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firstSheet="1" activeTab="2"/>
  </bookViews>
  <sheets>
    <sheet name="Réponse sonnette 1er étage" sheetId="1" r:id="rId1"/>
    <sheet name="Réponse sonnette 2ème étage" sheetId="4" r:id="rId2"/>
    <sheet name="Recap appel &gt;10 min" sheetId="6" r:id="rId3"/>
    <sheet name="Graphiques" sheetId="7" r:id="rId4"/>
  </sheets>
  <externalReferences>
    <externalReference r:id="rId5"/>
  </externalReferences>
  <definedNames>
    <definedName name="_xlnm._FilterDatabase" localSheetId="0" hidden="1">'Réponse sonnette 1er étage'!$A$3:$F$1247</definedName>
    <definedName name="_xlnm._FilterDatabase" localSheetId="1" hidden="1">'Réponse sonnette 2ème étage'!$A$3:$F$1212</definedName>
  </definedNames>
  <calcPr calcId="125725"/>
</workbook>
</file>

<file path=xl/calcChain.xml><?xml version="1.0" encoding="utf-8"?>
<calcChain xmlns="http://schemas.openxmlformats.org/spreadsheetml/2006/main">
  <c r="E17" i="6"/>
  <c r="F10"/>
  <c r="F17"/>
  <c r="E10"/>
  <c r="D10"/>
  <c r="D17"/>
  <c r="B5"/>
  <c r="G10"/>
  <c r="G17"/>
  <c r="K22" i="1"/>
  <c r="F1247"/>
  <c r="D2" i="6"/>
  <c r="C2" s="1"/>
  <c r="D11" s="1"/>
  <c r="D18" s="1"/>
  <c r="F1212" i="4"/>
  <c r="D3" i="6"/>
  <c r="C3"/>
  <c r="E11" s="1"/>
  <c r="E18" s="1"/>
  <c r="D4"/>
  <c r="C4" s="1"/>
  <c r="A5" i="4"/>
  <c r="B5"/>
  <c r="C5"/>
  <c r="D5"/>
  <c r="E5"/>
  <c r="F5"/>
  <c r="A6"/>
  <c r="B6"/>
  <c r="C6"/>
  <c r="D6"/>
  <c r="E6"/>
  <c r="F6"/>
  <c r="A7"/>
  <c r="B7"/>
  <c r="C7"/>
  <c r="D7"/>
  <c r="F7"/>
  <c r="E7"/>
  <c r="A8"/>
  <c r="B8"/>
  <c r="C8"/>
  <c r="D8"/>
  <c r="E8"/>
  <c r="F8"/>
  <c r="A9"/>
  <c r="B9"/>
  <c r="C9"/>
  <c r="D9"/>
  <c r="E9"/>
  <c r="F9"/>
  <c r="A10"/>
  <c r="B10"/>
  <c r="C10"/>
  <c r="D10"/>
  <c r="E10"/>
  <c r="F10"/>
  <c r="A11"/>
  <c r="B11"/>
  <c r="C11"/>
  <c r="D11"/>
  <c r="E11"/>
  <c r="F11"/>
  <c r="A12"/>
  <c r="B12"/>
  <c r="C12"/>
  <c r="D12"/>
  <c r="E12"/>
  <c r="F12"/>
  <c r="A13"/>
  <c r="B13"/>
  <c r="C13"/>
  <c r="D13"/>
  <c r="E13"/>
  <c r="F13"/>
  <c r="A14"/>
  <c r="B14"/>
  <c r="C14"/>
  <c r="D14"/>
  <c r="E14"/>
  <c r="F14"/>
  <c r="A15"/>
  <c r="B15"/>
  <c r="C15"/>
  <c r="D15"/>
  <c r="E15"/>
  <c r="F15"/>
  <c r="A16"/>
  <c r="B16"/>
  <c r="C16"/>
  <c r="D16"/>
  <c r="E16"/>
  <c r="F16"/>
  <c r="A17"/>
  <c r="B17"/>
  <c r="C17"/>
  <c r="D17"/>
  <c r="E17"/>
  <c r="F17"/>
  <c r="A18"/>
  <c r="B18"/>
  <c r="C18"/>
  <c r="D18"/>
  <c r="E18"/>
  <c r="F18"/>
  <c r="A19"/>
  <c r="B19"/>
  <c r="C19"/>
  <c r="D19"/>
  <c r="F19"/>
  <c r="E19"/>
  <c r="A20"/>
  <c r="B20"/>
  <c r="C20"/>
  <c r="D20"/>
  <c r="E20"/>
  <c r="F20"/>
  <c r="A21"/>
  <c r="B21"/>
  <c r="C21"/>
  <c r="D21"/>
  <c r="E21"/>
  <c r="F21"/>
  <c r="A22"/>
  <c r="B22"/>
  <c r="C22"/>
  <c r="D22"/>
  <c r="F22"/>
  <c r="E22"/>
  <c r="A23"/>
  <c r="B23"/>
  <c r="C23"/>
  <c r="D23"/>
  <c r="E23"/>
  <c r="F23"/>
  <c r="A24"/>
  <c r="B24"/>
  <c r="C24"/>
  <c r="D24"/>
  <c r="E24"/>
  <c r="F24"/>
  <c r="A25"/>
  <c r="B25"/>
  <c r="C25"/>
  <c r="D25"/>
  <c r="F25"/>
  <c r="E25"/>
  <c r="A26"/>
  <c r="B26"/>
  <c r="C26"/>
  <c r="D26"/>
  <c r="E26"/>
  <c r="F26"/>
  <c r="A27"/>
  <c r="B27"/>
  <c r="C27"/>
  <c r="D27"/>
  <c r="E27"/>
  <c r="F27"/>
  <c r="A28"/>
  <c r="B28"/>
  <c r="C28"/>
  <c r="D28"/>
  <c r="E28"/>
  <c r="F28"/>
  <c r="A29"/>
  <c r="B29"/>
  <c r="C29"/>
  <c r="D29"/>
  <c r="E29"/>
  <c r="F29"/>
  <c r="A30"/>
  <c r="B30"/>
  <c r="C30"/>
  <c r="D30"/>
  <c r="E30"/>
  <c r="F30"/>
  <c r="A31"/>
  <c r="B31"/>
  <c r="C31"/>
  <c r="D31"/>
  <c r="E31"/>
  <c r="F31"/>
  <c r="A32"/>
  <c r="B32"/>
  <c r="C32"/>
  <c r="D32"/>
  <c r="E32"/>
  <c r="F32"/>
  <c r="A33"/>
  <c r="B33"/>
  <c r="C33"/>
  <c r="D33"/>
  <c r="E33"/>
  <c r="F33"/>
  <c r="A34"/>
  <c r="B34"/>
  <c r="C34"/>
  <c r="D34"/>
  <c r="E34"/>
  <c r="F34"/>
  <c r="A35"/>
  <c r="B35"/>
  <c r="C35"/>
  <c r="D35"/>
  <c r="E35"/>
  <c r="F35"/>
  <c r="A36"/>
  <c r="B36"/>
  <c r="C36"/>
  <c r="D36"/>
  <c r="E36"/>
  <c r="F36"/>
  <c r="A37"/>
  <c r="B37"/>
  <c r="C37"/>
  <c r="D37"/>
  <c r="E37"/>
  <c r="F37"/>
  <c r="A38"/>
  <c r="B38"/>
  <c r="C38"/>
  <c r="D38"/>
  <c r="E38"/>
  <c r="F38"/>
  <c r="A39"/>
  <c r="B39"/>
  <c r="C39"/>
  <c r="D39"/>
  <c r="E39"/>
  <c r="F39"/>
  <c r="A40"/>
  <c r="B40"/>
  <c r="C40"/>
  <c r="D40"/>
  <c r="E40"/>
  <c r="F40"/>
  <c r="A41"/>
  <c r="B41"/>
  <c r="C41"/>
  <c r="D41"/>
  <c r="E41"/>
  <c r="F41"/>
  <c r="A42"/>
  <c r="B42"/>
  <c r="C42"/>
  <c r="D42"/>
  <c r="E42"/>
  <c r="F42"/>
  <c r="A43"/>
  <c r="B43"/>
  <c r="C43"/>
  <c r="D43"/>
  <c r="E43"/>
  <c r="F43"/>
  <c r="A44"/>
  <c r="B44"/>
  <c r="C44"/>
  <c r="D44"/>
  <c r="E44"/>
  <c r="F44"/>
  <c r="A45"/>
  <c r="B45"/>
  <c r="C45"/>
  <c r="D45"/>
  <c r="E45"/>
  <c r="F45"/>
  <c r="A46"/>
  <c r="B46"/>
  <c r="C46"/>
  <c r="D46"/>
  <c r="E46"/>
  <c r="F46"/>
  <c r="A47"/>
  <c r="B47"/>
  <c r="C47"/>
  <c r="D47"/>
  <c r="E47"/>
  <c r="F47"/>
  <c r="A48"/>
  <c r="B48"/>
  <c r="C48"/>
  <c r="D48"/>
  <c r="E48"/>
  <c r="F48"/>
  <c r="A49"/>
  <c r="B49"/>
  <c r="C49"/>
  <c r="D49"/>
  <c r="E49"/>
  <c r="F49"/>
  <c r="A50"/>
  <c r="B50"/>
  <c r="C50"/>
  <c r="D50"/>
  <c r="E50"/>
  <c r="F50"/>
  <c r="A51"/>
  <c r="B51"/>
  <c r="C51"/>
  <c r="D51"/>
  <c r="F51"/>
  <c r="E51"/>
  <c r="A52"/>
  <c r="B52"/>
  <c r="C52"/>
  <c r="D52"/>
  <c r="E52"/>
  <c r="F52"/>
  <c r="A53"/>
  <c r="B53"/>
  <c r="C53"/>
  <c r="D53"/>
  <c r="E53"/>
  <c r="F53"/>
  <c r="A54"/>
  <c r="B54"/>
  <c r="C54"/>
  <c r="D54"/>
  <c r="E54"/>
  <c r="F54"/>
  <c r="A55"/>
  <c r="B55"/>
  <c r="C55"/>
  <c r="D55"/>
  <c r="E55"/>
  <c r="F55"/>
  <c r="A56"/>
  <c r="B56"/>
  <c r="C56"/>
  <c r="D56"/>
  <c r="E56"/>
  <c r="F56"/>
  <c r="A57"/>
  <c r="B57"/>
  <c r="C57"/>
  <c r="D57"/>
  <c r="E57"/>
  <c r="F57"/>
  <c r="A58"/>
  <c r="B58"/>
  <c r="C58"/>
  <c r="D58"/>
  <c r="E58"/>
  <c r="F58"/>
  <c r="A59"/>
  <c r="B59"/>
  <c r="C59"/>
  <c r="D59"/>
  <c r="E59"/>
  <c r="F59"/>
  <c r="A60"/>
  <c r="B60"/>
  <c r="C60"/>
  <c r="D60"/>
  <c r="E60"/>
  <c r="F60"/>
  <c r="A61"/>
  <c r="B61"/>
  <c r="C61"/>
  <c r="D61"/>
  <c r="E61"/>
  <c r="F61"/>
  <c r="A62"/>
  <c r="B62"/>
  <c r="C62"/>
  <c r="D62"/>
  <c r="E62"/>
  <c r="F62"/>
  <c r="A63"/>
  <c r="B63"/>
  <c r="C63"/>
  <c r="D63"/>
  <c r="E63"/>
  <c r="F63"/>
  <c r="A64"/>
  <c r="B64"/>
  <c r="C64"/>
  <c r="D64"/>
  <c r="E64"/>
  <c r="F64"/>
  <c r="A65"/>
  <c r="B65"/>
  <c r="C65"/>
  <c r="D65"/>
  <c r="E65"/>
  <c r="F65"/>
  <c r="A66"/>
  <c r="B66"/>
  <c r="C66"/>
  <c r="D66"/>
  <c r="E66"/>
  <c r="F66"/>
  <c r="A67"/>
  <c r="B67"/>
  <c r="C67"/>
  <c r="D67"/>
  <c r="E67"/>
  <c r="F67"/>
  <c r="A68"/>
  <c r="B68"/>
  <c r="C68"/>
  <c r="D68"/>
  <c r="E68"/>
  <c r="F68"/>
  <c r="A69"/>
  <c r="B69"/>
  <c r="C69"/>
  <c r="D69"/>
  <c r="E69"/>
  <c r="F69"/>
  <c r="A70"/>
  <c r="B70"/>
  <c r="C70"/>
  <c r="D70"/>
  <c r="E70"/>
  <c r="F70"/>
  <c r="A71"/>
  <c r="B71"/>
  <c r="C71"/>
  <c r="D71"/>
  <c r="E71"/>
  <c r="F71"/>
  <c r="A72"/>
  <c r="B72"/>
  <c r="C72"/>
  <c r="D72"/>
  <c r="E72"/>
  <c r="F72"/>
  <c r="A73"/>
  <c r="B73"/>
  <c r="C73"/>
  <c r="D73"/>
  <c r="E73"/>
  <c r="F73"/>
  <c r="A74"/>
  <c r="B74"/>
  <c r="C74"/>
  <c r="D74"/>
  <c r="E74"/>
  <c r="F74"/>
  <c r="A75"/>
  <c r="B75"/>
  <c r="C75"/>
  <c r="D75"/>
  <c r="E75"/>
  <c r="F75"/>
  <c r="A76"/>
  <c r="B76"/>
  <c r="C76"/>
  <c r="D76"/>
  <c r="E76"/>
  <c r="F76"/>
  <c r="A77"/>
  <c r="B77"/>
  <c r="C77"/>
  <c r="D77"/>
  <c r="E77"/>
  <c r="F77"/>
  <c r="A78"/>
  <c r="B78"/>
  <c r="C78"/>
  <c r="D78"/>
  <c r="E78"/>
  <c r="F78"/>
  <c r="A79"/>
  <c r="B79"/>
  <c r="C79"/>
  <c r="D79"/>
  <c r="F79"/>
  <c r="E79"/>
  <c r="A80"/>
  <c r="B80"/>
  <c r="C80"/>
  <c r="D80"/>
  <c r="E80"/>
  <c r="F80"/>
  <c r="A81"/>
  <c r="B81"/>
  <c r="C81"/>
  <c r="D81"/>
  <c r="E81"/>
  <c r="F81"/>
  <c r="A82"/>
  <c r="B82"/>
  <c r="C82"/>
  <c r="D82"/>
  <c r="E82"/>
  <c r="F82"/>
  <c r="A83"/>
  <c r="B83"/>
  <c r="C83"/>
  <c r="D83"/>
  <c r="E83"/>
  <c r="F83"/>
  <c r="A84"/>
  <c r="B84"/>
  <c r="C84"/>
  <c r="D84"/>
  <c r="E84"/>
  <c r="F84"/>
  <c r="A85"/>
  <c r="B85"/>
  <c r="C85"/>
  <c r="D85"/>
  <c r="E85"/>
  <c r="F85"/>
  <c r="A86"/>
  <c r="B86"/>
  <c r="C86"/>
  <c r="D86"/>
  <c r="E86"/>
  <c r="F86"/>
  <c r="A87"/>
  <c r="B87"/>
  <c r="C87"/>
  <c r="D87"/>
  <c r="E87"/>
  <c r="F87"/>
  <c r="A88"/>
  <c r="B88"/>
  <c r="C88"/>
  <c r="D88"/>
  <c r="E88"/>
  <c r="F88"/>
  <c r="A89"/>
  <c r="B89"/>
  <c r="C89"/>
  <c r="D89"/>
  <c r="E89"/>
  <c r="F89"/>
  <c r="A90"/>
  <c r="B90"/>
  <c r="C90"/>
  <c r="D90"/>
  <c r="F90"/>
  <c r="E90"/>
  <c r="A91"/>
  <c r="B91"/>
  <c r="C91"/>
  <c r="D91"/>
  <c r="E91"/>
  <c r="F91"/>
  <c r="A92"/>
  <c r="B92"/>
  <c r="C92"/>
  <c r="D92"/>
  <c r="E92"/>
  <c r="F92"/>
  <c r="A93"/>
  <c r="B93"/>
  <c r="C93"/>
  <c r="D93"/>
  <c r="E93"/>
  <c r="F93"/>
  <c r="A94"/>
  <c r="B94"/>
  <c r="C94"/>
  <c r="D94"/>
  <c r="E94"/>
  <c r="F94"/>
  <c r="A95"/>
  <c r="B95"/>
  <c r="C95"/>
  <c r="D95"/>
  <c r="E95"/>
  <c r="F95"/>
  <c r="A96"/>
  <c r="B96"/>
  <c r="C96"/>
  <c r="D96"/>
  <c r="E96"/>
  <c r="F96"/>
  <c r="A97"/>
  <c r="B97"/>
  <c r="C97"/>
  <c r="D97"/>
  <c r="E97"/>
  <c r="F97"/>
  <c r="A98"/>
  <c r="B98"/>
  <c r="C98"/>
  <c r="D98"/>
  <c r="E98"/>
  <c r="F98"/>
  <c r="A99"/>
  <c r="B99"/>
  <c r="C99"/>
  <c r="D99"/>
  <c r="F99"/>
  <c r="E99"/>
  <c r="A100"/>
  <c r="B100"/>
  <c r="C100"/>
  <c r="D100"/>
  <c r="E100"/>
  <c r="F100"/>
  <c r="A101"/>
  <c r="B101"/>
  <c r="C101"/>
  <c r="D101"/>
  <c r="E101"/>
  <c r="F101"/>
  <c r="A102"/>
  <c r="B102"/>
  <c r="C102"/>
  <c r="D102"/>
  <c r="E102"/>
  <c r="F102"/>
  <c r="A103"/>
  <c r="B103"/>
  <c r="C103"/>
  <c r="D103"/>
  <c r="E103"/>
  <c r="F103"/>
  <c r="A104"/>
  <c r="B104"/>
  <c r="C104"/>
  <c r="D104"/>
  <c r="E104"/>
  <c r="F104"/>
  <c r="A105"/>
  <c r="B105"/>
  <c r="C105"/>
  <c r="D105"/>
  <c r="E105"/>
  <c r="F105"/>
  <c r="A106"/>
  <c r="B106"/>
  <c r="C106"/>
  <c r="D106"/>
  <c r="E106"/>
  <c r="F106"/>
  <c r="A107"/>
  <c r="B107"/>
  <c r="C107"/>
  <c r="D107"/>
  <c r="F107"/>
  <c r="E107"/>
  <c r="A108"/>
  <c r="B108"/>
  <c r="C108"/>
  <c r="D108"/>
  <c r="E108"/>
  <c r="F108"/>
  <c r="A109"/>
  <c r="B109"/>
  <c r="C109"/>
  <c r="D109"/>
  <c r="E109"/>
  <c r="F109"/>
  <c r="A110"/>
  <c r="B110"/>
  <c r="C110"/>
  <c r="D110"/>
  <c r="E110"/>
  <c r="F110"/>
  <c r="A111"/>
  <c r="B111"/>
  <c r="C111"/>
  <c r="D111"/>
  <c r="E111"/>
  <c r="F111"/>
  <c r="A112"/>
  <c r="B112"/>
  <c r="C112"/>
  <c r="D112"/>
  <c r="E112"/>
  <c r="F112"/>
  <c r="A113"/>
  <c r="B113"/>
  <c r="C113"/>
  <c r="D113"/>
  <c r="E113"/>
  <c r="F113"/>
  <c r="A114"/>
  <c r="B114"/>
  <c r="C114"/>
  <c r="D114"/>
  <c r="E114"/>
  <c r="F114"/>
  <c r="A115"/>
  <c r="B115"/>
  <c r="C115"/>
  <c r="D115"/>
  <c r="E115"/>
  <c r="F115"/>
  <c r="A116"/>
  <c r="B116"/>
  <c r="C116"/>
  <c r="D116"/>
  <c r="E116"/>
  <c r="F116"/>
  <c r="A117"/>
  <c r="B117"/>
  <c r="C117"/>
  <c r="D117"/>
  <c r="E117"/>
  <c r="F117"/>
  <c r="A118"/>
  <c r="B118"/>
  <c r="C118"/>
  <c r="D118"/>
  <c r="E118"/>
  <c r="F118"/>
  <c r="A119"/>
  <c r="B119"/>
  <c r="C119"/>
  <c r="D119"/>
  <c r="E119"/>
  <c r="F119"/>
  <c r="A120"/>
  <c r="B120"/>
  <c r="C120"/>
  <c r="D120"/>
  <c r="E120"/>
  <c r="F120"/>
  <c r="A121"/>
  <c r="B121"/>
  <c r="C121"/>
  <c r="D121"/>
  <c r="E121"/>
  <c r="F121"/>
  <c r="A122"/>
  <c r="B122"/>
  <c r="C122"/>
  <c r="D122"/>
  <c r="E122"/>
  <c r="F122"/>
  <c r="A123"/>
  <c r="B123"/>
  <c r="C123"/>
  <c r="D123"/>
  <c r="E123"/>
  <c r="F123"/>
  <c r="A124"/>
  <c r="B124"/>
  <c r="C124"/>
  <c r="D124"/>
  <c r="E124"/>
  <c r="F124"/>
  <c r="A125"/>
  <c r="B125"/>
  <c r="C125"/>
  <c r="D125"/>
  <c r="E125"/>
  <c r="F125"/>
  <c r="A126"/>
  <c r="B126"/>
  <c r="C126"/>
  <c r="D126"/>
  <c r="E126"/>
  <c r="F126"/>
  <c r="A127"/>
  <c r="B127"/>
  <c r="C127"/>
  <c r="D127"/>
  <c r="E127"/>
  <c r="F127"/>
  <c r="A128"/>
  <c r="B128"/>
  <c r="C128"/>
  <c r="D128"/>
  <c r="E128"/>
  <c r="F128"/>
  <c r="A129"/>
  <c r="B129"/>
  <c r="C129"/>
  <c r="D129"/>
  <c r="F129"/>
  <c r="E129"/>
  <c r="A130"/>
  <c r="B130"/>
  <c r="C130"/>
  <c r="D130"/>
  <c r="E130"/>
  <c r="F130"/>
  <c r="A131"/>
  <c r="B131"/>
  <c r="C131"/>
  <c r="D131"/>
  <c r="E131"/>
  <c r="F131"/>
  <c r="A132"/>
  <c r="B132"/>
  <c r="C132"/>
  <c r="D132"/>
  <c r="E132"/>
  <c r="F132"/>
  <c r="A133"/>
  <c r="B133"/>
  <c r="C133"/>
  <c r="D133"/>
  <c r="E133"/>
  <c r="F133"/>
  <c r="A134"/>
  <c r="B134"/>
  <c r="C134"/>
  <c r="D134"/>
  <c r="E134"/>
  <c r="F134"/>
  <c r="A135"/>
  <c r="B135"/>
  <c r="C135"/>
  <c r="D135"/>
  <c r="E135"/>
  <c r="F135"/>
  <c r="A136"/>
  <c r="B136"/>
  <c r="C136"/>
  <c r="D136"/>
  <c r="F136"/>
  <c r="E136"/>
  <c r="A137"/>
  <c r="B137"/>
  <c r="C137"/>
  <c r="D137"/>
  <c r="E137"/>
  <c r="F137"/>
  <c r="A138"/>
  <c r="B138"/>
  <c r="C138"/>
  <c r="D138"/>
  <c r="E138"/>
  <c r="F138"/>
  <c r="A139"/>
  <c r="B139"/>
  <c r="C139"/>
  <c r="D139"/>
  <c r="F139"/>
  <c r="E139"/>
  <c r="A140"/>
  <c r="B140"/>
  <c r="C140"/>
  <c r="D140"/>
  <c r="E140"/>
  <c r="F140"/>
  <c r="A141"/>
  <c r="B141"/>
  <c r="C141"/>
  <c r="D141"/>
  <c r="E141"/>
  <c r="F141"/>
  <c r="A142"/>
  <c r="B142"/>
  <c r="C142"/>
  <c r="D142"/>
  <c r="E142"/>
  <c r="F142"/>
  <c r="A143"/>
  <c r="B143"/>
  <c r="C143"/>
  <c r="D143"/>
  <c r="E143"/>
  <c r="F143"/>
  <c r="A144"/>
  <c r="B144"/>
  <c r="C144"/>
  <c r="D144"/>
  <c r="E144"/>
  <c r="F144"/>
  <c r="A145"/>
  <c r="B145"/>
  <c r="C145"/>
  <c r="D145"/>
  <c r="E145"/>
  <c r="F145"/>
  <c r="A146"/>
  <c r="B146"/>
  <c r="C146"/>
  <c r="D146"/>
  <c r="E146"/>
  <c r="F146"/>
  <c r="A147"/>
  <c r="B147"/>
  <c r="C147"/>
  <c r="D147"/>
  <c r="E147"/>
  <c r="F147"/>
  <c r="A148"/>
  <c r="B148"/>
  <c r="C148"/>
  <c r="D148"/>
  <c r="E148"/>
  <c r="F148"/>
  <c r="A149"/>
  <c r="B149"/>
  <c r="C149"/>
  <c r="D149"/>
  <c r="E149"/>
  <c r="F149"/>
  <c r="A150"/>
  <c r="B150"/>
  <c r="C150"/>
  <c r="D150"/>
  <c r="E150"/>
  <c r="F150"/>
  <c r="A151"/>
  <c r="B151"/>
  <c r="C151"/>
  <c r="D151"/>
  <c r="E151"/>
  <c r="F151"/>
  <c r="A152"/>
  <c r="B152"/>
  <c r="C152"/>
  <c r="D152"/>
  <c r="E152"/>
  <c r="F152"/>
  <c r="A153"/>
  <c r="B153"/>
  <c r="C153"/>
  <c r="D153"/>
  <c r="E153"/>
  <c r="F153"/>
  <c r="A154"/>
  <c r="B154"/>
  <c r="C154"/>
  <c r="D154"/>
  <c r="E154"/>
  <c r="F154"/>
  <c r="A155"/>
  <c r="B155"/>
  <c r="C155"/>
  <c r="D155"/>
  <c r="E155"/>
  <c r="F155"/>
  <c r="A156"/>
  <c r="B156"/>
  <c r="C156"/>
  <c r="D156"/>
  <c r="E156"/>
  <c r="F156"/>
  <c r="A157"/>
  <c r="B157"/>
  <c r="C157"/>
  <c r="D157"/>
  <c r="E157"/>
  <c r="F157"/>
  <c r="A158"/>
  <c r="B158"/>
  <c r="C158"/>
  <c r="D158"/>
  <c r="E158"/>
  <c r="F158"/>
  <c r="A159"/>
  <c r="B159"/>
  <c r="C159"/>
  <c r="D159"/>
  <c r="E159"/>
  <c r="F159"/>
  <c r="A160"/>
  <c r="B160"/>
  <c r="C160"/>
  <c r="D160"/>
  <c r="E160"/>
  <c r="F160"/>
  <c r="A161"/>
  <c r="B161"/>
  <c r="C161"/>
  <c r="D161"/>
  <c r="E161"/>
  <c r="F161"/>
  <c r="A162"/>
  <c r="B162"/>
  <c r="C162"/>
  <c r="D162"/>
  <c r="E162"/>
  <c r="F162"/>
  <c r="A163"/>
  <c r="B163"/>
  <c r="C163"/>
  <c r="D163"/>
  <c r="E163"/>
  <c r="F163"/>
  <c r="A164"/>
  <c r="B164"/>
  <c r="C164"/>
  <c r="D164"/>
  <c r="E164"/>
  <c r="F164"/>
  <c r="A165"/>
  <c r="B165"/>
  <c r="C165"/>
  <c r="D165"/>
  <c r="E165"/>
  <c r="F165"/>
  <c r="A166"/>
  <c r="B166"/>
  <c r="C166"/>
  <c r="D166"/>
  <c r="E166"/>
  <c r="F166"/>
  <c r="A167"/>
  <c r="B167"/>
  <c r="C167"/>
  <c r="D167"/>
  <c r="E167"/>
  <c r="F167"/>
  <c r="A168"/>
  <c r="B168"/>
  <c r="C168"/>
  <c r="D168"/>
  <c r="E168"/>
  <c r="F168"/>
  <c r="A169"/>
  <c r="B169"/>
  <c r="C169"/>
  <c r="D169"/>
  <c r="E169"/>
  <c r="F169"/>
  <c r="A170"/>
  <c r="B170"/>
  <c r="C170"/>
  <c r="D170"/>
  <c r="E170"/>
  <c r="F170"/>
  <c r="A171"/>
  <c r="B171"/>
  <c r="C171"/>
  <c r="D171"/>
  <c r="F171"/>
  <c r="E171"/>
  <c r="A172"/>
  <c r="B172"/>
  <c r="C172"/>
  <c r="D172"/>
  <c r="E172"/>
  <c r="F172"/>
  <c r="A173"/>
  <c r="B173"/>
  <c r="C173"/>
  <c r="D173"/>
  <c r="E173"/>
  <c r="F173"/>
  <c r="A174"/>
  <c r="B174"/>
  <c r="C174"/>
  <c r="D174"/>
  <c r="E174"/>
  <c r="F174"/>
  <c r="A175"/>
  <c r="B175"/>
  <c r="C175"/>
  <c r="D175"/>
  <c r="E175"/>
  <c r="F175"/>
  <c r="A176"/>
  <c r="B176"/>
  <c r="C176"/>
  <c r="D176"/>
  <c r="E176"/>
  <c r="F176"/>
  <c r="A177"/>
  <c r="B177"/>
  <c r="C177"/>
  <c r="D177"/>
  <c r="E177"/>
  <c r="F177"/>
  <c r="A178"/>
  <c r="B178"/>
  <c r="C178"/>
  <c r="D178"/>
  <c r="E178"/>
  <c r="F178"/>
  <c r="A179"/>
  <c r="B179"/>
  <c r="C179"/>
  <c r="D179"/>
  <c r="E179"/>
  <c r="F179"/>
  <c r="A180"/>
  <c r="B180"/>
  <c r="C180"/>
  <c r="D180"/>
  <c r="E180"/>
  <c r="F180"/>
  <c r="A181"/>
  <c r="B181"/>
  <c r="C181"/>
  <c r="D181"/>
  <c r="E181"/>
  <c r="F181"/>
  <c r="A182"/>
  <c r="B182"/>
  <c r="C182"/>
  <c r="D182"/>
  <c r="E182"/>
  <c r="F182"/>
  <c r="A183"/>
  <c r="B183"/>
  <c r="C183"/>
  <c r="D183"/>
  <c r="E183"/>
  <c r="F183"/>
  <c r="A184"/>
  <c r="B184"/>
  <c r="C184"/>
  <c r="D184"/>
  <c r="E184"/>
  <c r="F184"/>
  <c r="A185"/>
  <c r="B185"/>
  <c r="C185"/>
  <c r="D185"/>
  <c r="F185"/>
  <c r="E185"/>
  <c r="A186"/>
  <c r="B186"/>
  <c r="C186"/>
  <c r="D186"/>
  <c r="F186"/>
  <c r="E186"/>
  <c r="A187"/>
  <c r="B187"/>
  <c r="C187"/>
  <c r="D187"/>
  <c r="E187"/>
  <c r="F187"/>
  <c r="A188"/>
  <c r="B188"/>
  <c r="C188"/>
  <c r="D188"/>
  <c r="E188"/>
  <c r="F188"/>
  <c r="A189"/>
  <c r="B189"/>
  <c r="C189"/>
  <c r="D189"/>
  <c r="E189"/>
  <c r="F189"/>
  <c r="A190"/>
  <c r="B190"/>
  <c r="C190"/>
  <c r="D190"/>
  <c r="E190"/>
  <c r="F190"/>
  <c r="A191"/>
  <c r="B191"/>
  <c r="C191"/>
  <c r="D191"/>
  <c r="E191"/>
  <c r="F191"/>
  <c r="A192"/>
  <c r="B192"/>
  <c r="C192"/>
  <c r="D192"/>
  <c r="E192"/>
  <c r="F192"/>
  <c r="A193"/>
  <c r="B193"/>
  <c r="C193"/>
  <c r="D193"/>
  <c r="E193"/>
  <c r="F193"/>
  <c r="A194"/>
  <c r="B194"/>
  <c r="C194"/>
  <c r="D194"/>
  <c r="E194"/>
  <c r="F194"/>
  <c r="A195"/>
  <c r="B195"/>
  <c r="C195"/>
  <c r="D195"/>
  <c r="E195"/>
  <c r="F195"/>
  <c r="A196"/>
  <c r="B196"/>
  <c r="C196"/>
  <c r="D196"/>
  <c r="E196"/>
  <c r="F196"/>
  <c r="A197"/>
  <c r="B197"/>
  <c r="C197"/>
  <c r="D197"/>
  <c r="E197"/>
  <c r="F197"/>
  <c r="A198"/>
  <c r="B198"/>
  <c r="C198"/>
  <c r="D198"/>
  <c r="E198"/>
  <c r="F198"/>
  <c r="A199"/>
  <c r="B199"/>
  <c r="C199"/>
  <c r="D199"/>
  <c r="E199"/>
  <c r="F199"/>
  <c r="A200"/>
  <c r="B200"/>
  <c r="C200"/>
  <c r="D200"/>
  <c r="E200"/>
  <c r="F200"/>
  <c r="A201"/>
  <c r="B201"/>
  <c r="C201"/>
  <c r="D201"/>
  <c r="E201"/>
  <c r="F201"/>
  <c r="A202"/>
  <c r="B202"/>
  <c r="C202"/>
  <c r="D202"/>
  <c r="E202"/>
  <c r="F202"/>
  <c r="A203"/>
  <c r="B203"/>
  <c r="C203"/>
  <c r="D203"/>
  <c r="E203"/>
  <c r="F203"/>
  <c r="A204"/>
  <c r="B204"/>
  <c r="C204"/>
  <c r="D204"/>
  <c r="E204"/>
  <c r="F204"/>
  <c r="A205"/>
  <c r="B205"/>
  <c r="C205"/>
  <c r="D205"/>
  <c r="E205"/>
  <c r="F205"/>
  <c r="A206"/>
  <c r="B206"/>
  <c r="C206"/>
  <c r="D206"/>
  <c r="E206"/>
  <c r="F206"/>
  <c r="A207"/>
  <c r="B207"/>
  <c r="C207"/>
  <c r="D207"/>
  <c r="E207"/>
  <c r="F207"/>
  <c r="A208"/>
  <c r="B208"/>
  <c r="C208"/>
  <c r="D208"/>
  <c r="E208"/>
  <c r="F208"/>
  <c r="A209"/>
  <c r="B209"/>
  <c r="C209"/>
  <c r="D209"/>
  <c r="E209"/>
  <c r="F209"/>
  <c r="A210"/>
  <c r="B210"/>
  <c r="C210"/>
  <c r="D210"/>
  <c r="E210"/>
  <c r="F210"/>
  <c r="A211"/>
  <c r="B211"/>
  <c r="C211"/>
  <c r="D211"/>
  <c r="E211"/>
  <c r="F211"/>
  <c r="A212"/>
  <c r="B212"/>
  <c r="C212"/>
  <c r="D212"/>
  <c r="E212"/>
  <c r="F212"/>
  <c r="A213"/>
  <c r="B213"/>
  <c r="C213"/>
  <c r="D213"/>
  <c r="E213"/>
  <c r="F213"/>
  <c r="A214"/>
  <c r="B214"/>
  <c r="C214"/>
  <c r="D214"/>
  <c r="E214"/>
  <c r="F214"/>
  <c r="A215"/>
  <c r="B215"/>
  <c r="C215"/>
  <c r="D215"/>
  <c r="E215"/>
  <c r="F215"/>
  <c r="A216"/>
  <c r="B216"/>
  <c r="C216"/>
  <c r="D216"/>
  <c r="E216"/>
  <c r="F216"/>
  <c r="A217"/>
  <c r="B217"/>
  <c r="C217"/>
  <c r="D217"/>
  <c r="F217"/>
  <c r="E217"/>
  <c r="A218"/>
  <c r="B218"/>
  <c r="C218"/>
  <c r="D218"/>
  <c r="E218"/>
  <c r="F218"/>
  <c r="A219"/>
  <c r="B219"/>
  <c r="C219"/>
  <c r="D219"/>
  <c r="E219"/>
  <c r="F219"/>
  <c r="A220"/>
  <c r="B220"/>
  <c r="C220"/>
  <c r="D220"/>
  <c r="E220"/>
  <c r="F220"/>
  <c r="A221"/>
  <c r="B221"/>
  <c r="C221"/>
  <c r="D221"/>
  <c r="E221"/>
  <c r="F221"/>
  <c r="A222"/>
  <c r="B222"/>
  <c r="C222"/>
  <c r="D222"/>
  <c r="E222"/>
  <c r="F222"/>
  <c r="A223"/>
  <c r="B223"/>
  <c r="C223"/>
  <c r="D223"/>
  <c r="E223"/>
  <c r="F223"/>
  <c r="A224"/>
  <c r="B224"/>
  <c r="C224"/>
  <c r="D224"/>
  <c r="E224"/>
  <c r="F224"/>
  <c r="A225"/>
  <c r="B225"/>
  <c r="C225"/>
  <c r="D225"/>
  <c r="E225"/>
  <c r="F225"/>
  <c r="A226"/>
  <c r="B226"/>
  <c r="C226"/>
  <c r="D226"/>
  <c r="E226"/>
  <c r="F226"/>
  <c r="A227"/>
  <c r="B227"/>
  <c r="C227"/>
  <c r="D227"/>
  <c r="F227"/>
  <c r="E227"/>
  <c r="A228"/>
  <c r="B228"/>
  <c r="C228"/>
  <c r="D228"/>
  <c r="F228"/>
  <c r="E228"/>
  <c r="A229"/>
  <c r="B229"/>
  <c r="C229"/>
  <c r="D229"/>
  <c r="E229"/>
  <c r="F229"/>
  <c r="A230"/>
  <c r="B230"/>
  <c r="C230"/>
  <c r="D230"/>
  <c r="E230"/>
  <c r="F230"/>
  <c r="A231"/>
  <c r="B231"/>
  <c r="C231"/>
  <c r="D231"/>
  <c r="E231"/>
  <c r="F231"/>
  <c r="A232"/>
  <c r="B232"/>
  <c r="C232"/>
  <c r="D232"/>
  <c r="E232"/>
  <c r="F232"/>
  <c r="A233"/>
  <c r="B233"/>
  <c r="C233"/>
  <c r="D233"/>
  <c r="E233"/>
  <c r="F233"/>
  <c r="A234"/>
  <c r="B234"/>
  <c r="C234"/>
  <c r="D234"/>
  <c r="E234"/>
  <c r="F234"/>
  <c r="A235"/>
  <c r="B235"/>
  <c r="C235"/>
  <c r="D235"/>
  <c r="E235"/>
  <c r="F235"/>
  <c r="A236"/>
  <c r="B236"/>
  <c r="C236"/>
  <c r="D236"/>
  <c r="E236"/>
  <c r="F236"/>
  <c r="A237"/>
  <c r="B237"/>
  <c r="C237"/>
  <c r="D237"/>
  <c r="E237"/>
  <c r="F237"/>
  <c r="A238"/>
  <c r="B238"/>
  <c r="C238"/>
  <c r="D238"/>
  <c r="E238"/>
  <c r="F238"/>
  <c r="A239"/>
  <c r="B239"/>
  <c r="C239"/>
  <c r="D239"/>
  <c r="E239"/>
  <c r="F239"/>
  <c r="A240"/>
  <c r="B240"/>
  <c r="C240"/>
  <c r="D240"/>
  <c r="E240"/>
  <c r="F240"/>
  <c r="A241"/>
  <c r="B241"/>
  <c r="C241"/>
  <c r="D241"/>
  <c r="E241"/>
  <c r="F241"/>
  <c r="A242"/>
  <c r="B242"/>
  <c r="C242"/>
  <c r="D242"/>
  <c r="E242"/>
  <c r="F242"/>
  <c r="A243"/>
  <c r="B243"/>
  <c r="C243"/>
  <c r="D243"/>
  <c r="E243"/>
  <c r="F243"/>
  <c r="A244"/>
  <c r="B244"/>
  <c r="C244"/>
  <c r="D244"/>
  <c r="E244"/>
  <c r="F244"/>
  <c r="A245"/>
  <c r="B245"/>
  <c r="C245"/>
  <c r="D245"/>
  <c r="E245"/>
  <c r="F245"/>
  <c r="A246"/>
  <c r="B246"/>
  <c r="C246"/>
  <c r="D246"/>
  <c r="E246"/>
  <c r="F246"/>
  <c r="A247"/>
  <c r="B247"/>
  <c r="C247"/>
  <c r="D247"/>
  <c r="E247"/>
  <c r="F247"/>
  <c r="A248"/>
  <c r="B248"/>
  <c r="C248"/>
  <c r="D248"/>
  <c r="E248"/>
  <c r="F248"/>
  <c r="A249"/>
  <c r="B249"/>
  <c r="C249"/>
  <c r="D249"/>
  <c r="E249"/>
  <c r="F249"/>
  <c r="A250"/>
  <c r="B250"/>
  <c r="C250"/>
  <c r="D250"/>
  <c r="E250"/>
  <c r="F250"/>
  <c r="A251"/>
  <c r="B251"/>
  <c r="C251"/>
  <c r="D251"/>
  <c r="E251"/>
  <c r="F251"/>
  <c r="A252"/>
  <c r="B252"/>
  <c r="C252"/>
  <c r="D252"/>
  <c r="E252"/>
  <c r="F252"/>
  <c r="A253"/>
  <c r="B253"/>
  <c r="C253"/>
  <c r="D253"/>
  <c r="E253"/>
  <c r="F253"/>
  <c r="A254"/>
  <c r="B254"/>
  <c r="C254"/>
  <c r="D254"/>
  <c r="E254"/>
  <c r="F254"/>
  <c r="A255"/>
  <c r="B255"/>
  <c r="C255"/>
  <c r="D255"/>
  <c r="E255"/>
  <c r="F255"/>
  <c r="A256"/>
  <c r="B256"/>
  <c r="C256"/>
  <c r="D256"/>
  <c r="E256"/>
  <c r="F256"/>
  <c r="A257"/>
  <c r="B257"/>
  <c r="C257"/>
  <c r="D257"/>
  <c r="E257"/>
  <c r="F257"/>
  <c r="A258"/>
  <c r="B258"/>
  <c r="C258"/>
  <c r="D258"/>
  <c r="E258"/>
  <c r="F258"/>
  <c r="A259"/>
  <c r="B259"/>
  <c r="C259"/>
  <c r="D259"/>
  <c r="F259"/>
  <c r="E259"/>
  <c r="A260"/>
  <c r="B260"/>
  <c r="C260"/>
  <c r="D260"/>
  <c r="E260"/>
  <c r="F260"/>
  <c r="A261"/>
  <c r="B261"/>
  <c r="C261"/>
  <c r="D261"/>
  <c r="E261"/>
  <c r="F261"/>
  <c r="A262"/>
  <c r="B262"/>
  <c r="C262"/>
  <c r="D262"/>
  <c r="E262"/>
  <c r="F262"/>
  <c r="A263"/>
  <c r="B263"/>
  <c r="C263"/>
  <c r="D263"/>
  <c r="E263"/>
  <c r="F263"/>
  <c r="A264"/>
  <c r="B264"/>
  <c r="C264"/>
  <c r="D264"/>
  <c r="E264"/>
  <c r="F264"/>
  <c r="A265"/>
  <c r="B265"/>
  <c r="C265"/>
  <c r="D265"/>
  <c r="E265"/>
  <c r="F265"/>
  <c r="A266"/>
  <c r="B266"/>
  <c r="C266"/>
  <c r="D266"/>
  <c r="E266"/>
  <c r="F266"/>
  <c r="A267"/>
  <c r="B267"/>
  <c r="C267"/>
  <c r="D267"/>
  <c r="E267"/>
  <c r="F267"/>
  <c r="A268"/>
  <c r="B268"/>
  <c r="C268"/>
  <c r="D268"/>
  <c r="E268"/>
  <c r="F268"/>
  <c r="A269"/>
  <c r="B269"/>
  <c r="C269"/>
  <c r="D269"/>
  <c r="E269"/>
  <c r="F269"/>
  <c r="A270"/>
  <c r="B270"/>
  <c r="C270"/>
  <c r="D270"/>
  <c r="E270"/>
  <c r="F270"/>
  <c r="A271"/>
  <c r="B271"/>
  <c r="C271"/>
  <c r="D271"/>
  <c r="E271"/>
  <c r="F271"/>
  <c r="A272"/>
  <c r="B272"/>
  <c r="C272"/>
  <c r="D272"/>
  <c r="E272"/>
  <c r="F272"/>
  <c r="A273"/>
  <c r="B273"/>
  <c r="C273"/>
  <c r="D273"/>
  <c r="E273"/>
  <c r="F273"/>
  <c r="A274"/>
  <c r="B274"/>
  <c r="C274"/>
  <c r="D274"/>
  <c r="E274"/>
  <c r="F274"/>
  <c r="A275"/>
  <c r="B275"/>
  <c r="C275"/>
  <c r="D275"/>
  <c r="E275"/>
  <c r="F275"/>
  <c r="A276"/>
  <c r="B276"/>
  <c r="C276"/>
  <c r="D276"/>
  <c r="E276"/>
  <c r="F276"/>
  <c r="A277"/>
  <c r="B277"/>
  <c r="C277"/>
  <c r="D277"/>
  <c r="E277"/>
  <c r="F277"/>
  <c r="A278"/>
  <c r="B278"/>
  <c r="C278"/>
  <c r="D278"/>
  <c r="E278"/>
  <c r="F278"/>
  <c r="A279"/>
  <c r="B279"/>
  <c r="C279"/>
  <c r="D279"/>
  <c r="E279"/>
  <c r="F279"/>
  <c r="A280"/>
  <c r="B280"/>
  <c r="C280"/>
  <c r="D280"/>
  <c r="E280"/>
  <c r="F280"/>
  <c r="A281"/>
  <c r="B281"/>
  <c r="C281"/>
  <c r="D281"/>
  <c r="E281"/>
  <c r="F281"/>
  <c r="A282"/>
  <c r="B282"/>
  <c r="C282"/>
  <c r="D282"/>
  <c r="E282"/>
  <c r="F282"/>
  <c r="A283"/>
  <c r="B283"/>
  <c r="C283"/>
  <c r="D283"/>
  <c r="E283"/>
  <c r="F283"/>
  <c r="A284"/>
  <c r="B284"/>
  <c r="C284"/>
  <c r="D284"/>
  <c r="E284"/>
  <c r="F284"/>
  <c r="A285"/>
  <c r="B285"/>
  <c r="C285"/>
  <c r="D285"/>
  <c r="E285"/>
  <c r="F285"/>
  <c r="A286"/>
  <c r="B286"/>
  <c r="C286"/>
  <c r="D286"/>
  <c r="E286"/>
  <c r="F286"/>
  <c r="A287"/>
  <c r="B287"/>
  <c r="C287"/>
  <c r="D287"/>
  <c r="E287"/>
  <c r="F287"/>
  <c r="A288"/>
  <c r="B288"/>
  <c r="C288"/>
  <c r="D288"/>
  <c r="E288"/>
  <c r="F288"/>
  <c r="A289"/>
  <c r="B289"/>
  <c r="C289"/>
  <c r="D289"/>
  <c r="E289"/>
  <c r="F289"/>
  <c r="A290"/>
  <c r="B290"/>
  <c r="C290"/>
  <c r="D290"/>
  <c r="E290"/>
  <c r="F290"/>
  <c r="A291"/>
  <c r="B291"/>
  <c r="C291"/>
  <c r="D291"/>
  <c r="E291"/>
  <c r="F291"/>
  <c r="A292"/>
  <c r="B292"/>
  <c r="C292"/>
  <c r="D292"/>
  <c r="E292"/>
  <c r="F292"/>
  <c r="A293"/>
  <c r="B293"/>
  <c r="C293"/>
  <c r="D293"/>
  <c r="E293"/>
  <c r="F293"/>
  <c r="A294"/>
  <c r="B294"/>
  <c r="C294"/>
  <c r="D294"/>
  <c r="E294"/>
  <c r="F294"/>
  <c r="A295"/>
  <c r="B295"/>
  <c r="C295"/>
  <c r="D295"/>
  <c r="E295"/>
  <c r="F295"/>
  <c r="A296"/>
  <c r="B296"/>
  <c r="C296"/>
  <c r="D296"/>
  <c r="E296"/>
  <c r="F296"/>
  <c r="A297"/>
  <c r="B297"/>
  <c r="C297"/>
  <c r="D297"/>
  <c r="F297"/>
  <c r="E297"/>
  <c r="A298"/>
  <c r="B298"/>
  <c r="C298"/>
  <c r="D298"/>
  <c r="F298"/>
  <c r="E298"/>
  <c r="A299"/>
  <c r="B299"/>
  <c r="C299"/>
  <c r="D299"/>
  <c r="E299"/>
  <c r="F299"/>
  <c r="A300"/>
  <c r="B300"/>
  <c r="C300"/>
  <c r="D300"/>
  <c r="E300"/>
  <c r="F300"/>
  <c r="A301"/>
  <c r="B301"/>
  <c r="C301"/>
  <c r="D301"/>
  <c r="E301"/>
  <c r="F301"/>
  <c r="A302"/>
  <c r="B302"/>
  <c r="C302"/>
  <c r="D302"/>
  <c r="E302"/>
  <c r="F302"/>
  <c r="A303"/>
  <c r="B303"/>
  <c r="C303"/>
  <c r="D303"/>
  <c r="F303"/>
  <c r="E303"/>
  <c r="A304"/>
  <c r="B304"/>
  <c r="C304"/>
  <c r="D304"/>
  <c r="E304"/>
  <c r="F304"/>
  <c r="A305"/>
  <c r="B305"/>
  <c r="C305"/>
  <c r="D305"/>
  <c r="E305"/>
  <c r="F305"/>
  <c r="A306"/>
  <c r="B306"/>
  <c r="C306"/>
  <c r="D306"/>
  <c r="E306"/>
  <c r="F306"/>
  <c r="A307"/>
  <c r="B307"/>
  <c r="C307"/>
  <c r="D307"/>
  <c r="E307"/>
  <c r="F307"/>
  <c r="A308"/>
  <c r="B308"/>
  <c r="C308"/>
  <c r="D308"/>
  <c r="E308"/>
  <c r="F308"/>
  <c r="A309"/>
  <c r="B309"/>
  <c r="C309"/>
  <c r="D309"/>
  <c r="E309"/>
  <c r="F309"/>
  <c r="A310"/>
  <c r="B310"/>
  <c r="C310"/>
  <c r="D310"/>
  <c r="E310"/>
  <c r="F310"/>
  <c r="A311"/>
  <c r="B311"/>
  <c r="C311"/>
  <c r="D311"/>
  <c r="E311"/>
  <c r="F311"/>
  <c r="A312"/>
  <c r="B312"/>
  <c r="C312"/>
  <c r="D312"/>
  <c r="E312"/>
  <c r="F312"/>
  <c r="A313"/>
  <c r="B313"/>
  <c r="C313"/>
  <c r="D313"/>
  <c r="F313"/>
  <c r="E313"/>
  <c r="A314"/>
  <c r="B314"/>
  <c r="C314"/>
  <c r="D314"/>
  <c r="F314"/>
  <c r="E314"/>
  <c r="A315"/>
  <c r="B315"/>
  <c r="C315"/>
  <c r="D315"/>
  <c r="F315"/>
  <c r="E315"/>
  <c r="A316"/>
  <c r="B316"/>
  <c r="C316"/>
  <c r="D316"/>
  <c r="E316"/>
  <c r="F316"/>
  <c r="A317"/>
  <c r="B317"/>
  <c r="C317"/>
  <c r="D317"/>
  <c r="E317"/>
  <c r="F317"/>
  <c r="A318"/>
  <c r="B318"/>
  <c r="C318"/>
  <c r="D318"/>
  <c r="F318"/>
  <c r="E318"/>
  <c r="A319"/>
  <c r="B319"/>
  <c r="C319"/>
  <c r="D319"/>
  <c r="E319"/>
  <c r="F319"/>
  <c r="A320"/>
  <c r="B320"/>
  <c r="C320"/>
  <c r="D320"/>
  <c r="E320"/>
  <c r="F320"/>
  <c r="A321"/>
  <c r="B321"/>
  <c r="C321"/>
  <c r="D321"/>
  <c r="E321"/>
  <c r="F321"/>
  <c r="A322"/>
  <c r="B322"/>
  <c r="C322"/>
  <c r="D322"/>
  <c r="E322"/>
  <c r="F322"/>
  <c r="A323"/>
  <c r="B323"/>
  <c r="C323"/>
  <c r="D323"/>
  <c r="E323"/>
  <c r="F323"/>
  <c r="A324"/>
  <c r="B324"/>
  <c r="C324"/>
  <c r="D324"/>
  <c r="E324"/>
  <c r="F324"/>
  <c r="A325"/>
  <c r="B325"/>
  <c r="C325"/>
  <c r="D325"/>
  <c r="E325"/>
  <c r="F325"/>
  <c r="A326"/>
  <c r="B326"/>
  <c r="C326"/>
  <c r="D326"/>
  <c r="E326"/>
  <c r="F326"/>
  <c r="A327"/>
  <c r="B327"/>
  <c r="C327"/>
  <c r="D327"/>
  <c r="E327"/>
  <c r="F327"/>
  <c r="A328"/>
  <c r="B328"/>
  <c r="C328"/>
  <c r="D328"/>
  <c r="E328"/>
  <c r="F328"/>
  <c r="A329"/>
  <c r="B329"/>
  <c r="C329"/>
  <c r="D329"/>
  <c r="E329"/>
  <c r="F329"/>
  <c r="A330"/>
  <c r="B330"/>
  <c r="C330"/>
  <c r="D330"/>
  <c r="E330"/>
  <c r="F330"/>
  <c r="A331"/>
  <c r="B331"/>
  <c r="C331"/>
  <c r="D331"/>
  <c r="E331"/>
  <c r="F331"/>
  <c r="A332"/>
  <c r="B332"/>
  <c r="C332"/>
  <c r="D332"/>
  <c r="F332"/>
  <c r="E332"/>
  <c r="A333"/>
  <c r="B333"/>
  <c r="C333"/>
  <c r="D333"/>
  <c r="E333"/>
  <c r="F333"/>
  <c r="A334"/>
  <c r="B334"/>
  <c r="C334"/>
  <c r="D334"/>
  <c r="E334"/>
  <c r="F334"/>
  <c r="A335"/>
  <c r="B335"/>
  <c r="C335"/>
  <c r="D335"/>
  <c r="F335"/>
  <c r="E335"/>
  <c r="A336"/>
  <c r="B336"/>
  <c r="C336"/>
  <c r="D336"/>
  <c r="E336"/>
  <c r="F336"/>
  <c r="A337"/>
  <c r="B337"/>
  <c r="C337"/>
  <c r="D337"/>
  <c r="E337"/>
  <c r="F337"/>
  <c r="A338"/>
  <c r="B338"/>
  <c r="C338"/>
  <c r="D338"/>
  <c r="E338"/>
  <c r="F338"/>
  <c r="A339"/>
  <c r="B339"/>
  <c r="C339"/>
  <c r="D339"/>
  <c r="E339"/>
  <c r="F339"/>
  <c r="A340"/>
  <c r="B340"/>
  <c r="C340"/>
  <c r="D340"/>
  <c r="E340"/>
  <c r="F340"/>
  <c r="A341"/>
  <c r="B341"/>
  <c r="C341"/>
  <c r="D341"/>
  <c r="E341"/>
  <c r="F341"/>
  <c r="A342"/>
  <c r="B342"/>
  <c r="C342"/>
  <c r="D342"/>
  <c r="E342"/>
  <c r="F342"/>
  <c r="A343"/>
  <c r="B343"/>
  <c r="C343"/>
  <c r="D343"/>
  <c r="E343"/>
  <c r="F343"/>
  <c r="A344"/>
  <c r="B344"/>
  <c r="C344"/>
  <c r="D344"/>
  <c r="E344"/>
  <c r="F344"/>
  <c r="A345"/>
  <c r="B345"/>
  <c r="C345"/>
  <c r="D345"/>
  <c r="E345"/>
  <c r="F345"/>
  <c r="A346"/>
  <c r="B346"/>
  <c r="C346"/>
  <c r="D346"/>
  <c r="E346"/>
  <c r="F346"/>
  <c r="A347"/>
  <c r="B347"/>
  <c r="C347"/>
  <c r="D347"/>
  <c r="F347"/>
  <c r="E347"/>
  <c r="A348"/>
  <c r="B348"/>
  <c r="C348"/>
  <c r="D348"/>
  <c r="E348"/>
  <c r="F348"/>
  <c r="A349"/>
  <c r="B349"/>
  <c r="C349"/>
  <c r="D349"/>
  <c r="E349"/>
  <c r="F349"/>
  <c r="A350"/>
  <c r="B350"/>
  <c r="C350"/>
  <c r="D350"/>
  <c r="E350"/>
  <c r="F350"/>
  <c r="A351"/>
  <c r="B351"/>
  <c r="C351"/>
  <c r="D351"/>
  <c r="E351"/>
  <c r="F351"/>
  <c r="A352"/>
  <c r="B352"/>
  <c r="C352"/>
  <c r="D352"/>
  <c r="E352"/>
  <c r="F352"/>
  <c r="A353"/>
  <c r="B353"/>
  <c r="C353"/>
  <c r="D353"/>
  <c r="E353"/>
  <c r="F353"/>
  <c r="A354"/>
  <c r="B354"/>
  <c r="C354"/>
  <c r="D354"/>
  <c r="E354"/>
  <c r="F354"/>
  <c r="A355"/>
  <c r="B355"/>
  <c r="C355"/>
  <c r="D355"/>
  <c r="E355"/>
  <c r="F355"/>
  <c r="A356"/>
  <c r="B356"/>
  <c r="C356"/>
  <c r="D356"/>
  <c r="E356"/>
  <c r="F356"/>
  <c r="A357"/>
  <c r="B357"/>
  <c r="C357"/>
  <c r="D357"/>
  <c r="E357"/>
  <c r="F357"/>
  <c r="A358"/>
  <c r="B358"/>
  <c r="C358"/>
  <c r="D358"/>
  <c r="E358"/>
  <c r="F358"/>
  <c r="A359"/>
  <c r="B359"/>
  <c r="C359"/>
  <c r="D359"/>
  <c r="E359"/>
  <c r="F359"/>
  <c r="A360"/>
  <c r="B360"/>
  <c r="C360"/>
  <c r="D360"/>
  <c r="E360"/>
  <c r="F360"/>
  <c r="A361"/>
  <c r="B361"/>
  <c r="C361"/>
  <c r="D361"/>
  <c r="E361"/>
  <c r="F361"/>
  <c r="A362"/>
  <c r="B362"/>
  <c r="C362"/>
  <c r="D362"/>
  <c r="E362"/>
  <c r="F362"/>
  <c r="A363"/>
  <c r="B363"/>
  <c r="C363"/>
  <c r="D363"/>
  <c r="E363"/>
  <c r="F363"/>
  <c r="A364"/>
  <c r="B364"/>
  <c r="C364"/>
  <c r="D364"/>
  <c r="E364"/>
  <c r="F364"/>
  <c r="A365"/>
  <c r="B365"/>
  <c r="C365"/>
  <c r="D365"/>
  <c r="E365"/>
  <c r="F365"/>
  <c r="A366"/>
  <c r="B366"/>
  <c r="C366"/>
  <c r="D366"/>
  <c r="E366"/>
  <c r="F366"/>
  <c r="A367"/>
  <c r="B367"/>
  <c r="C367"/>
  <c r="D367"/>
  <c r="E367"/>
  <c r="F367"/>
  <c r="A368"/>
  <c r="B368"/>
  <c r="C368"/>
  <c r="D368"/>
  <c r="E368"/>
  <c r="F368"/>
  <c r="A369"/>
  <c r="B369"/>
  <c r="C369"/>
  <c r="D369"/>
  <c r="E369"/>
  <c r="F369"/>
  <c r="A370"/>
  <c r="B370"/>
  <c r="C370"/>
  <c r="D370"/>
  <c r="E370"/>
  <c r="F370"/>
  <c r="A371"/>
  <c r="B371"/>
  <c r="C371"/>
  <c r="D371"/>
  <c r="E371"/>
  <c r="F371"/>
  <c r="A372"/>
  <c r="B372"/>
  <c r="C372"/>
  <c r="D372"/>
  <c r="E372"/>
  <c r="F372"/>
  <c r="A373"/>
  <c r="B373"/>
  <c r="C373"/>
  <c r="D373"/>
  <c r="E373"/>
  <c r="F373"/>
  <c r="A374"/>
  <c r="B374"/>
  <c r="C374"/>
  <c r="D374"/>
  <c r="E374"/>
  <c r="F374"/>
  <c r="A375"/>
  <c r="B375"/>
  <c r="C375"/>
  <c r="D375"/>
  <c r="E375"/>
  <c r="F375"/>
  <c r="A376"/>
  <c r="B376"/>
  <c r="C376"/>
  <c r="D376"/>
  <c r="E376"/>
  <c r="F376"/>
  <c r="A377"/>
  <c r="B377"/>
  <c r="C377"/>
  <c r="D377"/>
  <c r="E377"/>
  <c r="F377"/>
  <c r="A378"/>
  <c r="B378"/>
  <c r="C378"/>
  <c r="D378"/>
  <c r="E378"/>
  <c r="F378"/>
  <c r="A379"/>
  <c r="B379"/>
  <c r="C379"/>
  <c r="D379"/>
  <c r="E379"/>
  <c r="F379"/>
  <c r="A380"/>
  <c r="B380"/>
  <c r="C380"/>
  <c r="D380"/>
  <c r="E380"/>
  <c r="F380"/>
  <c r="A381"/>
  <c r="B381"/>
  <c r="C381"/>
  <c r="D381"/>
  <c r="E381"/>
  <c r="F381"/>
  <c r="A382"/>
  <c r="B382"/>
  <c r="C382"/>
  <c r="D382"/>
  <c r="E382"/>
  <c r="F382"/>
  <c r="A383"/>
  <c r="B383"/>
  <c r="C383"/>
  <c r="D383"/>
  <c r="E383"/>
  <c r="F383"/>
  <c r="A384"/>
  <c r="B384"/>
  <c r="C384"/>
  <c r="D384"/>
  <c r="E384"/>
  <c r="F384"/>
  <c r="A385"/>
  <c r="B385"/>
  <c r="C385"/>
  <c r="D385"/>
  <c r="E385"/>
  <c r="F385"/>
  <c r="A386"/>
  <c r="B386"/>
  <c r="C386"/>
  <c r="D386"/>
  <c r="E386"/>
  <c r="F386"/>
  <c r="A387"/>
  <c r="B387"/>
  <c r="C387"/>
  <c r="D387"/>
  <c r="E387"/>
  <c r="F387"/>
  <c r="A388"/>
  <c r="B388"/>
  <c r="C388"/>
  <c r="D388"/>
  <c r="E388"/>
  <c r="F388"/>
  <c r="A389"/>
  <c r="B389"/>
  <c r="C389"/>
  <c r="D389"/>
  <c r="E389"/>
  <c r="F389"/>
  <c r="A390"/>
  <c r="B390"/>
  <c r="C390"/>
  <c r="D390"/>
  <c r="E390"/>
  <c r="F390"/>
  <c r="A391"/>
  <c r="B391"/>
  <c r="C391"/>
  <c r="D391"/>
  <c r="E391"/>
  <c r="F391"/>
  <c r="A392"/>
  <c r="B392"/>
  <c r="C392"/>
  <c r="D392"/>
  <c r="E392"/>
  <c r="F392"/>
  <c r="A393"/>
  <c r="B393"/>
  <c r="C393"/>
  <c r="D393"/>
  <c r="E393"/>
  <c r="F393"/>
  <c r="A394"/>
  <c r="B394"/>
  <c r="C394"/>
  <c r="D394"/>
  <c r="E394"/>
  <c r="F394"/>
  <c r="A395"/>
  <c r="B395"/>
  <c r="C395"/>
  <c r="D395"/>
  <c r="F395"/>
  <c r="E395"/>
  <c r="A396"/>
  <c r="B396"/>
  <c r="C396"/>
  <c r="D396"/>
  <c r="E396"/>
  <c r="F396"/>
  <c r="A397"/>
  <c r="B397"/>
  <c r="C397"/>
  <c r="D397"/>
  <c r="E397"/>
  <c r="F397"/>
  <c r="A398"/>
  <c r="B398"/>
  <c r="C398"/>
  <c r="D398"/>
  <c r="E398"/>
  <c r="F398"/>
  <c r="A399"/>
  <c r="B399"/>
  <c r="C399"/>
  <c r="D399"/>
  <c r="E399"/>
  <c r="F399"/>
  <c r="A400"/>
  <c r="B400"/>
  <c r="C400"/>
  <c r="D400"/>
  <c r="F400"/>
  <c r="E400"/>
  <c r="A401"/>
  <c r="B401"/>
  <c r="C401"/>
  <c r="D401"/>
  <c r="F401"/>
  <c r="E401"/>
  <c r="A402"/>
  <c r="B402"/>
  <c r="C402"/>
  <c r="D402"/>
  <c r="E402"/>
  <c r="F402"/>
  <c r="A403"/>
  <c r="B403"/>
  <c r="C403"/>
  <c r="D403"/>
  <c r="E403"/>
  <c r="F403"/>
  <c r="A404"/>
  <c r="B404"/>
  <c r="C404"/>
  <c r="D404"/>
  <c r="F404"/>
  <c r="E404"/>
  <c r="A405"/>
  <c r="B405"/>
  <c r="C405"/>
  <c r="D405"/>
  <c r="E405"/>
  <c r="F405"/>
  <c r="A406"/>
  <c r="B406"/>
  <c r="C406"/>
  <c r="D406"/>
  <c r="E406"/>
  <c r="F406"/>
  <c r="A407"/>
  <c r="B407"/>
  <c r="C407"/>
  <c r="D407"/>
  <c r="E407"/>
  <c r="F407"/>
  <c r="A408"/>
  <c r="B408"/>
  <c r="C408"/>
  <c r="D408"/>
  <c r="E408"/>
  <c r="F408"/>
  <c r="A409"/>
  <c r="B409"/>
  <c r="C409"/>
  <c r="D409"/>
  <c r="E409"/>
  <c r="F409"/>
  <c r="A410"/>
  <c r="B410"/>
  <c r="C410"/>
  <c r="D410"/>
  <c r="E410"/>
  <c r="F410"/>
  <c r="A411"/>
  <c r="B411"/>
  <c r="C411"/>
  <c r="D411"/>
  <c r="E411"/>
  <c r="F411"/>
  <c r="A412"/>
  <c r="B412"/>
  <c r="C412"/>
  <c r="D412"/>
  <c r="E412"/>
  <c r="F412"/>
  <c r="A413"/>
  <c r="B413"/>
  <c r="C413"/>
  <c r="D413"/>
  <c r="E413"/>
  <c r="F413"/>
  <c r="A414"/>
  <c r="B414"/>
  <c r="C414"/>
  <c r="D414"/>
  <c r="E414"/>
  <c r="F414"/>
  <c r="A415"/>
  <c r="B415"/>
  <c r="C415"/>
  <c r="D415"/>
  <c r="E415"/>
  <c r="F415"/>
  <c r="A416"/>
  <c r="B416"/>
  <c r="C416"/>
  <c r="D416"/>
  <c r="E416"/>
  <c r="F416"/>
  <c r="A417"/>
  <c r="B417"/>
  <c r="C417"/>
  <c r="D417"/>
  <c r="E417"/>
  <c r="F417"/>
  <c r="A418"/>
  <c r="B418"/>
  <c r="C418"/>
  <c r="D418"/>
  <c r="E418"/>
  <c r="F418"/>
  <c r="A419"/>
  <c r="B419"/>
  <c r="C419"/>
  <c r="D419"/>
  <c r="E419"/>
  <c r="F419"/>
  <c r="A420"/>
  <c r="B420"/>
  <c r="C420"/>
  <c r="D420"/>
  <c r="E420"/>
  <c r="F420"/>
  <c r="A421"/>
  <c r="B421"/>
  <c r="C421"/>
  <c r="D421"/>
  <c r="F421"/>
  <c r="E421"/>
  <c r="A422"/>
  <c r="B422"/>
  <c r="C422"/>
  <c r="D422"/>
  <c r="E422"/>
  <c r="F422"/>
  <c r="A423"/>
  <c r="B423"/>
  <c r="C423"/>
  <c r="D423"/>
  <c r="E423"/>
  <c r="F423"/>
  <c r="A424"/>
  <c r="B424"/>
  <c r="C424"/>
  <c r="D424"/>
  <c r="E424"/>
  <c r="F424"/>
  <c r="A425"/>
  <c r="B425"/>
  <c r="C425"/>
  <c r="D425"/>
  <c r="E425"/>
  <c r="F425"/>
  <c r="A426"/>
  <c r="B426"/>
  <c r="C426"/>
  <c r="D426"/>
  <c r="E426"/>
  <c r="F426"/>
  <c r="A427"/>
  <c r="B427"/>
  <c r="C427"/>
  <c r="D427"/>
  <c r="E427"/>
  <c r="F427"/>
  <c r="A428"/>
  <c r="B428"/>
  <c r="C428"/>
  <c r="D428"/>
  <c r="E428"/>
  <c r="F428"/>
  <c r="A429"/>
  <c r="B429"/>
  <c r="C429"/>
  <c r="D429"/>
  <c r="F429"/>
  <c r="E429"/>
  <c r="A430"/>
  <c r="B430"/>
  <c r="C430"/>
  <c r="D430"/>
  <c r="E430"/>
  <c r="F430"/>
  <c r="A431"/>
  <c r="B431"/>
  <c r="C431"/>
  <c r="D431"/>
  <c r="E431"/>
  <c r="F431"/>
  <c r="A432"/>
  <c r="B432"/>
  <c r="C432"/>
  <c r="D432"/>
  <c r="E432"/>
  <c r="F432"/>
  <c r="A433"/>
  <c r="B433"/>
  <c r="C433"/>
  <c r="D433"/>
  <c r="E433"/>
  <c r="F433"/>
  <c r="A434"/>
  <c r="B434"/>
  <c r="C434"/>
  <c r="D434"/>
  <c r="E434"/>
  <c r="F434"/>
  <c r="A435"/>
  <c r="B435"/>
  <c r="C435"/>
  <c r="D435"/>
  <c r="F435"/>
  <c r="E435"/>
  <c r="A436"/>
  <c r="B436"/>
  <c r="C436"/>
  <c r="D436"/>
  <c r="E436"/>
  <c r="F436"/>
  <c r="A437"/>
  <c r="B437"/>
  <c r="C437"/>
  <c r="D437"/>
  <c r="E437"/>
  <c r="F437"/>
  <c r="A438"/>
  <c r="B438"/>
  <c r="C438"/>
  <c r="D438"/>
  <c r="F438"/>
  <c r="E438"/>
  <c r="A439"/>
  <c r="B439"/>
  <c r="C439"/>
  <c r="D439"/>
  <c r="E439"/>
  <c r="F439"/>
  <c r="A440"/>
  <c r="B440"/>
  <c r="C440"/>
  <c r="D440"/>
  <c r="E440"/>
  <c r="F440"/>
  <c r="A441"/>
  <c r="B441"/>
  <c r="C441"/>
  <c r="D441"/>
  <c r="E441"/>
  <c r="F441"/>
  <c r="A442"/>
  <c r="B442"/>
  <c r="C442"/>
  <c r="D442"/>
  <c r="E442"/>
  <c r="F442"/>
  <c r="A443"/>
  <c r="B443"/>
  <c r="C443"/>
  <c r="D443"/>
  <c r="E443"/>
  <c r="F443"/>
  <c r="A444"/>
  <c r="B444"/>
  <c r="C444"/>
  <c r="D444"/>
  <c r="E444"/>
  <c r="F444"/>
  <c r="A445"/>
  <c r="B445"/>
  <c r="C445"/>
  <c r="D445"/>
  <c r="E445"/>
  <c r="F445"/>
  <c r="A446"/>
  <c r="B446"/>
  <c r="C446"/>
  <c r="D446"/>
  <c r="E446"/>
  <c r="F446"/>
  <c r="A447"/>
  <c r="B447"/>
  <c r="C447"/>
  <c r="D447"/>
  <c r="E447"/>
  <c r="F447"/>
  <c r="A448"/>
  <c r="B448"/>
  <c r="C448"/>
  <c r="D448"/>
  <c r="E448"/>
  <c r="F448"/>
  <c r="A449"/>
  <c r="B449"/>
  <c r="C449"/>
  <c r="D449"/>
  <c r="E449"/>
  <c r="F449"/>
  <c r="A450"/>
  <c r="B450"/>
  <c r="C450"/>
  <c r="D450"/>
  <c r="E450"/>
  <c r="F450"/>
  <c r="A451"/>
  <c r="B451"/>
  <c r="C451"/>
  <c r="D451"/>
  <c r="E451"/>
  <c r="F451"/>
  <c r="A452"/>
  <c r="B452"/>
  <c r="C452"/>
  <c r="D452"/>
  <c r="E452"/>
  <c r="F452"/>
  <c r="A453"/>
  <c r="B453"/>
  <c r="C453"/>
  <c r="D453"/>
  <c r="E453"/>
  <c r="F453"/>
  <c r="A454"/>
  <c r="B454"/>
  <c r="C454"/>
  <c r="D454"/>
  <c r="E454"/>
  <c r="F454"/>
  <c r="A455"/>
  <c r="B455"/>
  <c r="C455"/>
  <c r="D455"/>
  <c r="E455"/>
  <c r="F455"/>
  <c r="A456"/>
  <c r="B456"/>
  <c r="C456"/>
  <c r="D456"/>
  <c r="E456"/>
  <c r="F456"/>
  <c r="A457"/>
  <c r="B457"/>
  <c r="C457"/>
  <c r="D457"/>
  <c r="F457"/>
  <c r="E457"/>
  <c r="A458"/>
  <c r="B458"/>
  <c r="C458"/>
  <c r="D458"/>
  <c r="F458"/>
  <c r="E458"/>
  <c r="A459"/>
  <c r="B459"/>
  <c r="C459"/>
  <c r="D459"/>
  <c r="E459"/>
  <c r="F459"/>
  <c r="A460"/>
  <c r="B460"/>
  <c r="C460"/>
  <c r="D460"/>
  <c r="E460"/>
  <c r="F460"/>
  <c r="A461"/>
  <c r="B461"/>
  <c r="C461"/>
  <c r="D461"/>
  <c r="E461"/>
  <c r="F461"/>
  <c r="A462"/>
  <c r="B462"/>
  <c r="C462"/>
  <c r="D462"/>
  <c r="E462"/>
  <c r="F462"/>
  <c r="A463"/>
  <c r="B463"/>
  <c r="C463"/>
  <c r="D463"/>
  <c r="F463"/>
  <c r="E463"/>
  <c r="A464"/>
  <c r="B464"/>
  <c r="C464"/>
  <c r="D464"/>
  <c r="E464"/>
  <c r="F464"/>
  <c r="A465"/>
  <c r="B465"/>
  <c r="C465"/>
  <c r="D465"/>
  <c r="E465"/>
  <c r="F465"/>
  <c r="A466"/>
  <c r="B466"/>
  <c r="C466"/>
  <c r="D466"/>
  <c r="F466"/>
  <c r="E466"/>
  <c r="A467"/>
  <c r="B467"/>
  <c r="C467"/>
  <c r="D467"/>
  <c r="E467"/>
  <c r="F467"/>
  <c r="A468"/>
  <c r="B468"/>
  <c r="C468"/>
  <c r="D468"/>
  <c r="E468"/>
  <c r="F468"/>
  <c r="A469"/>
  <c r="B469"/>
  <c r="C469"/>
  <c r="D469"/>
  <c r="F469"/>
  <c r="E469"/>
  <c r="A470"/>
  <c r="B470"/>
  <c r="C470"/>
  <c r="D470"/>
  <c r="E470"/>
  <c r="F470"/>
  <c r="A471"/>
  <c r="B471"/>
  <c r="C471"/>
  <c r="D471"/>
  <c r="E471"/>
  <c r="F471"/>
  <c r="A472"/>
  <c r="B472"/>
  <c r="C472"/>
  <c r="D472"/>
  <c r="E472"/>
  <c r="F472"/>
  <c r="A473"/>
  <c r="B473"/>
  <c r="C473"/>
  <c r="D473"/>
  <c r="E473"/>
  <c r="F473"/>
  <c r="A474"/>
  <c r="B474"/>
  <c r="C474"/>
  <c r="D474"/>
  <c r="E474"/>
  <c r="F474"/>
  <c r="A475"/>
  <c r="B475"/>
  <c r="C475"/>
  <c r="D475"/>
  <c r="E475"/>
  <c r="F475"/>
  <c r="A476"/>
  <c r="B476"/>
  <c r="C476"/>
  <c r="D476"/>
  <c r="E476"/>
  <c r="F476"/>
  <c r="A477"/>
  <c r="B477"/>
  <c r="C477"/>
  <c r="D477"/>
  <c r="F477"/>
  <c r="E477"/>
  <c r="A478"/>
  <c r="B478"/>
  <c r="C478"/>
  <c r="D478"/>
  <c r="E478"/>
  <c r="F478"/>
  <c r="A479"/>
  <c r="B479"/>
  <c r="C479"/>
  <c r="D479"/>
  <c r="E479"/>
  <c r="F479"/>
  <c r="A480"/>
  <c r="B480"/>
  <c r="C480"/>
  <c r="D480"/>
  <c r="E480"/>
  <c r="F480"/>
  <c r="A481"/>
  <c r="B481"/>
  <c r="C481"/>
  <c r="D481"/>
  <c r="E481"/>
  <c r="F481"/>
  <c r="A482"/>
  <c r="B482"/>
  <c r="C482"/>
  <c r="D482"/>
  <c r="E482"/>
  <c r="F482"/>
  <c r="A483"/>
  <c r="B483"/>
  <c r="C483"/>
  <c r="D483"/>
  <c r="E483"/>
  <c r="F483"/>
  <c r="A484"/>
  <c r="B484"/>
  <c r="C484"/>
  <c r="D484"/>
  <c r="E484"/>
  <c r="F484"/>
  <c r="A485"/>
  <c r="B485"/>
  <c r="C485"/>
  <c r="D485"/>
  <c r="E485"/>
  <c r="F485"/>
  <c r="A486"/>
  <c r="B486"/>
  <c r="C486"/>
  <c r="D486"/>
  <c r="E486"/>
  <c r="F486"/>
  <c r="A487"/>
  <c r="B487"/>
  <c r="C487"/>
  <c r="D487"/>
  <c r="E487"/>
  <c r="F487"/>
  <c r="A488"/>
  <c r="B488"/>
  <c r="C488"/>
  <c r="D488"/>
  <c r="E488"/>
  <c r="F488"/>
  <c r="A489"/>
  <c r="B489"/>
  <c r="C489"/>
  <c r="D489"/>
  <c r="E489"/>
  <c r="F489"/>
  <c r="A490"/>
  <c r="B490"/>
  <c r="C490"/>
  <c r="D490"/>
  <c r="E490"/>
  <c r="F490"/>
  <c r="A491"/>
  <c r="B491"/>
  <c r="C491"/>
  <c r="D491"/>
  <c r="E491"/>
  <c r="F491"/>
  <c r="A492"/>
  <c r="B492"/>
  <c r="C492"/>
  <c r="D492"/>
  <c r="E492"/>
  <c r="F492"/>
  <c r="A493"/>
  <c r="B493"/>
  <c r="C493"/>
  <c r="D493"/>
  <c r="E493"/>
  <c r="F493"/>
  <c r="A494"/>
  <c r="B494"/>
  <c r="C494"/>
  <c r="D494"/>
  <c r="E494"/>
  <c r="F494"/>
  <c r="A495"/>
  <c r="B495"/>
  <c r="C495"/>
  <c r="D495"/>
  <c r="E495"/>
  <c r="F495"/>
  <c r="A496"/>
  <c r="B496"/>
  <c r="C496"/>
  <c r="D496"/>
  <c r="E496"/>
  <c r="F496"/>
  <c r="A497"/>
  <c r="B497"/>
  <c r="C497"/>
  <c r="D497"/>
  <c r="E497"/>
  <c r="F497"/>
  <c r="A498"/>
  <c r="B498"/>
  <c r="C498"/>
  <c r="D498"/>
  <c r="E498"/>
  <c r="F498"/>
  <c r="A499"/>
  <c r="B499"/>
  <c r="C499"/>
  <c r="D499"/>
  <c r="E499"/>
  <c r="F499"/>
  <c r="A500"/>
  <c r="B500"/>
  <c r="C500"/>
  <c r="D500"/>
  <c r="E500"/>
  <c r="F500"/>
  <c r="A501"/>
  <c r="B501"/>
  <c r="C501"/>
  <c r="D501"/>
  <c r="E501"/>
  <c r="F501"/>
  <c r="A502"/>
  <c r="B502"/>
  <c r="C502"/>
  <c r="D502"/>
  <c r="E502"/>
  <c r="F502"/>
  <c r="A503"/>
  <c r="B503"/>
  <c r="C503"/>
  <c r="D503"/>
  <c r="E503"/>
  <c r="F503"/>
  <c r="A504"/>
  <c r="B504"/>
  <c r="C504"/>
  <c r="D504"/>
  <c r="F504"/>
  <c r="E504"/>
  <c r="A505"/>
  <c r="B505"/>
  <c r="C505"/>
  <c r="D505"/>
  <c r="E505"/>
  <c r="F505"/>
  <c r="A506"/>
  <c r="B506"/>
  <c r="C506"/>
  <c r="D506"/>
  <c r="E506"/>
  <c r="F506"/>
  <c r="A507"/>
  <c r="B507"/>
  <c r="C507"/>
  <c r="D507"/>
  <c r="F507"/>
  <c r="E507"/>
  <c r="A508"/>
  <c r="B508"/>
  <c r="C508"/>
  <c r="D508"/>
  <c r="E508"/>
  <c r="F508"/>
  <c r="A509"/>
  <c r="B509"/>
  <c r="C509"/>
  <c r="D509"/>
  <c r="E509"/>
  <c r="F509"/>
  <c r="A510"/>
  <c r="B510"/>
  <c r="C510"/>
  <c r="D510"/>
  <c r="E510"/>
  <c r="F510"/>
  <c r="A511"/>
  <c r="B511"/>
  <c r="C511"/>
  <c r="D511"/>
  <c r="E511"/>
  <c r="F511"/>
  <c r="A512"/>
  <c r="B512"/>
  <c r="C512"/>
  <c r="D512"/>
  <c r="E512"/>
  <c r="F512"/>
  <c r="A513"/>
  <c r="B513"/>
  <c r="C513"/>
  <c r="D513"/>
  <c r="E513"/>
  <c r="F513"/>
  <c r="A514"/>
  <c r="B514"/>
  <c r="C514"/>
  <c r="D514"/>
  <c r="E514"/>
  <c r="F514"/>
  <c r="A515"/>
  <c r="B515"/>
  <c r="C515"/>
  <c r="D515"/>
  <c r="E515"/>
  <c r="F515"/>
  <c r="A516"/>
  <c r="B516"/>
  <c r="C516"/>
  <c r="D516"/>
  <c r="E516"/>
  <c r="F516"/>
  <c r="A517"/>
  <c r="B517"/>
  <c r="C517"/>
  <c r="D517"/>
  <c r="E517"/>
  <c r="F517"/>
  <c r="A518"/>
  <c r="B518"/>
  <c r="C518"/>
  <c r="D518"/>
  <c r="E518"/>
  <c r="F518"/>
  <c r="A519"/>
  <c r="B519"/>
  <c r="C519"/>
  <c r="D519"/>
  <c r="F519"/>
  <c r="E519"/>
  <c r="A520"/>
  <c r="B520"/>
  <c r="C520"/>
  <c r="D520"/>
  <c r="E520"/>
  <c r="F520"/>
  <c r="A521"/>
  <c r="B521"/>
  <c r="C521"/>
  <c r="D521"/>
  <c r="E521"/>
  <c r="F521"/>
  <c r="A522"/>
  <c r="B522"/>
  <c r="C522"/>
  <c r="D522"/>
  <c r="F522"/>
  <c r="E522"/>
  <c r="A523"/>
  <c r="B523"/>
  <c r="C523"/>
  <c r="D523"/>
  <c r="E523"/>
  <c r="F523"/>
  <c r="A524"/>
  <c r="B524"/>
  <c r="C524"/>
  <c r="D524"/>
  <c r="E524"/>
  <c r="F524"/>
  <c r="A525"/>
  <c r="B525"/>
  <c r="C525"/>
  <c r="D525"/>
  <c r="E525"/>
  <c r="F525"/>
  <c r="A526"/>
  <c r="B526"/>
  <c r="C526"/>
  <c r="D526"/>
  <c r="E526"/>
  <c r="F526"/>
  <c r="A527"/>
  <c r="B527"/>
  <c r="C527"/>
  <c r="D527"/>
  <c r="E527"/>
  <c r="F527"/>
  <c r="A528"/>
  <c r="B528"/>
  <c r="C528"/>
  <c r="D528"/>
  <c r="E528"/>
  <c r="F528"/>
  <c r="A529"/>
  <c r="B529"/>
  <c r="C529"/>
  <c r="D529"/>
  <c r="E529"/>
  <c r="F529"/>
  <c r="A530"/>
  <c r="B530"/>
  <c r="C530"/>
  <c r="D530"/>
  <c r="E530"/>
  <c r="F530"/>
  <c r="A531"/>
  <c r="B531"/>
  <c r="C531"/>
  <c r="D531"/>
  <c r="E531"/>
  <c r="F531"/>
  <c r="A532"/>
  <c r="B532"/>
  <c r="C532"/>
  <c r="D532"/>
  <c r="E532"/>
  <c r="F532"/>
  <c r="A533"/>
  <c r="B533"/>
  <c r="C533"/>
  <c r="D533"/>
  <c r="E533"/>
  <c r="F533"/>
  <c r="A534"/>
  <c r="B534"/>
  <c r="C534"/>
  <c r="D534"/>
  <c r="E534"/>
  <c r="F534"/>
  <c r="A535"/>
  <c r="B535"/>
  <c r="C535"/>
  <c r="D535"/>
  <c r="E535"/>
  <c r="F535"/>
  <c r="A536"/>
  <c r="B536"/>
  <c r="C536"/>
  <c r="D536"/>
  <c r="F536"/>
  <c r="E536"/>
  <c r="A537"/>
  <c r="B537"/>
  <c r="C537"/>
  <c r="D537"/>
  <c r="F537"/>
  <c r="E537"/>
  <c r="A538"/>
  <c r="B538"/>
  <c r="C538"/>
  <c r="D538"/>
  <c r="E538"/>
  <c r="F538"/>
  <c r="A539"/>
  <c r="B539"/>
  <c r="C539"/>
  <c r="D539"/>
  <c r="E539"/>
  <c r="F539"/>
  <c r="A540"/>
  <c r="B540"/>
  <c r="C540"/>
  <c r="D540"/>
  <c r="F540"/>
  <c r="E540"/>
  <c r="A541"/>
  <c r="B541"/>
  <c r="C541"/>
  <c r="D541"/>
  <c r="E541"/>
  <c r="F541"/>
  <c r="A542"/>
  <c r="B542"/>
  <c r="C542"/>
  <c r="D542"/>
  <c r="E542"/>
  <c r="F542"/>
  <c r="A543"/>
  <c r="B543"/>
  <c r="C543"/>
  <c r="D543"/>
  <c r="E543"/>
  <c r="F543"/>
  <c r="A544"/>
  <c r="B544"/>
  <c r="C544"/>
  <c r="D544"/>
  <c r="E544"/>
  <c r="F544"/>
  <c r="A545"/>
  <c r="B545"/>
  <c r="C545"/>
  <c r="D545"/>
  <c r="E545"/>
  <c r="F545"/>
  <c r="A546"/>
  <c r="B546"/>
  <c r="C546"/>
  <c r="D546"/>
  <c r="E546"/>
  <c r="F546"/>
  <c r="A547"/>
  <c r="B547"/>
  <c r="C547"/>
  <c r="D547"/>
  <c r="E547"/>
  <c r="F547"/>
  <c r="A548"/>
  <c r="B548"/>
  <c r="C548"/>
  <c r="D548"/>
  <c r="E548"/>
  <c r="F548"/>
  <c r="A549"/>
  <c r="B549"/>
  <c r="C549"/>
  <c r="D549"/>
  <c r="E549"/>
  <c r="F549"/>
  <c r="A550"/>
  <c r="B550"/>
  <c r="C550"/>
  <c r="D550"/>
  <c r="E550"/>
  <c r="F550"/>
  <c r="A551"/>
  <c r="B551"/>
  <c r="C551"/>
  <c r="D551"/>
  <c r="E551"/>
  <c r="F551"/>
  <c r="A552"/>
  <c r="B552"/>
  <c r="C552"/>
  <c r="D552"/>
  <c r="E552"/>
  <c r="F552"/>
  <c r="A553"/>
  <c r="B553"/>
  <c r="C553"/>
  <c r="D553"/>
  <c r="E553"/>
  <c r="F553"/>
  <c r="A554"/>
  <c r="B554"/>
  <c r="C554"/>
  <c r="D554"/>
  <c r="E554"/>
  <c r="F554"/>
  <c r="A555"/>
  <c r="B555"/>
  <c r="C555"/>
  <c r="D555"/>
  <c r="E555"/>
  <c r="F555"/>
  <c r="A556"/>
  <c r="B556"/>
  <c r="C556"/>
  <c r="D556"/>
  <c r="E556"/>
  <c r="F556"/>
  <c r="A557"/>
  <c r="B557"/>
  <c r="C557"/>
  <c r="D557"/>
  <c r="E557"/>
  <c r="F557"/>
  <c r="A558"/>
  <c r="B558"/>
  <c r="C558"/>
  <c r="D558"/>
  <c r="E558"/>
  <c r="F558"/>
  <c r="A559"/>
  <c r="B559"/>
  <c r="C559"/>
  <c r="D559"/>
  <c r="E559"/>
  <c r="F559"/>
  <c r="A560"/>
  <c r="B560"/>
  <c r="C560"/>
  <c r="D560"/>
  <c r="E560"/>
  <c r="F560"/>
  <c r="A561"/>
  <c r="B561"/>
  <c r="C561"/>
  <c r="D561"/>
  <c r="E561"/>
  <c r="F561"/>
  <c r="A562"/>
  <c r="B562"/>
  <c r="C562"/>
  <c r="D562"/>
  <c r="E562"/>
  <c r="F562"/>
  <c r="A563"/>
  <c r="B563"/>
  <c r="C563"/>
  <c r="D563"/>
  <c r="E563"/>
  <c r="F563"/>
  <c r="A564"/>
  <c r="B564"/>
  <c r="C564"/>
  <c r="D564"/>
  <c r="F564"/>
  <c r="E564"/>
  <c r="A565"/>
  <c r="B565"/>
  <c r="C565"/>
  <c r="D565"/>
  <c r="F565"/>
  <c r="E565"/>
  <c r="A566"/>
  <c r="B566"/>
  <c r="C566"/>
  <c r="D566"/>
  <c r="E566"/>
  <c r="F566"/>
  <c r="A567"/>
  <c r="B567"/>
  <c r="C567"/>
  <c r="D567"/>
  <c r="E567"/>
  <c r="F567"/>
  <c r="A568"/>
  <c r="B568"/>
  <c r="C568"/>
  <c r="D568"/>
  <c r="F568"/>
  <c r="E568"/>
  <c r="A569"/>
  <c r="B569"/>
  <c r="C569"/>
  <c r="D569"/>
  <c r="E569"/>
  <c r="F569"/>
  <c r="A570"/>
  <c r="B570"/>
  <c r="C570"/>
  <c r="D570"/>
  <c r="E570"/>
  <c r="F570"/>
  <c r="A571"/>
  <c r="B571"/>
  <c r="C571"/>
  <c r="D571"/>
  <c r="E571"/>
  <c r="F571"/>
  <c r="A572"/>
  <c r="B572"/>
  <c r="C572"/>
  <c r="D572"/>
  <c r="E572"/>
  <c r="F572"/>
  <c r="A573"/>
  <c r="B573"/>
  <c r="C573"/>
  <c r="D573"/>
  <c r="E573"/>
  <c r="F573"/>
  <c r="A574"/>
  <c r="B574"/>
  <c r="C574"/>
  <c r="D574"/>
  <c r="E574"/>
  <c r="F574"/>
  <c r="A575"/>
  <c r="B575"/>
  <c r="C575"/>
  <c r="D575"/>
  <c r="E575"/>
  <c r="F575"/>
  <c r="A576"/>
  <c r="B576"/>
  <c r="C576"/>
  <c r="D576"/>
  <c r="E576"/>
  <c r="F576"/>
  <c r="A577"/>
  <c r="B577"/>
  <c r="C577"/>
  <c r="D577"/>
  <c r="E577"/>
  <c r="F577"/>
  <c r="A578"/>
  <c r="B578"/>
  <c r="C578"/>
  <c r="D578"/>
  <c r="E578"/>
  <c r="F578"/>
  <c r="A579"/>
  <c r="B579"/>
  <c r="C579"/>
  <c r="D579"/>
  <c r="E579"/>
  <c r="F579"/>
  <c r="A580"/>
  <c r="B580"/>
  <c r="C580"/>
  <c r="D580"/>
  <c r="E580"/>
  <c r="F580"/>
  <c r="A581"/>
  <c r="B581"/>
  <c r="C581"/>
  <c r="D581"/>
  <c r="E581"/>
  <c r="F581"/>
  <c r="A582"/>
  <c r="B582"/>
  <c r="C582"/>
  <c r="D582"/>
  <c r="E582"/>
  <c r="F582"/>
  <c r="A583"/>
  <c r="B583"/>
  <c r="C583"/>
  <c r="D583"/>
  <c r="E583"/>
  <c r="F583"/>
  <c r="A584"/>
  <c r="B584"/>
  <c r="C584"/>
  <c r="D584"/>
  <c r="E584"/>
  <c r="F584"/>
  <c r="A585"/>
  <c r="B585"/>
  <c r="C585"/>
  <c r="D585"/>
  <c r="E585"/>
  <c r="F585"/>
  <c r="A586"/>
  <c r="B586"/>
  <c r="C586"/>
  <c r="D586"/>
  <c r="E586"/>
  <c r="F586"/>
  <c r="A587"/>
  <c r="B587"/>
  <c r="C587"/>
  <c r="D587"/>
  <c r="E587"/>
  <c r="F587"/>
  <c r="A588"/>
  <c r="B588"/>
  <c r="C588"/>
  <c r="D588"/>
  <c r="E588"/>
  <c r="F588"/>
  <c r="A589"/>
  <c r="B589"/>
  <c r="C589"/>
  <c r="D589"/>
  <c r="E589"/>
  <c r="F589"/>
  <c r="A590"/>
  <c r="B590"/>
  <c r="C590"/>
  <c r="D590"/>
  <c r="E590"/>
  <c r="F590"/>
  <c r="A591"/>
  <c r="B591"/>
  <c r="C591"/>
  <c r="D591"/>
  <c r="E591"/>
  <c r="F591"/>
  <c r="A592"/>
  <c r="B592"/>
  <c r="C592"/>
  <c r="D592"/>
  <c r="E592"/>
  <c r="F592"/>
  <c r="A593"/>
  <c r="B593"/>
  <c r="C593"/>
  <c r="D593"/>
  <c r="E593"/>
  <c r="F593"/>
  <c r="A594"/>
  <c r="B594"/>
  <c r="C594"/>
  <c r="D594"/>
  <c r="E594"/>
  <c r="F594"/>
  <c r="A595"/>
  <c r="B595"/>
  <c r="C595"/>
  <c r="D595"/>
  <c r="F595"/>
  <c r="E595"/>
  <c r="A596"/>
  <c r="B596"/>
  <c r="C596"/>
  <c r="D596"/>
  <c r="E596"/>
  <c r="F596"/>
  <c r="A597"/>
  <c r="B597"/>
  <c r="C597"/>
  <c r="D597"/>
  <c r="E597"/>
  <c r="F597"/>
  <c r="A598"/>
  <c r="B598"/>
  <c r="C598"/>
  <c r="D598"/>
  <c r="E598"/>
  <c r="F598"/>
  <c r="A599"/>
  <c r="B599"/>
  <c r="C599"/>
  <c r="D599"/>
  <c r="E599"/>
  <c r="F599"/>
  <c r="A600"/>
  <c r="B600"/>
  <c r="C600"/>
  <c r="D600"/>
  <c r="E600"/>
  <c r="F600"/>
  <c r="A601"/>
  <c r="B601"/>
  <c r="C601"/>
  <c r="D601"/>
  <c r="E601"/>
  <c r="F601"/>
  <c r="A602"/>
  <c r="B602"/>
  <c r="C602"/>
  <c r="D602"/>
  <c r="E602"/>
  <c r="F602"/>
  <c r="A603"/>
  <c r="B603"/>
  <c r="C603"/>
  <c r="D603"/>
  <c r="E603"/>
  <c r="F603"/>
  <c r="A604"/>
  <c r="B604"/>
  <c r="C604"/>
  <c r="D604"/>
  <c r="E604"/>
  <c r="F604"/>
  <c r="A605"/>
  <c r="B605"/>
  <c r="C605"/>
  <c r="D605"/>
  <c r="E605"/>
  <c r="F605"/>
  <c r="A606"/>
  <c r="B606"/>
  <c r="C606"/>
  <c r="D606"/>
  <c r="E606"/>
  <c r="F606"/>
  <c r="A607"/>
  <c r="B607"/>
  <c r="C607"/>
  <c r="D607"/>
  <c r="E607"/>
  <c r="F607"/>
  <c r="A608"/>
  <c r="B608"/>
  <c r="C608"/>
  <c r="D608"/>
  <c r="F608"/>
  <c r="E608"/>
  <c r="A609"/>
  <c r="B609"/>
  <c r="C609"/>
  <c r="D609"/>
  <c r="F609"/>
  <c r="E609"/>
  <c r="A610"/>
  <c r="B610"/>
  <c r="C610"/>
  <c r="D610"/>
  <c r="E610"/>
  <c r="F610"/>
  <c r="A611"/>
  <c r="B611"/>
  <c r="C611"/>
  <c r="D611"/>
  <c r="E611"/>
  <c r="F611"/>
  <c r="A612"/>
  <c r="B612"/>
  <c r="C612"/>
  <c r="D612"/>
  <c r="F612"/>
  <c r="E612"/>
  <c r="A613"/>
  <c r="B613"/>
  <c r="C613"/>
  <c r="D613"/>
  <c r="E613"/>
  <c r="F613"/>
  <c r="A614"/>
  <c r="B614"/>
  <c r="C614"/>
  <c r="D614"/>
  <c r="E614"/>
  <c r="F614"/>
  <c r="A615"/>
  <c r="B615"/>
  <c r="C615"/>
  <c r="D615"/>
  <c r="F615"/>
  <c r="E615"/>
  <c r="A616"/>
  <c r="B616"/>
  <c r="C616"/>
  <c r="D616"/>
  <c r="E616"/>
  <c r="F616"/>
  <c r="A617"/>
  <c r="B617"/>
  <c r="C617"/>
  <c r="D617"/>
  <c r="E617"/>
  <c r="F617"/>
  <c r="A618"/>
  <c r="B618"/>
  <c r="C618"/>
  <c r="D618"/>
  <c r="E618"/>
  <c r="F618"/>
  <c r="A619"/>
  <c r="B619"/>
  <c r="C619"/>
  <c r="D619"/>
  <c r="E619"/>
  <c r="F619"/>
  <c r="A620"/>
  <c r="B620"/>
  <c r="C620"/>
  <c r="D620"/>
  <c r="E620"/>
  <c r="F620"/>
  <c r="A621"/>
  <c r="B621"/>
  <c r="C621"/>
  <c r="D621"/>
  <c r="E621"/>
  <c r="F621"/>
  <c r="A622"/>
  <c r="B622"/>
  <c r="C622"/>
  <c r="D622"/>
  <c r="E622"/>
  <c r="F622"/>
  <c r="A623"/>
  <c r="B623"/>
  <c r="C623"/>
  <c r="D623"/>
  <c r="E623"/>
  <c r="F623"/>
  <c r="A624"/>
  <c r="B624"/>
  <c r="C624"/>
  <c r="D624"/>
  <c r="F624"/>
  <c r="E624"/>
  <c r="A625"/>
  <c r="B625"/>
  <c r="C625"/>
  <c r="D625"/>
  <c r="E625"/>
  <c r="F625"/>
  <c r="A626"/>
  <c r="B626"/>
  <c r="C626"/>
  <c r="D626"/>
  <c r="E626"/>
  <c r="F626"/>
  <c r="A627"/>
  <c r="B627"/>
  <c r="C627"/>
  <c r="D627"/>
  <c r="F627"/>
  <c r="E627"/>
  <c r="A628"/>
  <c r="B628"/>
  <c r="C628"/>
  <c r="D628"/>
  <c r="E628"/>
  <c r="F628"/>
  <c r="A629"/>
  <c r="B629"/>
  <c r="C629"/>
  <c r="D629"/>
  <c r="E629"/>
  <c r="F629"/>
  <c r="A630"/>
  <c r="B630"/>
  <c r="C630"/>
  <c r="D630"/>
  <c r="E630"/>
  <c r="F630"/>
  <c r="A631"/>
  <c r="B631"/>
  <c r="C631"/>
  <c r="D631"/>
  <c r="E631"/>
  <c r="F631"/>
  <c r="A632"/>
  <c r="B632"/>
  <c r="C632"/>
  <c r="D632"/>
  <c r="E632"/>
  <c r="F632"/>
  <c r="A633"/>
  <c r="B633"/>
  <c r="C633"/>
  <c r="D633"/>
  <c r="E633"/>
  <c r="F633"/>
  <c r="A634"/>
  <c r="B634"/>
  <c r="C634"/>
  <c r="D634"/>
  <c r="E634"/>
  <c r="F634"/>
  <c r="A635"/>
  <c r="B635"/>
  <c r="C635"/>
  <c r="D635"/>
  <c r="F635"/>
  <c r="E635"/>
  <c r="A636"/>
  <c r="B636"/>
  <c r="C636"/>
  <c r="D636"/>
  <c r="E636"/>
  <c r="F636"/>
  <c r="A637"/>
  <c r="B637"/>
  <c r="C637"/>
  <c r="D637"/>
  <c r="E637"/>
  <c r="F637"/>
  <c r="A638"/>
  <c r="B638"/>
  <c r="C638"/>
  <c r="D638"/>
  <c r="E638"/>
  <c r="F638"/>
  <c r="A639"/>
  <c r="B639"/>
  <c r="C639"/>
  <c r="D639"/>
  <c r="E639"/>
  <c r="F639"/>
  <c r="A640"/>
  <c r="B640"/>
  <c r="C640"/>
  <c r="D640"/>
  <c r="E640"/>
  <c r="F640"/>
  <c r="A641"/>
  <c r="B641"/>
  <c r="C641"/>
  <c r="D641"/>
  <c r="E641"/>
  <c r="F641"/>
  <c r="A642"/>
  <c r="B642"/>
  <c r="C642"/>
  <c r="D642"/>
  <c r="E642"/>
  <c r="F642"/>
  <c r="A643"/>
  <c r="B643"/>
  <c r="C643"/>
  <c r="D643"/>
  <c r="E643"/>
  <c r="F643"/>
  <c r="A644"/>
  <c r="B644"/>
  <c r="C644"/>
  <c r="D644"/>
  <c r="E644"/>
  <c r="F644"/>
  <c r="A645"/>
  <c r="B645"/>
  <c r="C645"/>
  <c r="D645"/>
  <c r="F645"/>
  <c r="E645"/>
  <c r="A646"/>
  <c r="B646"/>
  <c r="C646"/>
  <c r="D646"/>
  <c r="E646"/>
  <c r="F646"/>
  <c r="A647"/>
  <c r="B647"/>
  <c r="C647"/>
  <c r="D647"/>
  <c r="E647"/>
  <c r="F647"/>
  <c r="A648"/>
  <c r="B648"/>
  <c r="C648"/>
  <c r="D648"/>
  <c r="E648"/>
  <c r="F648"/>
  <c r="A649"/>
  <c r="B649"/>
  <c r="C649"/>
  <c r="D649"/>
  <c r="E649"/>
  <c r="F649"/>
  <c r="A650"/>
  <c r="B650"/>
  <c r="C650"/>
  <c r="D650"/>
  <c r="E650"/>
  <c r="F650"/>
  <c r="A651"/>
  <c r="B651"/>
  <c r="C651"/>
  <c r="D651"/>
  <c r="E651"/>
  <c r="F651"/>
  <c r="A652"/>
  <c r="B652"/>
  <c r="C652"/>
  <c r="D652"/>
  <c r="E652"/>
  <c r="F652"/>
  <c r="A653"/>
  <c r="B653"/>
  <c r="C653"/>
  <c r="D653"/>
  <c r="E653"/>
  <c r="F653"/>
  <c r="A654"/>
  <c r="B654"/>
  <c r="C654"/>
  <c r="D654"/>
  <c r="E654"/>
  <c r="F654"/>
  <c r="A655"/>
  <c r="B655"/>
  <c r="C655"/>
  <c r="D655"/>
  <c r="E655"/>
  <c r="F655"/>
  <c r="A656"/>
  <c r="B656"/>
  <c r="C656"/>
  <c r="D656"/>
  <c r="E656"/>
  <c r="F656"/>
  <c r="A657"/>
  <c r="B657"/>
  <c r="C657"/>
  <c r="D657"/>
  <c r="E657"/>
  <c r="F657"/>
  <c r="A658"/>
  <c r="B658"/>
  <c r="C658"/>
  <c r="D658"/>
  <c r="E658"/>
  <c r="F658"/>
  <c r="A659"/>
  <c r="B659"/>
  <c r="C659"/>
  <c r="D659"/>
  <c r="E659"/>
  <c r="F659"/>
  <c r="A660"/>
  <c r="B660"/>
  <c r="C660"/>
  <c r="D660"/>
  <c r="E660"/>
  <c r="F660"/>
  <c r="A661"/>
  <c r="B661"/>
  <c r="C661"/>
  <c r="D661"/>
  <c r="E661"/>
  <c r="F661"/>
  <c r="A662"/>
  <c r="B662"/>
  <c r="C662"/>
  <c r="D662"/>
  <c r="E662"/>
  <c r="F662"/>
  <c r="A663"/>
  <c r="B663"/>
  <c r="C663"/>
  <c r="D663"/>
  <c r="E663"/>
  <c r="F663"/>
  <c r="A664"/>
  <c r="B664"/>
  <c r="C664"/>
  <c r="D664"/>
  <c r="E664"/>
  <c r="F664"/>
  <c r="A665"/>
  <c r="B665"/>
  <c r="C665"/>
  <c r="D665"/>
  <c r="E665"/>
  <c r="F665"/>
  <c r="A666"/>
  <c r="B666"/>
  <c r="C666"/>
  <c r="D666"/>
  <c r="E666"/>
  <c r="F666"/>
  <c r="A667"/>
  <c r="B667"/>
  <c r="C667"/>
  <c r="D667"/>
  <c r="E667"/>
  <c r="F667"/>
  <c r="A668"/>
  <c r="B668"/>
  <c r="C668"/>
  <c r="D668"/>
  <c r="E668"/>
  <c r="F668"/>
  <c r="A669"/>
  <c r="B669"/>
  <c r="C669"/>
  <c r="D669"/>
  <c r="E669"/>
  <c r="F669"/>
  <c r="A670"/>
  <c r="B670"/>
  <c r="C670"/>
  <c r="D670"/>
  <c r="E670"/>
  <c r="F670"/>
  <c r="A671"/>
  <c r="B671"/>
  <c r="C671"/>
  <c r="D671"/>
  <c r="E671"/>
  <c r="F671"/>
  <c r="A672"/>
  <c r="B672"/>
  <c r="C672"/>
  <c r="D672"/>
  <c r="E672"/>
  <c r="F672"/>
  <c r="A673"/>
  <c r="B673"/>
  <c r="C673"/>
  <c r="D673"/>
  <c r="E673"/>
  <c r="F673"/>
  <c r="A674"/>
  <c r="B674"/>
  <c r="C674"/>
  <c r="D674"/>
  <c r="E674"/>
  <c r="F674"/>
  <c r="A675"/>
  <c r="B675"/>
  <c r="C675"/>
  <c r="D675"/>
  <c r="E675"/>
  <c r="F675"/>
  <c r="A676"/>
  <c r="B676"/>
  <c r="C676"/>
  <c r="D676"/>
  <c r="E676"/>
  <c r="F676"/>
  <c r="A677"/>
  <c r="B677"/>
  <c r="C677"/>
  <c r="D677"/>
  <c r="F677"/>
  <c r="E677"/>
  <c r="A678"/>
  <c r="B678"/>
  <c r="C678"/>
  <c r="D678"/>
  <c r="F678"/>
  <c r="E678"/>
  <c r="A679"/>
  <c r="B679"/>
  <c r="C679"/>
  <c r="D679"/>
  <c r="E679"/>
  <c r="F679"/>
  <c r="A680"/>
  <c r="B680"/>
  <c r="C680"/>
  <c r="D680"/>
  <c r="E680"/>
  <c r="F680"/>
  <c r="A681"/>
  <c r="B681"/>
  <c r="C681"/>
  <c r="D681"/>
  <c r="F681"/>
  <c r="E681"/>
  <c r="A682"/>
  <c r="B682"/>
  <c r="C682"/>
  <c r="D682"/>
  <c r="E682"/>
  <c r="F682"/>
  <c r="A683"/>
  <c r="B683"/>
  <c r="C683"/>
  <c r="D683"/>
  <c r="E683"/>
  <c r="F683"/>
  <c r="A684"/>
  <c r="B684"/>
  <c r="C684"/>
  <c r="D684"/>
  <c r="E684"/>
  <c r="F684"/>
  <c r="A685"/>
  <c r="B685"/>
  <c r="C685"/>
  <c r="D685"/>
  <c r="E685"/>
  <c r="F685"/>
  <c r="A686"/>
  <c r="B686"/>
  <c r="C686"/>
  <c r="D686"/>
  <c r="E686"/>
  <c r="F686"/>
  <c r="A687"/>
  <c r="B687"/>
  <c r="C687"/>
  <c r="D687"/>
  <c r="E687"/>
  <c r="F687"/>
  <c r="A688"/>
  <c r="B688"/>
  <c r="C688"/>
  <c r="D688"/>
  <c r="E688"/>
  <c r="F688"/>
  <c r="A689"/>
  <c r="B689"/>
  <c r="C689"/>
  <c r="D689"/>
  <c r="E689"/>
  <c r="F689"/>
  <c r="A690"/>
  <c r="B690"/>
  <c r="C690"/>
  <c r="D690"/>
  <c r="E690"/>
  <c r="F690"/>
  <c r="A691"/>
  <c r="B691"/>
  <c r="C691"/>
  <c r="D691"/>
  <c r="F691"/>
  <c r="E691"/>
  <c r="A692"/>
  <c r="B692"/>
  <c r="C692"/>
  <c r="D692"/>
  <c r="E692"/>
  <c r="F692"/>
  <c r="A693"/>
  <c r="B693"/>
  <c r="C693"/>
  <c r="D693"/>
  <c r="E693"/>
  <c r="F693"/>
  <c r="A694"/>
  <c r="B694"/>
  <c r="C694"/>
  <c r="D694"/>
  <c r="F694"/>
  <c r="E694"/>
  <c r="A695"/>
  <c r="B695"/>
  <c r="C695"/>
  <c r="D695"/>
  <c r="E695"/>
  <c r="F695"/>
  <c r="A696"/>
  <c r="B696"/>
  <c r="C696"/>
  <c r="D696"/>
  <c r="E696"/>
  <c r="F696"/>
  <c r="A697"/>
  <c r="B697"/>
  <c r="C697"/>
  <c r="D697"/>
  <c r="E697"/>
  <c r="F697"/>
  <c r="A698"/>
  <c r="B698"/>
  <c r="C698"/>
  <c r="D698"/>
  <c r="E698"/>
  <c r="F698"/>
  <c r="A699"/>
  <c r="B699"/>
  <c r="C699"/>
  <c r="D699"/>
  <c r="E699"/>
  <c r="F699"/>
  <c r="A700"/>
  <c r="B700"/>
  <c r="C700"/>
  <c r="D700"/>
  <c r="E700"/>
  <c r="F700"/>
  <c r="A701"/>
  <c r="B701"/>
  <c r="C701"/>
  <c r="D701"/>
  <c r="E701"/>
  <c r="F701"/>
  <c r="A702"/>
  <c r="B702"/>
  <c r="C702"/>
  <c r="D702"/>
  <c r="E702"/>
  <c r="F702"/>
  <c r="A703"/>
  <c r="B703"/>
  <c r="C703"/>
  <c r="D703"/>
  <c r="E703"/>
  <c r="F703"/>
  <c r="A704"/>
  <c r="B704"/>
  <c r="C704"/>
  <c r="D704"/>
  <c r="E704"/>
  <c r="F704"/>
  <c r="A705"/>
  <c r="B705"/>
  <c r="C705"/>
  <c r="D705"/>
  <c r="E705"/>
  <c r="F705"/>
  <c r="A706"/>
  <c r="B706"/>
  <c r="C706"/>
  <c r="D706"/>
  <c r="E706"/>
  <c r="F706"/>
  <c r="A707"/>
  <c r="B707"/>
  <c r="C707"/>
  <c r="D707"/>
  <c r="E707"/>
  <c r="F707"/>
  <c r="A708"/>
  <c r="B708"/>
  <c r="C708"/>
  <c r="D708"/>
  <c r="E708"/>
  <c r="F708"/>
  <c r="A709"/>
  <c r="B709"/>
  <c r="C709"/>
  <c r="D709"/>
  <c r="E709"/>
  <c r="F709"/>
  <c r="A710"/>
  <c r="B710"/>
  <c r="C710"/>
  <c r="D710"/>
  <c r="E710"/>
  <c r="F710"/>
  <c r="A711"/>
  <c r="B711"/>
  <c r="C711"/>
  <c r="D711"/>
  <c r="E711"/>
  <c r="F711"/>
  <c r="A712"/>
  <c r="B712"/>
  <c r="C712"/>
  <c r="D712"/>
  <c r="E712"/>
  <c r="F712"/>
  <c r="A713"/>
  <c r="B713"/>
  <c r="C713"/>
  <c r="D713"/>
  <c r="E713"/>
  <c r="F713"/>
  <c r="A714"/>
  <c r="B714"/>
  <c r="C714"/>
  <c r="D714"/>
  <c r="E714"/>
  <c r="F714"/>
  <c r="A715"/>
  <c r="B715"/>
  <c r="C715"/>
  <c r="D715"/>
  <c r="E715"/>
  <c r="F715"/>
  <c r="A716"/>
  <c r="B716"/>
  <c r="C716"/>
  <c r="D716"/>
  <c r="E716"/>
  <c r="F716"/>
  <c r="A717"/>
  <c r="B717"/>
  <c r="C717"/>
  <c r="D717"/>
  <c r="E717"/>
  <c r="F717"/>
  <c r="A718"/>
  <c r="B718"/>
  <c r="C718"/>
  <c r="D718"/>
  <c r="E718"/>
  <c r="F718"/>
  <c r="A719"/>
  <c r="B719"/>
  <c r="C719"/>
  <c r="D719"/>
  <c r="F719"/>
  <c r="E719"/>
  <c r="A720"/>
  <c r="B720"/>
  <c r="C720"/>
  <c r="D720"/>
  <c r="E720"/>
  <c r="F720"/>
  <c r="A721"/>
  <c r="B721"/>
  <c r="C721"/>
  <c r="D721"/>
  <c r="E721"/>
  <c r="F721"/>
  <c r="A722"/>
  <c r="B722"/>
  <c r="C722"/>
  <c r="D722"/>
  <c r="E722"/>
  <c r="F722"/>
  <c r="A723"/>
  <c r="B723"/>
  <c r="C723"/>
  <c r="D723"/>
  <c r="E723"/>
  <c r="F723"/>
  <c r="A724"/>
  <c r="B724"/>
  <c r="C724"/>
  <c r="D724"/>
  <c r="E724"/>
  <c r="F724"/>
  <c r="A725"/>
  <c r="B725"/>
  <c r="C725"/>
  <c r="D725"/>
  <c r="E725"/>
  <c r="F725"/>
  <c r="A726"/>
  <c r="B726"/>
  <c r="C726"/>
  <c r="D726"/>
  <c r="E726"/>
  <c r="F726"/>
  <c r="A727"/>
  <c r="B727"/>
  <c r="C727"/>
  <c r="D727"/>
  <c r="E727"/>
  <c r="F727"/>
  <c r="A728"/>
  <c r="B728"/>
  <c r="C728"/>
  <c r="D728"/>
  <c r="E728"/>
  <c r="F728"/>
  <c r="A729"/>
  <c r="B729"/>
  <c r="C729"/>
  <c r="D729"/>
  <c r="E729"/>
  <c r="F729"/>
  <c r="A730"/>
  <c r="B730"/>
  <c r="C730"/>
  <c r="D730"/>
  <c r="E730"/>
  <c r="F730"/>
  <c r="A731"/>
  <c r="B731"/>
  <c r="C731"/>
  <c r="D731"/>
  <c r="E731"/>
  <c r="F731"/>
  <c r="A732"/>
  <c r="B732"/>
  <c r="C732"/>
  <c r="D732"/>
  <c r="E732"/>
  <c r="F732"/>
  <c r="A733"/>
  <c r="B733"/>
  <c r="C733"/>
  <c r="D733"/>
  <c r="E733"/>
  <c r="F733"/>
  <c r="A734"/>
  <c r="B734"/>
  <c r="C734"/>
  <c r="D734"/>
  <c r="F734"/>
  <c r="E734"/>
  <c r="A735"/>
  <c r="B735"/>
  <c r="C735"/>
  <c r="D735"/>
  <c r="E735"/>
  <c r="F735"/>
  <c r="A736"/>
  <c r="B736"/>
  <c r="C736"/>
  <c r="D736"/>
  <c r="E736"/>
  <c r="F736"/>
  <c r="A737"/>
  <c r="B737"/>
  <c r="C737"/>
  <c r="D737"/>
  <c r="E737"/>
  <c r="F737"/>
  <c r="A738"/>
  <c r="B738"/>
  <c r="C738"/>
  <c r="D738"/>
  <c r="E738"/>
  <c r="F738"/>
  <c r="A739"/>
  <c r="B739"/>
  <c r="C739"/>
  <c r="D739"/>
  <c r="F739"/>
  <c r="E739"/>
  <c r="A740"/>
  <c r="B740"/>
  <c r="C740"/>
  <c r="D740"/>
  <c r="E740"/>
  <c r="F740"/>
  <c r="A741"/>
  <c r="B741"/>
  <c r="C741"/>
  <c r="D741"/>
  <c r="E741"/>
  <c r="F741"/>
  <c r="A742"/>
  <c r="B742"/>
  <c r="C742"/>
  <c r="D742"/>
  <c r="F742"/>
  <c r="E742"/>
  <c r="A743"/>
  <c r="B743"/>
  <c r="C743"/>
  <c r="D743"/>
  <c r="E743"/>
  <c r="F743"/>
  <c r="A744"/>
  <c r="B744"/>
  <c r="C744"/>
  <c r="D744"/>
  <c r="E744"/>
  <c r="F744"/>
  <c r="A745"/>
  <c r="B745"/>
  <c r="C745"/>
  <c r="D745"/>
  <c r="F745"/>
  <c r="E745"/>
  <c r="A746"/>
  <c r="B746"/>
  <c r="C746"/>
  <c r="D746"/>
  <c r="E746"/>
  <c r="F746"/>
  <c r="A747"/>
  <c r="B747"/>
  <c r="C747"/>
  <c r="D747"/>
  <c r="E747"/>
  <c r="F747"/>
  <c r="A748"/>
  <c r="B748"/>
  <c r="C748"/>
  <c r="D748"/>
  <c r="F748"/>
  <c r="E748"/>
  <c r="A749"/>
  <c r="B749"/>
  <c r="C749"/>
  <c r="D749"/>
  <c r="E749"/>
  <c r="F749"/>
  <c r="A750"/>
  <c r="B750"/>
  <c r="C750"/>
  <c r="D750"/>
  <c r="E750"/>
  <c r="F750"/>
  <c r="A751"/>
  <c r="B751"/>
  <c r="C751"/>
  <c r="D751"/>
  <c r="E751"/>
  <c r="F751"/>
  <c r="A752"/>
  <c r="B752"/>
  <c r="C752"/>
  <c r="D752"/>
  <c r="E752"/>
  <c r="F752"/>
  <c r="A753"/>
  <c r="B753"/>
  <c r="C753"/>
  <c r="D753"/>
  <c r="E753"/>
  <c r="F753"/>
  <c r="A754"/>
  <c r="B754"/>
  <c r="C754"/>
  <c r="D754"/>
  <c r="E754"/>
  <c r="F754"/>
  <c r="A755"/>
  <c r="B755"/>
  <c r="C755"/>
  <c r="D755"/>
  <c r="E755"/>
  <c r="F755"/>
  <c r="A756"/>
  <c r="B756"/>
  <c r="C756"/>
  <c r="D756"/>
  <c r="E756"/>
  <c r="F756"/>
  <c r="A757"/>
  <c r="B757"/>
  <c r="C757"/>
  <c r="D757"/>
  <c r="E757"/>
  <c r="F757"/>
  <c r="A758"/>
  <c r="B758"/>
  <c r="C758"/>
  <c r="D758"/>
  <c r="E758"/>
  <c r="F758"/>
  <c r="A759"/>
  <c r="B759"/>
  <c r="C759"/>
  <c r="D759"/>
  <c r="F759"/>
  <c r="E759"/>
  <c r="A760"/>
  <c r="B760"/>
  <c r="C760"/>
  <c r="D760"/>
  <c r="E760"/>
  <c r="F760"/>
  <c r="A761"/>
  <c r="B761"/>
  <c r="C761"/>
  <c r="D761"/>
  <c r="F761"/>
  <c r="E761"/>
  <c r="A762"/>
  <c r="B762"/>
  <c r="C762"/>
  <c r="D762"/>
  <c r="E762"/>
  <c r="F762"/>
  <c r="A763"/>
  <c r="B763"/>
  <c r="C763"/>
  <c r="D763"/>
  <c r="E763"/>
  <c r="F763"/>
  <c r="A764"/>
  <c r="B764"/>
  <c r="C764"/>
  <c r="D764"/>
  <c r="E764"/>
  <c r="F764"/>
  <c r="A765"/>
  <c r="B765"/>
  <c r="C765"/>
  <c r="D765"/>
  <c r="E765"/>
  <c r="F765"/>
  <c r="A766"/>
  <c r="B766"/>
  <c r="C766"/>
  <c r="D766"/>
  <c r="E766"/>
  <c r="F766"/>
  <c r="A767"/>
  <c r="B767"/>
  <c r="C767"/>
  <c r="D767"/>
  <c r="E767"/>
  <c r="F767"/>
  <c r="A768"/>
  <c r="B768"/>
  <c r="C768"/>
  <c r="D768"/>
  <c r="E768"/>
  <c r="F768"/>
  <c r="A769"/>
  <c r="B769"/>
  <c r="C769"/>
  <c r="D769"/>
  <c r="E769"/>
  <c r="F769"/>
  <c r="A770"/>
  <c r="B770"/>
  <c r="C770"/>
  <c r="D770"/>
  <c r="E770"/>
  <c r="F770"/>
  <c r="A771"/>
  <c r="B771"/>
  <c r="C771"/>
  <c r="D771"/>
  <c r="F771"/>
  <c r="E771"/>
  <c r="A772"/>
  <c r="B772"/>
  <c r="C772"/>
  <c r="D772"/>
  <c r="E772"/>
  <c r="F772"/>
  <c r="A773"/>
  <c r="B773"/>
  <c r="C773"/>
  <c r="D773"/>
  <c r="E773"/>
  <c r="F773"/>
  <c r="A774"/>
  <c r="B774"/>
  <c r="C774"/>
  <c r="D774"/>
  <c r="E774"/>
  <c r="F774"/>
  <c r="A775"/>
  <c r="B775"/>
  <c r="C775"/>
  <c r="D775"/>
  <c r="E775"/>
  <c r="F775"/>
  <c r="A776"/>
  <c r="B776"/>
  <c r="C776"/>
  <c r="D776"/>
  <c r="E776"/>
  <c r="F776"/>
  <c r="A777"/>
  <c r="B777"/>
  <c r="C777"/>
  <c r="D777"/>
  <c r="E777"/>
  <c r="F777"/>
  <c r="A778"/>
  <c r="B778"/>
  <c r="C778"/>
  <c r="D778"/>
  <c r="E778"/>
  <c r="F778"/>
  <c r="A779"/>
  <c r="B779"/>
  <c r="C779"/>
  <c r="D779"/>
  <c r="E779"/>
  <c r="F779"/>
  <c r="A780"/>
  <c r="B780"/>
  <c r="C780"/>
  <c r="D780"/>
  <c r="E780"/>
  <c r="F780"/>
  <c r="A781"/>
  <c r="B781"/>
  <c r="C781"/>
  <c r="D781"/>
  <c r="E781"/>
  <c r="F781"/>
  <c r="A782"/>
  <c r="B782"/>
  <c r="C782"/>
  <c r="D782"/>
  <c r="E782"/>
  <c r="F782"/>
  <c r="A783"/>
  <c r="B783"/>
  <c r="C783"/>
  <c r="D783"/>
  <c r="E783"/>
  <c r="F783"/>
  <c r="A784"/>
  <c r="B784"/>
  <c r="C784"/>
  <c r="D784"/>
  <c r="F784"/>
  <c r="E784"/>
  <c r="A785"/>
  <c r="B785"/>
  <c r="C785"/>
  <c r="D785"/>
  <c r="E785"/>
  <c r="F785"/>
  <c r="A786"/>
  <c r="B786"/>
  <c r="C786"/>
  <c r="D786"/>
  <c r="E786"/>
  <c r="F786"/>
  <c r="A787"/>
  <c r="B787"/>
  <c r="C787"/>
  <c r="D787"/>
  <c r="E787"/>
  <c r="F787"/>
  <c r="A788"/>
  <c r="B788"/>
  <c r="C788"/>
  <c r="D788"/>
  <c r="E788"/>
  <c r="F788"/>
  <c r="A789"/>
  <c r="B789"/>
  <c r="C789"/>
  <c r="D789"/>
  <c r="E789"/>
  <c r="F789"/>
  <c r="A790"/>
  <c r="B790"/>
  <c r="C790"/>
  <c r="D790"/>
  <c r="E790"/>
  <c r="F790"/>
  <c r="A791"/>
  <c r="B791"/>
  <c r="C791"/>
  <c r="D791"/>
  <c r="E791"/>
  <c r="F791"/>
  <c r="A792"/>
  <c r="B792"/>
  <c r="C792"/>
  <c r="D792"/>
  <c r="E792"/>
  <c r="F792"/>
  <c r="A793"/>
  <c r="B793"/>
  <c r="C793"/>
  <c r="D793"/>
  <c r="E793"/>
  <c r="F793"/>
  <c r="A794"/>
  <c r="B794"/>
  <c r="C794"/>
  <c r="D794"/>
  <c r="E794"/>
  <c r="F794"/>
  <c r="A795"/>
  <c r="B795"/>
  <c r="C795"/>
  <c r="D795"/>
  <c r="E795"/>
  <c r="F795"/>
  <c r="A796"/>
  <c r="B796"/>
  <c r="C796"/>
  <c r="D796"/>
  <c r="E796"/>
  <c r="F796"/>
  <c r="A797"/>
  <c r="B797"/>
  <c r="C797"/>
  <c r="D797"/>
  <c r="E797"/>
  <c r="F797"/>
  <c r="A798"/>
  <c r="B798"/>
  <c r="C798"/>
  <c r="D798"/>
  <c r="E798"/>
  <c r="F798"/>
  <c r="A799"/>
  <c r="B799"/>
  <c r="C799"/>
  <c r="D799"/>
  <c r="E799"/>
  <c r="F799"/>
  <c r="A800"/>
  <c r="B800"/>
  <c r="C800"/>
  <c r="D800"/>
  <c r="E800"/>
  <c r="F800"/>
  <c r="A801"/>
  <c r="B801"/>
  <c r="C801"/>
  <c r="D801"/>
  <c r="E801"/>
  <c r="F801"/>
  <c r="A802"/>
  <c r="B802"/>
  <c r="C802"/>
  <c r="D802"/>
  <c r="E802"/>
  <c r="F802"/>
  <c r="A803"/>
  <c r="B803"/>
  <c r="C803"/>
  <c r="D803"/>
  <c r="E803"/>
  <c r="F803"/>
  <c r="A804"/>
  <c r="B804"/>
  <c r="C804"/>
  <c r="D804"/>
  <c r="E804"/>
  <c r="F804"/>
  <c r="A805"/>
  <c r="B805"/>
  <c r="C805"/>
  <c r="D805"/>
  <c r="E805"/>
  <c r="F805"/>
  <c r="A806"/>
  <c r="B806"/>
  <c r="C806"/>
  <c r="D806"/>
  <c r="E806"/>
  <c r="F806"/>
  <c r="A807"/>
  <c r="B807"/>
  <c r="C807"/>
  <c r="D807"/>
  <c r="E807"/>
  <c r="F807"/>
  <c r="A808"/>
  <c r="B808"/>
  <c r="C808"/>
  <c r="D808"/>
  <c r="E808"/>
  <c r="F808"/>
  <c r="A809"/>
  <c r="B809"/>
  <c r="C809"/>
  <c r="D809"/>
  <c r="E809"/>
  <c r="F809"/>
  <c r="A810"/>
  <c r="B810"/>
  <c r="C810"/>
  <c r="D810"/>
  <c r="E810"/>
  <c r="F810"/>
  <c r="A811"/>
  <c r="B811"/>
  <c r="C811"/>
  <c r="D811"/>
  <c r="F811"/>
  <c r="E811"/>
  <c r="A812"/>
  <c r="B812"/>
  <c r="C812"/>
  <c r="D812"/>
  <c r="E812"/>
  <c r="F812"/>
  <c r="A813"/>
  <c r="B813"/>
  <c r="C813"/>
  <c r="D813"/>
  <c r="E813"/>
  <c r="F813"/>
  <c r="A814"/>
  <c r="B814"/>
  <c r="C814"/>
  <c r="D814"/>
  <c r="E814"/>
  <c r="F814"/>
  <c r="A815"/>
  <c r="B815"/>
  <c r="C815"/>
  <c r="D815"/>
  <c r="E815"/>
  <c r="F815"/>
  <c r="A816"/>
  <c r="B816"/>
  <c r="C816"/>
  <c r="D816"/>
  <c r="E816"/>
  <c r="F816"/>
  <c r="A817"/>
  <c r="B817"/>
  <c r="C817"/>
  <c r="D817"/>
  <c r="E817"/>
  <c r="F817"/>
  <c r="A818"/>
  <c r="B818"/>
  <c r="C818"/>
  <c r="D818"/>
  <c r="E818"/>
  <c r="F818"/>
  <c r="A819"/>
  <c r="B819"/>
  <c r="C819"/>
  <c r="D819"/>
  <c r="E819"/>
  <c r="F819"/>
  <c r="A820"/>
  <c r="B820"/>
  <c r="C820"/>
  <c r="D820"/>
  <c r="E820"/>
  <c r="F820"/>
  <c r="A821"/>
  <c r="B821"/>
  <c r="C821"/>
  <c r="D821"/>
  <c r="E821"/>
  <c r="F821"/>
  <c r="A822"/>
  <c r="B822"/>
  <c r="C822"/>
  <c r="D822"/>
  <c r="E822"/>
  <c r="F822"/>
  <c r="A823"/>
  <c r="B823"/>
  <c r="C823"/>
  <c r="D823"/>
  <c r="E823"/>
  <c r="F823"/>
  <c r="A824"/>
  <c r="B824"/>
  <c r="C824"/>
  <c r="D824"/>
  <c r="E824"/>
  <c r="F824"/>
  <c r="A825"/>
  <c r="B825"/>
  <c r="C825"/>
  <c r="D825"/>
  <c r="E825"/>
  <c r="F825"/>
  <c r="A826"/>
  <c r="B826"/>
  <c r="C826"/>
  <c r="D826"/>
  <c r="E826"/>
  <c r="F826"/>
  <c r="A827"/>
  <c r="B827"/>
  <c r="C827"/>
  <c r="D827"/>
  <c r="E827"/>
  <c r="F827"/>
  <c r="A828"/>
  <c r="B828"/>
  <c r="C828"/>
  <c r="D828"/>
  <c r="E828"/>
  <c r="F828"/>
  <c r="A829"/>
  <c r="B829"/>
  <c r="C829"/>
  <c r="D829"/>
  <c r="E829"/>
  <c r="F829"/>
  <c r="A830"/>
  <c r="B830"/>
  <c r="C830"/>
  <c r="D830"/>
  <c r="E830"/>
  <c r="F830"/>
  <c r="A831"/>
  <c r="B831"/>
  <c r="C831"/>
  <c r="D831"/>
  <c r="E831"/>
  <c r="F831"/>
  <c r="A832"/>
  <c r="B832"/>
  <c r="C832"/>
  <c r="D832"/>
  <c r="E832"/>
  <c r="F832"/>
  <c r="A833"/>
  <c r="B833"/>
  <c r="C833"/>
  <c r="D833"/>
  <c r="E833"/>
  <c r="F833"/>
  <c r="A834"/>
  <c r="B834"/>
  <c r="C834"/>
  <c r="D834"/>
  <c r="E834"/>
  <c r="F834"/>
  <c r="A835"/>
  <c r="B835"/>
  <c r="C835"/>
  <c r="D835"/>
  <c r="E835"/>
  <c r="F835"/>
  <c r="A836"/>
  <c r="B836"/>
  <c r="C836"/>
  <c r="D836"/>
  <c r="E836"/>
  <c r="F836"/>
  <c r="A837"/>
  <c r="B837"/>
  <c r="C837"/>
  <c r="D837"/>
  <c r="E837"/>
  <c r="F837"/>
  <c r="A838"/>
  <c r="B838"/>
  <c r="C838"/>
  <c r="D838"/>
  <c r="E838"/>
  <c r="F838"/>
  <c r="A839"/>
  <c r="B839"/>
  <c r="C839"/>
  <c r="D839"/>
  <c r="E839"/>
  <c r="F839"/>
  <c r="A840"/>
  <c r="B840"/>
  <c r="C840"/>
  <c r="D840"/>
  <c r="E840"/>
  <c r="F840"/>
  <c r="A841"/>
  <c r="B841"/>
  <c r="C841"/>
  <c r="D841"/>
  <c r="E841"/>
  <c r="F841"/>
  <c r="A842"/>
  <c r="B842"/>
  <c r="C842"/>
  <c r="D842"/>
  <c r="E842"/>
  <c r="F842"/>
  <c r="A843"/>
  <c r="B843"/>
  <c r="C843"/>
  <c r="D843"/>
  <c r="E843"/>
  <c r="F843"/>
  <c r="A844"/>
  <c r="B844"/>
  <c r="C844"/>
  <c r="D844"/>
  <c r="E844"/>
  <c r="F844"/>
  <c r="A845"/>
  <c r="B845"/>
  <c r="C845"/>
  <c r="D845"/>
  <c r="E845"/>
  <c r="F845"/>
  <c r="A846"/>
  <c r="B846"/>
  <c r="C846"/>
  <c r="D846"/>
  <c r="E846"/>
  <c r="F846"/>
  <c r="A847"/>
  <c r="B847"/>
  <c r="C847"/>
  <c r="D847"/>
  <c r="F847"/>
  <c r="E847"/>
  <c r="A848"/>
  <c r="B848"/>
  <c r="C848"/>
  <c r="D848"/>
  <c r="E848"/>
  <c r="F848"/>
  <c r="A849"/>
  <c r="B849"/>
  <c r="C849"/>
  <c r="D849"/>
  <c r="E849"/>
  <c r="F849"/>
  <c r="A850"/>
  <c r="B850"/>
  <c r="C850"/>
  <c r="D850"/>
  <c r="E850"/>
  <c r="F850"/>
  <c r="A851"/>
  <c r="B851"/>
  <c r="C851"/>
  <c r="D851"/>
  <c r="E851"/>
  <c r="F851"/>
  <c r="A852"/>
  <c r="B852"/>
  <c r="C852"/>
  <c r="D852"/>
  <c r="E852"/>
  <c r="F852"/>
  <c r="A853"/>
  <c r="B853"/>
  <c r="C853"/>
  <c r="D853"/>
  <c r="E853"/>
  <c r="F853"/>
  <c r="A854"/>
  <c r="B854"/>
  <c r="C854"/>
  <c r="D854"/>
  <c r="E854"/>
  <c r="F854"/>
  <c r="A855"/>
  <c r="B855"/>
  <c r="C855"/>
  <c r="D855"/>
  <c r="E855"/>
  <c r="F855"/>
  <c r="A856"/>
  <c r="B856"/>
  <c r="C856"/>
  <c r="D856"/>
  <c r="E856"/>
  <c r="F856"/>
  <c r="A857"/>
  <c r="B857"/>
  <c r="C857"/>
  <c r="D857"/>
  <c r="E857"/>
  <c r="F857"/>
  <c r="A858"/>
  <c r="B858"/>
  <c r="C858"/>
  <c r="D858"/>
  <c r="E858"/>
  <c r="F858"/>
  <c r="A859"/>
  <c r="B859"/>
  <c r="C859"/>
  <c r="D859"/>
  <c r="E859"/>
  <c r="F859"/>
  <c r="A860"/>
  <c r="B860"/>
  <c r="C860"/>
  <c r="D860"/>
  <c r="E860"/>
  <c r="F860"/>
  <c r="A861"/>
  <c r="B861"/>
  <c r="C861"/>
  <c r="D861"/>
  <c r="E861"/>
  <c r="F861"/>
  <c r="A862"/>
  <c r="B862"/>
  <c r="C862"/>
  <c r="D862"/>
  <c r="E862"/>
  <c r="F862"/>
  <c r="A863"/>
  <c r="B863"/>
  <c r="C863"/>
  <c r="D863"/>
  <c r="E863"/>
  <c r="F863"/>
  <c r="A864"/>
  <c r="B864"/>
  <c r="C864"/>
  <c r="D864"/>
  <c r="E864"/>
  <c r="F864"/>
  <c r="A865"/>
  <c r="B865"/>
  <c r="C865"/>
  <c r="D865"/>
  <c r="E865"/>
  <c r="F865"/>
  <c r="A866"/>
  <c r="B866"/>
  <c r="C866"/>
  <c r="D866"/>
  <c r="E866"/>
  <c r="F866"/>
  <c r="A867"/>
  <c r="B867"/>
  <c r="C867"/>
  <c r="D867"/>
  <c r="E867"/>
  <c r="F867"/>
  <c r="A868"/>
  <c r="B868"/>
  <c r="C868"/>
  <c r="D868"/>
  <c r="E868"/>
  <c r="F868"/>
  <c r="A869"/>
  <c r="B869"/>
  <c r="C869"/>
  <c r="D869"/>
  <c r="E869"/>
  <c r="F869"/>
  <c r="A870"/>
  <c r="B870"/>
  <c r="C870"/>
  <c r="D870"/>
  <c r="E870"/>
  <c r="F870"/>
  <c r="A871"/>
  <c r="B871"/>
  <c r="C871"/>
  <c r="D871"/>
  <c r="E871"/>
  <c r="F871"/>
  <c r="A872"/>
  <c r="B872"/>
  <c r="C872"/>
  <c r="D872"/>
  <c r="E872"/>
  <c r="F872"/>
  <c r="A873"/>
  <c r="B873"/>
  <c r="C873"/>
  <c r="D873"/>
  <c r="E873"/>
  <c r="F873"/>
  <c r="A874"/>
  <c r="B874"/>
  <c r="C874"/>
  <c r="D874"/>
  <c r="E874"/>
  <c r="F874"/>
  <c r="A875"/>
  <c r="B875"/>
  <c r="C875"/>
  <c r="D875"/>
  <c r="E875"/>
  <c r="F875"/>
  <c r="A876"/>
  <c r="B876"/>
  <c r="C876"/>
  <c r="D876"/>
  <c r="E876"/>
  <c r="F876"/>
  <c r="A877"/>
  <c r="B877"/>
  <c r="C877"/>
  <c r="D877"/>
  <c r="E877"/>
  <c r="F877"/>
  <c r="A878"/>
  <c r="B878"/>
  <c r="C878"/>
  <c r="D878"/>
  <c r="E878"/>
  <c r="F878"/>
  <c r="A879"/>
  <c r="B879"/>
  <c r="C879"/>
  <c r="D879"/>
  <c r="E879"/>
  <c r="F879"/>
  <c r="A880"/>
  <c r="B880"/>
  <c r="C880"/>
  <c r="D880"/>
  <c r="E880"/>
  <c r="F880"/>
  <c r="A881"/>
  <c r="B881"/>
  <c r="C881"/>
  <c r="D881"/>
  <c r="E881"/>
  <c r="F881"/>
  <c r="A882"/>
  <c r="B882"/>
  <c r="C882"/>
  <c r="D882"/>
  <c r="E882"/>
  <c r="F882"/>
  <c r="A883"/>
  <c r="B883"/>
  <c r="C883"/>
  <c r="D883"/>
  <c r="E883"/>
  <c r="F883"/>
  <c r="A884"/>
  <c r="B884"/>
  <c r="C884"/>
  <c r="D884"/>
  <c r="E884"/>
  <c r="F884"/>
  <c r="A885"/>
  <c r="B885"/>
  <c r="C885"/>
  <c r="D885"/>
  <c r="E885"/>
  <c r="F885"/>
  <c r="A886"/>
  <c r="B886"/>
  <c r="C886"/>
  <c r="D886"/>
  <c r="E886"/>
  <c r="F886"/>
  <c r="A887"/>
  <c r="B887"/>
  <c r="C887"/>
  <c r="D887"/>
  <c r="E887"/>
  <c r="F887"/>
  <c r="A888"/>
  <c r="B888"/>
  <c r="C888"/>
  <c r="D888"/>
  <c r="E888"/>
  <c r="F888"/>
  <c r="A889"/>
  <c r="B889"/>
  <c r="C889"/>
  <c r="D889"/>
  <c r="F889"/>
  <c r="E889"/>
  <c r="A890"/>
  <c r="B890"/>
  <c r="C890"/>
  <c r="D890"/>
  <c r="F890"/>
  <c r="E890"/>
  <c r="A891"/>
  <c r="B891"/>
  <c r="C891"/>
  <c r="D891"/>
  <c r="E891"/>
  <c r="F891"/>
  <c r="A892"/>
  <c r="B892"/>
  <c r="C892"/>
  <c r="D892"/>
  <c r="E892"/>
  <c r="F892"/>
  <c r="A893"/>
  <c r="B893"/>
  <c r="C893"/>
  <c r="D893"/>
  <c r="F893"/>
  <c r="E893"/>
  <c r="A894"/>
  <c r="B894"/>
  <c r="C894"/>
  <c r="D894"/>
  <c r="E894"/>
  <c r="F894"/>
  <c r="A895"/>
  <c r="B895"/>
  <c r="C895"/>
  <c r="D895"/>
  <c r="E895"/>
  <c r="F895"/>
  <c r="A896"/>
  <c r="B896"/>
  <c r="C896"/>
  <c r="D896"/>
  <c r="E896"/>
  <c r="F896"/>
  <c r="A897"/>
  <c r="B897"/>
  <c r="C897"/>
  <c r="D897"/>
  <c r="E897"/>
  <c r="F897"/>
  <c r="A898"/>
  <c r="B898"/>
  <c r="C898"/>
  <c r="D898"/>
  <c r="E898"/>
  <c r="F898"/>
  <c r="A899"/>
  <c r="B899"/>
  <c r="C899"/>
  <c r="D899"/>
  <c r="E899"/>
  <c r="F899"/>
  <c r="A900"/>
  <c r="B900"/>
  <c r="C900"/>
  <c r="D900"/>
  <c r="E900"/>
  <c r="F900"/>
  <c r="A901"/>
  <c r="B901"/>
  <c r="C901"/>
  <c r="D901"/>
  <c r="E901"/>
  <c r="F901"/>
  <c r="A902"/>
  <c r="B902"/>
  <c r="C902"/>
  <c r="D902"/>
  <c r="E902"/>
  <c r="F902"/>
  <c r="A903"/>
  <c r="B903"/>
  <c r="C903"/>
  <c r="D903"/>
  <c r="E903"/>
  <c r="F903"/>
  <c r="A904"/>
  <c r="B904"/>
  <c r="C904"/>
  <c r="D904"/>
  <c r="E904"/>
  <c r="F904"/>
  <c r="A905"/>
  <c r="B905"/>
  <c r="C905"/>
  <c r="D905"/>
  <c r="E905"/>
  <c r="F905"/>
  <c r="A906"/>
  <c r="B906"/>
  <c r="C906"/>
  <c r="D906"/>
  <c r="E906"/>
  <c r="F906"/>
  <c r="A907"/>
  <c r="B907"/>
  <c r="C907"/>
  <c r="D907"/>
  <c r="E907"/>
  <c r="F907"/>
  <c r="A908"/>
  <c r="B908"/>
  <c r="C908"/>
  <c r="D908"/>
  <c r="E908"/>
  <c r="F908"/>
  <c r="A909"/>
  <c r="B909"/>
  <c r="C909"/>
  <c r="D909"/>
  <c r="E909"/>
  <c r="F909"/>
  <c r="A910"/>
  <c r="B910"/>
  <c r="C910"/>
  <c r="D910"/>
  <c r="F910"/>
  <c r="E910"/>
  <c r="A911"/>
  <c r="B911"/>
  <c r="C911"/>
  <c r="D911"/>
  <c r="F911"/>
  <c r="E911"/>
  <c r="A912"/>
  <c r="B912"/>
  <c r="C912"/>
  <c r="D912"/>
  <c r="E912"/>
  <c r="F912"/>
  <c r="A913"/>
  <c r="B913"/>
  <c r="C913"/>
  <c r="D913"/>
  <c r="E913"/>
  <c r="F913"/>
  <c r="A914"/>
  <c r="B914"/>
  <c r="C914"/>
  <c r="D914"/>
  <c r="E914"/>
  <c r="F914"/>
  <c r="A915"/>
  <c r="B915"/>
  <c r="C915"/>
  <c r="D915"/>
  <c r="E915"/>
  <c r="F915"/>
  <c r="A916"/>
  <c r="B916"/>
  <c r="C916"/>
  <c r="D916"/>
  <c r="E916"/>
  <c r="F916"/>
  <c r="A917"/>
  <c r="B917"/>
  <c r="C917"/>
  <c r="D917"/>
  <c r="E917"/>
  <c r="F917"/>
  <c r="A918"/>
  <c r="B918"/>
  <c r="C918"/>
  <c r="D918"/>
  <c r="E918"/>
  <c r="F918"/>
  <c r="A919"/>
  <c r="B919"/>
  <c r="C919"/>
  <c r="D919"/>
  <c r="E919"/>
  <c r="F919"/>
  <c r="A920"/>
  <c r="B920"/>
  <c r="C920"/>
  <c r="D920"/>
  <c r="E920"/>
  <c r="F920"/>
  <c r="A921"/>
  <c r="B921"/>
  <c r="C921"/>
  <c r="D921"/>
  <c r="E921"/>
  <c r="F921"/>
  <c r="A922"/>
  <c r="B922"/>
  <c r="C922"/>
  <c r="D922"/>
  <c r="E922"/>
  <c r="F922"/>
  <c r="A923"/>
  <c r="B923"/>
  <c r="C923"/>
  <c r="D923"/>
  <c r="E923"/>
  <c r="F923"/>
  <c r="A924"/>
  <c r="B924"/>
  <c r="C924"/>
  <c r="D924"/>
  <c r="E924"/>
  <c r="F924"/>
  <c r="A925"/>
  <c r="B925"/>
  <c r="C925"/>
  <c r="D925"/>
  <c r="E925"/>
  <c r="F925"/>
  <c r="A926"/>
  <c r="B926"/>
  <c r="C926"/>
  <c r="D926"/>
  <c r="E926"/>
  <c r="F926"/>
  <c r="A927"/>
  <c r="B927"/>
  <c r="C927"/>
  <c r="D927"/>
  <c r="F927"/>
  <c r="E927"/>
  <c r="A928"/>
  <c r="B928"/>
  <c r="C928"/>
  <c r="D928"/>
  <c r="E928"/>
  <c r="F928"/>
  <c r="A929"/>
  <c r="B929"/>
  <c r="C929"/>
  <c r="D929"/>
  <c r="E929"/>
  <c r="F929"/>
  <c r="A930"/>
  <c r="B930"/>
  <c r="C930"/>
  <c r="D930"/>
  <c r="F930"/>
  <c r="E930"/>
  <c r="A931"/>
  <c r="B931"/>
  <c r="C931"/>
  <c r="D931"/>
  <c r="E931"/>
  <c r="F931"/>
  <c r="A932"/>
  <c r="B932"/>
  <c r="C932"/>
  <c r="D932"/>
  <c r="E932"/>
  <c r="F932"/>
  <c r="A933"/>
  <c r="B933"/>
  <c r="C933"/>
  <c r="D933"/>
  <c r="F933"/>
  <c r="E933"/>
  <c r="A934"/>
  <c r="B934"/>
  <c r="C934"/>
  <c r="D934"/>
  <c r="E934"/>
  <c r="F934"/>
  <c r="A935"/>
  <c r="B935"/>
  <c r="C935"/>
  <c r="D935"/>
  <c r="E935"/>
  <c r="F935"/>
  <c r="A936"/>
  <c r="B936"/>
  <c r="C936"/>
  <c r="D936"/>
  <c r="E936"/>
  <c r="F936"/>
  <c r="A937"/>
  <c r="B937"/>
  <c r="C937"/>
  <c r="D937"/>
  <c r="E937"/>
  <c r="F937"/>
  <c r="A938"/>
  <c r="B938"/>
  <c r="C938"/>
  <c r="D938"/>
  <c r="E938"/>
  <c r="F938"/>
  <c r="A939"/>
  <c r="B939"/>
  <c r="C939"/>
  <c r="D939"/>
  <c r="E939"/>
  <c r="F939"/>
  <c r="A940"/>
  <c r="B940"/>
  <c r="C940"/>
  <c r="D940"/>
  <c r="E940"/>
  <c r="F940"/>
  <c r="A941"/>
  <c r="B941"/>
  <c r="C941"/>
  <c r="D941"/>
  <c r="E941"/>
  <c r="F941"/>
  <c r="A942"/>
  <c r="B942"/>
  <c r="C942"/>
  <c r="D942"/>
  <c r="E942"/>
  <c r="F942"/>
  <c r="A943"/>
  <c r="B943"/>
  <c r="C943"/>
  <c r="D943"/>
  <c r="E943"/>
  <c r="F943"/>
  <c r="A944"/>
  <c r="B944"/>
  <c r="C944"/>
  <c r="D944"/>
  <c r="E944"/>
  <c r="F944"/>
  <c r="A945"/>
  <c r="B945"/>
  <c r="C945"/>
  <c r="D945"/>
  <c r="E945"/>
  <c r="F945"/>
  <c r="A946"/>
  <c r="B946"/>
  <c r="C946"/>
  <c r="D946"/>
  <c r="E946"/>
  <c r="F946"/>
  <c r="A947"/>
  <c r="B947"/>
  <c r="C947"/>
  <c r="D947"/>
  <c r="E947"/>
  <c r="F947"/>
  <c r="A948"/>
  <c r="B948"/>
  <c r="C948"/>
  <c r="D948"/>
  <c r="E948"/>
  <c r="F948"/>
  <c r="A949"/>
  <c r="B949"/>
  <c r="C949"/>
  <c r="D949"/>
  <c r="E949"/>
  <c r="F949"/>
  <c r="A950"/>
  <c r="B950"/>
  <c r="C950"/>
  <c r="D950"/>
  <c r="E950"/>
  <c r="F950"/>
  <c r="A951"/>
  <c r="B951"/>
  <c r="C951"/>
  <c r="D951"/>
  <c r="E951"/>
  <c r="F951"/>
  <c r="A952"/>
  <c r="B952"/>
  <c r="C952"/>
  <c r="D952"/>
  <c r="E952"/>
  <c r="F952"/>
  <c r="A953"/>
  <c r="B953"/>
  <c r="C953"/>
  <c r="D953"/>
  <c r="E953"/>
  <c r="F953"/>
  <c r="A954"/>
  <c r="B954"/>
  <c r="C954"/>
  <c r="D954"/>
  <c r="E954"/>
  <c r="F954"/>
  <c r="A955"/>
  <c r="B955"/>
  <c r="C955"/>
  <c r="D955"/>
  <c r="E955"/>
  <c r="F955"/>
  <c r="A956"/>
  <c r="B956"/>
  <c r="C956"/>
  <c r="D956"/>
  <c r="F956"/>
  <c r="E956"/>
  <c r="A957"/>
  <c r="B957"/>
  <c r="C957"/>
  <c r="D957"/>
  <c r="E957"/>
  <c r="F957"/>
  <c r="A958"/>
  <c r="B958"/>
  <c r="C958"/>
  <c r="D958"/>
  <c r="E958"/>
  <c r="F958"/>
  <c r="A959"/>
  <c r="B959"/>
  <c r="C959"/>
  <c r="D959"/>
  <c r="F959"/>
  <c r="E959"/>
  <c r="A960"/>
  <c r="B960"/>
  <c r="C960"/>
  <c r="D960"/>
  <c r="E960"/>
  <c r="F960"/>
  <c r="A961"/>
  <c r="B961"/>
  <c r="C961"/>
  <c r="D961"/>
  <c r="E961"/>
  <c r="F961"/>
  <c r="A962"/>
  <c r="B962"/>
  <c r="C962"/>
  <c r="D962"/>
  <c r="E962"/>
  <c r="F962"/>
  <c r="A963"/>
  <c r="B963"/>
  <c r="C963"/>
  <c r="D963"/>
  <c r="E963"/>
  <c r="F963"/>
  <c r="A964"/>
  <c r="B964"/>
  <c r="C964"/>
  <c r="D964"/>
  <c r="F964"/>
  <c r="E964"/>
  <c r="A965"/>
  <c r="B965"/>
  <c r="C965"/>
  <c r="D965"/>
  <c r="E965"/>
  <c r="F965"/>
  <c r="A966"/>
  <c r="B966"/>
  <c r="C966"/>
  <c r="D966"/>
  <c r="E966"/>
  <c r="F966"/>
  <c r="A967"/>
  <c r="B967"/>
  <c r="C967"/>
  <c r="D967"/>
  <c r="F967"/>
  <c r="E967"/>
  <c r="A968"/>
  <c r="B968"/>
  <c r="C968"/>
  <c r="D968"/>
  <c r="E968"/>
  <c r="F968"/>
  <c r="A969"/>
  <c r="B969"/>
  <c r="C969"/>
  <c r="D969"/>
  <c r="E969"/>
  <c r="F969"/>
  <c r="A970"/>
  <c r="B970"/>
  <c r="C970"/>
  <c r="D970"/>
  <c r="E970"/>
  <c r="F970"/>
  <c r="A971"/>
  <c r="B971"/>
  <c r="C971"/>
  <c r="D971"/>
  <c r="E971"/>
  <c r="F971"/>
  <c r="A972"/>
  <c r="B972"/>
  <c r="C972"/>
  <c r="D972"/>
  <c r="E972"/>
  <c r="F972"/>
  <c r="A973"/>
  <c r="B973"/>
  <c r="C973"/>
  <c r="D973"/>
  <c r="E973"/>
  <c r="F973"/>
  <c r="A974"/>
  <c r="B974"/>
  <c r="C974"/>
  <c r="D974"/>
  <c r="E974"/>
  <c r="F974"/>
  <c r="A975"/>
  <c r="B975"/>
  <c r="C975"/>
  <c r="D975"/>
  <c r="E975"/>
  <c r="F975"/>
  <c r="A976"/>
  <c r="B976"/>
  <c r="C976"/>
  <c r="D976"/>
  <c r="E976"/>
  <c r="F976"/>
  <c r="A977"/>
  <c r="B977"/>
  <c r="C977"/>
  <c r="D977"/>
  <c r="E977"/>
  <c r="F977"/>
  <c r="A978"/>
  <c r="B978"/>
  <c r="C978"/>
  <c r="D978"/>
  <c r="E978"/>
  <c r="F978"/>
  <c r="A979"/>
  <c r="B979"/>
  <c r="C979"/>
  <c r="D979"/>
  <c r="F979"/>
  <c r="E979"/>
  <c r="A980"/>
  <c r="B980"/>
  <c r="C980"/>
  <c r="D980"/>
  <c r="E980"/>
  <c r="F980"/>
  <c r="A981"/>
  <c r="B981"/>
  <c r="C981"/>
  <c r="D981"/>
  <c r="E981"/>
  <c r="F981"/>
  <c r="A982"/>
  <c r="B982"/>
  <c r="C982"/>
  <c r="D982"/>
  <c r="E982"/>
  <c r="F982"/>
  <c r="A983"/>
  <c r="B983"/>
  <c r="C983"/>
  <c r="D983"/>
  <c r="E983"/>
  <c r="F983"/>
  <c r="A984"/>
  <c r="B984"/>
  <c r="C984"/>
  <c r="D984"/>
  <c r="E984"/>
  <c r="F984"/>
  <c r="A985"/>
  <c r="B985"/>
  <c r="C985"/>
  <c r="D985"/>
  <c r="F985"/>
  <c r="E985"/>
  <c r="A986"/>
  <c r="B986"/>
  <c r="C986"/>
  <c r="D986"/>
  <c r="F986"/>
  <c r="E986"/>
  <c r="A987"/>
  <c r="B987"/>
  <c r="C987"/>
  <c r="D987"/>
  <c r="E987"/>
  <c r="F987"/>
  <c r="A988"/>
  <c r="B988"/>
  <c r="C988"/>
  <c r="D988"/>
  <c r="E988"/>
  <c r="F988"/>
  <c r="A989"/>
  <c r="B989"/>
  <c r="C989"/>
  <c r="D989"/>
  <c r="E989"/>
  <c r="F989"/>
  <c r="A990"/>
  <c r="B990"/>
  <c r="C990"/>
  <c r="D990"/>
  <c r="E990"/>
  <c r="F990"/>
  <c r="A991"/>
  <c r="B991"/>
  <c r="C991"/>
  <c r="D991"/>
  <c r="E991"/>
  <c r="F991"/>
  <c r="A992"/>
  <c r="B992"/>
  <c r="C992"/>
  <c r="D992"/>
  <c r="E992"/>
  <c r="F992"/>
  <c r="A993"/>
  <c r="B993"/>
  <c r="C993"/>
  <c r="D993"/>
  <c r="E993"/>
  <c r="F993"/>
  <c r="A994"/>
  <c r="B994"/>
  <c r="C994"/>
  <c r="D994"/>
  <c r="E994"/>
  <c r="F994"/>
  <c r="A995"/>
  <c r="B995"/>
  <c r="C995"/>
  <c r="D995"/>
  <c r="E995"/>
  <c r="F995"/>
  <c r="A996"/>
  <c r="B996"/>
  <c r="C996"/>
  <c r="D996"/>
  <c r="E996"/>
  <c r="F996"/>
  <c r="A997"/>
  <c r="B997"/>
  <c r="C997"/>
  <c r="D997"/>
  <c r="E997"/>
  <c r="F997"/>
  <c r="A998"/>
  <c r="B998"/>
  <c r="C998"/>
  <c r="D998"/>
  <c r="E998"/>
  <c r="F998"/>
  <c r="A999"/>
  <c r="B999"/>
  <c r="C999"/>
  <c r="D999"/>
  <c r="E999"/>
  <c r="F999"/>
  <c r="A1000"/>
  <c r="B1000"/>
  <c r="C1000"/>
  <c r="D1000"/>
  <c r="E1000"/>
  <c r="F1000"/>
  <c r="A1001"/>
  <c r="B1001"/>
  <c r="C1001"/>
  <c r="D1001"/>
  <c r="E1001"/>
  <c r="F1001"/>
  <c r="A1002"/>
  <c r="B1002"/>
  <c r="C1002"/>
  <c r="D1002"/>
  <c r="E1002"/>
  <c r="F1002"/>
  <c r="A1003"/>
  <c r="B1003"/>
  <c r="C1003"/>
  <c r="D1003"/>
  <c r="E1003"/>
  <c r="F1003"/>
  <c r="A1004"/>
  <c r="B1004"/>
  <c r="C1004"/>
  <c r="D1004"/>
  <c r="E1004"/>
  <c r="F1004"/>
  <c r="A1005"/>
  <c r="B1005"/>
  <c r="C1005"/>
  <c r="D1005"/>
  <c r="E1005"/>
  <c r="F1005"/>
  <c r="A1006"/>
  <c r="B1006"/>
  <c r="C1006"/>
  <c r="D1006"/>
  <c r="E1006"/>
  <c r="F1006"/>
  <c r="A1007"/>
  <c r="B1007"/>
  <c r="C1007"/>
  <c r="D1007"/>
  <c r="E1007"/>
  <c r="F1007"/>
  <c r="A1008"/>
  <c r="B1008"/>
  <c r="C1008"/>
  <c r="D1008"/>
  <c r="E1008"/>
  <c r="F1008"/>
  <c r="A1009"/>
  <c r="B1009"/>
  <c r="C1009"/>
  <c r="D1009"/>
  <c r="E1009"/>
  <c r="F1009"/>
  <c r="A1010"/>
  <c r="B1010"/>
  <c r="C1010"/>
  <c r="D1010"/>
  <c r="E1010"/>
  <c r="F1010"/>
  <c r="A1011"/>
  <c r="B1011"/>
  <c r="C1011"/>
  <c r="D1011"/>
  <c r="E1011"/>
  <c r="F1011"/>
  <c r="A1012"/>
  <c r="B1012"/>
  <c r="C1012"/>
  <c r="D1012"/>
  <c r="E1012"/>
  <c r="F1012"/>
  <c r="A1013"/>
  <c r="B1013"/>
  <c r="C1013"/>
  <c r="D1013"/>
  <c r="E1013"/>
  <c r="F1013"/>
  <c r="A1014"/>
  <c r="B1014"/>
  <c r="C1014"/>
  <c r="D1014"/>
  <c r="E1014"/>
  <c r="F1014"/>
  <c r="A1015"/>
  <c r="B1015"/>
  <c r="C1015"/>
  <c r="D1015"/>
  <c r="E1015"/>
  <c r="F1015"/>
  <c r="A1016"/>
  <c r="B1016"/>
  <c r="C1016"/>
  <c r="D1016"/>
  <c r="E1016"/>
  <c r="F1016"/>
  <c r="A1017"/>
  <c r="B1017"/>
  <c r="C1017"/>
  <c r="D1017"/>
  <c r="E1017"/>
  <c r="F1017"/>
  <c r="A1018"/>
  <c r="B1018"/>
  <c r="C1018"/>
  <c r="D1018"/>
  <c r="E1018"/>
  <c r="F1018"/>
  <c r="A1019"/>
  <c r="B1019"/>
  <c r="C1019"/>
  <c r="D1019"/>
  <c r="E1019"/>
  <c r="F1019"/>
  <c r="A1020"/>
  <c r="B1020"/>
  <c r="C1020"/>
  <c r="D1020"/>
  <c r="E1020"/>
  <c r="F1020"/>
  <c r="A1021"/>
  <c r="B1021"/>
  <c r="C1021"/>
  <c r="D1021"/>
  <c r="E1021"/>
  <c r="F1021"/>
  <c r="A1022"/>
  <c r="B1022"/>
  <c r="C1022"/>
  <c r="D1022"/>
  <c r="E1022"/>
  <c r="F1022"/>
  <c r="A1023"/>
  <c r="B1023"/>
  <c r="C1023"/>
  <c r="D1023"/>
  <c r="F1023"/>
  <c r="E1023"/>
  <c r="A1024"/>
  <c r="B1024"/>
  <c r="C1024"/>
  <c r="D1024"/>
  <c r="E1024"/>
  <c r="F1024"/>
  <c r="A1025"/>
  <c r="B1025"/>
  <c r="C1025"/>
  <c r="D1025"/>
  <c r="E1025"/>
  <c r="F1025"/>
  <c r="A1026"/>
  <c r="B1026"/>
  <c r="C1026"/>
  <c r="D1026"/>
  <c r="E1026"/>
  <c r="F1026"/>
  <c r="A1027"/>
  <c r="B1027"/>
  <c r="C1027"/>
  <c r="D1027"/>
  <c r="E1027"/>
  <c r="F1027"/>
  <c r="A1028"/>
  <c r="B1028"/>
  <c r="C1028"/>
  <c r="D1028"/>
  <c r="E1028"/>
  <c r="F1028"/>
  <c r="A1029"/>
  <c r="B1029"/>
  <c r="C1029"/>
  <c r="D1029"/>
  <c r="E1029"/>
  <c r="F1029"/>
  <c r="A1030"/>
  <c r="B1030"/>
  <c r="C1030"/>
  <c r="D1030"/>
  <c r="E1030"/>
  <c r="F1030"/>
  <c r="A1031"/>
  <c r="B1031"/>
  <c r="C1031"/>
  <c r="D1031"/>
  <c r="E1031"/>
  <c r="F1031"/>
  <c r="A1032"/>
  <c r="B1032"/>
  <c r="C1032"/>
  <c r="D1032"/>
  <c r="E1032"/>
  <c r="F1032"/>
  <c r="A1033"/>
  <c r="B1033"/>
  <c r="C1033"/>
  <c r="D1033"/>
  <c r="E1033"/>
  <c r="F1033"/>
  <c r="A1034"/>
  <c r="B1034"/>
  <c r="C1034"/>
  <c r="D1034"/>
  <c r="E1034"/>
  <c r="F1034"/>
  <c r="A1035"/>
  <c r="B1035"/>
  <c r="C1035"/>
  <c r="D1035"/>
  <c r="E1035"/>
  <c r="F1035"/>
  <c r="A1036"/>
  <c r="B1036"/>
  <c r="C1036"/>
  <c r="D1036"/>
  <c r="E1036"/>
  <c r="F1036"/>
  <c r="A1037"/>
  <c r="B1037"/>
  <c r="C1037"/>
  <c r="D1037"/>
  <c r="E1037"/>
  <c r="F1037"/>
  <c r="A1038"/>
  <c r="B1038"/>
  <c r="C1038"/>
  <c r="D1038"/>
  <c r="E1038"/>
  <c r="F1038"/>
  <c r="A1039"/>
  <c r="B1039"/>
  <c r="C1039"/>
  <c r="D1039"/>
  <c r="E1039"/>
  <c r="F1039"/>
  <c r="A1040"/>
  <c r="B1040"/>
  <c r="C1040"/>
  <c r="D1040"/>
  <c r="E1040"/>
  <c r="F1040"/>
  <c r="A1041"/>
  <c r="B1041"/>
  <c r="C1041"/>
  <c r="D1041"/>
  <c r="E1041"/>
  <c r="F1041"/>
  <c r="A1042"/>
  <c r="B1042"/>
  <c r="C1042"/>
  <c r="D1042"/>
  <c r="E1042"/>
  <c r="F1042"/>
  <c r="A1043"/>
  <c r="B1043"/>
  <c r="C1043"/>
  <c r="D1043"/>
  <c r="E1043"/>
  <c r="F1043"/>
  <c r="A1044"/>
  <c r="B1044"/>
  <c r="C1044"/>
  <c r="D1044"/>
  <c r="E1044"/>
  <c r="F1044"/>
  <c r="A1045"/>
  <c r="B1045"/>
  <c r="C1045"/>
  <c r="D1045"/>
  <c r="E1045"/>
  <c r="F1045"/>
  <c r="A1046"/>
  <c r="B1046"/>
  <c r="C1046"/>
  <c r="D1046"/>
  <c r="E1046"/>
  <c r="F1046"/>
  <c r="A1047"/>
  <c r="B1047"/>
  <c r="C1047"/>
  <c r="D1047"/>
  <c r="E1047"/>
  <c r="F1047"/>
  <c r="A1048"/>
  <c r="B1048"/>
  <c r="C1048"/>
  <c r="D1048"/>
  <c r="E1048"/>
  <c r="F1048"/>
  <c r="A1049"/>
  <c r="B1049"/>
  <c r="C1049"/>
  <c r="D1049"/>
  <c r="E1049"/>
  <c r="F1049"/>
  <c r="A1050"/>
  <c r="B1050"/>
  <c r="C1050"/>
  <c r="D1050"/>
  <c r="E1050"/>
  <c r="F1050"/>
  <c r="A1051"/>
  <c r="B1051"/>
  <c r="C1051"/>
  <c r="D1051"/>
  <c r="E1051"/>
  <c r="F1051"/>
  <c r="A1052"/>
  <c r="B1052"/>
  <c r="C1052"/>
  <c r="D1052"/>
  <c r="E1052"/>
  <c r="F1052"/>
  <c r="A1053"/>
  <c r="B1053"/>
  <c r="C1053"/>
  <c r="D1053"/>
  <c r="E1053"/>
  <c r="F1053"/>
  <c r="A1054"/>
  <c r="B1054"/>
  <c r="C1054"/>
  <c r="D1054"/>
  <c r="E1054"/>
  <c r="F1054"/>
  <c r="A1055"/>
  <c r="B1055"/>
  <c r="C1055"/>
  <c r="D1055"/>
  <c r="E1055"/>
  <c r="F1055"/>
  <c r="A1056"/>
  <c r="B1056"/>
  <c r="C1056"/>
  <c r="D1056"/>
  <c r="E1056"/>
  <c r="F1056"/>
  <c r="A1057"/>
  <c r="B1057"/>
  <c r="C1057"/>
  <c r="D1057"/>
  <c r="E1057"/>
  <c r="F1057"/>
  <c r="A1058"/>
  <c r="B1058"/>
  <c r="C1058"/>
  <c r="D1058"/>
  <c r="E1058"/>
  <c r="F1058"/>
  <c r="A1059"/>
  <c r="B1059"/>
  <c r="C1059"/>
  <c r="D1059"/>
  <c r="E1059"/>
  <c r="F1059"/>
  <c r="A1060"/>
  <c r="B1060"/>
  <c r="C1060"/>
  <c r="D1060"/>
  <c r="E1060"/>
  <c r="F1060"/>
  <c r="A1061"/>
  <c r="B1061"/>
  <c r="C1061"/>
  <c r="D1061"/>
  <c r="F1061"/>
  <c r="E1061"/>
  <c r="A1062"/>
  <c r="B1062"/>
  <c r="C1062"/>
  <c r="D1062"/>
  <c r="E1062"/>
  <c r="F1062"/>
  <c r="A1063"/>
  <c r="B1063"/>
  <c r="C1063"/>
  <c r="D1063"/>
  <c r="E1063"/>
  <c r="F1063"/>
  <c r="A1064"/>
  <c r="B1064"/>
  <c r="C1064"/>
  <c r="D1064"/>
  <c r="E1064"/>
  <c r="F1064"/>
  <c r="A1065"/>
  <c r="B1065"/>
  <c r="C1065"/>
  <c r="D1065"/>
  <c r="E1065"/>
  <c r="F1065"/>
  <c r="A1066"/>
  <c r="B1066"/>
  <c r="C1066"/>
  <c r="D1066"/>
  <c r="E1066"/>
  <c r="F1066"/>
  <c r="A1067"/>
  <c r="B1067"/>
  <c r="C1067"/>
  <c r="D1067"/>
  <c r="E1067"/>
  <c r="F1067"/>
  <c r="A1068"/>
  <c r="B1068"/>
  <c r="C1068"/>
  <c r="D1068"/>
  <c r="E1068"/>
  <c r="F1068"/>
  <c r="A1069"/>
  <c r="B1069"/>
  <c r="C1069"/>
  <c r="D1069"/>
  <c r="E1069"/>
  <c r="F1069"/>
  <c r="A1070"/>
  <c r="B1070"/>
  <c r="C1070"/>
  <c r="D1070"/>
  <c r="E1070"/>
  <c r="F1070"/>
  <c r="A1071"/>
  <c r="B1071"/>
  <c r="C1071"/>
  <c r="D1071"/>
  <c r="E1071"/>
  <c r="F1071"/>
  <c r="A1072"/>
  <c r="B1072"/>
  <c r="C1072"/>
  <c r="D1072"/>
  <c r="E1072"/>
  <c r="F1072"/>
  <c r="A1073"/>
  <c r="B1073"/>
  <c r="C1073"/>
  <c r="D1073"/>
  <c r="E1073"/>
  <c r="F1073"/>
  <c r="A1074"/>
  <c r="B1074"/>
  <c r="C1074"/>
  <c r="D1074"/>
  <c r="E1074"/>
  <c r="F1074"/>
  <c r="A1075"/>
  <c r="B1075"/>
  <c r="C1075"/>
  <c r="D1075"/>
  <c r="E1075"/>
  <c r="F1075"/>
  <c r="A1076"/>
  <c r="B1076"/>
  <c r="C1076"/>
  <c r="D1076"/>
  <c r="E1076"/>
  <c r="F1076"/>
  <c r="A1077"/>
  <c r="B1077"/>
  <c r="C1077"/>
  <c r="D1077"/>
  <c r="E1077"/>
  <c r="F1077"/>
  <c r="A1078"/>
  <c r="B1078"/>
  <c r="C1078"/>
  <c r="D1078"/>
  <c r="E1078"/>
  <c r="F1078"/>
  <c r="A1079"/>
  <c r="B1079"/>
  <c r="C1079"/>
  <c r="D1079"/>
  <c r="E1079"/>
  <c r="F1079"/>
  <c r="A1080"/>
  <c r="B1080"/>
  <c r="C1080"/>
  <c r="D1080"/>
  <c r="E1080"/>
  <c r="F1080"/>
  <c r="A1081"/>
  <c r="B1081"/>
  <c r="C1081"/>
  <c r="D1081"/>
  <c r="E1081"/>
  <c r="F1081"/>
  <c r="A1082"/>
  <c r="B1082"/>
  <c r="C1082"/>
  <c r="D1082"/>
  <c r="E1082"/>
  <c r="F1082"/>
  <c r="A1083"/>
  <c r="B1083"/>
  <c r="C1083"/>
  <c r="D1083"/>
  <c r="E1083"/>
  <c r="F1083"/>
  <c r="A1084"/>
  <c r="B1084"/>
  <c r="C1084"/>
  <c r="D1084"/>
  <c r="E1084"/>
  <c r="F1084"/>
  <c r="A1085"/>
  <c r="B1085"/>
  <c r="C1085"/>
  <c r="D1085"/>
  <c r="E1085"/>
  <c r="F1085"/>
  <c r="A1086"/>
  <c r="B1086"/>
  <c r="C1086"/>
  <c r="D1086"/>
  <c r="E1086"/>
  <c r="F1086"/>
  <c r="A1087"/>
  <c r="B1087"/>
  <c r="C1087"/>
  <c r="D1087"/>
  <c r="E1087"/>
  <c r="F1087"/>
  <c r="A1088"/>
  <c r="B1088"/>
  <c r="C1088"/>
  <c r="D1088"/>
  <c r="E1088"/>
  <c r="F1088"/>
  <c r="A1089"/>
  <c r="B1089"/>
  <c r="C1089"/>
  <c r="D1089"/>
  <c r="E1089"/>
  <c r="F1089"/>
  <c r="A1090"/>
  <c r="B1090"/>
  <c r="C1090"/>
  <c r="D1090"/>
  <c r="E1090"/>
  <c r="F1090"/>
  <c r="A1091"/>
  <c r="B1091"/>
  <c r="C1091"/>
  <c r="D1091"/>
  <c r="E1091"/>
  <c r="F1091"/>
  <c r="A1092"/>
  <c r="B1092"/>
  <c r="C1092"/>
  <c r="D1092"/>
  <c r="E1092"/>
  <c r="F1092"/>
  <c r="A1093"/>
  <c r="B1093"/>
  <c r="C1093"/>
  <c r="D1093"/>
  <c r="E1093"/>
  <c r="F1093"/>
  <c r="A1094"/>
  <c r="B1094"/>
  <c r="C1094"/>
  <c r="D1094"/>
  <c r="E1094"/>
  <c r="F1094"/>
  <c r="A1095"/>
  <c r="B1095"/>
  <c r="C1095"/>
  <c r="D1095"/>
  <c r="E1095"/>
  <c r="F1095"/>
  <c r="A1096"/>
  <c r="B1096"/>
  <c r="C1096"/>
  <c r="D1096"/>
  <c r="E1096"/>
  <c r="F1096"/>
  <c r="A1097"/>
  <c r="B1097"/>
  <c r="C1097"/>
  <c r="D1097"/>
  <c r="E1097"/>
  <c r="F1097"/>
  <c r="A1098"/>
  <c r="B1098"/>
  <c r="C1098"/>
  <c r="D1098"/>
  <c r="E1098"/>
  <c r="F1098"/>
  <c r="A1099"/>
  <c r="B1099"/>
  <c r="C1099"/>
  <c r="D1099"/>
  <c r="F1099"/>
  <c r="E1099"/>
  <c r="A1100"/>
  <c r="B1100"/>
  <c r="C1100"/>
  <c r="D1100"/>
  <c r="E1100"/>
  <c r="F1100"/>
  <c r="A1101"/>
  <c r="B1101"/>
  <c r="C1101"/>
  <c r="D1101"/>
  <c r="E1101"/>
  <c r="F1101"/>
  <c r="A1102"/>
  <c r="B1102"/>
  <c r="C1102"/>
  <c r="D1102"/>
  <c r="E1102"/>
  <c r="F1102"/>
  <c r="A1103"/>
  <c r="B1103"/>
  <c r="C1103"/>
  <c r="D1103"/>
  <c r="E1103"/>
  <c r="F1103"/>
  <c r="A1104"/>
  <c r="B1104"/>
  <c r="C1104"/>
  <c r="D1104"/>
  <c r="E1104"/>
  <c r="F1104"/>
  <c r="A1105"/>
  <c r="B1105"/>
  <c r="C1105"/>
  <c r="D1105"/>
  <c r="E1105"/>
  <c r="F1105"/>
  <c r="A1106"/>
  <c r="B1106"/>
  <c r="C1106"/>
  <c r="D1106"/>
  <c r="E1106"/>
  <c r="F1106"/>
  <c r="A1107"/>
  <c r="B1107"/>
  <c r="C1107"/>
  <c r="D1107"/>
  <c r="E1107"/>
  <c r="F1107"/>
  <c r="A1108"/>
  <c r="B1108"/>
  <c r="C1108"/>
  <c r="D1108"/>
  <c r="E1108"/>
  <c r="F1108"/>
  <c r="A1109"/>
  <c r="B1109"/>
  <c r="C1109"/>
  <c r="D1109"/>
  <c r="E1109"/>
  <c r="F1109"/>
  <c r="A1110"/>
  <c r="B1110"/>
  <c r="C1110"/>
  <c r="D1110"/>
  <c r="E1110"/>
  <c r="F1110"/>
  <c r="A1111"/>
  <c r="B1111"/>
  <c r="C1111"/>
  <c r="D1111"/>
  <c r="E1111"/>
  <c r="F1111"/>
  <c r="A1112"/>
  <c r="B1112"/>
  <c r="C1112"/>
  <c r="D1112"/>
  <c r="E1112"/>
  <c r="F1112"/>
  <c r="A1113"/>
  <c r="B1113"/>
  <c r="C1113"/>
  <c r="D1113"/>
  <c r="E1113"/>
  <c r="F1113"/>
  <c r="A1114"/>
  <c r="B1114"/>
  <c r="C1114"/>
  <c r="D1114"/>
  <c r="E1114"/>
  <c r="F1114"/>
  <c r="A1115"/>
  <c r="B1115"/>
  <c r="C1115"/>
  <c r="D1115"/>
  <c r="E1115"/>
  <c r="F1115"/>
  <c r="A1116"/>
  <c r="B1116"/>
  <c r="C1116"/>
  <c r="D1116"/>
  <c r="E1116"/>
  <c r="F1116"/>
  <c r="A1117"/>
  <c r="B1117"/>
  <c r="C1117"/>
  <c r="D1117"/>
  <c r="E1117"/>
  <c r="F1117"/>
  <c r="A1118"/>
  <c r="B1118"/>
  <c r="C1118"/>
  <c r="D1118"/>
  <c r="E1118"/>
  <c r="F1118"/>
  <c r="A1119"/>
  <c r="B1119"/>
  <c r="C1119"/>
  <c r="D1119"/>
  <c r="E1119"/>
  <c r="F1119"/>
  <c r="A1120"/>
  <c r="B1120"/>
  <c r="C1120"/>
  <c r="D1120"/>
  <c r="E1120"/>
  <c r="F1120"/>
  <c r="A1121"/>
  <c r="B1121"/>
  <c r="C1121"/>
  <c r="D1121"/>
  <c r="E1121"/>
  <c r="F1121"/>
  <c r="A1122"/>
  <c r="B1122"/>
  <c r="C1122"/>
  <c r="D1122"/>
  <c r="E1122"/>
  <c r="F1122"/>
  <c r="A1123"/>
  <c r="B1123"/>
  <c r="C1123"/>
  <c r="D1123"/>
  <c r="E1123"/>
  <c r="F1123"/>
  <c r="A1124"/>
  <c r="B1124"/>
  <c r="C1124"/>
  <c r="D1124"/>
  <c r="E1124"/>
  <c r="F1124"/>
  <c r="A1125"/>
  <c r="B1125"/>
  <c r="C1125"/>
  <c r="D1125"/>
  <c r="E1125"/>
  <c r="F1125"/>
  <c r="A1126"/>
  <c r="B1126"/>
  <c r="C1126"/>
  <c r="D1126"/>
  <c r="E1126"/>
  <c r="F1126"/>
  <c r="A1127"/>
  <c r="B1127"/>
  <c r="C1127"/>
  <c r="D1127"/>
  <c r="E1127"/>
  <c r="F1127"/>
  <c r="A1128"/>
  <c r="B1128"/>
  <c r="C1128"/>
  <c r="D1128"/>
  <c r="E1128"/>
  <c r="F1128"/>
  <c r="A1129"/>
  <c r="B1129"/>
  <c r="C1129"/>
  <c r="D1129"/>
  <c r="E1129"/>
  <c r="F1129"/>
  <c r="A1130"/>
  <c r="B1130"/>
  <c r="C1130"/>
  <c r="D1130"/>
  <c r="E1130"/>
  <c r="F1130"/>
  <c r="A1131"/>
  <c r="B1131"/>
  <c r="C1131"/>
  <c r="D1131"/>
  <c r="E1131"/>
  <c r="F1131"/>
  <c r="A1132"/>
  <c r="B1132"/>
  <c r="C1132"/>
  <c r="D1132"/>
  <c r="E1132"/>
  <c r="F1132"/>
  <c r="A1133"/>
  <c r="B1133"/>
  <c r="C1133"/>
  <c r="D1133"/>
  <c r="E1133"/>
  <c r="F1133"/>
  <c r="A1134"/>
  <c r="B1134"/>
  <c r="C1134"/>
  <c r="D1134"/>
  <c r="E1134"/>
  <c r="F1134"/>
  <c r="A1135"/>
  <c r="B1135"/>
  <c r="C1135"/>
  <c r="D1135"/>
  <c r="E1135"/>
  <c r="F1135"/>
  <c r="A1136"/>
  <c r="B1136"/>
  <c r="C1136"/>
  <c r="D1136"/>
  <c r="E1136"/>
  <c r="F1136"/>
  <c r="A1137"/>
  <c r="B1137"/>
  <c r="C1137"/>
  <c r="D1137"/>
  <c r="E1137"/>
  <c r="F1137"/>
  <c r="A1138"/>
  <c r="B1138"/>
  <c r="C1138"/>
  <c r="D1138"/>
  <c r="E1138"/>
  <c r="F1138"/>
  <c r="A1139"/>
  <c r="B1139"/>
  <c r="C1139"/>
  <c r="D1139"/>
  <c r="E1139"/>
  <c r="F1139"/>
  <c r="A1140"/>
  <c r="B1140"/>
  <c r="C1140"/>
  <c r="D1140"/>
  <c r="E1140"/>
  <c r="F1140"/>
  <c r="A1141"/>
  <c r="B1141"/>
  <c r="C1141"/>
  <c r="D1141"/>
  <c r="E1141"/>
  <c r="F1141"/>
  <c r="A1142"/>
  <c r="B1142"/>
  <c r="C1142"/>
  <c r="D1142"/>
  <c r="E1142"/>
  <c r="F1142"/>
  <c r="A1143"/>
  <c r="B1143"/>
  <c r="C1143"/>
  <c r="D1143"/>
  <c r="F1143"/>
  <c r="E1143"/>
  <c r="A1144"/>
  <c r="B1144"/>
  <c r="C1144"/>
  <c r="D1144"/>
  <c r="E1144"/>
  <c r="F1144"/>
  <c r="A1145"/>
  <c r="B1145"/>
  <c r="C1145"/>
  <c r="D1145"/>
  <c r="E1145"/>
  <c r="F1145"/>
  <c r="A1146"/>
  <c r="B1146"/>
  <c r="C1146"/>
  <c r="D1146"/>
  <c r="F1146"/>
  <c r="E1146"/>
  <c r="A1147"/>
  <c r="B1147"/>
  <c r="C1147"/>
  <c r="D1147"/>
  <c r="E1147"/>
  <c r="F1147"/>
  <c r="A1148"/>
  <c r="B1148"/>
  <c r="C1148"/>
  <c r="D1148"/>
  <c r="E1148"/>
  <c r="F1148"/>
  <c r="A1149"/>
  <c r="B1149"/>
  <c r="C1149"/>
  <c r="D1149"/>
  <c r="E1149"/>
  <c r="F1149"/>
  <c r="A1150"/>
  <c r="B1150"/>
  <c r="C1150"/>
  <c r="D1150"/>
  <c r="E1150"/>
  <c r="F1150"/>
  <c r="A1151"/>
  <c r="B1151"/>
  <c r="C1151"/>
  <c r="D1151"/>
  <c r="E1151"/>
  <c r="F1151"/>
  <c r="A1152"/>
  <c r="B1152"/>
  <c r="C1152"/>
  <c r="D1152"/>
  <c r="E1152"/>
  <c r="F1152"/>
  <c r="A1153"/>
  <c r="B1153"/>
  <c r="C1153"/>
  <c r="D1153"/>
  <c r="E1153"/>
  <c r="F1153"/>
  <c r="A1154"/>
  <c r="B1154"/>
  <c r="C1154"/>
  <c r="D1154"/>
  <c r="E1154"/>
  <c r="F1154"/>
  <c r="A1155"/>
  <c r="B1155"/>
  <c r="C1155"/>
  <c r="D1155"/>
  <c r="F1155"/>
  <c r="E1155"/>
  <c r="A1156"/>
  <c r="B1156"/>
  <c r="C1156"/>
  <c r="D1156"/>
  <c r="E1156"/>
  <c r="F1156"/>
  <c r="A1157"/>
  <c r="B1157"/>
  <c r="C1157"/>
  <c r="D1157"/>
  <c r="E1157"/>
  <c r="F1157"/>
  <c r="A1158"/>
  <c r="B1158"/>
  <c r="C1158"/>
  <c r="D1158"/>
  <c r="F1158"/>
  <c r="E1158"/>
  <c r="A1159"/>
  <c r="B1159"/>
  <c r="C1159"/>
  <c r="D1159"/>
  <c r="E1159"/>
  <c r="F1159"/>
  <c r="A1160"/>
  <c r="B1160"/>
  <c r="C1160"/>
  <c r="D1160"/>
  <c r="E1160"/>
  <c r="F1160"/>
  <c r="A1161"/>
  <c r="B1161"/>
  <c r="C1161"/>
  <c r="D1161"/>
  <c r="E1161"/>
  <c r="F1161"/>
  <c r="A1162"/>
  <c r="B1162"/>
  <c r="C1162"/>
  <c r="D1162"/>
  <c r="E1162"/>
  <c r="F1162"/>
  <c r="A1163"/>
  <c r="B1163"/>
  <c r="C1163"/>
  <c r="D1163"/>
  <c r="E1163"/>
  <c r="F1163"/>
  <c r="A1164"/>
  <c r="B1164"/>
  <c r="C1164"/>
  <c r="D1164"/>
  <c r="E1164"/>
  <c r="F1164"/>
  <c r="A1165"/>
  <c r="B1165"/>
  <c r="C1165"/>
  <c r="D1165"/>
  <c r="E1165"/>
  <c r="F1165"/>
  <c r="A1166"/>
  <c r="B1166"/>
  <c r="C1166"/>
  <c r="D1166"/>
  <c r="E1166"/>
  <c r="F1166"/>
  <c r="A1167"/>
  <c r="B1167"/>
  <c r="C1167"/>
  <c r="D1167"/>
  <c r="E1167"/>
  <c r="F1167"/>
  <c r="A1168"/>
  <c r="B1168"/>
  <c r="C1168"/>
  <c r="D1168"/>
  <c r="E1168"/>
  <c r="F1168"/>
  <c r="A1169"/>
  <c r="B1169"/>
  <c r="C1169"/>
  <c r="D1169"/>
  <c r="E1169"/>
  <c r="F1169"/>
  <c r="A1170"/>
  <c r="B1170"/>
  <c r="C1170"/>
  <c r="D1170"/>
  <c r="E1170"/>
  <c r="F1170"/>
  <c r="A1171"/>
  <c r="B1171"/>
  <c r="C1171"/>
  <c r="D1171"/>
  <c r="E1171"/>
  <c r="F1171"/>
  <c r="A1172"/>
  <c r="B1172"/>
  <c r="C1172"/>
  <c r="D1172"/>
  <c r="E1172"/>
  <c r="F1172"/>
  <c r="A1173"/>
  <c r="B1173"/>
  <c r="C1173"/>
  <c r="D1173"/>
  <c r="E1173"/>
  <c r="F1173"/>
  <c r="A1174"/>
  <c r="B1174"/>
  <c r="C1174"/>
  <c r="D1174"/>
  <c r="E1174"/>
  <c r="F1174"/>
  <c r="A1175"/>
  <c r="B1175"/>
  <c r="C1175"/>
  <c r="D1175"/>
  <c r="E1175"/>
  <c r="F1175"/>
  <c r="A1176"/>
  <c r="B1176"/>
  <c r="C1176"/>
  <c r="D1176"/>
  <c r="E1176"/>
  <c r="F1176"/>
  <c r="A1177"/>
  <c r="B1177"/>
  <c r="C1177"/>
  <c r="D1177"/>
  <c r="E1177"/>
  <c r="F1177"/>
  <c r="A1178"/>
  <c r="B1178"/>
  <c r="C1178"/>
  <c r="D1178"/>
  <c r="E1178"/>
  <c r="F1178"/>
  <c r="A1179"/>
  <c r="B1179"/>
  <c r="C1179"/>
  <c r="D1179"/>
  <c r="E1179"/>
  <c r="F1179"/>
  <c r="A1180"/>
  <c r="B1180"/>
  <c r="C1180"/>
  <c r="D1180"/>
  <c r="E1180"/>
  <c r="F1180"/>
  <c r="A1181"/>
  <c r="B1181"/>
  <c r="C1181"/>
  <c r="D1181"/>
  <c r="E1181"/>
  <c r="F1181"/>
  <c r="A1182"/>
  <c r="B1182"/>
  <c r="C1182"/>
  <c r="D1182"/>
  <c r="E1182"/>
  <c r="F1182"/>
  <c r="A1183"/>
  <c r="B1183"/>
  <c r="C1183"/>
  <c r="D1183"/>
  <c r="E1183"/>
  <c r="F1183"/>
  <c r="A1184"/>
  <c r="B1184"/>
  <c r="C1184"/>
  <c r="D1184"/>
  <c r="E1184"/>
  <c r="F1184"/>
  <c r="A1185"/>
  <c r="B1185"/>
  <c r="C1185"/>
  <c r="D1185"/>
  <c r="E1185"/>
  <c r="F1185"/>
  <c r="A1186"/>
  <c r="B1186"/>
  <c r="C1186"/>
  <c r="D1186"/>
  <c r="E1186"/>
  <c r="F1186"/>
  <c r="A1187"/>
  <c r="B1187"/>
  <c r="C1187"/>
  <c r="D1187"/>
  <c r="F1187"/>
  <c r="E1187"/>
  <c r="A1188"/>
  <c r="B1188"/>
  <c r="C1188"/>
  <c r="D1188"/>
  <c r="E1188"/>
  <c r="F1188"/>
  <c r="A1189"/>
  <c r="B1189"/>
  <c r="C1189"/>
  <c r="D1189"/>
  <c r="E1189"/>
  <c r="F1189"/>
  <c r="A1190"/>
  <c r="B1190"/>
  <c r="C1190"/>
  <c r="D1190"/>
  <c r="F1190"/>
  <c r="E1190"/>
  <c r="A1191"/>
  <c r="B1191"/>
  <c r="C1191"/>
  <c r="D1191"/>
  <c r="E1191"/>
  <c r="F1191"/>
  <c r="A1192"/>
  <c r="B1192"/>
  <c r="C1192"/>
  <c r="D1192"/>
  <c r="E1192"/>
  <c r="F1192"/>
  <c r="A1193"/>
  <c r="B1193"/>
  <c r="C1193"/>
  <c r="D1193"/>
  <c r="E1193"/>
  <c r="F1193"/>
  <c r="A1194"/>
  <c r="B1194"/>
  <c r="C1194"/>
  <c r="D1194"/>
  <c r="E1194"/>
  <c r="F1194"/>
  <c r="A1195"/>
  <c r="B1195"/>
  <c r="C1195"/>
  <c r="D1195"/>
  <c r="F1195"/>
  <c r="E1195"/>
  <c r="A1196"/>
  <c r="B1196"/>
  <c r="C1196"/>
  <c r="D1196"/>
  <c r="E1196"/>
  <c r="F1196"/>
  <c r="A1197"/>
  <c r="B1197"/>
  <c r="C1197"/>
  <c r="D1197"/>
  <c r="E1197"/>
  <c r="F1197"/>
  <c r="A1198"/>
  <c r="B1198"/>
  <c r="C1198"/>
  <c r="D1198"/>
  <c r="F1198"/>
  <c r="E1198"/>
  <c r="A1199"/>
  <c r="B1199"/>
  <c r="C1199"/>
  <c r="D1199"/>
  <c r="E1199"/>
  <c r="F1199"/>
  <c r="A1200"/>
  <c r="B1200"/>
  <c r="C1200"/>
  <c r="D1200"/>
  <c r="E1200"/>
  <c r="F1200"/>
  <c r="A1201"/>
  <c r="B1201"/>
  <c r="C1201"/>
  <c r="D1201"/>
  <c r="E1201"/>
  <c r="F1201"/>
  <c r="A1202"/>
  <c r="B1202"/>
  <c r="C1202"/>
  <c r="D1202"/>
  <c r="E1202"/>
  <c r="F1202"/>
  <c r="A1203"/>
  <c r="B1203"/>
  <c r="C1203"/>
  <c r="D1203"/>
  <c r="E1203"/>
  <c r="F1203"/>
  <c r="A1204"/>
  <c r="B1204"/>
  <c r="C1204"/>
  <c r="D1204"/>
  <c r="E1204"/>
  <c r="F1204"/>
  <c r="A1205"/>
  <c r="B1205"/>
  <c r="C1205"/>
  <c r="D1205"/>
  <c r="E1205"/>
  <c r="F1205"/>
  <c r="A1206"/>
  <c r="B1206"/>
  <c r="C1206"/>
  <c r="D1206"/>
  <c r="E1206"/>
  <c r="F1206"/>
  <c r="A1207"/>
  <c r="B1207"/>
  <c r="C1207"/>
  <c r="D1207"/>
  <c r="E1207"/>
  <c r="F1207"/>
  <c r="A1208"/>
  <c r="B1208"/>
  <c r="C1208"/>
  <c r="D1208"/>
  <c r="E1208"/>
  <c r="F1208"/>
  <c r="A1209"/>
  <c r="B1209"/>
  <c r="C1209"/>
  <c r="D1209"/>
  <c r="E1209"/>
  <c r="F1209"/>
  <c r="A1210"/>
  <c r="B1210"/>
  <c r="C1210"/>
  <c r="D1210"/>
  <c r="E1210"/>
  <c r="F1210"/>
  <c r="A1211"/>
  <c r="B1211"/>
  <c r="C1211"/>
  <c r="D1211"/>
  <c r="E1211"/>
  <c r="F1211"/>
  <c r="C4"/>
  <c r="A5" i="1"/>
  <c r="B5"/>
  <c r="C5"/>
  <c r="D5"/>
  <c r="E5"/>
  <c r="F5"/>
  <c r="A6"/>
  <c r="B6"/>
  <c r="C6"/>
  <c r="D6"/>
  <c r="E6"/>
  <c r="F6"/>
  <c r="A7"/>
  <c r="B7"/>
  <c r="C7"/>
  <c r="D7"/>
  <c r="E7"/>
  <c r="F7"/>
  <c r="A8"/>
  <c r="B8"/>
  <c r="C8"/>
  <c r="D8"/>
  <c r="E8"/>
  <c r="F8"/>
  <c r="A9"/>
  <c r="B9"/>
  <c r="C9"/>
  <c r="D9"/>
  <c r="E9"/>
  <c r="F9"/>
  <c r="A10"/>
  <c r="B10"/>
  <c r="C10"/>
  <c r="D10"/>
  <c r="E10"/>
  <c r="F10"/>
  <c r="A11"/>
  <c r="B11"/>
  <c r="C11"/>
  <c r="D11"/>
  <c r="E11"/>
  <c r="F11"/>
  <c r="A12"/>
  <c r="B12"/>
  <c r="C12"/>
  <c r="D12"/>
  <c r="E12"/>
  <c r="F12"/>
  <c r="A13"/>
  <c r="B13"/>
  <c r="C13"/>
  <c r="D13"/>
  <c r="E13"/>
  <c r="F13"/>
  <c r="A14"/>
  <c r="B14"/>
  <c r="C14"/>
  <c r="D14"/>
  <c r="E14"/>
  <c r="F14"/>
  <c r="A15"/>
  <c r="B15"/>
  <c r="C15"/>
  <c r="D15"/>
  <c r="E15"/>
  <c r="F15"/>
  <c r="A16"/>
  <c r="B16"/>
  <c r="C16"/>
  <c r="D16"/>
  <c r="E16"/>
  <c r="F16"/>
  <c r="A17"/>
  <c r="B17"/>
  <c r="C17"/>
  <c r="D17"/>
  <c r="E17"/>
  <c r="F17"/>
  <c r="A18"/>
  <c r="B18"/>
  <c r="C18"/>
  <c r="D18"/>
  <c r="E18"/>
  <c r="F18"/>
  <c r="A19"/>
  <c r="B19"/>
  <c r="C19"/>
  <c r="D19"/>
  <c r="E19"/>
  <c r="F19"/>
  <c r="A20"/>
  <c r="B20"/>
  <c r="C20"/>
  <c r="D20"/>
  <c r="E20"/>
  <c r="F20"/>
  <c r="A21"/>
  <c r="B21"/>
  <c r="C21"/>
  <c r="D21"/>
  <c r="E21"/>
  <c r="F21"/>
  <c r="A22"/>
  <c r="B22"/>
  <c r="C22"/>
  <c r="D22"/>
  <c r="E22"/>
  <c r="F22"/>
  <c r="A23"/>
  <c r="B23"/>
  <c r="C23"/>
  <c r="D23"/>
  <c r="E23"/>
  <c r="F23"/>
  <c r="A24"/>
  <c r="B24"/>
  <c r="C24"/>
  <c r="D24"/>
  <c r="E24"/>
  <c r="F24"/>
  <c r="A25"/>
  <c r="B25"/>
  <c r="C25"/>
  <c r="D25"/>
  <c r="E25"/>
  <c r="F25"/>
  <c r="A26"/>
  <c r="B26"/>
  <c r="C26"/>
  <c r="D26"/>
  <c r="E26"/>
  <c r="F26"/>
  <c r="A27"/>
  <c r="B27"/>
  <c r="C27"/>
  <c r="D27"/>
  <c r="E27"/>
  <c r="F27"/>
  <c r="A28"/>
  <c r="B28"/>
  <c r="C28"/>
  <c r="D28"/>
  <c r="E28"/>
  <c r="F28"/>
  <c r="A29"/>
  <c r="B29"/>
  <c r="C29"/>
  <c r="D29"/>
  <c r="E29"/>
  <c r="F29"/>
  <c r="A30"/>
  <c r="B30"/>
  <c r="C30"/>
  <c r="D30"/>
  <c r="E30"/>
  <c r="F30"/>
  <c r="A31"/>
  <c r="B31"/>
  <c r="C31"/>
  <c r="D31"/>
  <c r="E31"/>
  <c r="F31"/>
  <c r="A32"/>
  <c r="B32"/>
  <c r="C32"/>
  <c r="D32"/>
  <c r="E32"/>
  <c r="F32"/>
  <c r="A33"/>
  <c r="B33"/>
  <c r="C33"/>
  <c r="D33"/>
  <c r="E33"/>
  <c r="F33"/>
  <c r="A34"/>
  <c r="B34"/>
  <c r="C34"/>
  <c r="D34"/>
  <c r="E34"/>
  <c r="F34"/>
  <c r="A35"/>
  <c r="B35"/>
  <c r="C35"/>
  <c r="D35"/>
  <c r="E35"/>
  <c r="F35"/>
  <c r="A36"/>
  <c r="B36"/>
  <c r="C36"/>
  <c r="D36"/>
  <c r="E36"/>
  <c r="F36"/>
  <c r="A37"/>
  <c r="B37"/>
  <c r="C37"/>
  <c r="D37"/>
  <c r="E37"/>
  <c r="F37"/>
  <c r="A38"/>
  <c r="B38"/>
  <c r="C38"/>
  <c r="D38"/>
  <c r="E38"/>
  <c r="F38"/>
  <c r="A39"/>
  <c r="B39"/>
  <c r="C39"/>
  <c r="D39"/>
  <c r="E39"/>
  <c r="F39"/>
  <c r="A40"/>
  <c r="B40"/>
  <c r="C40"/>
  <c r="D40"/>
  <c r="E40"/>
  <c r="F40"/>
  <c r="A41"/>
  <c r="B41"/>
  <c r="C41"/>
  <c r="D41"/>
  <c r="E41"/>
  <c r="F41"/>
  <c r="A42"/>
  <c r="B42"/>
  <c r="C42"/>
  <c r="D42"/>
  <c r="E42"/>
  <c r="F42"/>
  <c r="A43"/>
  <c r="B43"/>
  <c r="C43"/>
  <c r="D43"/>
  <c r="E43"/>
  <c r="F43"/>
  <c r="A44"/>
  <c r="B44"/>
  <c r="C44"/>
  <c r="D44"/>
  <c r="E44"/>
  <c r="F44"/>
  <c r="A45"/>
  <c r="B45"/>
  <c r="C45"/>
  <c r="D45"/>
  <c r="E45"/>
  <c r="F45"/>
  <c r="A46"/>
  <c r="B46"/>
  <c r="C46"/>
  <c r="D46"/>
  <c r="E46"/>
  <c r="F46"/>
  <c r="A47"/>
  <c r="B47"/>
  <c r="C47"/>
  <c r="D47"/>
  <c r="E47"/>
  <c r="F47"/>
  <c r="A48"/>
  <c r="B48"/>
  <c r="C48"/>
  <c r="D48"/>
  <c r="E48"/>
  <c r="F48"/>
  <c r="A49"/>
  <c r="B49"/>
  <c r="C49"/>
  <c r="D49"/>
  <c r="E49"/>
  <c r="F49"/>
  <c r="A50"/>
  <c r="B50"/>
  <c r="C50"/>
  <c r="D50"/>
  <c r="E50"/>
  <c r="F50"/>
  <c r="A51"/>
  <c r="B51"/>
  <c r="C51"/>
  <c r="D51"/>
  <c r="E51"/>
  <c r="F51"/>
  <c r="A52"/>
  <c r="B52"/>
  <c r="C52"/>
  <c r="D52"/>
  <c r="E52"/>
  <c r="F52"/>
  <c r="A53"/>
  <c r="B53"/>
  <c r="C53"/>
  <c r="D53"/>
  <c r="E53"/>
  <c r="F53"/>
  <c r="A54"/>
  <c r="B54"/>
  <c r="C54"/>
  <c r="D54"/>
  <c r="E54"/>
  <c r="F54"/>
  <c r="A55"/>
  <c r="B55"/>
  <c r="C55"/>
  <c r="D55"/>
  <c r="E55"/>
  <c r="F55"/>
  <c r="A56"/>
  <c r="B56"/>
  <c r="C56"/>
  <c r="D56"/>
  <c r="E56"/>
  <c r="F56"/>
  <c r="A57"/>
  <c r="B57"/>
  <c r="C57"/>
  <c r="D57"/>
  <c r="E57"/>
  <c r="F57"/>
  <c r="A58"/>
  <c r="B58"/>
  <c r="C58"/>
  <c r="D58"/>
  <c r="E58"/>
  <c r="F58"/>
  <c r="A59"/>
  <c r="B59"/>
  <c r="C59"/>
  <c r="D59"/>
  <c r="E59"/>
  <c r="F59"/>
  <c r="A60"/>
  <c r="B60"/>
  <c r="C60"/>
  <c r="D60"/>
  <c r="E60"/>
  <c r="F60"/>
  <c r="A61"/>
  <c r="B61"/>
  <c r="C61"/>
  <c r="D61"/>
  <c r="E61"/>
  <c r="F61"/>
  <c r="A62"/>
  <c r="B62"/>
  <c r="C62"/>
  <c r="D62"/>
  <c r="E62"/>
  <c r="F62"/>
  <c r="A63"/>
  <c r="B63"/>
  <c r="C63"/>
  <c r="D63"/>
  <c r="E63"/>
  <c r="F63"/>
  <c r="A64"/>
  <c r="B64"/>
  <c r="C64"/>
  <c r="D64"/>
  <c r="E64"/>
  <c r="F64"/>
  <c r="A65"/>
  <c r="B65"/>
  <c r="C65"/>
  <c r="D65"/>
  <c r="E65"/>
  <c r="F65"/>
  <c r="A66"/>
  <c r="B66"/>
  <c r="C66"/>
  <c r="D66"/>
  <c r="E66"/>
  <c r="F66"/>
  <c r="A67"/>
  <c r="B67"/>
  <c r="C67"/>
  <c r="D67"/>
  <c r="E67"/>
  <c r="F67"/>
  <c r="A68"/>
  <c r="B68"/>
  <c r="C68"/>
  <c r="D68"/>
  <c r="E68"/>
  <c r="F68"/>
  <c r="A69"/>
  <c r="B69"/>
  <c r="C69"/>
  <c r="D69"/>
  <c r="E69"/>
  <c r="F69"/>
  <c r="A70"/>
  <c r="B70"/>
  <c r="C70"/>
  <c r="D70"/>
  <c r="E70"/>
  <c r="F70"/>
  <c r="A71"/>
  <c r="B71"/>
  <c r="C71"/>
  <c r="D71"/>
  <c r="E71"/>
  <c r="F71"/>
  <c r="A72"/>
  <c r="B72"/>
  <c r="C72"/>
  <c r="D72"/>
  <c r="E72"/>
  <c r="F72"/>
  <c r="A73"/>
  <c r="B73"/>
  <c r="C73"/>
  <c r="D73"/>
  <c r="E73"/>
  <c r="F73"/>
  <c r="A74"/>
  <c r="B74"/>
  <c r="C74"/>
  <c r="D74"/>
  <c r="E74"/>
  <c r="F74"/>
  <c r="A75"/>
  <c r="B75"/>
  <c r="C75"/>
  <c r="D75"/>
  <c r="E75"/>
  <c r="F75"/>
  <c r="A76"/>
  <c r="B76"/>
  <c r="C76"/>
  <c r="D76"/>
  <c r="E76"/>
  <c r="F76"/>
  <c r="A77"/>
  <c r="B77"/>
  <c r="C77"/>
  <c r="D77"/>
  <c r="E77"/>
  <c r="F77"/>
  <c r="A78"/>
  <c r="B78"/>
  <c r="C78"/>
  <c r="D78"/>
  <c r="E78"/>
  <c r="F78"/>
  <c r="A79"/>
  <c r="B79"/>
  <c r="C79"/>
  <c r="D79"/>
  <c r="E79"/>
  <c r="F79"/>
  <c r="A80"/>
  <c r="B80"/>
  <c r="C80"/>
  <c r="D80"/>
  <c r="E80"/>
  <c r="F80"/>
  <c r="A81"/>
  <c r="B81"/>
  <c r="C81"/>
  <c r="D81"/>
  <c r="E81"/>
  <c r="F81"/>
  <c r="A82"/>
  <c r="B82"/>
  <c r="C82"/>
  <c r="D82"/>
  <c r="E82"/>
  <c r="F82"/>
  <c r="A83"/>
  <c r="B83"/>
  <c r="C83"/>
  <c r="D83"/>
  <c r="E83"/>
  <c r="F83"/>
  <c r="A84"/>
  <c r="B84"/>
  <c r="C84"/>
  <c r="D84"/>
  <c r="E84"/>
  <c r="F84"/>
  <c r="A85"/>
  <c r="B85"/>
  <c r="C85"/>
  <c r="D85"/>
  <c r="E85"/>
  <c r="F85"/>
  <c r="A86"/>
  <c r="B86"/>
  <c r="C86"/>
  <c r="D86"/>
  <c r="E86"/>
  <c r="F86"/>
  <c r="A87"/>
  <c r="B87"/>
  <c r="C87"/>
  <c r="D87"/>
  <c r="E87"/>
  <c r="F87"/>
  <c r="A88"/>
  <c r="B88"/>
  <c r="C88"/>
  <c r="D88"/>
  <c r="E88"/>
  <c r="F88"/>
  <c r="A89"/>
  <c r="B89"/>
  <c r="C89"/>
  <c r="D89"/>
  <c r="E89"/>
  <c r="F89"/>
  <c r="A90"/>
  <c r="B90"/>
  <c r="C90"/>
  <c r="D90"/>
  <c r="E90"/>
  <c r="F90"/>
  <c r="A91"/>
  <c r="B91"/>
  <c r="C91"/>
  <c r="D91"/>
  <c r="E91"/>
  <c r="F91"/>
  <c r="A92"/>
  <c r="B92"/>
  <c r="C92"/>
  <c r="D92"/>
  <c r="E92"/>
  <c r="F92"/>
  <c r="A93"/>
  <c r="B93"/>
  <c r="C93"/>
  <c r="D93"/>
  <c r="E93"/>
  <c r="F93"/>
  <c r="A94"/>
  <c r="B94"/>
  <c r="C94"/>
  <c r="D94"/>
  <c r="E94"/>
  <c r="F94"/>
  <c r="A95"/>
  <c r="B95"/>
  <c r="C95"/>
  <c r="D95"/>
  <c r="E95"/>
  <c r="F95"/>
  <c r="A96"/>
  <c r="B96"/>
  <c r="C96"/>
  <c r="D96"/>
  <c r="E96"/>
  <c r="F96"/>
  <c r="A97"/>
  <c r="B97"/>
  <c r="C97"/>
  <c r="D97"/>
  <c r="E97"/>
  <c r="F97"/>
  <c r="A98"/>
  <c r="B98"/>
  <c r="C98"/>
  <c r="D98"/>
  <c r="E98"/>
  <c r="F98"/>
  <c r="A99"/>
  <c r="B99"/>
  <c r="C99"/>
  <c r="D99"/>
  <c r="E99"/>
  <c r="F99"/>
  <c r="A100"/>
  <c r="B100"/>
  <c r="C100"/>
  <c r="D100"/>
  <c r="E100"/>
  <c r="F100"/>
  <c r="A101"/>
  <c r="B101"/>
  <c r="C101"/>
  <c r="D101"/>
  <c r="E101"/>
  <c r="F101"/>
  <c r="A102"/>
  <c r="B102"/>
  <c r="C102"/>
  <c r="D102"/>
  <c r="E102"/>
  <c r="F102"/>
  <c r="A103"/>
  <c r="B103"/>
  <c r="C103"/>
  <c r="D103"/>
  <c r="E103"/>
  <c r="F103"/>
  <c r="A104"/>
  <c r="B104"/>
  <c r="C104"/>
  <c r="D104"/>
  <c r="E104"/>
  <c r="F104"/>
  <c r="A105"/>
  <c r="B105"/>
  <c r="C105"/>
  <c r="D105"/>
  <c r="E105"/>
  <c r="F105"/>
  <c r="A106"/>
  <c r="B106"/>
  <c r="C106"/>
  <c r="D106"/>
  <c r="E106"/>
  <c r="F106"/>
  <c r="A107"/>
  <c r="B107"/>
  <c r="C107"/>
  <c r="D107"/>
  <c r="E107"/>
  <c r="F107"/>
  <c r="A108"/>
  <c r="B108"/>
  <c r="C108"/>
  <c r="D108"/>
  <c r="E108"/>
  <c r="F108"/>
  <c r="A109"/>
  <c r="B109"/>
  <c r="C109"/>
  <c r="D109"/>
  <c r="E109"/>
  <c r="F109"/>
  <c r="A110"/>
  <c r="B110"/>
  <c r="C110"/>
  <c r="D110"/>
  <c r="E110"/>
  <c r="F110"/>
  <c r="A111"/>
  <c r="B111"/>
  <c r="C111"/>
  <c r="D111"/>
  <c r="E111"/>
  <c r="F111"/>
  <c r="A112"/>
  <c r="B112"/>
  <c r="C112"/>
  <c r="D112"/>
  <c r="E112"/>
  <c r="F112"/>
  <c r="A113"/>
  <c r="B113"/>
  <c r="C113"/>
  <c r="D113"/>
  <c r="E113"/>
  <c r="F113"/>
  <c r="A114"/>
  <c r="B114"/>
  <c r="C114"/>
  <c r="D114"/>
  <c r="E114"/>
  <c r="F114"/>
  <c r="A115"/>
  <c r="B115"/>
  <c r="C115"/>
  <c r="D115"/>
  <c r="E115"/>
  <c r="F115"/>
  <c r="A116"/>
  <c r="B116"/>
  <c r="C116"/>
  <c r="D116"/>
  <c r="E116"/>
  <c r="F116"/>
  <c r="A117"/>
  <c r="B117"/>
  <c r="C117"/>
  <c r="D117"/>
  <c r="E117"/>
  <c r="F117"/>
  <c r="A118"/>
  <c r="B118"/>
  <c r="C118"/>
  <c r="D118"/>
  <c r="E118"/>
  <c r="F118"/>
  <c r="A119"/>
  <c r="B119"/>
  <c r="C119"/>
  <c r="D119"/>
  <c r="E119"/>
  <c r="F119"/>
  <c r="A120"/>
  <c r="B120"/>
  <c r="C120"/>
  <c r="D120"/>
  <c r="E120"/>
  <c r="F120"/>
  <c r="A121"/>
  <c r="B121"/>
  <c r="C121"/>
  <c r="D121"/>
  <c r="E121"/>
  <c r="F121"/>
  <c r="A122"/>
  <c r="B122"/>
  <c r="C122"/>
  <c r="D122"/>
  <c r="E122"/>
  <c r="F122"/>
  <c r="A123"/>
  <c r="B123"/>
  <c r="C123"/>
  <c r="D123"/>
  <c r="E123"/>
  <c r="F123"/>
  <c r="A124"/>
  <c r="B124"/>
  <c r="C124"/>
  <c r="D124"/>
  <c r="E124"/>
  <c r="F124"/>
  <c r="A125"/>
  <c r="B125"/>
  <c r="C125"/>
  <c r="D125"/>
  <c r="E125"/>
  <c r="F125"/>
  <c r="A126"/>
  <c r="B126"/>
  <c r="C126"/>
  <c r="D126"/>
  <c r="E126"/>
  <c r="F126"/>
  <c r="A127"/>
  <c r="B127"/>
  <c r="C127"/>
  <c r="D127"/>
  <c r="E127"/>
  <c r="F127"/>
  <c r="A128"/>
  <c r="B128"/>
  <c r="C128"/>
  <c r="D128"/>
  <c r="E128"/>
  <c r="F128"/>
  <c r="A129"/>
  <c r="B129"/>
  <c r="C129"/>
  <c r="D129"/>
  <c r="E129"/>
  <c r="F129"/>
  <c r="A130"/>
  <c r="B130"/>
  <c r="C130"/>
  <c r="D130"/>
  <c r="E130"/>
  <c r="F130"/>
  <c r="A131"/>
  <c r="B131"/>
  <c r="C131"/>
  <c r="D131"/>
  <c r="E131"/>
  <c r="F131"/>
  <c r="A132"/>
  <c r="B132"/>
  <c r="C132"/>
  <c r="D132"/>
  <c r="E132"/>
  <c r="F132"/>
  <c r="A133"/>
  <c r="B133"/>
  <c r="C133"/>
  <c r="D133"/>
  <c r="E133"/>
  <c r="F133"/>
  <c r="A134"/>
  <c r="B134"/>
  <c r="C134"/>
  <c r="D134"/>
  <c r="E134"/>
  <c r="F134"/>
  <c r="A135"/>
  <c r="B135"/>
  <c r="C135"/>
  <c r="D135"/>
  <c r="E135"/>
  <c r="F135"/>
  <c r="A136"/>
  <c r="B136"/>
  <c r="C136"/>
  <c r="D136"/>
  <c r="E136"/>
  <c r="F136"/>
  <c r="A137"/>
  <c r="B137"/>
  <c r="C137"/>
  <c r="D137"/>
  <c r="E137"/>
  <c r="F137"/>
  <c r="A138"/>
  <c r="B138"/>
  <c r="C138"/>
  <c r="D138"/>
  <c r="E138"/>
  <c r="F138"/>
  <c r="A139"/>
  <c r="B139"/>
  <c r="C139"/>
  <c r="D139"/>
  <c r="E139"/>
  <c r="F139"/>
  <c r="A140"/>
  <c r="B140"/>
  <c r="C140"/>
  <c r="D140"/>
  <c r="E140"/>
  <c r="F140"/>
  <c r="A141"/>
  <c r="B141"/>
  <c r="C141"/>
  <c r="D141"/>
  <c r="E141"/>
  <c r="F141"/>
  <c r="A142"/>
  <c r="B142"/>
  <c r="C142"/>
  <c r="D142"/>
  <c r="E142"/>
  <c r="F142"/>
  <c r="A143"/>
  <c r="B143"/>
  <c r="C143"/>
  <c r="D143"/>
  <c r="E143"/>
  <c r="F143"/>
  <c r="A144"/>
  <c r="B144"/>
  <c r="C144"/>
  <c r="D144"/>
  <c r="E144"/>
  <c r="F144"/>
  <c r="A145"/>
  <c r="B145"/>
  <c r="C145"/>
  <c r="D145"/>
  <c r="E145"/>
  <c r="F145"/>
  <c r="A146"/>
  <c r="B146"/>
  <c r="C146"/>
  <c r="D146"/>
  <c r="E146"/>
  <c r="F146"/>
  <c r="A147"/>
  <c r="B147"/>
  <c r="C147"/>
  <c r="D147"/>
  <c r="E147"/>
  <c r="F147"/>
  <c r="A148"/>
  <c r="B148"/>
  <c r="C148"/>
  <c r="D148"/>
  <c r="E148"/>
  <c r="F148"/>
  <c r="A149"/>
  <c r="B149"/>
  <c r="C149"/>
  <c r="D149"/>
  <c r="E149"/>
  <c r="F149"/>
  <c r="A150"/>
  <c r="B150"/>
  <c r="C150"/>
  <c r="D150"/>
  <c r="E150"/>
  <c r="F150"/>
  <c r="A151"/>
  <c r="B151"/>
  <c r="C151"/>
  <c r="D151"/>
  <c r="E151"/>
  <c r="F151"/>
  <c r="A152"/>
  <c r="B152"/>
  <c r="C152"/>
  <c r="D152"/>
  <c r="E152"/>
  <c r="F152"/>
  <c r="A153"/>
  <c r="B153"/>
  <c r="C153"/>
  <c r="D153"/>
  <c r="E153"/>
  <c r="F153"/>
  <c r="A154"/>
  <c r="B154"/>
  <c r="C154"/>
  <c r="D154"/>
  <c r="E154"/>
  <c r="F154"/>
  <c r="A155"/>
  <c r="B155"/>
  <c r="C155"/>
  <c r="D155"/>
  <c r="E155"/>
  <c r="F155"/>
  <c r="A156"/>
  <c r="B156"/>
  <c r="C156"/>
  <c r="D156"/>
  <c r="E156"/>
  <c r="F156"/>
  <c r="A157"/>
  <c r="B157"/>
  <c r="C157"/>
  <c r="D157"/>
  <c r="E157"/>
  <c r="F157"/>
  <c r="A158"/>
  <c r="B158"/>
  <c r="C158"/>
  <c r="D158"/>
  <c r="E158"/>
  <c r="F158"/>
  <c r="A159"/>
  <c r="B159"/>
  <c r="C159"/>
  <c r="D159"/>
  <c r="E159"/>
  <c r="F159"/>
  <c r="A160"/>
  <c r="B160"/>
  <c r="C160"/>
  <c r="D160"/>
  <c r="E160"/>
  <c r="F160"/>
  <c r="A161"/>
  <c r="B161"/>
  <c r="C161"/>
  <c r="D161"/>
  <c r="E161"/>
  <c r="F161"/>
  <c r="A162"/>
  <c r="B162"/>
  <c r="C162"/>
  <c r="D162"/>
  <c r="E162"/>
  <c r="F162"/>
  <c r="A163"/>
  <c r="B163"/>
  <c r="C163"/>
  <c r="D163"/>
  <c r="E163"/>
  <c r="F163"/>
  <c r="A164"/>
  <c r="B164"/>
  <c r="C164"/>
  <c r="D164"/>
  <c r="E164"/>
  <c r="F164"/>
  <c r="A165"/>
  <c r="B165"/>
  <c r="C165"/>
  <c r="D165"/>
  <c r="E165"/>
  <c r="F165"/>
  <c r="A166"/>
  <c r="B166"/>
  <c r="C166"/>
  <c r="D166"/>
  <c r="E166"/>
  <c r="F166"/>
  <c r="A167"/>
  <c r="B167"/>
  <c r="C167"/>
  <c r="D167"/>
  <c r="E167"/>
  <c r="F167"/>
  <c r="A168"/>
  <c r="B168"/>
  <c r="C168"/>
  <c r="D168"/>
  <c r="E168"/>
  <c r="F168"/>
  <c r="A169"/>
  <c r="B169"/>
  <c r="C169"/>
  <c r="D169"/>
  <c r="E169"/>
  <c r="F169"/>
  <c r="A170"/>
  <c r="B170"/>
  <c r="C170"/>
  <c r="D170"/>
  <c r="E170"/>
  <c r="F170"/>
  <c r="A171"/>
  <c r="B171"/>
  <c r="C171"/>
  <c r="D171"/>
  <c r="E171"/>
  <c r="F171"/>
  <c r="A172"/>
  <c r="B172"/>
  <c r="C172"/>
  <c r="D172"/>
  <c r="E172"/>
  <c r="F172"/>
  <c r="A173"/>
  <c r="B173"/>
  <c r="C173"/>
  <c r="D173"/>
  <c r="E173"/>
  <c r="F173"/>
  <c r="A174"/>
  <c r="B174"/>
  <c r="C174"/>
  <c r="D174"/>
  <c r="E174"/>
  <c r="F174"/>
  <c r="A175"/>
  <c r="B175"/>
  <c r="C175"/>
  <c r="D175"/>
  <c r="E175"/>
  <c r="F175"/>
  <c r="A176"/>
  <c r="B176"/>
  <c r="C176"/>
  <c r="D176"/>
  <c r="E176"/>
  <c r="F176"/>
  <c r="A177"/>
  <c r="B177"/>
  <c r="C177"/>
  <c r="D177"/>
  <c r="E177"/>
  <c r="F177"/>
  <c r="A178"/>
  <c r="B178"/>
  <c r="C178"/>
  <c r="D178"/>
  <c r="E178"/>
  <c r="F178"/>
  <c r="A179"/>
  <c r="B179"/>
  <c r="C179"/>
  <c r="D179"/>
  <c r="E179"/>
  <c r="F179"/>
  <c r="A180"/>
  <c r="B180"/>
  <c r="C180"/>
  <c r="D180"/>
  <c r="E180"/>
  <c r="F180"/>
  <c r="A181"/>
  <c r="B181"/>
  <c r="C181"/>
  <c r="D181"/>
  <c r="E181"/>
  <c r="F181"/>
  <c r="A182"/>
  <c r="B182"/>
  <c r="C182"/>
  <c r="D182"/>
  <c r="E182"/>
  <c r="F182"/>
  <c r="A183"/>
  <c r="B183"/>
  <c r="C183"/>
  <c r="D183"/>
  <c r="E183"/>
  <c r="F183"/>
  <c r="A184"/>
  <c r="B184"/>
  <c r="C184"/>
  <c r="D184"/>
  <c r="E184"/>
  <c r="F184"/>
  <c r="A185"/>
  <c r="B185"/>
  <c r="C185"/>
  <c r="D185"/>
  <c r="E185"/>
  <c r="F185"/>
  <c r="A186"/>
  <c r="B186"/>
  <c r="C186"/>
  <c r="D186"/>
  <c r="E186"/>
  <c r="F186"/>
  <c r="A187"/>
  <c r="B187"/>
  <c r="C187"/>
  <c r="D187"/>
  <c r="E187"/>
  <c r="F187"/>
  <c r="A188"/>
  <c r="B188"/>
  <c r="C188"/>
  <c r="D188"/>
  <c r="E188"/>
  <c r="F188"/>
  <c r="A189"/>
  <c r="B189"/>
  <c r="C189"/>
  <c r="D189"/>
  <c r="E189"/>
  <c r="F189"/>
  <c r="A190"/>
  <c r="B190"/>
  <c r="C190"/>
  <c r="D190"/>
  <c r="E190"/>
  <c r="F190"/>
  <c r="A191"/>
  <c r="B191"/>
  <c r="C191"/>
  <c r="D191"/>
  <c r="E191"/>
  <c r="F191"/>
  <c r="A192"/>
  <c r="B192"/>
  <c r="C192"/>
  <c r="D192"/>
  <c r="E192"/>
  <c r="F192"/>
  <c r="A193"/>
  <c r="B193"/>
  <c r="C193"/>
  <c r="D193"/>
  <c r="E193"/>
  <c r="F193"/>
  <c r="A194"/>
  <c r="B194"/>
  <c r="C194"/>
  <c r="D194"/>
  <c r="E194"/>
  <c r="F194"/>
  <c r="A195"/>
  <c r="B195"/>
  <c r="C195"/>
  <c r="D195"/>
  <c r="E195"/>
  <c r="F195"/>
  <c r="A196"/>
  <c r="B196"/>
  <c r="C196"/>
  <c r="D196"/>
  <c r="E196"/>
  <c r="F196"/>
  <c r="A197"/>
  <c r="B197"/>
  <c r="C197"/>
  <c r="D197"/>
  <c r="E197"/>
  <c r="F197"/>
  <c r="A198"/>
  <c r="B198"/>
  <c r="C198"/>
  <c r="D198"/>
  <c r="E198"/>
  <c r="F198"/>
  <c r="A199"/>
  <c r="B199"/>
  <c r="C199"/>
  <c r="D199"/>
  <c r="E199"/>
  <c r="F199"/>
  <c r="A200"/>
  <c r="B200"/>
  <c r="C200"/>
  <c r="D200"/>
  <c r="E200"/>
  <c r="F200"/>
  <c r="A201"/>
  <c r="B201"/>
  <c r="C201"/>
  <c r="D201"/>
  <c r="E201"/>
  <c r="F201"/>
  <c r="A202"/>
  <c r="B202"/>
  <c r="C202"/>
  <c r="D202"/>
  <c r="E202"/>
  <c r="F202"/>
  <c r="A203"/>
  <c r="B203"/>
  <c r="C203"/>
  <c r="D203"/>
  <c r="E203"/>
  <c r="F203"/>
  <c r="A204"/>
  <c r="B204"/>
  <c r="C204"/>
  <c r="D204"/>
  <c r="E204"/>
  <c r="F204"/>
  <c r="A205"/>
  <c r="B205"/>
  <c r="C205"/>
  <c r="D205"/>
  <c r="E205"/>
  <c r="F205"/>
  <c r="A206"/>
  <c r="B206"/>
  <c r="C206"/>
  <c r="D206"/>
  <c r="E206"/>
  <c r="F206"/>
  <c r="A207"/>
  <c r="B207"/>
  <c r="C207"/>
  <c r="D207"/>
  <c r="E207"/>
  <c r="F207"/>
  <c r="A208"/>
  <c r="B208"/>
  <c r="C208"/>
  <c r="D208"/>
  <c r="E208"/>
  <c r="F208"/>
  <c r="A209"/>
  <c r="B209"/>
  <c r="C209"/>
  <c r="D209"/>
  <c r="E209"/>
  <c r="F209"/>
  <c r="A210"/>
  <c r="B210"/>
  <c r="C210"/>
  <c r="D210"/>
  <c r="E210"/>
  <c r="F210"/>
  <c r="A211"/>
  <c r="B211"/>
  <c r="C211"/>
  <c r="D211"/>
  <c r="E211"/>
  <c r="F211"/>
  <c r="A212"/>
  <c r="B212"/>
  <c r="C212"/>
  <c r="D212"/>
  <c r="E212"/>
  <c r="F212"/>
  <c r="A213"/>
  <c r="B213"/>
  <c r="C213"/>
  <c r="D213"/>
  <c r="E213"/>
  <c r="F213"/>
  <c r="A214"/>
  <c r="B214"/>
  <c r="C214"/>
  <c r="D214"/>
  <c r="E214"/>
  <c r="F214"/>
  <c r="A215"/>
  <c r="B215"/>
  <c r="C215"/>
  <c r="D215"/>
  <c r="E215"/>
  <c r="F215"/>
  <c r="A216"/>
  <c r="B216"/>
  <c r="C216"/>
  <c r="D216"/>
  <c r="E216"/>
  <c r="F216"/>
  <c r="A217"/>
  <c r="B217"/>
  <c r="C217"/>
  <c r="D217"/>
  <c r="E217"/>
  <c r="F217"/>
  <c r="A218"/>
  <c r="B218"/>
  <c r="C218"/>
  <c r="D218"/>
  <c r="E218"/>
  <c r="F218"/>
  <c r="A219"/>
  <c r="B219"/>
  <c r="C219"/>
  <c r="D219"/>
  <c r="E219"/>
  <c r="F219"/>
  <c r="A220"/>
  <c r="B220"/>
  <c r="C220"/>
  <c r="D220"/>
  <c r="E220"/>
  <c r="F220"/>
  <c r="A221"/>
  <c r="B221"/>
  <c r="C221"/>
  <c r="D221"/>
  <c r="E221"/>
  <c r="F221"/>
  <c r="A222"/>
  <c r="B222"/>
  <c r="C222"/>
  <c r="D222"/>
  <c r="E222"/>
  <c r="F222"/>
  <c r="A223"/>
  <c r="B223"/>
  <c r="C223"/>
  <c r="D223"/>
  <c r="E223"/>
  <c r="F223"/>
  <c r="A224"/>
  <c r="B224"/>
  <c r="C224"/>
  <c r="D224"/>
  <c r="E224"/>
  <c r="F224"/>
  <c r="A225"/>
  <c r="B225"/>
  <c r="C225"/>
  <c r="D225"/>
  <c r="E225"/>
  <c r="F225"/>
  <c r="A226"/>
  <c r="B226"/>
  <c r="C226"/>
  <c r="D226"/>
  <c r="E226"/>
  <c r="F226"/>
  <c r="A227"/>
  <c r="B227"/>
  <c r="C227"/>
  <c r="D227"/>
  <c r="E227"/>
  <c r="F227"/>
  <c r="A228"/>
  <c r="B228"/>
  <c r="C228"/>
  <c r="D228"/>
  <c r="E228"/>
  <c r="F228"/>
  <c r="A229"/>
  <c r="B229"/>
  <c r="C229"/>
  <c r="D229"/>
  <c r="E229"/>
  <c r="F229"/>
  <c r="A230"/>
  <c r="B230"/>
  <c r="C230"/>
  <c r="D230"/>
  <c r="E230"/>
  <c r="F230"/>
  <c r="A231"/>
  <c r="B231"/>
  <c r="C231"/>
  <c r="D231"/>
  <c r="E231"/>
  <c r="F231"/>
  <c r="A232"/>
  <c r="B232"/>
  <c r="C232"/>
  <c r="D232"/>
  <c r="E232"/>
  <c r="F232"/>
  <c r="A233"/>
  <c r="B233"/>
  <c r="C233"/>
  <c r="D233"/>
  <c r="E233"/>
  <c r="F233"/>
  <c r="A234"/>
  <c r="B234"/>
  <c r="C234"/>
  <c r="D234"/>
  <c r="E234"/>
  <c r="F234"/>
  <c r="A235"/>
  <c r="B235"/>
  <c r="C235"/>
  <c r="D235"/>
  <c r="E235"/>
  <c r="F235"/>
  <c r="A236"/>
  <c r="B236"/>
  <c r="C236"/>
  <c r="D236"/>
  <c r="E236"/>
  <c r="F236"/>
  <c r="A237"/>
  <c r="B237"/>
  <c r="C237"/>
  <c r="D237"/>
  <c r="E237"/>
  <c r="F237"/>
  <c r="A238"/>
  <c r="B238"/>
  <c r="C238"/>
  <c r="D238"/>
  <c r="E238"/>
  <c r="F238"/>
  <c r="A239"/>
  <c r="B239"/>
  <c r="C239"/>
  <c r="D239"/>
  <c r="E239"/>
  <c r="F239"/>
  <c r="A240"/>
  <c r="B240"/>
  <c r="C240"/>
  <c r="D240"/>
  <c r="E240"/>
  <c r="F240"/>
  <c r="A241"/>
  <c r="B241"/>
  <c r="C241"/>
  <c r="D241"/>
  <c r="E241"/>
  <c r="F241"/>
  <c r="A242"/>
  <c r="B242"/>
  <c r="C242"/>
  <c r="D242"/>
  <c r="E242"/>
  <c r="F242"/>
  <c r="A243"/>
  <c r="B243"/>
  <c r="C243"/>
  <c r="D243"/>
  <c r="E243"/>
  <c r="F243"/>
  <c r="A244"/>
  <c r="B244"/>
  <c r="C244"/>
  <c r="D244"/>
  <c r="E244"/>
  <c r="F244"/>
  <c r="A245"/>
  <c r="B245"/>
  <c r="C245"/>
  <c r="D245"/>
  <c r="E245"/>
  <c r="F245"/>
  <c r="A246"/>
  <c r="B246"/>
  <c r="C246"/>
  <c r="D246"/>
  <c r="E246"/>
  <c r="F246"/>
  <c r="A247"/>
  <c r="B247"/>
  <c r="C247"/>
  <c r="D247"/>
  <c r="E247"/>
  <c r="F247"/>
  <c r="A248"/>
  <c r="B248"/>
  <c r="C248"/>
  <c r="D248"/>
  <c r="E248"/>
  <c r="F248"/>
  <c r="A249"/>
  <c r="B249"/>
  <c r="C249"/>
  <c r="D249"/>
  <c r="E249"/>
  <c r="F249"/>
  <c r="A250"/>
  <c r="B250"/>
  <c r="C250"/>
  <c r="D250"/>
  <c r="E250"/>
  <c r="F250"/>
  <c r="A251"/>
  <c r="B251"/>
  <c r="C251"/>
  <c r="D251"/>
  <c r="E251"/>
  <c r="F251"/>
  <c r="A252"/>
  <c r="B252"/>
  <c r="C252"/>
  <c r="D252"/>
  <c r="E252"/>
  <c r="F252"/>
  <c r="A253"/>
  <c r="B253"/>
  <c r="C253"/>
  <c r="D253"/>
  <c r="E253"/>
  <c r="F253"/>
  <c r="A254"/>
  <c r="B254"/>
  <c r="C254"/>
  <c r="D254"/>
  <c r="E254"/>
  <c r="F254"/>
  <c r="A255"/>
  <c r="B255"/>
  <c r="C255"/>
  <c r="D255"/>
  <c r="E255"/>
  <c r="F255"/>
  <c r="A256"/>
  <c r="B256"/>
  <c r="C256"/>
  <c r="D256"/>
  <c r="E256"/>
  <c r="F256"/>
  <c r="A257"/>
  <c r="B257"/>
  <c r="C257"/>
  <c r="D257"/>
  <c r="E257"/>
  <c r="F257"/>
  <c r="A258"/>
  <c r="B258"/>
  <c r="C258"/>
  <c r="D258"/>
  <c r="E258"/>
  <c r="F258"/>
  <c r="A259"/>
  <c r="B259"/>
  <c r="C259"/>
  <c r="D259"/>
  <c r="E259"/>
  <c r="F259"/>
  <c r="A260"/>
  <c r="B260"/>
  <c r="C260"/>
  <c r="D260"/>
  <c r="E260"/>
  <c r="F260"/>
  <c r="A261"/>
  <c r="B261"/>
  <c r="C261"/>
  <c r="D261"/>
  <c r="E261"/>
  <c r="F261"/>
  <c r="A262"/>
  <c r="B262"/>
  <c r="C262"/>
  <c r="D262"/>
  <c r="E262"/>
  <c r="F262"/>
  <c r="A263"/>
  <c r="B263"/>
  <c r="C263"/>
  <c r="D263"/>
  <c r="E263"/>
  <c r="F263"/>
  <c r="A264"/>
  <c r="B264"/>
  <c r="C264"/>
  <c r="D264"/>
  <c r="E264"/>
  <c r="F264"/>
  <c r="A265"/>
  <c r="B265"/>
  <c r="C265"/>
  <c r="D265"/>
  <c r="E265"/>
  <c r="F265"/>
  <c r="A266"/>
  <c r="B266"/>
  <c r="C266"/>
  <c r="D266"/>
  <c r="E266"/>
  <c r="F266"/>
  <c r="A267"/>
  <c r="B267"/>
  <c r="C267"/>
  <c r="D267"/>
  <c r="E267"/>
  <c r="F267"/>
  <c r="A268"/>
  <c r="B268"/>
  <c r="C268"/>
  <c r="D268"/>
  <c r="E268"/>
  <c r="F268"/>
  <c r="A269"/>
  <c r="B269"/>
  <c r="C269"/>
  <c r="D269"/>
  <c r="E269"/>
  <c r="F269"/>
  <c r="A270"/>
  <c r="B270"/>
  <c r="C270"/>
  <c r="D270"/>
  <c r="E270"/>
  <c r="F270"/>
  <c r="A271"/>
  <c r="B271"/>
  <c r="C271"/>
  <c r="D271"/>
  <c r="E271"/>
  <c r="F271"/>
  <c r="A272"/>
  <c r="B272"/>
  <c r="C272"/>
  <c r="D272"/>
  <c r="E272"/>
  <c r="F272"/>
  <c r="A273"/>
  <c r="B273"/>
  <c r="C273"/>
  <c r="D273"/>
  <c r="E273"/>
  <c r="F273"/>
  <c r="A274"/>
  <c r="B274"/>
  <c r="C274"/>
  <c r="D274"/>
  <c r="E274"/>
  <c r="F274"/>
  <c r="A275"/>
  <c r="B275"/>
  <c r="C275"/>
  <c r="D275"/>
  <c r="E275"/>
  <c r="F275"/>
  <c r="A276"/>
  <c r="B276"/>
  <c r="C276"/>
  <c r="D276"/>
  <c r="E276"/>
  <c r="F276"/>
  <c r="A277"/>
  <c r="B277"/>
  <c r="C277"/>
  <c r="D277"/>
  <c r="E277"/>
  <c r="F277"/>
  <c r="A278"/>
  <c r="B278"/>
  <c r="C278"/>
  <c r="D278"/>
  <c r="E278"/>
  <c r="F278"/>
  <c r="A279"/>
  <c r="B279"/>
  <c r="C279"/>
  <c r="D279"/>
  <c r="E279"/>
  <c r="F279"/>
  <c r="A280"/>
  <c r="B280"/>
  <c r="C280"/>
  <c r="D280"/>
  <c r="E280"/>
  <c r="F280"/>
  <c r="A281"/>
  <c r="B281"/>
  <c r="C281"/>
  <c r="D281"/>
  <c r="E281"/>
  <c r="F281"/>
  <c r="A282"/>
  <c r="B282"/>
  <c r="C282"/>
  <c r="D282"/>
  <c r="E282"/>
  <c r="F282"/>
  <c r="A283"/>
  <c r="B283"/>
  <c r="C283"/>
  <c r="D283"/>
  <c r="E283"/>
  <c r="F283"/>
  <c r="A284"/>
  <c r="B284"/>
  <c r="C284"/>
  <c r="D284"/>
  <c r="E284"/>
  <c r="F284"/>
  <c r="A285"/>
  <c r="B285"/>
  <c r="C285"/>
  <c r="D285"/>
  <c r="E285"/>
  <c r="F285"/>
  <c r="A286"/>
  <c r="B286"/>
  <c r="C286"/>
  <c r="D286"/>
  <c r="E286"/>
  <c r="F286"/>
  <c r="A287"/>
  <c r="B287"/>
  <c r="C287"/>
  <c r="D287"/>
  <c r="E287"/>
  <c r="F287"/>
  <c r="A288"/>
  <c r="B288"/>
  <c r="C288"/>
  <c r="D288"/>
  <c r="E288"/>
  <c r="F288"/>
  <c r="A289"/>
  <c r="B289"/>
  <c r="C289"/>
  <c r="D289"/>
  <c r="E289"/>
  <c r="F289"/>
  <c r="A290"/>
  <c r="B290"/>
  <c r="C290"/>
  <c r="D290"/>
  <c r="E290"/>
  <c r="F290"/>
  <c r="A291"/>
  <c r="B291"/>
  <c r="C291"/>
  <c r="D291"/>
  <c r="E291"/>
  <c r="F291"/>
  <c r="A292"/>
  <c r="B292"/>
  <c r="C292"/>
  <c r="D292"/>
  <c r="E292"/>
  <c r="F292"/>
  <c r="A293"/>
  <c r="B293"/>
  <c r="C293"/>
  <c r="D293"/>
  <c r="E293"/>
  <c r="F293"/>
  <c r="A294"/>
  <c r="B294"/>
  <c r="C294"/>
  <c r="D294"/>
  <c r="E294"/>
  <c r="F294"/>
  <c r="A295"/>
  <c r="B295"/>
  <c r="C295"/>
  <c r="D295"/>
  <c r="E295"/>
  <c r="F295"/>
  <c r="A296"/>
  <c r="B296"/>
  <c r="C296"/>
  <c r="D296"/>
  <c r="E296"/>
  <c r="F296"/>
  <c r="A297"/>
  <c r="B297"/>
  <c r="C297"/>
  <c r="D297"/>
  <c r="E297"/>
  <c r="F297"/>
  <c r="A298"/>
  <c r="B298"/>
  <c r="C298"/>
  <c r="D298"/>
  <c r="E298"/>
  <c r="F298"/>
  <c r="A299"/>
  <c r="B299"/>
  <c r="C299"/>
  <c r="D299"/>
  <c r="E299"/>
  <c r="F299"/>
  <c r="A300"/>
  <c r="B300"/>
  <c r="C300"/>
  <c r="D300"/>
  <c r="E300"/>
  <c r="F300"/>
  <c r="A301"/>
  <c r="B301"/>
  <c r="C301"/>
  <c r="D301"/>
  <c r="E301"/>
  <c r="F301"/>
  <c r="A302"/>
  <c r="B302"/>
  <c r="C302"/>
  <c r="D302"/>
  <c r="E302"/>
  <c r="F302"/>
  <c r="A303"/>
  <c r="B303"/>
  <c r="C303"/>
  <c r="D303"/>
  <c r="E303"/>
  <c r="F303"/>
  <c r="A304"/>
  <c r="B304"/>
  <c r="C304"/>
  <c r="D304"/>
  <c r="E304"/>
  <c r="F304"/>
  <c r="A305"/>
  <c r="B305"/>
  <c r="C305"/>
  <c r="D305"/>
  <c r="E305"/>
  <c r="F305"/>
  <c r="A306"/>
  <c r="B306"/>
  <c r="C306"/>
  <c r="D306"/>
  <c r="E306"/>
  <c r="F306"/>
  <c r="A307"/>
  <c r="B307"/>
  <c r="C307"/>
  <c r="D307"/>
  <c r="E307"/>
  <c r="F307"/>
  <c r="A308"/>
  <c r="B308"/>
  <c r="C308"/>
  <c r="D308"/>
  <c r="E308"/>
  <c r="F308"/>
  <c r="A309"/>
  <c r="B309"/>
  <c r="C309"/>
  <c r="D309"/>
  <c r="E309"/>
  <c r="F309"/>
  <c r="A310"/>
  <c r="B310"/>
  <c r="C310"/>
  <c r="D310"/>
  <c r="E310"/>
  <c r="F310"/>
  <c r="A311"/>
  <c r="B311"/>
  <c r="C311"/>
  <c r="D311"/>
  <c r="E311"/>
  <c r="F311"/>
  <c r="A312"/>
  <c r="B312"/>
  <c r="C312"/>
  <c r="D312"/>
  <c r="E312"/>
  <c r="F312"/>
  <c r="A313"/>
  <c r="B313"/>
  <c r="C313"/>
  <c r="D313"/>
  <c r="E313"/>
  <c r="F313"/>
  <c r="A314"/>
  <c r="B314"/>
  <c r="C314"/>
  <c r="D314"/>
  <c r="E314"/>
  <c r="F314"/>
  <c r="A315"/>
  <c r="B315"/>
  <c r="C315"/>
  <c r="D315"/>
  <c r="E315"/>
  <c r="F315"/>
  <c r="A316"/>
  <c r="B316"/>
  <c r="C316"/>
  <c r="D316"/>
  <c r="E316"/>
  <c r="F316"/>
  <c r="A317"/>
  <c r="B317"/>
  <c r="C317"/>
  <c r="D317"/>
  <c r="E317"/>
  <c r="F317"/>
  <c r="A318"/>
  <c r="B318"/>
  <c r="C318"/>
  <c r="D318"/>
  <c r="E318"/>
  <c r="F318"/>
  <c r="A319"/>
  <c r="B319"/>
  <c r="C319"/>
  <c r="D319"/>
  <c r="E319"/>
  <c r="F319"/>
  <c r="A320"/>
  <c r="B320"/>
  <c r="C320"/>
  <c r="D320"/>
  <c r="E320"/>
  <c r="F320"/>
  <c r="A321"/>
  <c r="B321"/>
  <c r="C321"/>
  <c r="D321"/>
  <c r="E321"/>
  <c r="F321"/>
  <c r="A322"/>
  <c r="B322"/>
  <c r="C322"/>
  <c r="D322"/>
  <c r="E322"/>
  <c r="F322"/>
  <c r="A323"/>
  <c r="B323"/>
  <c r="C323"/>
  <c r="D323"/>
  <c r="E323"/>
  <c r="F323"/>
  <c r="A324"/>
  <c r="B324"/>
  <c r="C324"/>
  <c r="D324"/>
  <c r="E324"/>
  <c r="F324"/>
  <c r="A325"/>
  <c r="B325"/>
  <c r="C325"/>
  <c r="D325"/>
  <c r="E325"/>
  <c r="F325"/>
  <c r="A326"/>
  <c r="B326"/>
  <c r="C326"/>
  <c r="D326"/>
  <c r="E326"/>
  <c r="F326"/>
  <c r="A327"/>
  <c r="B327"/>
  <c r="C327"/>
  <c r="D327"/>
  <c r="E327"/>
  <c r="F327"/>
  <c r="A328"/>
  <c r="B328"/>
  <c r="C328"/>
  <c r="D328"/>
  <c r="E328"/>
  <c r="F328"/>
  <c r="A329"/>
  <c r="B329"/>
  <c r="C329"/>
  <c r="D329"/>
  <c r="E329"/>
  <c r="F329"/>
  <c r="A330"/>
  <c r="B330"/>
  <c r="C330"/>
  <c r="D330"/>
  <c r="E330"/>
  <c r="F330"/>
  <c r="A331"/>
  <c r="B331"/>
  <c r="C331"/>
  <c r="D331"/>
  <c r="E331"/>
  <c r="F331"/>
  <c r="A332"/>
  <c r="B332"/>
  <c r="C332"/>
  <c r="D332"/>
  <c r="E332"/>
  <c r="F332"/>
  <c r="A333"/>
  <c r="B333"/>
  <c r="C333"/>
  <c r="D333"/>
  <c r="E333"/>
  <c r="F333"/>
  <c r="A334"/>
  <c r="B334"/>
  <c r="C334"/>
  <c r="D334"/>
  <c r="E334"/>
  <c r="F334"/>
  <c r="A335"/>
  <c r="B335"/>
  <c r="C335"/>
  <c r="D335"/>
  <c r="E335"/>
  <c r="F335"/>
  <c r="A336"/>
  <c r="B336"/>
  <c r="C336"/>
  <c r="D336"/>
  <c r="E336"/>
  <c r="F336"/>
  <c r="A337"/>
  <c r="B337"/>
  <c r="C337"/>
  <c r="D337"/>
  <c r="E337"/>
  <c r="F337"/>
  <c r="A338"/>
  <c r="B338"/>
  <c r="C338"/>
  <c r="D338"/>
  <c r="E338"/>
  <c r="F338"/>
  <c r="A339"/>
  <c r="B339"/>
  <c r="C339"/>
  <c r="D339"/>
  <c r="E339"/>
  <c r="F339"/>
  <c r="A340"/>
  <c r="B340"/>
  <c r="C340"/>
  <c r="D340"/>
  <c r="E340"/>
  <c r="F340"/>
  <c r="A341"/>
  <c r="B341"/>
  <c r="C341"/>
  <c r="D341"/>
  <c r="E341"/>
  <c r="F341"/>
  <c r="A342"/>
  <c r="B342"/>
  <c r="C342"/>
  <c r="D342"/>
  <c r="E342"/>
  <c r="F342"/>
  <c r="A343"/>
  <c r="B343"/>
  <c r="C343"/>
  <c r="D343"/>
  <c r="E343"/>
  <c r="F343"/>
  <c r="A344"/>
  <c r="B344"/>
  <c r="C344"/>
  <c r="D344"/>
  <c r="E344"/>
  <c r="F344"/>
  <c r="A345"/>
  <c r="B345"/>
  <c r="C345"/>
  <c r="D345"/>
  <c r="E345"/>
  <c r="F345"/>
  <c r="A346"/>
  <c r="B346"/>
  <c r="C346"/>
  <c r="D346"/>
  <c r="E346"/>
  <c r="F346"/>
  <c r="A347"/>
  <c r="B347"/>
  <c r="C347"/>
  <c r="D347"/>
  <c r="E347"/>
  <c r="F347"/>
  <c r="A348"/>
  <c r="B348"/>
  <c r="C348"/>
  <c r="D348"/>
  <c r="E348"/>
  <c r="F348"/>
  <c r="A349"/>
  <c r="B349"/>
  <c r="C349"/>
  <c r="D349"/>
  <c r="E349"/>
  <c r="F349"/>
  <c r="A350"/>
  <c r="B350"/>
  <c r="C350"/>
  <c r="D350"/>
  <c r="E350"/>
  <c r="F350"/>
  <c r="A351"/>
  <c r="B351"/>
  <c r="C351"/>
  <c r="D351"/>
  <c r="E351"/>
  <c r="F351"/>
  <c r="A352"/>
  <c r="B352"/>
  <c r="C352"/>
  <c r="D352"/>
  <c r="E352"/>
  <c r="F352"/>
  <c r="A353"/>
  <c r="B353"/>
  <c r="C353"/>
  <c r="D353"/>
  <c r="E353"/>
  <c r="F353"/>
  <c r="A354"/>
  <c r="B354"/>
  <c r="C354"/>
  <c r="D354"/>
  <c r="E354"/>
  <c r="F354"/>
  <c r="A355"/>
  <c r="B355"/>
  <c r="C355"/>
  <c r="D355"/>
  <c r="E355"/>
  <c r="F355"/>
  <c r="A356"/>
  <c r="B356"/>
  <c r="C356"/>
  <c r="D356"/>
  <c r="E356"/>
  <c r="F356"/>
  <c r="A357"/>
  <c r="B357"/>
  <c r="C357"/>
  <c r="D357"/>
  <c r="E357"/>
  <c r="F357"/>
  <c r="A358"/>
  <c r="B358"/>
  <c r="C358"/>
  <c r="D358"/>
  <c r="E358"/>
  <c r="F358"/>
  <c r="A359"/>
  <c r="B359"/>
  <c r="C359"/>
  <c r="D359"/>
  <c r="E359"/>
  <c r="F359"/>
  <c r="A360"/>
  <c r="B360"/>
  <c r="C360"/>
  <c r="D360"/>
  <c r="E360"/>
  <c r="F360"/>
  <c r="A361"/>
  <c r="B361"/>
  <c r="C361"/>
  <c r="D361"/>
  <c r="E361"/>
  <c r="F361"/>
  <c r="A362"/>
  <c r="B362"/>
  <c r="C362"/>
  <c r="D362"/>
  <c r="E362"/>
  <c r="F362"/>
  <c r="A363"/>
  <c r="B363"/>
  <c r="C363"/>
  <c r="D363"/>
  <c r="E363"/>
  <c r="F363"/>
  <c r="A364"/>
  <c r="B364"/>
  <c r="C364"/>
  <c r="D364"/>
  <c r="E364"/>
  <c r="F364"/>
  <c r="A365"/>
  <c r="B365"/>
  <c r="C365"/>
  <c r="D365"/>
  <c r="E365"/>
  <c r="F365"/>
  <c r="A366"/>
  <c r="B366"/>
  <c r="C366"/>
  <c r="D366"/>
  <c r="E366"/>
  <c r="F366"/>
  <c r="A367"/>
  <c r="B367"/>
  <c r="C367"/>
  <c r="D367"/>
  <c r="E367"/>
  <c r="F367"/>
  <c r="A368"/>
  <c r="B368"/>
  <c r="C368"/>
  <c r="D368"/>
  <c r="E368"/>
  <c r="F368"/>
  <c r="A369"/>
  <c r="B369"/>
  <c r="C369"/>
  <c r="D369"/>
  <c r="E369"/>
  <c r="F369"/>
  <c r="A370"/>
  <c r="B370"/>
  <c r="C370"/>
  <c r="D370"/>
  <c r="E370"/>
  <c r="F370"/>
  <c r="A371"/>
  <c r="B371"/>
  <c r="C371"/>
  <c r="D371"/>
  <c r="E371"/>
  <c r="F371"/>
  <c r="A372"/>
  <c r="B372"/>
  <c r="C372"/>
  <c r="D372"/>
  <c r="E372"/>
  <c r="F372"/>
  <c r="A373"/>
  <c r="B373"/>
  <c r="C373"/>
  <c r="D373"/>
  <c r="E373"/>
  <c r="F373"/>
  <c r="A374"/>
  <c r="B374"/>
  <c r="C374"/>
  <c r="D374"/>
  <c r="E374"/>
  <c r="F374"/>
  <c r="A375"/>
  <c r="B375"/>
  <c r="C375"/>
  <c r="D375"/>
  <c r="E375"/>
  <c r="F375"/>
  <c r="A376"/>
  <c r="B376"/>
  <c r="C376"/>
  <c r="D376"/>
  <c r="E376"/>
  <c r="F376"/>
  <c r="A377"/>
  <c r="B377"/>
  <c r="C377"/>
  <c r="D377"/>
  <c r="E377"/>
  <c r="F377"/>
  <c r="A378"/>
  <c r="B378"/>
  <c r="C378"/>
  <c r="D378"/>
  <c r="E378"/>
  <c r="F378"/>
  <c r="A379"/>
  <c r="B379"/>
  <c r="C379"/>
  <c r="D379"/>
  <c r="E379"/>
  <c r="F379"/>
  <c r="A380"/>
  <c r="B380"/>
  <c r="C380"/>
  <c r="D380"/>
  <c r="E380"/>
  <c r="F380"/>
  <c r="A381"/>
  <c r="B381"/>
  <c r="C381"/>
  <c r="D381"/>
  <c r="E381"/>
  <c r="F381"/>
  <c r="A382"/>
  <c r="B382"/>
  <c r="C382"/>
  <c r="D382"/>
  <c r="E382"/>
  <c r="F382"/>
  <c r="A383"/>
  <c r="B383"/>
  <c r="C383"/>
  <c r="D383"/>
  <c r="E383"/>
  <c r="F383"/>
  <c r="A384"/>
  <c r="B384"/>
  <c r="C384"/>
  <c r="D384"/>
  <c r="E384"/>
  <c r="F384"/>
  <c r="A385"/>
  <c r="B385"/>
  <c r="C385"/>
  <c r="D385"/>
  <c r="E385"/>
  <c r="F385"/>
  <c r="A386"/>
  <c r="B386"/>
  <c r="C386"/>
  <c r="D386"/>
  <c r="E386"/>
  <c r="F386"/>
  <c r="A387"/>
  <c r="B387"/>
  <c r="C387"/>
  <c r="D387"/>
  <c r="E387"/>
  <c r="F387"/>
  <c r="A388"/>
  <c r="B388"/>
  <c r="C388"/>
  <c r="D388"/>
  <c r="E388"/>
  <c r="F388"/>
  <c r="A389"/>
  <c r="B389"/>
  <c r="C389"/>
  <c r="D389"/>
  <c r="E389"/>
  <c r="F389"/>
  <c r="A390"/>
  <c r="B390"/>
  <c r="C390"/>
  <c r="D390"/>
  <c r="E390"/>
  <c r="F390"/>
  <c r="A391"/>
  <c r="B391"/>
  <c r="C391"/>
  <c r="D391"/>
  <c r="E391"/>
  <c r="F391"/>
  <c r="A392"/>
  <c r="B392"/>
  <c r="C392"/>
  <c r="D392"/>
  <c r="E392"/>
  <c r="F392"/>
  <c r="A393"/>
  <c r="B393"/>
  <c r="C393"/>
  <c r="D393"/>
  <c r="E393"/>
  <c r="F393"/>
  <c r="A394"/>
  <c r="B394"/>
  <c r="C394"/>
  <c r="D394"/>
  <c r="E394"/>
  <c r="F394"/>
  <c r="A395"/>
  <c r="B395"/>
  <c r="C395"/>
  <c r="D395"/>
  <c r="E395"/>
  <c r="F395"/>
  <c r="A396"/>
  <c r="B396"/>
  <c r="C396"/>
  <c r="D396"/>
  <c r="E396"/>
  <c r="F396"/>
  <c r="A397"/>
  <c r="B397"/>
  <c r="C397"/>
  <c r="D397"/>
  <c r="E397"/>
  <c r="F397"/>
  <c r="A398"/>
  <c r="B398"/>
  <c r="C398"/>
  <c r="D398"/>
  <c r="E398"/>
  <c r="F398"/>
  <c r="A399"/>
  <c r="B399"/>
  <c r="C399"/>
  <c r="D399"/>
  <c r="E399"/>
  <c r="F399"/>
  <c r="A400"/>
  <c r="B400"/>
  <c r="C400"/>
  <c r="D400"/>
  <c r="E400"/>
  <c r="F400"/>
  <c r="A401"/>
  <c r="B401"/>
  <c r="C401"/>
  <c r="D401"/>
  <c r="E401"/>
  <c r="F401"/>
  <c r="A402"/>
  <c r="B402"/>
  <c r="C402"/>
  <c r="D402"/>
  <c r="E402"/>
  <c r="F402"/>
  <c r="A403"/>
  <c r="B403"/>
  <c r="C403"/>
  <c r="D403"/>
  <c r="E403"/>
  <c r="F403"/>
  <c r="A404"/>
  <c r="B404"/>
  <c r="C404"/>
  <c r="D404"/>
  <c r="E404"/>
  <c r="F404"/>
  <c r="A405"/>
  <c r="B405"/>
  <c r="C405"/>
  <c r="D405"/>
  <c r="E405"/>
  <c r="F405"/>
  <c r="A406"/>
  <c r="B406"/>
  <c r="C406"/>
  <c r="D406"/>
  <c r="E406"/>
  <c r="F406"/>
  <c r="A407"/>
  <c r="B407"/>
  <c r="C407"/>
  <c r="D407"/>
  <c r="E407"/>
  <c r="F407"/>
  <c r="A408"/>
  <c r="B408"/>
  <c r="C408"/>
  <c r="D408"/>
  <c r="E408"/>
  <c r="F408"/>
  <c r="A409"/>
  <c r="B409"/>
  <c r="C409"/>
  <c r="D409"/>
  <c r="E409"/>
  <c r="F409"/>
  <c r="A410"/>
  <c r="B410"/>
  <c r="C410"/>
  <c r="D410"/>
  <c r="E410"/>
  <c r="F410"/>
  <c r="A411"/>
  <c r="B411"/>
  <c r="C411"/>
  <c r="D411"/>
  <c r="E411"/>
  <c r="F411"/>
  <c r="A412"/>
  <c r="B412"/>
  <c r="C412"/>
  <c r="D412"/>
  <c r="E412"/>
  <c r="F412"/>
  <c r="A413"/>
  <c r="B413"/>
  <c r="C413"/>
  <c r="D413"/>
  <c r="E413"/>
  <c r="F413"/>
  <c r="A414"/>
  <c r="B414"/>
  <c r="C414"/>
  <c r="D414"/>
  <c r="E414"/>
  <c r="F414"/>
  <c r="A415"/>
  <c r="B415"/>
  <c r="C415"/>
  <c r="D415"/>
  <c r="E415"/>
  <c r="F415"/>
  <c r="A416"/>
  <c r="B416"/>
  <c r="C416"/>
  <c r="D416"/>
  <c r="E416"/>
  <c r="F416"/>
  <c r="A417"/>
  <c r="B417"/>
  <c r="C417"/>
  <c r="D417"/>
  <c r="E417"/>
  <c r="F417"/>
  <c r="A418"/>
  <c r="B418"/>
  <c r="C418"/>
  <c r="D418"/>
  <c r="E418"/>
  <c r="F418"/>
  <c r="A419"/>
  <c r="B419"/>
  <c r="C419"/>
  <c r="D419"/>
  <c r="E419"/>
  <c r="F419"/>
  <c r="A420"/>
  <c r="B420"/>
  <c r="C420"/>
  <c r="D420"/>
  <c r="E420"/>
  <c r="F420"/>
  <c r="A421"/>
  <c r="B421"/>
  <c r="C421"/>
  <c r="D421"/>
  <c r="E421"/>
  <c r="F421"/>
  <c r="A422"/>
  <c r="B422"/>
  <c r="C422"/>
  <c r="D422"/>
  <c r="E422"/>
  <c r="F422"/>
  <c r="A423"/>
  <c r="B423"/>
  <c r="C423"/>
  <c r="D423"/>
  <c r="E423"/>
  <c r="F423"/>
  <c r="A424"/>
  <c r="B424"/>
  <c r="C424"/>
  <c r="D424"/>
  <c r="E424"/>
  <c r="F424"/>
  <c r="A425"/>
  <c r="B425"/>
  <c r="C425"/>
  <c r="D425"/>
  <c r="E425"/>
  <c r="F425"/>
  <c r="A426"/>
  <c r="B426"/>
  <c r="C426"/>
  <c r="D426"/>
  <c r="E426"/>
  <c r="F426"/>
  <c r="A427"/>
  <c r="B427"/>
  <c r="C427"/>
  <c r="D427"/>
  <c r="E427"/>
  <c r="F427"/>
  <c r="A428"/>
  <c r="B428"/>
  <c r="C428"/>
  <c r="D428"/>
  <c r="E428"/>
  <c r="F428"/>
  <c r="A429"/>
  <c r="B429"/>
  <c r="C429"/>
  <c r="D429"/>
  <c r="E429"/>
  <c r="F429"/>
  <c r="A430"/>
  <c r="B430"/>
  <c r="C430"/>
  <c r="D430"/>
  <c r="E430"/>
  <c r="F430"/>
  <c r="A431"/>
  <c r="B431"/>
  <c r="C431"/>
  <c r="D431"/>
  <c r="E431"/>
  <c r="F431"/>
  <c r="A432"/>
  <c r="B432"/>
  <c r="C432"/>
  <c r="D432"/>
  <c r="E432"/>
  <c r="F432"/>
  <c r="A433"/>
  <c r="B433"/>
  <c r="C433"/>
  <c r="D433"/>
  <c r="E433"/>
  <c r="F433"/>
  <c r="A434"/>
  <c r="B434"/>
  <c r="C434"/>
  <c r="D434"/>
  <c r="E434"/>
  <c r="F434"/>
  <c r="A435"/>
  <c r="B435"/>
  <c r="C435"/>
  <c r="D435"/>
  <c r="E435"/>
  <c r="F435"/>
  <c r="A436"/>
  <c r="B436"/>
  <c r="C436"/>
  <c r="D436"/>
  <c r="E436"/>
  <c r="F436"/>
  <c r="A437"/>
  <c r="B437"/>
  <c r="C437"/>
  <c r="D437"/>
  <c r="E437"/>
  <c r="F437"/>
  <c r="A438"/>
  <c r="B438"/>
  <c r="C438"/>
  <c r="D438"/>
  <c r="E438"/>
  <c r="F438"/>
  <c r="A439"/>
  <c r="B439"/>
  <c r="C439"/>
  <c r="D439"/>
  <c r="E439"/>
  <c r="F439"/>
  <c r="A440"/>
  <c r="B440"/>
  <c r="C440"/>
  <c r="D440"/>
  <c r="E440"/>
  <c r="F440"/>
  <c r="A441"/>
  <c r="B441"/>
  <c r="C441"/>
  <c r="D441"/>
  <c r="E441"/>
  <c r="F441"/>
  <c r="A442"/>
  <c r="B442"/>
  <c r="C442"/>
  <c r="D442"/>
  <c r="E442"/>
  <c r="F442"/>
  <c r="A443"/>
  <c r="B443"/>
  <c r="C443"/>
  <c r="D443"/>
  <c r="E443"/>
  <c r="F443"/>
  <c r="A444"/>
  <c r="B444"/>
  <c r="C444"/>
  <c r="D444"/>
  <c r="E444"/>
  <c r="F444"/>
  <c r="A445"/>
  <c r="B445"/>
  <c r="C445"/>
  <c r="D445"/>
  <c r="E445"/>
  <c r="F445"/>
  <c r="A446"/>
  <c r="B446"/>
  <c r="C446"/>
  <c r="D446"/>
  <c r="E446"/>
  <c r="F446"/>
  <c r="A447"/>
  <c r="B447"/>
  <c r="C447"/>
  <c r="D447"/>
  <c r="E447"/>
  <c r="F447"/>
  <c r="A448"/>
  <c r="B448"/>
  <c r="C448"/>
  <c r="D448"/>
  <c r="E448"/>
  <c r="F448"/>
  <c r="A449"/>
  <c r="B449"/>
  <c r="C449"/>
  <c r="D449"/>
  <c r="E449"/>
  <c r="F449"/>
  <c r="A450"/>
  <c r="B450"/>
  <c r="C450"/>
  <c r="D450"/>
  <c r="E450"/>
  <c r="F450"/>
  <c r="A451"/>
  <c r="B451"/>
  <c r="C451"/>
  <c r="D451"/>
  <c r="E451"/>
  <c r="F451"/>
  <c r="A452"/>
  <c r="B452"/>
  <c r="C452"/>
  <c r="D452"/>
  <c r="E452"/>
  <c r="F452"/>
  <c r="A453"/>
  <c r="B453"/>
  <c r="C453"/>
  <c r="D453"/>
  <c r="E453"/>
  <c r="F453"/>
  <c r="A454"/>
  <c r="B454"/>
  <c r="C454"/>
  <c r="D454"/>
  <c r="E454"/>
  <c r="F454"/>
  <c r="A455"/>
  <c r="B455"/>
  <c r="C455"/>
  <c r="D455"/>
  <c r="E455"/>
  <c r="F455"/>
  <c r="A456"/>
  <c r="B456"/>
  <c r="C456"/>
  <c r="D456"/>
  <c r="E456"/>
  <c r="F456"/>
  <c r="A457"/>
  <c r="B457"/>
  <c r="C457"/>
  <c r="D457"/>
  <c r="E457"/>
  <c r="F457"/>
  <c r="A458"/>
  <c r="B458"/>
  <c r="C458"/>
  <c r="D458"/>
  <c r="E458"/>
  <c r="F458"/>
  <c r="A459"/>
  <c r="B459"/>
  <c r="C459"/>
  <c r="D459"/>
  <c r="E459"/>
  <c r="F459"/>
  <c r="A460"/>
  <c r="B460"/>
  <c r="C460"/>
  <c r="D460"/>
  <c r="E460"/>
  <c r="F460"/>
  <c r="A461"/>
  <c r="B461"/>
  <c r="C461"/>
  <c r="D461"/>
  <c r="E461"/>
  <c r="F461"/>
  <c r="A462"/>
  <c r="B462"/>
  <c r="C462"/>
  <c r="D462"/>
  <c r="E462"/>
  <c r="F462"/>
  <c r="A463"/>
  <c r="B463"/>
  <c r="C463"/>
  <c r="D463"/>
  <c r="E463"/>
  <c r="F463"/>
  <c r="A464"/>
  <c r="B464"/>
  <c r="C464"/>
  <c r="D464"/>
  <c r="E464"/>
  <c r="F464"/>
  <c r="A465"/>
  <c r="B465"/>
  <c r="C465"/>
  <c r="D465"/>
  <c r="E465"/>
  <c r="F465"/>
  <c r="A466"/>
  <c r="B466"/>
  <c r="C466"/>
  <c r="D466"/>
  <c r="E466"/>
  <c r="F466"/>
  <c r="A467"/>
  <c r="B467"/>
  <c r="C467"/>
  <c r="D467"/>
  <c r="E467"/>
  <c r="F467"/>
  <c r="A468"/>
  <c r="B468"/>
  <c r="C468"/>
  <c r="D468"/>
  <c r="E468"/>
  <c r="F468"/>
  <c r="A469"/>
  <c r="B469"/>
  <c r="C469"/>
  <c r="D469"/>
  <c r="E469"/>
  <c r="F469"/>
  <c r="A470"/>
  <c r="B470"/>
  <c r="C470"/>
  <c r="D470"/>
  <c r="E470"/>
  <c r="F470"/>
  <c r="A471"/>
  <c r="B471"/>
  <c r="C471"/>
  <c r="D471"/>
  <c r="E471"/>
  <c r="F471"/>
  <c r="A472"/>
  <c r="B472"/>
  <c r="C472"/>
  <c r="D472"/>
  <c r="E472"/>
  <c r="F472"/>
  <c r="A473"/>
  <c r="B473"/>
  <c r="C473"/>
  <c r="D473"/>
  <c r="E473"/>
  <c r="F473"/>
  <c r="A474"/>
  <c r="B474"/>
  <c r="C474"/>
  <c r="D474"/>
  <c r="E474"/>
  <c r="F474"/>
  <c r="A475"/>
  <c r="B475"/>
  <c r="C475"/>
  <c r="D475"/>
  <c r="E475"/>
  <c r="F475"/>
  <c r="A476"/>
  <c r="B476"/>
  <c r="C476"/>
  <c r="D476"/>
  <c r="E476"/>
  <c r="F476"/>
  <c r="A477"/>
  <c r="B477"/>
  <c r="C477"/>
  <c r="D477"/>
  <c r="E477"/>
  <c r="F477"/>
  <c r="A478"/>
  <c r="B478"/>
  <c r="C478"/>
  <c r="D478"/>
  <c r="E478"/>
  <c r="F478"/>
  <c r="A479"/>
  <c r="B479"/>
  <c r="C479"/>
  <c r="D479"/>
  <c r="E479"/>
  <c r="F479"/>
  <c r="A480"/>
  <c r="B480"/>
  <c r="C480"/>
  <c r="D480"/>
  <c r="E480"/>
  <c r="F480"/>
  <c r="A481"/>
  <c r="B481"/>
  <c r="C481"/>
  <c r="D481"/>
  <c r="E481"/>
  <c r="F481"/>
  <c r="A482"/>
  <c r="B482"/>
  <c r="C482"/>
  <c r="D482"/>
  <c r="E482"/>
  <c r="F482"/>
  <c r="A483"/>
  <c r="B483"/>
  <c r="C483"/>
  <c r="D483"/>
  <c r="E483"/>
  <c r="F483"/>
  <c r="A484"/>
  <c r="B484"/>
  <c r="C484"/>
  <c r="D484"/>
  <c r="E484"/>
  <c r="F484"/>
  <c r="A485"/>
  <c r="B485"/>
  <c r="C485"/>
  <c r="D485"/>
  <c r="E485"/>
  <c r="F485"/>
  <c r="A486"/>
  <c r="B486"/>
  <c r="C486"/>
  <c r="D486"/>
  <c r="E486"/>
  <c r="F486"/>
  <c r="A487"/>
  <c r="B487"/>
  <c r="C487"/>
  <c r="D487"/>
  <c r="E487"/>
  <c r="F487"/>
  <c r="A488"/>
  <c r="B488"/>
  <c r="C488"/>
  <c r="D488"/>
  <c r="E488"/>
  <c r="F488"/>
  <c r="A489"/>
  <c r="B489"/>
  <c r="C489"/>
  <c r="D489"/>
  <c r="E489"/>
  <c r="F489"/>
  <c r="A490"/>
  <c r="B490"/>
  <c r="C490"/>
  <c r="D490"/>
  <c r="E490"/>
  <c r="F490"/>
  <c r="A491"/>
  <c r="B491"/>
  <c r="C491"/>
  <c r="D491"/>
  <c r="E491"/>
  <c r="F491"/>
  <c r="A492"/>
  <c r="B492"/>
  <c r="C492"/>
  <c r="D492"/>
  <c r="E492"/>
  <c r="F492"/>
  <c r="A493"/>
  <c r="B493"/>
  <c r="C493"/>
  <c r="D493"/>
  <c r="E493"/>
  <c r="F493"/>
  <c r="A494"/>
  <c r="B494"/>
  <c r="C494"/>
  <c r="D494"/>
  <c r="E494"/>
  <c r="F494"/>
  <c r="A495"/>
  <c r="B495"/>
  <c r="C495"/>
  <c r="D495"/>
  <c r="E495"/>
  <c r="F495"/>
  <c r="A496"/>
  <c r="B496"/>
  <c r="C496"/>
  <c r="D496"/>
  <c r="E496"/>
  <c r="F496"/>
  <c r="A497"/>
  <c r="B497"/>
  <c r="C497"/>
  <c r="D497"/>
  <c r="E497"/>
  <c r="F497"/>
  <c r="A498"/>
  <c r="B498"/>
  <c r="C498"/>
  <c r="D498"/>
  <c r="E498"/>
  <c r="F498"/>
  <c r="A499"/>
  <c r="B499"/>
  <c r="C499"/>
  <c r="D499"/>
  <c r="E499"/>
  <c r="F499"/>
  <c r="A500"/>
  <c r="B500"/>
  <c r="C500"/>
  <c r="D500"/>
  <c r="E500"/>
  <c r="F500"/>
  <c r="A501"/>
  <c r="B501"/>
  <c r="C501"/>
  <c r="D501"/>
  <c r="E501"/>
  <c r="F501"/>
  <c r="A502"/>
  <c r="B502"/>
  <c r="C502"/>
  <c r="D502"/>
  <c r="E502"/>
  <c r="F502"/>
  <c r="A503"/>
  <c r="B503"/>
  <c r="C503"/>
  <c r="D503"/>
  <c r="E503"/>
  <c r="F503"/>
  <c r="A504"/>
  <c r="B504"/>
  <c r="C504"/>
  <c r="D504"/>
  <c r="E504"/>
  <c r="F504"/>
  <c r="A505"/>
  <c r="B505"/>
  <c r="C505"/>
  <c r="D505"/>
  <c r="E505"/>
  <c r="F505"/>
  <c r="A506"/>
  <c r="B506"/>
  <c r="C506"/>
  <c r="D506"/>
  <c r="E506"/>
  <c r="F506"/>
  <c r="A507"/>
  <c r="B507"/>
  <c r="C507"/>
  <c r="D507"/>
  <c r="E507"/>
  <c r="F507"/>
  <c r="A508"/>
  <c r="B508"/>
  <c r="C508"/>
  <c r="D508"/>
  <c r="E508"/>
  <c r="F508"/>
  <c r="A509"/>
  <c r="B509"/>
  <c r="C509"/>
  <c r="D509"/>
  <c r="E509"/>
  <c r="F509"/>
  <c r="A510"/>
  <c r="B510"/>
  <c r="C510"/>
  <c r="D510"/>
  <c r="E510"/>
  <c r="F510"/>
  <c r="A511"/>
  <c r="B511"/>
  <c r="C511"/>
  <c r="D511"/>
  <c r="E511"/>
  <c r="F511"/>
  <c r="A512"/>
  <c r="B512"/>
  <c r="C512"/>
  <c r="D512"/>
  <c r="E512"/>
  <c r="F512"/>
  <c r="A513"/>
  <c r="B513"/>
  <c r="C513"/>
  <c r="D513"/>
  <c r="E513"/>
  <c r="F513"/>
  <c r="A514"/>
  <c r="B514"/>
  <c r="C514"/>
  <c r="D514"/>
  <c r="E514"/>
  <c r="F514"/>
  <c r="A515"/>
  <c r="B515"/>
  <c r="C515"/>
  <c r="D515"/>
  <c r="E515"/>
  <c r="F515"/>
  <c r="A516"/>
  <c r="B516"/>
  <c r="C516"/>
  <c r="D516"/>
  <c r="E516"/>
  <c r="F516"/>
  <c r="A517"/>
  <c r="B517"/>
  <c r="C517"/>
  <c r="D517"/>
  <c r="E517"/>
  <c r="F517"/>
  <c r="A518"/>
  <c r="B518"/>
  <c r="C518"/>
  <c r="D518"/>
  <c r="E518"/>
  <c r="F518"/>
  <c r="A519"/>
  <c r="B519"/>
  <c r="C519"/>
  <c r="D519"/>
  <c r="E519"/>
  <c r="F519"/>
  <c r="A520"/>
  <c r="B520"/>
  <c r="C520"/>
  <c r="D520"/>
  <c r="E520"/>
  <c r="F520"/>
  <c r="A521"/>
  <c r="B521"/>
  <c r="C521"/>
  <c r="D521"/>
  <c r="E521"/>
  <c r="F521"/>
  <c r="A522"/>
  <c r="B522"/>
  <c r="C522"/>
  <c r="D522"/>
  <c r="E522"/>
  <c r="F522"/>
  <c r="A523"/>
  <c r="B523"/>
  <c r="C523"/>
  <c r="D523"/>
  <c r="E523"/>
  <c r="F523"/>
  <c r="A524"/>
  <c r="B524"/>
  <c r="C524"/>
  <c r="D524"/>
  <c r="E524"/>
  <c r="F524"/>
  <c r="A525"/>
  <c r="B525"/>
  <c r="C525"/>
  <c r="D525"/>
  <c r="E525"/>
  <c r="F525"/>
  <c r="A526"/>
  <c r="B526"/>
  <c r="C526"/>
  <c r="D526"/>
  <c r="E526"/>
  <c r="F526"/>
  <c r="A527"/>
  <c r="B527"/>
  <c r="C527"/>
  <c r="D527"/>
  <c r="E527"/>
  <c r="F527"/>
  <c r="A528"/>
  <c r="B528"/>
  <c r="C528"/>
  <c r="D528"/>
  <c r="E528"/>
  <c r="F528"/>
  <c r="A529"/>
  <c r="B529"/>
  <c r="C529"/>
  <c r="D529"/>
  <c r="E529"/>
  <c r="F529"/>
  <c r="A530"/>
  <c r="B530"/>
  <c r="C530"/>
  <c r="D530"/>
  <c r="E530"/>
  <c r="F530"/>
  <c r="A531"/>
  <c r="B531"/>
  <c r="C531"/>
  <c r="D531"/>
  <c r="E531"/>
  <c r="F531"/>
  <c r="A532"/>
  <c r="B532"/>
  <c r="C532"/>
  <c r="D532"/>
  <c r="E532"/>
  <c r="F532"/>
  <c r="A533"/>
  <c r="B533"/>
  <c r="C533"/>
  <c r="D533"/>
  <c r="E533"/>
  <c r="F533"/>
  <c r="A534"/>
  <c r="B534"/>
  <c r="C534"/>
  <c r="D534"/>
  <c r="E534"/>
  <c r="F534"/>
  <c r="A535"/>
  <c r="B535"/>
  <c r="C535"/>
  <c r="D535"/>
  <c r="E535"/>
  <c r="F535"/>
  <c r="A536"/>
  <c r="B536"/>
  <c r="C536"/>
  <c r="D536"/>
  <c r="E536"/>
  <c r="F536"/>
  <c r="A537"/>
  <c r="B537"/>
  <c r="C537"/>
  <c r="D537"/>
  <c r="E537"/>
  <c r="F537"/>
  <c r="A538"/>
  <c r="B538"/>
  <c r="C538"/>
  <c r="D538"/>
  <c r="E538"/>
  <c r="F538"/>
  <c r="A539"/>
  <c r="B539"/>
  <c r="C539"/>
  <c r="D539"/>
  <c r="E539"/>
  <c r="F539"/>
  <c r="A540"/>
  <c r="B540"/>
  <c r="C540"/>
  <c r="D540"/>
  <c r="E540"/>
  <c r="F540"/>
  <c r="A541"/>
  <c r="B541"/>
  <c r="C541"/>
  <c r="D541"/>
  <c r="E541"/>
  <c r="F541"/>
  <c r="A542"/>
  <c r="B542"/>
  <c r="C542"/>
  <c r="D542"/>
  <c r="E542"/>
  <c r="F542"/>
  <c r="A543"/>
  <c r="B543"/>
  <c r="C543"/>
  <c r="D543"/>
  <c r="E543"/>
  <c r="F543"/>
  <c r="A544"/>
  <c r="B544"/>
  <c r="C544"/>
  <c r="D544"/>
  <c r="E544"/>
  <c r="F544"/>
  <c r="A545"/>
  <c r="B545"/>
  <c r="C545"/>
  <c r="D545"/>
  <c r="E545"/>
  <c r="F545"/>
  <c r="A546"/>
  <c r="B546"/>
  <c r="C546"/>
  <c r="D546"/>
  <c r="E546"/>
  <c r="F546"/>
  <c r="A547"/>
  <c r="B547"/>
  <c r="C547"/>
  <c r="D547"/>
  <c r="E547"/>
  <c r="F547"/>
  <c r="A548"/>
  <c r="B548"/>
  <c r="C548"/>
  <c r="D548"/>
  <c r="E548"/>
  <c r="F548"/>
  <c r="A549"/>
  <c r="B549"/>
  <c r="C549"/>
  <c r="D549"/>
  <c r="E549"/>
  <c r="F549"/>
  <c r="A550"/>
  <c r="B550"/>
  <c r="C550"/>
  <c r="D550"/>
  <c r="E550"/>
  <c r="F550"/>
  <c r="A551"/>
  <c r="B551"/>
  <c r="C551"/>
  <c r="D551"/>
  <c r="E551"/>
  <c r="F551"/>
  <c r="A552"/>
  <c r="B552"/>
  <c r="C552"/>
  <c r="D552"/>
  <c r="E552"/>
  <c r="F552"/>
  <c r="A553"/>
  <c r="B553"/>
  <c r="C553"/>
  <c r="D553"/>
  <c r="E553"/>
  <c r="F553"/>
  <c r="A554"/>
  <c r="B554"/>
  <c r="C554"/>
  <c r="D554"/>
  <c r="E554"/>
  <c r="F554"/>
  <c r="A555"/>
  <c r="B555"/>
  <c r="C555"/>
  <c r="D555"/>
  <c r="E555"/>
  <c r="F555"/>
  <c r="A556"/>
  <c r="B556"/>
  <c r="C556"/>
  <c r="D556"/>
  <c r="E556"/>
  <c r="F556"/>
  <c r="A557"/>
  <c r="B557"/>
  <c r="C557"/>
  <c r="D557"/>
  <c r="E557"/>
  <c r="F557"/>
  <c r="A558"/>
  <c r="B558"/>
  <c r="C558"/>
  <c r="D558"/>
  <c r="E558"/>
  <c r="F558"/>
  <c r="A559"/>
  <c r="B559"/>
  <c r="C559"/>
  <c r="D559"/>
  <c r="E559"/>
  <c r="F559"/>
  <c r="A560"/>
  <c r="B560"/>
  <c r="C560"/>
  <c r="D560"/>
  <c r="E560"/>
  <c r="F560"/>
  <c r="A561"/>
  <c r="B561"/>
  <c r="C561"/>
  <c r="D561"/>
  <c r="E561"/>
  <c r="F561"/>
  <c r="A562"/>
  <c r="B562"/>
  <c r="C562"/>
  <c r="D562"/>
  <c r="E562"/>
  <c r="F562"/>
  <c r="A563"/>
  <c r="B563"/>
  <c r="C563"/>
  <c r="D563"/>
  <c r="E563"/>
  <c r="F563"/>
  <c r="A564"/>
  <c r="B564"/>
  <c r="C564"/>
  <c r="D564"/>
  <c r="E564"/>
  <c r="F564"/>
  <c r="A565"/>
  <c r="B565"/>
  <c r="C565"/>
  <c r="D565"/>
  <c r="E565"/>
  <c r="F565"/>
  <c r="A566"/>
  <c r="B566"/>
  <c r="C566"/>
  <c r="D566"/>
  <c r="E566"/>
  <c r="F566"/>
  <c r="A567"/>
  <c r="B567"/>
  <c r="C567"/>
  <c r="D567"/>
  <c r="E567"/>
  <c r="F567"/>
  <c r="A568"/>
  <c r="B568"/>
  <c r="C568"/>
  <c r="D568"/>
  <c r="E568"/>
  <c r="F568"/>
  <c r="A569"/>
  <c r="B569"/>
  <c r="C569"/>
  <c r="D569"/>
  <c r="E569"/>
  <c r="F569"/>
  <c r="A570"/>
  <c r="B570"/>
  <c r="C570"/>
  <c r="D570"/>
  <c r="E570"/>
  <c r="F570"/>
  <c r="A571"/>
  <c r="B571"/>
  <c r="C571"/>
  <c r="D571"/>
  <c r="E571"/>
  <c r="F571"/>
  <c r="A572"/>
  <c r="B572"/>
  <c r="C572"/>
  <c r="D572"/>
  <c r="E572"/>
  <c r="F572"/>
  <c r="A573"/>
  <c r="B573"/>
  <c r="C573"/>
  <c r="D573"/>
  <c r="E573"/>
  <c r="F573"/>
  <c r="A574"/>
  <c r="B574"/>
  <c r="C574"/>
  <c r="D574"/>
  <c r="E574"/>
  <c r="F574"/>
  <c r="A575"/>
  <c r="B575"/>
  <c r="C575"/>
  <c r="D575"/>
  <c r="E575"/>
  <c r="F575"/>
  <c r="A576"/>
  <c r="B576"/>
  <c r="C576"/>
  <c r="D576"/>
  <c r="E576"/>
  <c r="F576"/>
  <c r="A577"/>
  <c r="B577"/>
  <c r="C577"/>
  <c r="D577"/>
  <c r="E577"/>
  <c r="F577"/>
  <c r="A578"/>
  <c r="B578"/>
  <c r="C578"/>
  <c r="D578"/>
  <c r="E578"/>
  <c r="F578"/>
  <c r="A579"/>
  <c r="B579"/>
  <c r="C579"/>
  <c r="D579"/>
  <c r="E579"/>
  <c r="F579"/>
  <c r="A580"/>
  <c r="B580"/>
  <c r="C580"/>
  <c r="D580"/>
  <c r="E580"/>
  <c r="F580"/>
  <c r="A581"/>
  <c r="B581"/>
  <c r="C581"/>
  <c r="D581"/>
  <c r="E581"/>
  <c r="F581"/>
  <c r="A582"/>
  <c r="B582"/>
  <c r="C582"/>
  <c r="D582"/>
  <c r="E582"/>
  <c r="F582"/>
  <c r="A583"/>
  <c r="B583"/>
  <c r="C583"/>
  <c r="D583"/>
  <c r="E583"/>
  <c r="F583"/>
  <c r="A584"/>
  <c r="B584"/>
  <c r="C584"/>
  <c r="D584"/>
  <c r="E584"/>
  <c r="F584"/>
  <c r="A585"/>
  <c r="B585"/>
  <c r="C585"/>
  <c r="D585"/>
  <c r="E585"/>
  <c r="F585"/>
  <c r="A586"/>
  <c r="B586"/>
  <c r="C586"/>
  <c r="D586"/>
  <c r="E586"/>
  <c r="F586"/>
  <c r="A587"/>
  <c r="B587"/>
  <c r="C587"/>
  <c r="D587"/>
  <c r="E587"/>
  <c r="F587"/>
  <c r="A588"/>
  <c r="B588"/>
  <c r="C588"/>
  <c r="D588"/>
  <c r="E588"/>
  <c r="F588"/>
  <c r="A589"/>
  <c r="B589"/>
  <c r="C589"/>
  <c r="D589"/>
  <c r="E589"/>
  <c r="F589"/>
  <c r="A590"/>
  <c r="B590"/>
  <c r="C590"/>
  <c r="D590"/>
  <c r="E590"/>
  <c r="F590"/>
  <c r="A591"/>
  <c r="B591"/>
  <c r="C591"/>
  <c r="D591"/>
  <c r="E591"/>
  <c r="F591"/>
  <c r="A592"/>
  <c r="B592"/>
  <c r="C592"/>
  <c r="D592"/>
  <c r="E592"/>
  <c r="F592"/>
  <c r="A593"/>
  <c r="B593"/>
  <c r="C593"/>
  <c r="D593"/>
  <c r="E593"/>
  <c r="F593"/>
  <c r="A594"/>
  <c r="B594"/>
  <c r="C594"/>
  <c r="D594"/>
  <c r="E594"/>
  <c r="F594"/>
  <c r="A595"/>
  <c r="B595"/>
  <c r="C595"/>
  <c r="D595"/>
  <c r="E595"/>
  <c r="F595"/>
  <c r="A596"/>
  <c r="B596"/>
  <c r="C596"/>
  <c r="D596"/>
  <c r="E596"/>
  <c r="F596"/>
  <c r="A597"/>
  <c r="B597"/>
  <c r="C597"/>
  <c r="D597"/>
  <c r="E597"/>
  <c r="F597"/>
  <c r="A598"/>
  <c r="B598"/>
  <c r="C598"/>
  <c r="D598"/>
  <c r="E598"/>
  <c r="F598"/>
  <c r="A599"/>
  <c r="B599"/>
  <c r="C599"/>
  <c r="D599"/>
  <c r="E599"/>
  <c r="F599"/>
  <c r="A600"/>
  <c r="B600"/>
  <c r="C600"/>
  <c r="D600"/>
  <c r="E600"/>
  <c r="F600"/>
  <c r="A601"/>
  <c r="B601"/>
  <c r="C601"/>
  <c r="D601"/>
  <c r="E601"/>
  <c r="F601"/>
  <c r="A602"/>
  <c r="B602"/>
  <c r="C602"/>
  <c r="D602"/>
  <c r="E602"/>
  <c r="F602"/>
  <c r="A603"/>
  <c r="B603"/>
  <c r="C603"/>
  <c r="D603"/>
  <c r="E603"/>
  <c r="F603"/>
  <c r="A604"/>
  <c r="B604"/>
  <c r="C604"/>
  <c r="D604"/>
  <c r="E604"/>
  <c r="F604"/>
  <c r="A605"/>
  <c r="B605"/>
  <c r="C605"/>
  <c r="D605"/>
  <c r="E605"/>
  <c r="F605"/>
  <c r="A606"/>
  <c r="B606"/>
  <c r="C606"/>
  <c r="D606"/>
  <c r="E606"/>
  <c r="F606"/>
  <c r="A607"/>
  <c r="B607"/>
  <c r="C607"/>
  <c r="D607"/>
  <c r="E607"/>
  <c r="F607"/>
  <c r="A608"/>
  <c r="B608"/>
  <c r="C608"/>
  <c r="D608"/>
  <c r="E608"/>
  <c r="F608"/>
  <c r="A609"/>
  <c r="B609"/>
  <c r="C609"/>
  <c r="D609"/>
  <c r="E609"/>
  <c r="F609"/>
  <c r="A610"/>
  <c r="B610"/>
  <c r="C610"/>
  <c r="D610"/>
  <c r="E610"/>
  <c r="F610"/>
  <c r="A611"/>
  <c r="B611"/>
  <c r="C611"/>
  <c r="D611"/>
  <c r="E611"/>
  <c r="F611"/>
  <c r="A612"/>
  <c r="B612"/>
  <c r="C612"/>
  <c r="D612"/>
  <c r="E612"/>
  <c r="F612"/>
  <c r="A613"/>
  <c r="B613"/>
  <c r="C613"/>
  <c r="D613"/>
  <c r="E613"/>
  <c r="F613"/>
  <c r="A614"/>
  <c r="B614"/>
  <c r="C614"/>
  <c r="D614"/>
  <c r="E614"/>
  <c r="F614"/>
  <c r="A615"/>
  <c r="B615"/>
  <c r="C615"/>
  <c r="D615"/>
  <c r="E615"/>
  <c r="F615"/>
  <c r="A616"/>
  <c r="B616"/>
  <c r="C616"/>
  <c r="D616"/>
  <c r="E616"/>
  <c r="F616"/>
  <c r="A617"/>
  <c r="B617"/>
  <c r="C617"/>
  <c r="D617"/>
  <c r="E617"/>
  <c r="F617"/>
  <c r="A618"/>
  <c r="B618"/>
  <c r="C618"/>
  <c r="D618"/>
  <c r="E618"/>
  <c r="F618"/>
  <c r="A619"/>
  <c r="B619"/>
  <c r="C619"/>
  <c r="D619"/>
  <c r="E619"/>
  <c r="F619"/>
  <c r="A620"/>
  <c r="B620"/>
  <c r="C620"/>
  <c r="D620"/>
  <c r="E620"/>
  <c r="F620"/>
  <c r="A621"/>
  <c r="B621"/>
  <c r="C621"/>
  <c r="D621"/>
  <c r="E621"/>
  <c r="F621"/>
  <c r="A622"/>
  <c r="B622"/>
  <c r="C622"/>
  <c r="D622"/>
  <c r="E622"/>
  <c r="F622"/>
  <c r="A623"/>
  <c r="B623"/>
  <c r="C623"/>
  <c r="D623"/>
  <c r="E623"/>
  <c r="F623"/>
  <c r="A624"/>
  <c r="B624"/>
  <c r="C624"/>
  <c r="D624"/>
  <c r="E624"/>
  <c r="F624"/>
  <c r="A625"/>
  <c r="B625"/>
  <c r="C625"/>
  <c r="D625"/>
  <c r="E625"/>
  <c r="F625"/>
  <c r="A626"/>
  <c r="B626"/>
  <c r="C626"/>
  <c r="D626"/>
  <c r="E626"/>
  <c r="F626"/>
  <c r="A627"/>
  <c r="B627"/>
  <c r="C627"/>
  <c r="D627"/>
  <c r="E627"/>
  <c r="F627"/>
  <c r="A628"/>
  <c r="B628"/>
  <c r="C628"/>
  <c r="D628"/>
  <c r="E628"/>
  <c r="F628"/>
  <c r="A629"/>
  <c r="B629"/>
  <c r="C629"/>
  <c r="D629"/>
  <c r="E629"/>
  <c r="F629"/>
  <c r="A630"/>
  <c r="B630"/>
  <c r="C630"/>
  <c r="D630"/>
  <c r="E630"/>
  <c r="F630"/>
  <c r="A631"/>
  <c r="B631"/>
  <c r="C631"/>
  <c r="D631"/>
  <c r="E631"/>
  <c r="F631"/>
  <c r="A632"/>
  <c r="B632"/>
  <c r="C632"/>
  <c r="D632"/>
  <c r="E632"/>
  <c r="F632"/>
  <c r="A633"/>
  <c r="B633"/>
  <c r="C633"/>
  <c r="D633"/>
  <c r="E633"/>
  <c r="F633"/>
  <c r="A634"/>
  <c r="B634"/>
  <c r="C634"/>
  <c r="D634"/>
  <c r="E634"/>
  <c r="F634"/>
  <c r="A635"/>
  <c r="B635"/>
  <c r="C635"/>
  <c r="D635"/>
  <c r="E635"/>
  <c r="F635"/>
  <c r="A636"/>
  <c r="B636"/>
  <c r="C636"/>
  <c r="D636"/>
  <c r="E636"/>
  <c r="F636"/>
  <c r="A637"/>
  <c r="B637"/>
  <c r="C637"/>
  <c r="D637"/>
  <c r="E637"/>
  <c r="F637"/>
  <c r="A638"/>
  <c r="B638"/>
  <c r="C638"/>
  <c r="D638"/>
  <c r="E638"/>
  <c r="F638"/>
  <c r="A639"/>
  <c r="B639"/>
  <c r="C639"/>
  <c r="D639"/>
  <c r="E639"/>
  <c r="F639"/>
  <c r="A640"/>
  <c r="B640"/>
  <c r="C640"/>
  <c r="D640"/>
  <c r="E640"/>
  <c r="F640"/>
  <c r="A641"/>
  <c r="B641"/>
  <c r="C641"/>
  <c r="D641"/>
  <c r="E641"/>
  <c r="F641"/>
  <c r="A642"/>
  <c r="B642"/>
  <c r="C642"/>
  <c r="D642"/>
  <c r="E642"/>
  <c r="F642"/>
  <c r="A643"/>
  <c r="B643"/>
  <c r="C643"/>
  <c r="D643"/>
  <c r="E643"/>
  <c r="F643"/>
  <c r="A644"/>
  <c r="B644"/>
  <c r="C644"/>
  <c r="D644"/>
  <c r="E644"/>
  <c r="F644"/>
  <c r="A645"/>
  <c r="B645"/>
  <c r="C645"/>
  <c r="D645"/>
  <c r="E645"/>
  <c r="F645"/>
  <c r="A646"/>
  <c r="B646"/>
  <c r="C646"/>
  <c r="D646"/>
  <c r="E646"/>
  <c r="F646"/>
  <c r="A647"/>
  <c r="B647"/>
  <c r="C647"/>
  <c r="D647"/>
  <c r="E647"/>
  <c r="F647"/>
  <c r="A648"/>
  <c r="B648"/>
  <c r="C648"/>
  <c r="D648"/>
  <c r="E648"/>
  <c r="F648"/>
  <c r="A649"/>
  <c r="B649"/>
  <c r="C649"/>
  <c r="D649"/>
  <c r="E649"/>
  <c r="F649"/>
  <c r="A650"/>
  <c r="B650"/>
  <c r="C650"/>
  <c r="D650"/>
  <c r="E650"/>
  <c r="F650"/>
  <c r="A651"/>
  <c r="B651"/>
  <c r="C651"/>
  <c r="D651"/>
  <c r="E651"/>
  <c r="F651"/>
  <c r="A652"/>
  <c r="B652"/>
  <c r="C652"/>
  <c r="D652"/>
  <c r="E652"/>
  <c r="F652"/>
  <c r="A653"/>
  <c r="B653"/>
  <c r="C653"/>
  <c r="D653"/>
  <c r="E653"/>
  <c r="F653"/>
  <c r="A654"/>
  <c r="B654"/>
  <c r="C654"/>
  <c r="D654"/>
  <c r="E654"/>
  <c r="F654"/>
  <c r="A655"/>
  <c r="B655"/>
  <c r="C655"/>
  <c r="D655"/>
  <c r="E655"/>
  <c r="F655"/>
  <c r="A656"/>
  <c r="B656"/>
  <c r="C656"/>
  <c r="D656"/>
  <c r="E656"/>
  <c r="F656"/>
  <c r="A657"/>
  <c r="B657"/>
  <c r="C657"/>
  <c r="D657"/>
  <c r="E657"/>
  <c r="F657"/>
  <c r="A658"/>
  <c r="B658"/>
  <c r="C658"/>
  <c r="D658"/>
  <c r="E658"/>
  <c r="F658"/>
  <c r="A659"/>
  <c r="B659"/>
  <c r="C659"/>
  <c r="D659"/>
  <c r="E659"/>
  <c r="F659"/>
  <c r="A660"/>
  <c r="B660"/>
  <c r="C660"/>
  <c r="D660"/>
  <c r="E660"/>
  <c r="F660"/>
  <c r="A661"/>
  <c r="B661"/>
  <c r="C661"/>
  <c r="D661"/>
  <c r="E661"/>
  <c r="F661"/>
  <c r="A662"/>
  <c r="B662"/>
  <c r="C662"/>
  <c r="D662"/>
  <c r="E662"/>
  <c r="F662"/>
  <c r="A663"/>
  <c r="B663"/>
  <c r="C663"/>
  <c r="D663"/>
  <c r="E663"/>
  <c r="F663"/>
  <c r="A664"/>
  <c r="B664"/>
  <c r="C664"/>
  <c r="D664"/>
  <c r="E664"/>
  <c r="F664"/>
  <c r="A665"/>
  <c r="B665"/>
  <c r="C665"/>
  <c r="D665"/>
  <c r="E665"/>
  <c r="F665"/>
  <c r="A666"/>
  <c r="B666"/>
  <c r="C666"/>
  <c r="D666"/>
  <c r="E666"/>
  <c r="F666"/>
  <c r="A667"/>
  <c r="B667"/>
  <c r="C667"/>
  <c r="D667"/>
  <c r="E667"/>
  <c r="F667"/>
  <c r="A668"/>
  <c r="B668"/>
  <c r="C668"/>
  <c r="D668"/>
  <c r="E668"/>
  <c r="F668"/>
  <c r="A669"/>
  <c r="B669"/>
  <c r="C669"/>
  <c r="D669"/>
  <c r="E669"/>
  <c r="F669"/>
  <c r="A670"/>
  <c r="B670"/>
  <c r="C670"/>
  <c r="D670"/>
  <c r="E670"/>
  <c r="F670"/>
  <c r="A671"/>
  <c r="B671"/>
  <c r="C671"/>
  <c r="D671"/>
  <c r="E671"/>
  <c r="F671"/>
  <c r="A672"/>
  <c r="B672"/>
  <c r="C672"/>
  <c r="D672"/>
  <c r="E672"/>
  <c r="F672"/>
  <c r="A673"/>
  <c r="B673"/>
  <c r="C673"/>
  <c r="D673"/>
  <c r="E673"/>
  <c r="F673"/>
  <c r="A674"/>
  <c r="B674"/>
  <c r="C674"/>
  <c r="D674"/>
  <c r="E674"/>
  <c r="F674"/>
  <c r="A675"/>
  <c r="B675"/>
  <c r="C675"/>
  <c r="D675"/>
  <c r="E675"/>
  <c r="F675"/>
  <c r="A676"/>
  <c r="B676"/>
  <c r="C676"/>
  <c r="D676"/>
  <c r="E676"/>
  <c r="F676"/>
  <c r="A677"/>
  <c r="B677"/>
  <c r="C677"/>
  <c r="D677"/>
  <c r="E677"/>
  <c r="F677"/>
  <c r="A678"/>
  <c r="B678"/>
  <c r="C678"/>
  <c r="D678"/>
  <c r="E678"/>
  <c r="F678"/>
  <c r="A679"/>
  <c r="B679"/>
  <c r="C679"/>
  <c r="D679"/>
  <c r="E679"/>
  <c r="F679"/>
  <c r="A680"/>
  <c r="B680"/>
  <c r="C680"/>
  <c r="D680"/>
  <c r="E680"/>
  <c r="F680"/>
  <c r="A681"/>
  <c r="B681"/>
  <c r="C681"/>
  <c r="D681"/>
  <c r="E681"/>
  <c r="F681"/>
  <c r="A682"/>
  <c r="B682"/>
  <c r="C682"/>
  <c r="D682"/>
  <c r="E682"/>
  <c r="F682"/>
  <c r="A683"/>
  <c r="B683"/>
  <c r="C683"/>
  <c r="D683"/>
  <c r="E683"/>
  <c r="F683"/>
  <c r="A684"/>
  <c r="B684"/>
  <c r="C684"/>
  <c r="D684"/>
  <c r="E684"/>
  <c r="F684"/>
  <c r="A685"/>
  <c r="B685"/>
  <c r="C685"/>
  <c r="D685"/>
  <c r="E685"/>
  <c r="F685"/>
  <c r="A686"/>
  <c r="B686"/>
  <c r="C686"/>
  <c r="D686"/>
  <c r="E686"/>
  <c r="F686"/>
  <c r="A687"/>
  <c r="B687"/>
  <c r="C687"/>
  <c r="D687"/>
  <c r="E687"/>
  <c r="F687"/>
  <c r="A688"/>
  <c r="B688"/>
  <c r="C688"/>
  <c r="D688"/>
  <c r="E688"/>
  <c r="F688"/>
  <c r="A689"/>
  <c r="B689"/>
  <c r="C689"/>
  <c r="D689"/>
  <c r="E689"/>
  <c r="F689"/>
  <c r="A690"/>
  <c r="B690"/>
  <c r="C690"/>
  <c r="D690"/>
  <c r="E690"/>
  <c r="F690"/>
  <c r="A691"/>
  <c r="B691"/>
  <c r="C691"/>
  <c r="D691"/>
  <c r="E691"/>
  <c r="F691"/>
  <c r="A692"/>
  <c r="B692"/>
  <c r="C692"/>
  <c r="D692"/>
  <c r="E692"/>
  <c r="F692"/>
  <c r="A693"/>
  <c r="B693"/>
  <c r="C693"/>
  <c r="D693"/>
  <c r="E693"/>
  <c r="F693"/>
  <c r="A694"/>
  <c r="B694"/>
  <c r="C694"/>
  <c r="D694"/>
  <c r="E694"/>
  <c r="F694"/>
  <c r="A695"/>
  <c r="B695"/>
  <c r="C695"/>
  <c r="D695"/>
  <c r="E695"/>
  <c r="F695"/>
  <c r="A696"/>
  <c r="B696"/>
  <c r="C696"/>
  <c r="D696"/>
  <c r="E696"/>
  <c r="F696"/>
  <c r="A697"/>
  <c r="B697"/>
  <c r="C697"/>
  <c r="D697"/>
  <c r="E697"/>
  <c r="F697"/>
  <c r="A698"/>
  <c r="B698"/>
  <c r="C698"/>
  <c r="D698"/>
  <c r="E698"/>
  <c r="F698"/>
  <c r="A699"/>
  <c r="B699"/>
  <c r="C699"/>
  <c r="D699"/>
  <c r="E699"/>
  <c r="F699"/>
  <c r="A700"/>
  <c r="B700"/>
  <c r="C700"/>
  <c r="D700"/>
  <c r="E700"/>
  <c r="F700"/>
  <c r="A701"/>
  <c r="B701"/>
  <c r="C701"/>
  <c r="D701"/>
  <c r="E701"/>
  <c r="F701"/>
  <c r="A702"/>
  <c r="B702"/>
  <c r="C702"/>
  <c r="D702"/>
  <c r="E702"/>
  <c r="F702"/>
  <c r="A703"/>
  <c r="B703"/>
  <c r="C703"/>
  <c r="D703"/>
  <c r="E703"/>
  <c r="F703"/>
  <c r="A704"/>
  <c r="B704"/>
  <c r="C704"/>
  <c r="D704"/>
  <c r="E704"/>
  <c r="F704"/>
  <c r="A705"/>
  <c r="B705"/>
  <c r="C705"/>
  <c r="D705"/>
  <c r="E705"/>
  <c r="F705"/>
  <c r="A706"/>
  <c r="B706"/>
  <c r="C706"/>
  <c r="D706"/>
  <c r="E706"/>
  <c r="F706"/>
  <c r="A707"/>
  <c r="B707"/>
  <c r="C707"/>
  <c r="D707"/>
  <c r="E707"/>
  <c r="F707"/>
  <c r="A708"/>
  <c r="B708"/>
  <c r="C708"/>
  <c r="D708"/>
  <c r="E708"/>
  <c r="F708"/>
  <c r="A709"/>
  <c r="B709"/>
  <c r="C709"/>
  <c r="D709"/>
  <c r="E709"/>
  <c r="F709"/>
  <c r="A710"/>
  <c r="B710"/>
  <c r="C710"/>
  <c r="D710"/>
  <c r="E710"/>
  <c r="F710"/>
  <c r="A711"/>
  <c r="B711"/>
  <c r="C711"/>
  <c r="D711"/>
  <c r="E711"/>
  <c r="F711"/>
  <c r="A712"/>
  <c r="B712"/>
  <c r="C712"/>
  <c r="D712"/>
  <c r="E712"/>
  <c r="F712"/>
  <c r="A713"/>
  <c r="B713"/>
  <c r="C713"/>
  <c r="D713"/>
  <c r="E713"/>
  <c r="F713"/>
  <c r="A714"/>
  <c r="B714"/>
  <c r="C714"/>
  <c r="D714"/>
  <c r="E714"/>
  <c r="F714"/>
  <c r="A715"/>
  <c r="B715"/>
  <c r="C715"/>
  <c r="D715"/>
  <c r="E715"/>
  <c r="F715"/>
  <c r="A716"/>
  <c r="B716"/>
  <c r="C716"/>
  <c r="D716"/>
  <c r="E716"/>
  <c r="F716"/>
  <c r="A717"/>
  <c r="B717"/>
  <c r="C717"/>
  <c r="D717"/>
  <c r="E717"/>
  <c r="F717"/>
  <c r="A718"/>
  <c r="B718"/>
  <c r="C718"/>
  <c r="D718"/>
  <c r="E718"/>
  <c r="F718"/>
  <c r="A719"/>
  <c r="B719"/>
  <c r="C719"/>
  <c r="D719"/>
  <c r="E719"/>
  <c r="F719"/>
  <c r="A720"/>
  <c r="B720"/>
  <c r="C720"/>
  <c r="D720"/>
  <c r="E720"/>
  <c r="F720"/>
  <c r="A721"/>
  <c r="B721"/>
  <c r="C721"/>
  <c r="D721"/>
  <c r="E721"/>
  <c r="F721"/>
  <c r="A722"/>
  <c r="B722"/>
  <c r="C722"/>
  <c r="D722"/>
  <c r="E722"/>
  <c r="F722"/>
  <c r="A723"/>
  <c r="B723"/>
  <c r="C723"/>
  <c r="D723"/>
  <c r="E723"/>
  <c r="F723"/>
  <c r="A724"/>
  <c r="B724"/>
  <c r="C724"/>
  <c r="D724"/>
  <c r="E724"/>
  <c r="F724"/>
  <c r="A725"/>
  <c r="B725"/>
  <c r="C725"/>
  <c r="D725"/>
  <c r="E725"/>
  <c r="F725"/>
  <c r="A726"/>
  <c r="B726"/>
  <c r="C726"/>
  <c r="D726"/>
  <c r="E726"/>
  <c r="F726"/>
  <c r="A727"/>
  <c r="B727"/>
  <c r="C727"/>
  <c r="D727"/>
  <c r="E727"/>
  <c r="F727"/>
  <c r="A728"/>
  <c r="B728"/>
  <c r="C728"/>
  <c r="D728"/>
  <c r="E728"/>
  <c r="F728"/>
  <c r="A729"/>
  <c r="B729"/>
  <c r="C729"/>
  <c r="D729"/>
  <c r="E729"/>
  <c r="F729"/>
  <c r="A730"/>
  <c r="B730"/>
  <c r="C730"/>
  <c r="D730"/>
  <c r="E730"/>
  <c r="F730"/>
  <c r="A731"/>
  <c r="B731"/>
  <c r="C731"/>
  <c r="D731"/>
  <c r="E731"/>
  <c r="F731"/>
  <c r="A732"/>
  <c r="B732"/>
  <c r="C732"/>
  <c r="D732"/>
  <c r="E732"/>
  <c r="F732"/>
  <c r="A733"/>
  <c r="B733"/>
  <c r="C733"/>
  <c r="D733"/>
  <c r="E733"/>
  <c r="F733"/>
  <c r="A734"/>
  <c r="B734"/>
  <c r="C734"/>
  <c r="D734"/>
  <c r="E734"/>
  <c r="F734"/>
  <c r="A735"/>
  <c r="B735"/>
  <c r="C735"/>
  <c r="D735"/>
  <c r="E735"/>
  <c r="F735"/>
  <c r="A736"/>
  <c r="B736"/>
  <c r="C736"/>
  <c r="D736"/>
  <c r="E736"/>
  <c r="F736"/>
  <c r="A737"/>
  <c r="B737"/>
  <c r="C737"/>
  <c r="D737"/>
  <c r="E737"/>
  <c r="F737"/>
  <c r="A738"/>
  <c r="B738"/>
  <c r="C738"/>
  <c r="D738"/>
  <c r="E738"/>
  <c r="F738"/>
  <c r="A739"/>
  <c r="B739"/>
  <c r="C739"/>
  <c r="D739"/>
  <c r="E739"/>
  <c r="F739"/>
  <c r="A740"/>
  <c r="B740"/>
  <c r="C740"/>
  <c r="D740"/>
  <c r="E740"/>
  <c r="F740"/>
  <c r="A741"/>
  <c r="B741"/>
  <c r="C741"/>
  <c r="D741"/>
  <c r="E741"/>
  <c r="F741"/>
  <c r="A742"/>
  <c r="B742"/>
  <c r="C742"/>
  <c r="D742"/>
  <c r="E742"/>
  <c r="F742"/>
  <c r="A743"/>
  <c r="B743"/>
  <c r="C743"/>
  <c r="D743"/>
  <c r="E743"/>
  <c r="F743"/>
  <c r="A744"/>
  <c r="B744"/>
  <c r="C744"/>
  <c r="D744"/>
  <c r="E744"/>
  <c r="F744"/>
  <c r="A745"/>
  <c r="B745"/>
  <c r="C745"/>
  <c r="D745"/>
  <c r="E745"/>
  <c r="F745"/>
  <c r="A746"/>
  <c r="B746"/>
  <c r="C746"/>
  <c r="D746"/>
  <c r="E746"/>
  <c r="F746"/>
  <c r="A747"/>
  <c r="B747"/>
  <c r="C747"/>
  <c r="D747"/>
  <c r="E747"/>
  <c r="F747"/>
  <c r="A748"/>
  <c r="B748"/>
  <c r="C748"/>
  <c r="D748"/>
  <c r="E748"/>
  <c r="F748"/>
  <c r="A749"/>
  <c r="B749"/>
  <c r="C749"/>
  <c r="D749"/>
  <c r="E749"/>
  <c r="F749"/>
  <c r="A750"/>
  <c r="B750"/>
  <c r="C750"/>
  <c r="D750"/>
  <c r="E750"/>
  <c r="F750"/>
  <c r="A751"/>
  <c r="B751"/>
  <c r="C751"/>
  <c r="D751"/>
  <c r="E751"/>
  <c r="F751"/>
  <c r="A752"/>
  <c r="B752"/>
  <c r="C752"/>
  <c r="D752"/>
  <c r="E752"/>
  <c r="F752"/>
  <c r="A753"/>
  <c r="B753"/>
  <c r="C753"/>
  <c r="D753"/>
  <c r="E753"/>
  <c r="F753"/>
  <c r="A754"/>
  <c r="B754"/>
  <c r="C754"/>
  <c r="D754"/>
  <c r="E754"/>
  <c r="F754"/>
  <c r="A755"/>
  <c r="B755"/>
  <c r="C755"/>
  <c r="D755"/>
  <c r="E755"/>
  <c r="F755"/>
  <c r="A756"/>
  <c r="B756"/>
  <c r="C756"/>
  <c r="D756"/>
  <c r="E756"/>
  <c r="F756"/>
  <c r="A757"/>
  <c r="B757"/>
  <c r="C757"/>
  <c r="D757"/>
  <c r="E757"/>
  <c r="F757"/>
  <c r="A758"/>
  <c r="B758"/>
  <c r="C758"/>
  <c r="D758"/>
  <c r="E758"/>
  <c r="F758"/>
  <c r="A759"/>
  <c r="B759"/>
  <c r="C759"/>
  <c r="D759"/>
  <c r="E759"/>
  <c r="F759"/>
  <c r="A760"/>
  <c r="B760"/>
  <c r="C760"/>
  <c r="D760"/>
  <c r="E760"/>
  <c r="F760"/>
  <c r="A761"/>
  <c r="B761"/>
  <c r="C761"/>
  <c r="D761"/>
  <c r="E761"/>
  <c r="F761"/>
  <c r="A762"/>
  <c r="B762"/>
  <c r="C762"/>
  <c r="D762"/>
  <c r="E762"/>
  <c r="F762"/>
  <c r="A763"/>
  <c r="B763"/>
  <c r="C763"/>
  <c r="D763"/>
  <c r="E763"/>
  <c r="F763"/>
  <c r="A764"/>
  <c r="B764"/>
  <c r="C764"/>
  <c r="D764"/>
  <c r="E764"/>
  <c r="F764"/>
  <c r="A765"/>
  <c r="B765"/>
  <c r="C765"/>
  <c r="D765"/>
  <c r="E765"/>
  <c r="F765"/>
  <c r="A766"/>
  <c r="B766"/>
  <c r="C766"/>
  <c r="D766"/>
  <c r="E766"/>
  <c r="F766"/>
  <c r="A767"/>
  <c r="B767"/>
  <c r="C767"/>
  <c r="D767"/>
  <c r="E767"/>
  <c r="F767"/>
  <c r="A768"/>
  <c r="B768"/>
  <c r="C768"/>
  <c r="D768"/>
  <c r="E768"/>
  <c r="F768"/>
  <c r="A769"/>
  <c r="B769"/>
  <c r="C769"/>
  <c r="D769"/>
  <c r="E769"/>
  <c r="F769"/>
  <c r="A770"/>
  <c r="B770"/>
  <c r="C770"/>
  <c r="D770"/>
  <c r="E770"/>
  <c r="F770"/>
  <c r="A771"/>
  <c r="B771"/>
  <c r="C771"/>
  <c r="D771"/>
  <c r="E771"/>
  <c r="F771"/>
  <c r="A772"/>
  <c r="B772"/>
  <c r="C772"/>
  <c r="D772"/>
  <c r="E772"/>
  <c r="F772"/>
  <c r="A773"/>
  <c r="B773"/>
  <c r="C773"/>
  <c r="D773"/>
  <c r="E773"/>
  <c r="F773"/>
  <c r="A774"/>
  <c r="B774"/>
  <c r="C774"/>
  <c r="D774"/>
  <c r="E774"/>
  <c r="F774"/>
  <c r="A775"/>
  <c r="B775"/>
  <c r="C775"/>
  <c r="D775"/>
  <c r="E775"/>
  <c r="F775"/>
  <c r="A776"/>
  <c r="B776"/>
  <c r="C776"/>
  <c r="D776"/>
  <c r="E776"/>
  <c r="F776"/>
  <c r="A777"/>
  <c r="B777"/>
  <c r="C777"/>
  <c r="D777"/>
  <c r="E777"/>
  <c r="F777"/>
  <c r="A778"/>
  <c r="B778"/>
  <c r="C778"/>
  <c r="D778"/>
  <c r="E778"/>
  <c r="F778"/>
  <c r="A779"/>
  <c r="B779"/>
  <c r="C779"/>
  <c r="D779"/>
  <c r="E779"/>
  <c r="F779"/>
  <c r="A780"/>
  <c r="B780"/>
  <c r="C780"/>
  <c r="D780"/>
  <c r="E780"/>
  <c r="F780"/>
  <c r="A781"/>
  <c r="B781"/>
  <c r="C781"/>
  <c r="D781"/>
  <c r="E781"/>
  <c r="F781"/>
  <c r="A782"/>
  <c r="B782"/>
  <c r="C782"/>
  <c r="D782"/>
  <c r="E782"/>
  <c r="F782"/>
  <c r="A783"/>
  <c r="B783"/>
  <c r="C783"/>
  <c r="D783"/>
  <c r="E783"/>
  <c r="F783"/>
  <c r="A784"/>
  <c r="B784"/>
  <c r="C784"/>
  <c r="D784"/>
  <c r="E784"/>
  <c r="F784"/>
  <c r="A785"/>
  <c r="B785"/>
  <c r="C785"/>
  <c r="D785"/>
  <c r="E785"/>
  <c r="F785"/>
  <c r="A786"/>
  <c r="B786"/>
  <c r="C786"/>
  <c r="D786"/>
  <c r="E786"/>
  <c r="F786"/>
  <c r="A787"/>
  <c r="B787"/>
  <c r="C787"/>
  <c r="D787"/>
  <c r="E787"/>
  <c r="F787"/>
  <c r="A788"/>
  <c r="B788"/>
  <c r="C788"/>
  <c r="D788"/>
  <c r="E788"/>
  <c r="F788"/>
  <c r="A789"/>
  <c r="B789"/>
  <c r="C789"/>
  <c r="D789"/>
  <c r="E789"/>
  <c r="F789"/>
  <c r="A790"/>
  <c r="B790"/>
  <c r="C790"/>
  <c r="D790"/>
  <c r="E790"/>
  <c r="F790"/>
  <c r="A791"/>
  <c r="B791"/>
  <c r="C791"/>
  <c r="D791"/>
  <c r="E791"/>
  <c r="F791"/>
  <c r="A792"/>
  <c r="B792"/>
  <c r="C792"/>
  <c r="D792"/>
  <c r="E792"/>
  <c r="F792"/>
  <c r="A793"/>
  <c r="B793"/>
  <c r="C793"/>
  <c r="D793"/>
  <c r="E793"/>
  <c r="F793"/>
  <c r="A794"/>
  <c r="B794"/>
  <c r="C794"/>
  <c r="D794"/>
  <c r="E794"/>
  <c r="F794"/>
  <c r="A795"/>
  <c r="B795"/>
  <c r="C795"/>
  <c r="D795"/>
  <c r="E795"/>
  <c r="F795"/>
  <c r="A796"/>
  <c r="B796"/>
  <c r="C796"/>
  <c r="D796"/>
  <c r="E796"/>
  <c r="F796"/>
  <c r="A797"/>
  <c r="B797"/>
  <c r="C797"/>
  <c r="D797"/>
  <c r="E797"/>
  <c r="F797"/>
  <c r="A798"/>
  <c r="B798"/>
  <c r="C798"/>
  <c r="D798"/>
  <c r="E798"/>
  <c r="F798"/>
  <c r="A799"/>
  <c r="B799"/>
  <c r="C799"/>
  <c r="D799"/>
  <c r="E799"/>
  <c r="F799"/>
  <c r="A800"/>
  <c r="B800"/>
  <c r="C800"/>
  <c r="D800"/>
  <c r="E800"/>
  <c r="F800"/>
  <c r="A801"/>
  <c r="B801"/>
  <c r="C801"/>
  <c r="D801"/>
  <c r="E801"/>
  <c r="F801"/>
  <c r="A802"/>
  <c r="B802"/>
  <c r="C802"/>
  <c r="D802"/>
  <c r="E802"/>
  <c r="F802"/>
  <c r="A803"/>
  <c r="B803"/>
  <c r="C803"/>
  <c r="D803"/>
  <c r="E803"/>
  <c r="F803"/>
  <c r="A804"/>
  <c r="B804"/>
  <c r="C804"/>
  <c r="D804"/>
  <c r="E804"/>
  <c r="F804"/>
  <c r="A805"/>
  <c r="B805"/>
  <c r="C805"/>
  <c r="D805"/>
  <c r="E805"/>
  <c r="F805"/>
  <c r="A806"/>
  <c r="B806"/>
  <c r="C806"/>
  <c r="D806"/>
  <c r="E806"/>
  <c r="F806"/>
  <c r="A807"/>
  <c r="B807"/>
  <c r="C807"/>
  <c r="D807"/>
  <c r="E807"/>
  <c r="F807"/>
  <c r="A808"/>
  <c r="B808"/>
  <c r="C808"/>
  <c r="D808"/>
  <c r="E808"/>
  <c r="F808"/>
  <c r="A809"/>
  <c r="B809"/>
  <c r="C809"/>
  <c r="D809"/>
  <c r="E809"/>
  <c r="F809"/>
  <c r="A810"/>
  <c r="B810"/>
  <c r="C810"/>
  <c r="D810"/>
  <c r="E810"/>
  <c r="F810"/>
  <c r="A811"/>
  <c r="B811"/>
  <c r="C811"/>
  <c r="D811"/>
  <c r="E811"/>
  <c r="F811"/>
  <c r="A812"/>
  <c r="B812"/>
  <c r="C812"/>
  <c r="D812"/>
  <c r="E812"/>
  <c r="F812"/>
  <c r="A813"/>
  <c r="B813"/>
  <c r="C813"/>
  <c r="D813"/>
  <c r="E813"/>
  <c r="F813"/>
  <c r="A814"/>
  <c r="B814"/>
  <c r="C814"/>
  <c r="D814"/>
  <c r="E814"/>
  <c r="F814"/>
  <c r="A815"/>
  <c r="B815"/>
  <c r="C815"/>
  <c r="D815"/>
  <c r="E815"/>
  <c r="F815"/>
  <c r="A816"/>
  <c r="B816"/>
  <c r="C816"/>
  <c r="D816"/>
  <c r="E816"/>
  <c r="F816"/>
  <c r="A817"/>
  <c r="B817"/>
  <c r="C817"/>
  <c r="D817"/>
  <c r="E817"/>
  <c r="F817"/>
  <c r="A818"/>
  <c r="B818"/>
  <c r="C818"/>
  <c r="D818"/>
  <c r="E818"/>
  <c r="F818"/>
  <c r="A819"/>
  <c r="B819"/>
  <c r="C819"/>
  <c r="D819"/>
  <c r="E819"/>
  <c r="F819"/>
  <c r="A820"/>
  <c r="B820"/>
  <c r="C820"/>
  <c r="D820"/>
  <c r="E820"/>
  <c r="F820"/>
  <c r="A821"/>
  <c r="B821"/>
  <c r="C821"/>
  <c r="D821"/>
  <c r="E821"/>
  <c r="F821"/>
  <c r="A822"/>
  <c r="B822"/>
  <c r="C822"/>
  <c r="D822"/>
  <c r="E822"/>
  <c r="F822"/>
  <c r="A823"/>
  <c r="B823"/>
  <c r="C823"/>
  <c r="D823"/>
  <c r="E823"/>
  <c r="F823"/>
  <c r="A824"/>
  <c r="B824"/>
  <c r="C824"/>
  <c r="D824"/>
  <c r="E824"/>
  <c r="F824"/>
  <c r="A825"/>
  <c r="B825"/>
  <c r="C825"/>
  <c r="D825"/>
  <c r="E825"/>
  <c r="F825"/>
  <c r="A826"/>
  <c r="B826"/>
  <c r="C826"/>
  <c r="D826"/>
  <c r="E826"/>
  <c r="F826"/>
  <c r="A827"/>
  <c r="B827"/>
  <c r="C827"/>
  <c r="D827"/>
  <c r="E827"/>
  <c r="F827"/>
  <c r="A828"/>
  <c r="B828"/>
  <c r="C828"/>
  <c r="D828"/>
  <c r="E828"/>
  <c r="F828"/>
  <c r="A829"/>
  <c r="B829"/>
  <c r="C829"/>
  <c r="D829"/>
  <c r="E829"/>
  <c r="F829"/>
  <c r="A830"/>
  <c r="B830"/>
  <c r="C830"/>
  <c r="D830"/>
  <c r="E830"/>
  <c r="F830"/>
  <c r="A831"/>
  <c r="B831"/>
  <c r="C831"/>
  <c r="D831"/>
  <c r="E831"/>
  <c r="F831"/>
  <c r="A832"/>
  <c r="B832"/>
  <c r="C832"/>
  <c r="D832"/>
  <c r="E832"/>
  <c r="F832"/>
  <c r="A833"/>
  <c r="B833"/>
  <c r="C833"/>
  <c r="D833"/>
  <c r="E833"/>
  <c r="F833"/>
  <c r="A834"/>
  <c r="B834"/>
  <c r="C834"/>
  <c r="D834"/>
  <c r="E834"/>
  <c r="F834"/>
  <c r="A835"/>
  <c r="B835"/>
  <c r="C835"/>
  <c r="D835"/>
  <c r="E835"/>
  <c r="F835"/>
  <c r="A836"/>
  <c r="B836"/>
  <c r="C836"/>
  <c r="D836"/>
  <c r="E836"/>
  <c r="F836"/>
  <c r="A837"/>
  <c r="B837"/>
  <c r="C837"/>
  <c r="D837"/>
  <c r="E837"/>
  <c r="F837"/>
  <c r="A838"/>
  <c r="B838"/>
  <c r="C838"/>
  <c r="D838"/>
  <c r="E838"/>
  <c r="F838"/>
  <c r="A839"/>
  <c r="B839"/>
  <c r="C839"/>
  <c r="D839"/>
  <c r="E839"/>
  <c r="F839"/>
  <c r="A840"/>
  <c r="B840"/>
  <c r="C840"/>
  <c r="D840"/>
  <c r="E840"/>
  <c r="F840"/>
  <c r="A841"/>
  <c r="B841"/>
  <c r="C841"/>
  <c r="D841"/>
  <c r="E841"/>
  <c r="F841"/>
  <c r="A842"/>
  <c r="B842"/>
  <c r="C842"/>
  <c r="D842"/>
  <c r="E842"/>
  <c r="F842"/>
  <c r="A843"/>
  <c r="B843"/>
  <c r="C843"/>
  <c r="D843"/>
  <c r="E843"/>
  <c r="F843"/>
  <c r="A844"/>
  <c r="B844"/>
  <c r="C844"/>
  <c r="D844"/>
  <c r="E844"/>
  <c r="F844"/>
  <c r="A845"/>
  <c r="B845"/>
  <c r="C845"/>
  <c r="D845"/>
  <c r="E845"/>
  <c r="F845"/>
  <c r="A846"/>
  <c r="B846"/>
  <c r="C846"/>
  <c r="D846"/>
  <c r="E846"/>
  <c r="F846"/>
  <c r="A847"/>
  <c r="B847"/>
  <c r="C847"/>
  <c r="D847"/>
  <c r="E847"/>
  <c r="F847"/>
  <c r="A848"/>
  <c r="B848"/>
  <c r="C848"/>
  <c r="D848"/>
  <c r="E848"/>
  <c r="F848"/>
  <c r="A849"/>
  <c r="B849"/>
  <c r="C849"/>
  <c r="D849"/>
  <c r="E849"/>
  <c r="F849"/>
  <c r="A850"/>
  <c r="B850"/>
  <c r="C850"/>
  <c r="D850"/>
  <c r="E850"/>
  <c r="F850"/>
  <c r="A851"/>
  <c r="B851"/>
  <c r="C851"/>
  <c r="D851"/>
  <c r="E851"/>
  <c r="F851"/>
  <c r="A852"/>
  <c r="B852"/>
  <c r="C852"/>
  <c r="D852"/>
  <c r="E852"/>
  <c r="F852"/>
  <c r="A853"/>
  <c r="B853"/>
  <c r="C853"/>
  <c r="D853"/>
  <c r="E853"/>
  <c r="F853"/>
  <c r="A854"/>
  <c r="B854"/>
  <c r="C854"/>
  <c r="D854"/>
  <c r="E854"/>
  <c r="F854"/>
  <c r="A855"/>
  <c r="B855"/>
  <c r="C855"/>
  <c r="D855"/>
  <c r="E855"/>
  <c r="F855"/>
  <c r="A856"/>
  <c r="B856"/>
  <c r="C856"/>
  <c r="D856"/>
  <c r="E856"/>
  <c r="F856"/>
  <c r="A857"/>
  <c r="B857"/>
  <c r="C857"/>
  <c r="D857"/>
  <c r="E857"/>
  <c r="F857"/>
  <c r="A858"/>
  <c r="B858"/>
  <c r="C858"/>
  <c r="D858"/>
  <c r="E858"/>
  <c r="F858"/>
  <c r="A859"/>
  <c r="B859"/>
  <c r="C859"/>
  <c r="D859"/>
  <c r="E859"/>
  <c r="F859"/>
  <c r="A860"/>
  <c r="B860"/>
  <c r="C860"/>
  <c r="D860"/>
  <c r="E860"/>
  <c r="F860"/>
  <c r="A861"/>
  <c r="B861"/>
  <c r="C861"/>
  <c r="D861"/>
  <c r="E861"/>
  <c r="F861"/>
  <c r="A862"/>
  <c r="B862"/>
  <c r="C862"/>
  <c r="D862"/>
  <c r="E862"/>
  <c r="F862"/>
  <c r="A863"/>
  <c r="B863"/>
  <c r="C863"/>
  <c r="D863"/>
  <c r="E863"/>
  <c r="F863"/>
  <c r="A864"/>
  <c r="B864"/>
  <c r="C864"/>
  <c r="D864"/>
  <c r="E864"/>
  <c r="F864"/>
  <c r="A865"/>
  <c r="B865"/>
  <c r="C865"/>
  <c r="D865"/>
  <c r="E865"/>
  <c r="F865"/>
  <c r="A866"/>
  <c r="B866"/>
  <c r="C866"/>
  <c r="D866"/>
  <c r="E866"/>
  <c r="F866"/>
  <c r="A867"/>
  <c r="B867"/>
  <c r="C867"/>
  <c r="D867"/>
  <c r="E867"/>
  <c r="F867"/>
  <c r="A868"/>
  <c r="B868"/>
  <c r="C868"/>
  <c r="D868"/>
  <c r="E868"/>
  <c r="F868"/>
  <c r="A869"/>
  <c r="B869"/>
  <c r="C869"/>
  <c r="D869"/>
  <c r="E869"/>
  <c r="F869"/>
  <c r="A870"/>
  <c r="B870"/>
  <c r="C870"/>
  <c r="D870"/>
  <c r="E870"/>
  <c r="F870"/>
  <c r="A871"/>
  <c r="B871"/>
  <c r="C871"/>
  <c r="D871"/>
  <c r="E871"/>
  <c r="F871"/>
  <c r="A872"/>
  <c r="B872"/>
  <c r="C872"/>
  <c r="D872"/>
  <c r="E872"/>
  <c r="F872"/>
  <c r="A873"/>
  <c r="B873"/>
  <c r="C873"/>
  <c r="D873"/>
  <c r="E873"/>
  <c r="F873"/>
  <c r="A874"/>
  <c r="B874"/>
  <c r="C874"/>
  <c r="D874"/>
  <c r="E874"/>
  <c r="F874"/>
  <c r="A875"/>
  <c r="B875"/>
  <c r="C875"/>
  <c r="D875"/>
  <c r="E875"/>
  <c r="F875"/>
  <c r="A876"/>
  <c r="B876"/>
  <c r="C876"/>
  <c r="D876"/>
  <c r="E876"/>
  <c r="F876"/>
  <c r="A877"/>
  <c r="B877"/>
  <c r="C877"/>
  <c r="D877"/>
  <c r="E877"/>
  <c r="F877"/>
  <c r="A878"/>
  <c r="B878"/>
  <c r="C878"/>
  <c r="D878"/>
  <c r="E878"/>
  <c r="F878"/>
  <c r="A879"/>
  <c r="B879"/>
  <c r="C879"/>
  <c r="D879"/>
  <c r="E879"/>
  <c r="F879"/>
  <c r="A880"/>
  <c r="B880"/>
  <c r="C880"/>
  <c r="D880"/>
  <c r="E880"/>
  <c r="F880"/>
  <c r="A881"/>
  <c r="B881"/>
  <c r="C881"/>
  <c r="D881"/>
  <c r="E881"/>
  <c r="F881"/>
  <c r="A882"/>
  <c r="B882"/>
  <c r="C882"/>
  <c r="D882"/>
  <c r="E882"/>
  <c r="F882"/>
  <c r="A883"/>
  <c r="B883"/>
  <c r="C883"/>
  <c r="D883"/>
  <c r="E883"/>
  <c r="F883"/>
  <c r="A884"/>
  <c r="B884"/>
  <c r="C884"/>
  <c r="D884"/>
  <c r="E884"/>
  <c r="F884"/>
  <c r="A885"/>
  <c r="B885"/>
  <c r="C885"/>
  <c r="D885"/>
  <c r="E885"/>
  <c r="F885"/>
  <c r="A886"/>
  <c r="B886"/>
  <c r="C886"/>
  <c r="D886"/>
  <c r="E886"/>
  <c r="F886"/>
  <c r="A887"/>
  <c r="B887"/>
  <c r="C887"/>
  <c r="D887"/>
  <c r="E887"/>
  <c r="F887"/>
  <c r="A888"/>
  <c r="B888"/>
  <c r="C888"/>
  <c r="D888"/>
  <c r="E888"/>
  <c r="F888"/>
  <c r="A889"/>
  <c r="B889"/>
  <c r="C889"/>
  <c r="D889"/>
  <c r="E889"/>
  <c r="F889"/>
  <c r="A890"/>
  <c r="B890"/>
  <c r="C890"/>
  <c r="D890"/>
  <c r="E890"/>
  <c r="F890"/>
  <c r="A891"/>
  <c r="B891"/>
  <c r="C891"/>
  <c r="D891"/>
  <c r="E891"/>
  <c r="F891"/>
  <c r="A892"/>
  <c r="B892"/>
  <c r="C892"/>
  <c r="D892"/>
  <c r="E892"/>
  <c r="F892"/>
  <c r="A893"/>
  <c r="B893"/>
  <c r="C893"/>
  <c r="D893"/>
  <c r="E893"/>
  <c r="F893"/>
  <c r="A894"/>
  <c r="B894"/>
  <c r="C894"/>
  <c r="D894"/>
  <c r="E894"/>
  <c r="F894"/>
  <c r="A895"/>
  <c r="B895"/>
  <c r="C895"/>
  <c r="D895"/>
  <c r="E895"/>
  <c r="F895"/>
  <c r="A896"/>
  <c r="B896"/>
  <c r="C896"/>
  <c r="D896"/>
  <c r="E896"/>
  <c r="F896"/>
  <c r="A897"/>
  <c r="B897"/>
  <c r="C897"/>
  <c r="D897"/>
  <c r="E897"/>
  <c r="F897"/>
  <c r="A898"/>
  <c r="B898"/>
  <c r="C898"/>
  <c r="D898"/>
  <c r="E898"/>
  <c r="F898"/>
  <c r="A899"/>
  <c r="B899"/>
  <c r="C899"/>
  <c r="D899"/>
  <c r="E899"/>
  <c r="F899"/>
  <c r="A900"/>
  <c r="B900"/>
  <c r="C900"/>
  <c r="D900"/>
  <c r="E900"/>
  <c r="F900"/>
  <c r="A901"/>
  <c r="B901"/>
  <c r="C901"/>
  <c r="D901"/>
  <c r="E901"/>
  <c r="F901"/>
  <c r="A902"/>
  <c r="B902"/>
  <c r="C902"/>
  <c r="D902"/>
  <c r="E902"/>
  <c r="F902"/>
  <c r="A903"/>
  <c r="B903"/>
  <c r="C903"/>
  <c r="D903"/>
  <c r="E903"/>
  <c r="F903"/>
  <c r="A904"/>
  <c r="B904"/>
  <c r="C904"/>
  <c r="D904"/>
  <c r="E904"/>
  <c r="F904"/>
  <c r="A905"/>
  <c r="B905"/>
  <c r="C905"/>
  <c r="D905"/>
  <c r="E905"/>
  <c r="F905"/>
  <c r="A906"/>
  <c r="B906"/>
  <c r="C906"/>
  <c r="D906"/>
  <c r="E906"/>
  <c r="F906"/>
  <c r="A907"/>
  <c r="B907"/>
  <c r="C907"/>
  <c r="D907"/>
  <c r="E907"/>
  <c r="F907"/>
  <c r="A908"/>
  <c r="B908"/>
  <c r="C908"/>
  <c r="D908"/>
  <c r="E908"/>
  <c r="F908"/>
  <c r="A909"/>
  <c r="B909"/>
  <c r="C909"/>
  <c r="D909"/>
  <c r="E909"/>
  <c r="F909"/>
  <c r="A910"/>
  <c r="B910"/>
  <c r="C910"/>
  <c r="D910"/>
  <c r="E910"/>
  <c r="F910"/>
  <c r="A911"/>
  <c r="B911"/>
  <c r="C911"/>
  <c r="D911"/>
  <c r="E911"/>
  <c r="F911"/>
  <c r="A912"/>
  <c r="B912"/>
  <c r="C912"/>
  <c r="D912"/>
  <c r="E912"/>
  <c r="F912"/>
  <c r="A913"/>
  <c r="B913"/>
  <c r="C913"/>
  <c r="D913"/>
  <c r="E913"/>
  <c r="F913"/>
  <c r="A914"/>
  <c r="B914"/>
  <c r="C914"/>
  <c r="D914"/>
  <c r="E914"/>
  <c r="F914"/>
  <c r="A915"/>
  <c r="B915"/>
  <c r="C915"/>
  <c r="D915"/>
  <c r="E915"/>
  <c r="F915"/>
  <c r="A916"/>
  <c r="B916"/>
  <c r="C916"/>
  <c r="D916"/>
  <c r="E916"/>
  <c r="F916"/>
  <c r="A917"/>
  <c r="B917"/>
  <c r="C917"/>
  <c r="D917"/>
  <c r="E917"/>
  <c r="F917"/>
  <c r="A918"/>
  <c r="B918"/>
  <c r="C918"/>
  <c r="D918"/>
  <c r="E918"/>
  <c r="F918"/>
  <c r="A919"/>
  <c r="B919"/>
  <c r="C919"/>
  <c r="D919"/>
  <c r="E919"/>
  <c r="F919"/>
  <c r="A920"/>
  <c r="B920"/>
  <c r="C920"/>
  <c r="D920"/>
  <c r="E920"/>
  <c r="F920"/>
  <c r="A921"/>
  <c r="B921"/>
  <c r="C921"/>
  <c r="D921"/>
  <c r="E921"/>
  <c r="F921"/>
  <c r="A922"/>
  <c r="B922"/>
  <c r="C922"/>
  <c r="D922"/>
  <c r="E922"/>
  <c r="F922"/>
  <c r="A923"/>
  <c r="B923"/>
  <c r="C923"/>
  <c r="D923"/>
  <c r="E923"/>
  <c r="F923"/>
  <c r="A924"/>
  <c r="B924"/>
  <c r="C924"/>
  <c r="D924"/>
  <c r="E924"/>
  <c r="F924"/>
  <c r="A925"/>
  <c r="B925"/>
  <c r="C925"/>
  <c r="D925"/>
  <c r="E925"/>
  <c r="F925"/>
  <c r="A926"/>
  <c r="B926"/>
  <c r="C926"/>
  <c r="D926"/>
  <c r="E926"/>
  <c r="F926"/>
  <c r="A927"/>
  <c r="B927"/>
  <c r="C927"/>
  <c r="D927"/>
  <c r="E927"/>
  <c r="F927"/>
  <c r="A928"/>
  <c r="B928"/>
  <c r="C928"/>
  <c r="D928"/>
  <c r="E928"/>
  <c r="F928"/>
  <c r="A929"/>
  <c r="B929"/>
  <c r="C929"/>
  <c r="D929"/>
  <c r="E929"/>
  <c r="F929"/>
  <c r="A930"/>
  <c r="B930"/>
  <c r="C930"/>
  <c r="D930"/>
  <c r="E930"/>
  <c r="F930"/>
  <c r="A931"/>
  <c r="B931"/>
  <c r="C931"/>
  <c r="D931"/>
  <c r="E931"/>
  <c r="F931"/>
  <c r="A932"/>
  <c r="B932"/>
  <c r="C932"/>
  <c r="D932"/>
  <c r="E932"/>
  <c r="F932"/>
  <c r="A933"/>
  <c r="B933"/>
  <c r="C933"/>
  <c r="D933"/>
  <c r="E933"/>
  <c r="F933"/>
  <c r="A934"/>
  <c r="B934"/>
  <c r="C934"/>
  <c r="D934"/>
  <c r="E934"/>
  <c r="F934"/>
  <c r="A935"/>
  <c r="B935"/>
  <c r="C935"/>
  <c r="D935"/>
  <c r="E935"/>
  <c r="F935"/>
  <c r="A936"/>
  <c r="B936"/>
  <c r="C936"/>
  <c r="D936"/>
  <c r="E936"/>
  <c r="F936"/>
  <c r="A937"/>
  <c r="B937"/>
  <c r="C937"/>
  <c r="D937"/>
  <c r="E937"/>
  <c r="F937"/>
  <c r="A938"/>
  <c r="B938"/>
  <c r="C938"/>
  <c r="D938"/>
  <c r="E938"/>
  <c r="F938"/>
  <c r="A939"/>
  <c r="B939"/>
  <c r="C939"/>
  <c r="D939"/>
  <c r="E939"/>
  <c r="F939"/>
  <c r="A940"/>
  <c r="B940"/>
  <c r="C940"/>
  <c r="D940"/>
  <c r="E940"/>
  <c r="F940"/>
  <c r="A941"/>
  <c r="B941"/>
  <c r="C941"/>
  <c r="D941"/>
  <c r="E941"/>
  <c r="F941"/>
  <c r="A942"/>
  <c r="B942"/>
  <c r="C942"/>
  <c r="D942"/>
  <c r="E942"/>
  <c r="F942"/>
  <c r="A943"/>
  <c r="B943"/>
  <c r="C943"/>
  <c r="D943"/>
  <c r="E943"/>
  <c r="F943"/>
  <c r="A944"/>
  <c r="B944"/>
  <c r="C944"/>
  <c r="D944"/>
  <c r="E944"/>
  <c r="F944"/>
  <c r="A945"/>
  <c r="B945"/>
  <c r="C945"/>
  <c r="D945"/>
  <c r="E945"/>
  <c r="F945"/>
  <c r="A946"/>
  <c r="B946"/>
  <c r="C946"/>
  <c r="D946"/>
  <c r="E946"/>
  <c r="F946"/>
  <c r="A947"/>
  <c r="B947"/>
  <c r="C947"/>
  <c r="D947"/>
  <c r="E947"/>
  <c r="F947"/>
  <c r="A948"/>
  <c r="B948"/>
  <c r="C948"/>
  <c r="D948"/>
  <c r="E948"/>
  <c r="F948"/>
  <c r="A949"/>
  <c r="B949"/>
  <c r="C949"/>
  <c r="D949"/>
  <c r="E949"/>
  <c r="F949"/>
  <c r="A950"/>
  <c r="B950"/>
  <c r="C950"/>
  <c r="D950"/>
  <c r="E950"/>
  <c r="F950"/>
  <c r="A951"/>
  <c r="B951"/>
  <c r="C951"/>
  <c r="D951"/>
  <c r="E951"/>
  <c r="F951"/>
  <c r="A952"/>
  <c r="B952"/>
  <c r="C952"/>
  <c r="D952"/>
  <c r="E952"/>
  <c r="F952"/>
  <c r="A953"/>
  <c r="B953"/>
  <c r="C953"/>
  <c r="D953"/>
  <c r="E953"/>
  <c r="F953"/>
  <c r="A954"/>
  <c r="B954"/>
  <c r="C954"/>
  <c r="D954"/>
  <c r="E954"/>
  <c r="F954"/>
  <c r="A955"/>
  <c r="B955"/>
  <c r="C955"/>
  <c r="D955"/>
  <c r="E955"/>
  <c r="F955"/>
  <c r="A956"/>
  <c r="B956"/>
  <c r="C956"/>
  <c r="D956"/>
  <c r="E956"/>
  <c r="F956"/>
  <c r="A957"/>
  <c r="B957"/>
  <c r="C957"/>
  <c r="D957"/>
  <c r="E957"/>
  <c r="F957"/>
  <c r="A958"/>
  <c r="B958"/>
  <c r="C958"/>
  <c r="D958"/>
  <c r="E958"/>
  <c r="F958"/>
  <c r="A959"/>
  <c r="B959"/>
  <c r="C959"/>
  <c r="D959"/>
  <c r="E959"/>
  <c r="F959"/>
  <c r="A960"/>
  <c r="B960"/>
  <c r="C960"/>
  <c r="D960"/>
  <c r="E960"/>
  <c r="F960"/>
  <c r="A961"/>
  <c r="B961"/>
  <c r="C961"/>
  <c r="D961"/>
  <c r="E961"/>
  <c r="F961"/>
  <c r="A962"/>
  <c r="B962"/>
  <c r="C962"/>
  <c r="D962"/>
  <c r="E962"/>
  <c r="F962"/>
  <c r="A963"/>
  <c r="B963"/>
  <c r="C963"/>
  <c r="D963"/>
  <c r="E963"/>
  <c r="F963"/>
  <c r="A964"/>
  <c r="B964"/>
  <c r="C964"/>
  <c r="D964"/>
  <c r="E964"/>
  <c r="F964"/>
  <c r="A965"/>
  <c r="B965"/>
  <c r="C965"/>
  <c r="D965"/>
  <c r="E965"/>
  <c r="F965"/>
  <c r="A966"/>
  <c r="B966"/>
  <c r="C966"/>
  <c r="D966"/>
  <c r="E966"/>
  <c r="F966"/>
  <c r="A967"/>
  <c r="B967"/>
  <c r="C967"/>
  <c r="D967"/>
  <c r="E967"/>
  <c r="F967"/>
  <c r="A968"/>
  <c r="B968"/>
  <c r="C968"/>
  <c r="D968"/>
  <c r="E968"/>
  <c r="F968"/>
  <c r="A969"/>
  <c r="B969"/>
  <c r="C969"/>
  <c r="D969"/>
  <c r="E969"/>
  <c r="F969"/>
  <c r="A970"/>
  <c r="B970"/>
  <c r="C970"/>
  <c r="D970"/>
  <c r="E970"/>
  <c r="F970"/>
  <c r="A971"/>
  <c r="B971"/>
  <c r="C971"/>
  <c r="D971"/>
  <c r="E971"/>
  <c r="F971"/>
  <c r="A972"/>
  <c r="B972"/>
  <c r="C972"/>
  <c r="D972"/>
  <c r="E972"/>
  <c r="F972"/>
  <c r="A973"/>
  <c r="B973"/>
  <c r="C973"/>
  <c r="D973"/>
  <c r="E973"/>
  <c r="F973"/>
  <c r="A974"/>
  <c r="B974"/>
  <c r="C974"/>
  <c r="D974"/>
  <c r="E974"/>
  <c r="F974"/>
  <c r="A975"/>
  <c r="B975"/>
  <c r="C975"/>
  <c r="D975"/>
  <c r="E975"/>
  <c r="F975"/>
  <c r="A976"/>
  <c r="B976"/>
  <c r="C976"/>
  <c r="D976"/>
  <c r="E976"/>
  <c r="F976"/>
  <c r="A977"/>
  <c r="B977"/>
  <c r="C977"/>
  <c r="D977"/>
  <c r="E977"/>
  <c r="F977"/>
  <c r="A978"/>
  <c r="B978"/>
  <c r="C978"/>
  <c r="D978"/>
  <c r="E978"/>
  <c r="F978"/>
  <c r="A979"/>
  <c r="B979"/>
  <c r="C979"/>
  <c r="D979"/>
  <c r="E979"/>
  <c r="F979"/>
  <c r="A980"/>
  <c r="B980"/>
  <c r="C980"/>
  <c r="D980"/>
  <c r="E980"/>
  <c r="F980"/>
  <c r="A981"/>
  <c r="B981"/>
  <c r="C981"/>
  <c r="D981"/>
  <c r="E981"/>
  <c r="F981"/>
  <c r="A982"/>
  <c r="B982"/>
  <c r="C982"/>
  <c r="D982"/>
  <c r="E982"/>
  <c r="F982"/>
  <c r="A983"/>
  <c r="B983"/>
  <c r="C983"/>
  <c r="D983"/>
  <c r="E983"/>
  <c r="F983"/>
  <c r="A984"/>
  <c r="B984"/>
  <c r="C984"/>
  <c r="D984"/>
  <c r="E984"/>
  <c r="F984"/>
  <c r="A985"/>
  <c r="B985"/>
  <c r="C985"/>
  <c r="D985"/>
  <c r="E985"/>
  <c r="F985"/>
  <c r="A986"/>
  <c r="B986"/>
  <c r="C986"/>
  <c r="D986"/>
  <c r="E986"/>
  <c r="F986"/>
  <c r="A987"/>
  <c r="B987"/>
  <c r="C987"/>
  <c r="D987"/>
  <c r="E987"/>
  <c r="F987"/>
  <c r="A988"/>
  <c r="B988"/>
  <c r="C988"/>
  <c r="D988"/>
  <c r="E988"/>
  <c r="F988"/>
  <c r="A989"/>
  <c r="B989"/>
  <c r="C989"/>
  <c r="D989"/>
  <c r="E989"/>
  <c r="F989"/>
  <c r="A990"/>
  <c r="B990"/>
  <c r="C990"/>
  <c r="D990"/>
  <c r="E990"/>
  <c r="F990"/>
  <c r="A991"/>
  <c r="B991"/>
  <c r="C991"/>
  <c r="D991"/>
  <c r="E991"/>
  <c r="F991"/>
  <c r="A992"/>
  <c r="B992"/>
  <c r="C992"/>
  <c r="D992"/>
  <c r="E992"/>
  <c r="F992"/>
  <c r="A993"/>
  <c r="B993"/>
  <c r="C993"/>
  <c r="D993"/>
  <c r="E993"/>
  <c r="F993"/>
  <c r="A994"/>
  <c r="B994"/>
  <c r="C994"/>
  <c r="D994"/>
  <c r="E994"/>
  <c r="F994"/>
  <c r="A995"/>
  <c r="B995"/>
  <c r="C995"/>
  <c r="D995"/>
  <c r="E995"/>
  <c r="F995"/>
  <c r="A996"/>
  <c r="B996"/>
  <c r="C996"/>
  <c r="D996"/>
  <c r="E996"/>
  <c r="F996"/>
  <c r="A997"/>
  <c r="B997"/>
  <c r="C997"/>
  <c r="D997"/>
  <c r="E997"/>
  <c r="F997"/>
  <c r="A998"/>
  <c r="B998"/>
  <c r="C998"/>
  <c r="D998"/>
  <c r="E998"/>
  <c r="F998"/>
  <c r="A999"/>
  <c r="B999"/>
  <c r="C999"/>
  <c r="D999"/>
  <c r="E999"/>
  <c r="F999"/>
  <c r="A1000"/>
  <c r="B1000"/>
  <c r="C1000"/>
  <c r="D1000"/>
  <c r="E1000"/>
  <c r="F1000"/>
  <c r="A1001"/>
  <c r="B1001"/>
  <c r="C1001"/>
  <c r="D1001"/>
  <c r="E1001"/>
  <c r="F1001"/>
  <c r="A1002"/>
  <c r="B1002"/>
  <c r="C1002"/>
  <c r="D1002"/>
  <c r="E1002"/>
  <c r="F1002"/>
  <c r="A1003"/>
  <c r="B1003"/>
  <c r="C1003"/>
  <c r="D1003"/>
  <c r="E1003"/>
  <c r="F1003"/>
  <c r="A1004"/>
  <c r="B1004"/>
  <c r="C1004"/>
  <c r="D1004"/>
  <c r="E1004"/>
  <c r="F1004"/>
  <c r="A1005"/>
  <c r="B1005"/>
  <c r="C1005"/>
  <c r="D1005"/>
  <c r="E1005"/>
  <c r="F1005"/>
  <c r="A1006"/>
  <c r="B1006"/>
  <c r="C1006"/>
  <c r="D1006"/>
  <c r="E1006"/>
  <c r="F1006"/>
  <c r="A1007"/>
  <c r="B1007"/>
  <c r="C1007"/>
  <c r="D1007"/>
  <c r="E1007"/>
  <c r="F1007"/>
  <c r="A1008"/>
  <c r="B1008"/>
  <c r="C1008"/>
  <c r="D1008"/>
  <c r="E1008"/>
  <c r="F1008"/>
  <c r="A1009"/>
  <c r="B1009"/>
  <c r="C1009"/>
  <c r="D1009"/>
  <c r="E1009"/>
  <c r="F1009"/>
  <c r="A1010"/>
  <c r="B1010"/>
  <c r="C1010"/>
  <c r="D1010"/>
  <c r="E1010"/>
  <c r="F1010"/>
  <c r="A1011"/>
  <c r="B1011"/>
  <c r="C1011"/>
  <c r="D1011"/>
  <c r="E1011"/>
  <c r="F1011"/>
  <c r="A1012"/>
  <c r="B1012"/>
  <c r="C1012"/>
  <c r="D1012"/>
  <c r="E1012"/>
  <c r="F1012"/>
  <c r="A1013"/>
  <c r="B1013"/>
  <c r="C1013"/>
  <c r="D1013"/>
  <c r="E1013"/>
  <c r="F1013"/>
  <c r="A1014"/>
  <c r="B1014"/>
  <c r="C1014"/>
  <c r="D1014"/>
  <c r="E1014"/>
  <c r="F1014"/>
  <c r="A1015"/>
  <c r="B1015"/>
  <c r="C1015"/>
  <c r="D1015"/>
  <c r="E1015"/>
  <c r="F1015"/>
  <c r="A1016"/>
  <c r="B1016"/>
  <c r="C1016"/>
  <c r="D1016"/>
  <c r="E1016"/>
  <c r="F1016"/>
  <c r="A1017"/>
  <c r="B1017"/>
  <c r="C1017"/>
  <c r="D1017"/>
  <c r="E1017"/>
  <c r="F1017"/>
  <c r="A1018"/>
  <c r="B1018"/>
  <c r="C1018"/>
  <c r="D1018"/>
  <c r="E1018"/>
  <c r="F1018"/>
  <c r="A1019"/>
  <c r="B1019"/>
  <c r="C1019"/>
  <c r="D1019"/>
  <c r="E1019"/>
  <c r="F1019"/>
  <c r="A1020"/>
  <c r="B1020"/>
  <c r="C1020"/>
  <c r="D1020"/>
  <c r="E1020"/>
  <c r="F1020"/>
  <c r="A1021"/>
  <c r="B1021"/>
  <c r="C1021"/>
  <c r="D1021"/>
  <c r="E1021"/>
  <c r="F1021"/>
  <c r="A1022"/>
  <c r="B1022"/>
  <c r="C1022"/>
  <c r="D1022"/>
  <c r="E1022"/>
  <c r="F1022"/>
  <c r="A1023"/>
  <c r="B1023"/>
  <c r="C1023"/>
  <c r="D1023"/>
  <c r="E1023"/>
  <c r="F1023"/>
  <c r="A1024"/>
  <c r="B1024"/>
  <c r="C1024"/>
  <c r="D1024"/>
  <c r="E1024"/>
  <c r="F1024"/>
  <c r="A1025"/>
  <c r="B1025"/>
  <c r="C1025"/>
  <c r="D1025"/>
  <c r="E1025"/>
  <c r="F1025"/>
  <c r="A1026"/>
  <c r="B1026"/>
  <c r="C1026"/>
  <c r="D1026"/>
  <c r="E1026"/>
  <c r="F1026"/>
  <c r="A1027"/>
  <c r="B1027"/>
  <c r="C1027"/>
  <c r="D1027"/>
  <c r="E1027"/>
  <c r="F1027"/>
  <c r="A1028"/>
  <c r="B1028"/>
  <c r="C1028"/>
  <c r="D1028"/>
  <c r="E1028"/>
  <c r="F1028"/>
  <c r="A1029"/>
  <c r="B1029"/>
  <c r="C1029"/>
  <c r="D1029"/>
  <c r="E1029"/>
  <c r="F1029"/>
  <c r="A1030"/>
  <c r="B1030"/>
  <c r="C1030"/>
  <c r="D1030"/>
  <c r="E1030"/>
  <c r="F1030"/>
  <c r="A1031"/>
  <c r="B1031"/>
  <c r="C1031"/>
  <c r="D1031"/>
  <c r="E1031"/>
  <c r="F1031"/>
  <c r="A1032"/>
  <c r="B1032"/>
  <c r="C1032"/>
  <c r="D1032"/>
  <c r="E1032"/>
  <c r="F1032"/>
  <c r="A1033"/>
  <c r="B1033"/>
  <c r="C1033"/>
  <c r="D1033"/>
  <c r="E1033"/>
  <c r="F1033"/>
  <c r="A1034"/>
  <c r="B1034"/>
  <c r="C1034"/>
  <c r="D1034"/>
  <c r="E1034"/>
  <c r="F1034"/>
  <c r="A1035"/>
  <c r="B1035"/>
  <c r="C1035"/>
  <c r="D1035"/>
  <c r="E1035"/>
  <c r="F1035"/>
  <c r="A1036"/>
  <c r="B1036"/>
  <c r="C1036"/>
  <c r="D1036"/>
  <c r="E1036"/>
  <c r="F1036"/>
  <c r="A1037"/>
  <c r="B1037"/>
  <c r="C1037"/>
  <c r="D1037"/>
  <c r="E1037"/>
  <c r="F1037"/>
  <c r="A1038"/>
  <c r="B1038"/>
  <c r="C1038"/>
  <c r="D1038"/>
  <c r="E1038"/>
  <c r="F1038"/>
  <c r="A1039"/>
  <c r="B1039"/>
  <c r="C1039"/>
  <c r="D1039"/>
  <c r="E1039"/>
  <c r="F1039"/>
  <c r="A1040"/>
  <c r="B1040"/>
  <c r="C1040"/>
  <c r="D1040"/>
  <c r="E1040"/>
  <c r="F1040"/>
  <c r="A1041"/>
  <c r="B1041"/>
  <c r="C1041"/>
  <c r="D1041"/>
  <c r="E1041"/>
  <c r="F1041"/>
  <c r="A1042"/>
  <c r="B1042"/>
  <c r="C1042"/>
  <c r="D1042"/>
  <c r="E1042"/>
  <c r="F1042"/>
  <c r="A1043"/>
  <c r="B1043"/>
  <c r="C1043"/>
  <c r="D1043"/>
  <c r="E1043"/>
  <c r="F1043"/>
  <c r="A1044"/>
  <c r="B1044"/>
  <c r="C1044"/>
  <c r="D1044"/>
  <c r="E1044"/>
  <c r="F1044"/>
  <c r="A1045"/>
  <c r="B1045"/>
  <c r="C1045"/>
  <c r="D1045"/>
  <c r="E1045"/>
  <c r="F1045"/>
  <c r="A1046"/>
  <c r="B1046"/>
  <c r="C1046"/>
  <c r="D1046"/>
  <c r="E1046"/>
  <c r="F1046"/>
  <c r="A1047"/>
  <c r="B1047"/>
  <c r="C1047"/>
  <c r="D1047"/>
  <c r="E1047"/>
  <c r="F1047"/>
  <c r="A1048"/>
  <c r="B1048"/>
  <c r="C1048"/>
  <c r="D1048"/>
  <c r="E1048"/>
  <c r="F1048"/>
  <c r="A1049"/>
  <c r="B1049"/>
  <c r="C1049"/>
  <c r="D1049"/>
  <c r="E1049"/>
  <c r="F1049"/>
  <c r="A1050"/>
  <c r="B1050"/>
  <c r="C1050"/>
  <c r="D1050"/>
  <c r="E1050"/>
  <c r="F1050"/>
  <c r="A1051"/>
  <c r="B1051"/>
  <c r="C1051"/>
  <c r="D1051"/>
  <c r="E1051"/>
  <c r="F1051"/>
  <c r="A1052"/>
  <c r="B1052"/>
  <c r="C1052"/>
  <c r="D1052"/>
  <c r="E1052"/>
  <c r="F1052"/>
  <c r="A1053"/>
  <c r="B1053"/>
  <c r="C1053"/>
  <c r="D1053"/>
  <c r="E1053"/>
  <c r="F1053"/>
  <c r="A1054"/>
  <c r="B1054"/>
  <c r="C1054"/>
  <c r="D1054"/>
  <c r="E1054"/>
  <c r="F1054"/>
  <c r="A1055"/>
  <c r="B1055"/>
  <c r="C1055"/>
  <c r="D1055"/>
  <c r="E1055"/>
  <c r="F1055"/>
  <c r="A1056"/>
  <c r="B1056"/>
  <c r="C1056"/>
  <c r="D1056"/>
  <c r="E1056"/>
  <c r="F1056"/>
  <c r="A1057"/>
  <c r="B1057"/>
  <c r="C1057"/>
  <c r="D1057"/>
  <c r="E1057"/>
  <c r="F1057"/>
  <c r="A1058"/>
  <c r="B1058"/>
  <c r="C1058"/>
  <c r="D1058"/>
  <c r="E1058"/>
  <c r="F1058"/>
  <c r="A1059"/>
  <c r="B1059"/>
  <c r="C1059"/>
  <c r="D1059"/>
  <c r="E1059"/>
  <c r="F1059"/>
  <c r="A1060"/>
  <c r="B1060"/>
  <c r="C1060"/>
  <c r="D1060"/>
  <c r="E1060"/>
  <c r="F1060"/>
  <c r="A1061"/>
  <c r="B1061"/>
  <c r="C1061"/>
  <c r="D1061"/>
  <c r="E1061"/>
  <c r="F1061"/>
  <c r="A1062"/>
  <c r="B1062"/>
  <c r="C1062"/>
  <c r="D1062"/>
  <c r="E1062"/>
  <c r="F1062"/>
  <c r="A1063"/>
  <c r="B1063"/>
  <c r="C1063"/>
  <c r="D1063"/>
  <c r="E1063"/>
  <c r="F1063"/>
  <c r="A1064"/>
  <c r="B1064"/>
  <c r="C1064"/>
  <c r="D1064"/>
  <c r="E1064"/>
  <c r="F1064"/>
  <c r="A1065"/>
  <c r="B1065"/>
  <c r="C1065"/>
  <c r="D1065"/>
  <c r="E1065"/>
  <c r="F1065"/>
  <c r="A1066"/>
  <c r="B1066"/>
  <c r="C1066"/>
  <c r="D1066"/>
  <c r="E1066"/>
  <c r="F1066"/>
  <c r="A1067"/>
  <c r="B1067"/>
  <c r="C1067"/>
  <c r="D1067"/>
  <c r="E1067"/>
  <c r="F1067"/>
  <c r="A1068"/>
  <c r="B1068"/>
  <c r="C1068"/>
  <c r="D1068"/>
  <c r="E1068"/>
  <c r="F1068"/>
  <c r="A1069"/>
  <c r="B1069"/>
  <c r="C1069"/>
  <c r="D1069"/>
  <c r="E1069"/>
  <c r="F1069"/>
  <c r="A1070"/>
  <c r="B1070"/>
  <c r="C1070"/>
  <c r="D1070"/>
  <c r="E1070"/>
  <c r="F1070"/>
  <c r="A1071"/>
  <c r="B1071"/>
  <c r="C1071"/>
  <c r="D1071"/>
  <c r="E1071"/>
  <c r="F1071"/>
  <c r="A1072"/>
  <c r="B1072"/>
  <c r="C1072"/>
  <c r="D1072"/>
  <c r="E1072"/>
  <c r="F1072"/>
  <c r="A1073"/>
  <c r="B1073"/>
  <c r="C1073"/>
  <c r="D1073"/>
  <c r="E1073"/>
  <c r="F1073"/>
  <c r="A1074"/>
  <c r="B1074"/>
  <c r="C1074"/>
  <c r="D1074"/>
  <c r="E1074"/>
  <c r="F1074"/>
  <c r="A1075"/>
  <c r="B1075"/>
  <c r="C1075"/>
  <c r="D1075"/>
  <c r="E1075"/>
  <c r="F1075"/>
  <c r="A1076"/>
  <c r="B1076"/>
  <c r="C1076"/>
  <c r="D1076"/>
  <c r="E1076"/>
  <c r="F1076"/>
  <c r="A1077"/>
  <c r="B1077"/>
  <c r="C1077"/>
  <c r="D1077"/>
  <c r="E1077"/>
  <c r="F1077"/>
  <c r="A1078"/>
  <c r="B1078"/>
  <c r="C1078"/>
  <c r="D1078"/>
  <c r="E1078"/>
  <c r="F1078"/>
  <c r="A1079"/>
  <c r="B1079"/>
  <c r="C1079"/>
  <c r="D1079"/>
  <c r="E1079"/>
  <c r="F1079"/>
  <c r="A1080"/>
  <c r="B1080"/>
  <c r="C1080"/>
  <c r="D1080"/>
  <c r="E1080"/>
  <c r="F1080"/>
  <c r="A1081"/>
  <c r="B1081"/>
  <c r="C1081"/>
  <c r="D1081"/>
  <c r="E1081"/>
  <c r="F1081"/>
  <c r="A1082"/>
  <c r="B1082"/>
  <c r="C1082"/>
  <c r="D1082"/>
  <c r="E1082"/>
  <c r="F1082"/>
  <c r="A1083"/>
  <c r="B1083"/>
  <c r="C1083"/>
  <c r="D1083"/>
  <c r="E1083"/>
  <c r="F1083"/>
  <c r="A1084"/>
  <c r="B1084"/>
  <c r="C1084"/>
  <c r="D1084"/>
  <c r="E1084"/>
  <c r="F1084"/>
  <c r="A1085"/>
  <c r="B1085"/>
  <c r="C1085"/>
  <c r="D1085"/>
  <c r="E1085"/>
  <c r="F1085"/>
  <c r="A1086"/>
  <c r="B1086"/>
  <c r="C1086"/>
  <c r="D1086"/>
  <c r="E1086"/>
  <c r="F1086"/>
  <c r="A1087"/>
  <c r="B1087"/>
  <c r="C1087"/>
  <c r="D1087"/>
  <c r="E1087"/>
  <c r="F1087"/>
  <c r="A1088"/>
  <c r="B1088"/>
  <c r="C1088"/>
  <c r="D1088"/>
  <c r="E1088"/>
  <c r="F1088"/>
  <c r="A1089"/>
  <c r="B1089"/>
  <c r="C1089"/>
  <c r="D1089"/>
  <c r="E1089"/>
  <c r="F1089"/>
  <c r="A1090"/>
  <c r="B1090"/>
  <c r="C1090"/>
  <c r="D1090"/>
  <c r="E1090"/>
  <c r="F1090"/>
  <c r="A1091"/>
  <c r="B1091"/>
  <c r="C1091"/>
  <c r="D1091"/>
  <c r="E1091"/>
  <c r="F1091"/>
  <c r="A1092"/>
  <c r="B1092"/>
  <c r="C1092"/>
  <c r="D1092"/>
  <c r="E1092"/>
  <c r="F1092"/>
  <c r="A1093"/>
  <c r="B1093"/>
  <c r="C1093"/>
  <c r="D1093"/>
  <c r="E1093"/>
  <c r="F1093"/>
  <c r="A1094"/>
  <c r="B1094"/>
  <c r="C1094"/>
  <c r="D1094"/>
  <c r="E1094"/>
  <c r="F1094"/>
  <c r="A1095"/>
  <c r="B1095"/>
  <c r="C1095"/>
  <c r="D1095"/>
  <c r="E1095"/>
  <c r="F1095"/>
  <c r="A1096"/>
  <c r="B1096"/>
  <c r="C1096"/>
  <c r="D1096"/>
  <c r="E1096"/>
  <c r="F1096"/>
  <c r="A1097"/>
  <c r="B1097"/>
  <c r="C1097"/>
  <c r="D1097"/>
  <c r="E1097"/>
  <c r="F1097"/>
  <c r="A1098"/>
  <c r="B1098"/>
  <c r="C1098"/>
  <c r="D1098"/>
  <c r="E1098"/>
  <c r="F1098"/>
  <c r="A1099"/>
  <c r="B1099"/>
  <c r="C1099"/>
  <c r="D1099"/>
  <c r="E1099"/>
  <c r="F1099"/>
  <c r="A1100"/>
  <c r="B1100"/>
  <c r="C1100"/>
  <c r="D1100"/>
  <c r="E1100"/>
  <c r="F1100"/>
  <c r="A1101"/>
  <c r="B1101"/>
  <c r="C1101"/>
  <c r="D1101"/>
  <c r="E1101"/>
  <c r="F1101"/>
  <c r="A1102"/>
  <c r="B1102"/>
  <c r="C1102"/>
  <c r="D1102"/>
  <c r="E1102"/>
  <c r="F1102"/>
  <c r="A1103"/>
  <c r="B1103"/>
  <c r="C1103"/>
  <c r="D1103"/>
  <c r="E1103"/>
  <c r="F1103"/>
  <c r="A1104"/>
  <c r="B1104"/>
  <c r="C1104"/>
  <c r="D1104"/>
  <c r="E1104"/>
  <c r="F1104"/>
  <c r="A1105"/>
  <c r="B1105"/>
  <c r="C1105"/>
  <c r="D1105"/>
  <c r="E1105"/>
  <c r="F1105"/>
  <c r="A1106"/>
  <c r="B1106"/>
  <c r="C1106"/>
  <c r="D1106"/>
  <c r="E1106"/>
  <c r="F1106"/>
  <c r="A1107"/>
  <c r="B1107"/>
  <c r="C1107"/>
  <c r="D1107"/>
  <c r="E1107"/>
  <c r="F1107"/>
  <c r="A1108"/>
  <c r="B1108"/>
  <c r="C1108"/>
  <c r="D1108"/>
  <c r="E1108"/>
  <c r="F1108"/>
  <c r="A1109"/>
  <c r="B1109"/>
  <c r="C1109"/>
  <c r="D1109"/>
  <c r="E1109"/>
  <c r="F1109"/>
  <c r="A1110"/>
  <c r="B1110"/>
  <c r="C1110"/>
  <c r="D1110"/>
  <c r="E1110"/>
  <c r="F1110"/>
  <c r="A1111"/>
  <c r="B1111"/>
  <c r="C1111"/>
  <c r="D1111"/>
  <c r="E1111"/>
  <c r="F1111"/>
  <c r="A1112"/>
  <c r="B1112"/>
  <c r="C1112"/>
  <c r="D1112"/>
  <c r="E1112"/>
  <c r="F1112"/>
  <c r="A1113"/>
  <c r="B1113"/>
  <c r="C1113"/>
  <c r="D1113"/>
  <c r="E1113"/>
  <c r="F1113"/>
  <c r="A1114"/>
  <c r="B1114"/>
  <c r="C1114"/>
  <c r="D1114"/>
  <c r="E1114"/>
  <c r="F1114"/>
  <c r="A1115"/>
  <c r="B1115"/>
  <c r="C1115"/>
  <c r="D1115"/>
  <c r="E1115"/>
  <c r="F1115"/>
  <c r="A1116"/>
  <c r="B1116"/>
  <c r="C1116"/>
  <c r="D1116"/>
  <c r="E1116"/>
  <c r="F1116"/>
  <c r="A1117"/>
  <c r="B1117"/>
  <c r="C1117"/>
  <c r="D1117"/>
  <c r="E1117"/>
  <c r="F1117"/>
  <c r="A1118"/>
  <c r="B1118"/>
  <c r="C1118"/>
  <c r="D1118"/>
  <c r="E1118"/>
  <c r="F1118"/>
  <c r="A1119"/>
  <c r="B1119"/>
  <c r="C1119"/>
  <c r="D1119"/>
  <c r="E1119"/>
  <c r="F1119"/>
  <c r="A1120"/>
  <c r="B1120"/>
  <c r="C1120"/>
  <c r="D1120"/>
  <c r="E1120"/>
  <c r="F1120"/>
  <c r="A1121"/>
  <c r="B1121"/>
  <c r="C1121"/>
  <c r="D1121"/>
  <c r="E1121"/>
  <c r="F1121"/>
  <c r="A1122"/>
  <c r="B1122"/>
  <c r="C1122"/>
  <c r="D1122"/>
  <c r="E1122"/>
  <c r="F1122"/>
  <c r="A1123"/>
  <c r="B1123"/>
  <c r="C1123"/>
  <c r="D1123"/>
  <c r="E1123"/>
  <c r="F1123"/>
  <c r="A1124"/>
  <c r="B1124"/>
  <c r="C1124"/>
  <c r="D1124"/>
  <c r="E1124"/>
  <c r="F1124"/>
  <c r="A1125"/>
  <c r="B1125"/>
  <c r="C1125"/>
  <c r="D1125"/>
  <c r="E1125"/>
  <c r="F1125"/>
  <c r="A1126"/>
  <c r="B1126"/>
  <c r="C1126"/>
  <c r="D1126"/>
  <c r="E1126"/>
  <c r="F1126"/>
  <c r="A1127"/>
  <c r="B1127"/>
  <c r="C1127"/>
  <c r="D1127"/>
  <c r="E1127"/>
  <c r="F1127"/>
  <c r="A1128"/>
  <c r="B1128"/>
  <c r="C1128"/>
  <c r="D1128"/>
  <c r="E1128"/>
  <c r="F1128"/>
  <c r="A1129"/>
  <c r="B1129"/>
  <c r="C1129"/>
  <c r="D1129"/>
  <c r="E1129"/>
  <c r="F1129"/>
  <c r="A1130"/>
  <c r="B1130"/>
  <c r="C1130"/>
  <c r="D1130"/>
  <c r="E1130"/>
  <c r="F1130"/>
  <c r="A1131"/>
  <c r="B1131"/>
  <c r="C1131"/>
  <c r="D1131"/>
  <c r="E1131"/>
  <c r="F1131"/>
  <c r="A1132"/>
  <c r="B1132"/>
  <c r="C1132"/>
  <c r="D1132"/>
  <c r="E1132"/>
  <c r="F1132"/>
  <c r="A1133"/>
  <c r="B1133"/>
  <c r="C1133"/>
  <c r="D1133"/>
  <c r="E1133"/>
  <c r="F1133"/>
  <c r="A1134"/>
  <c r="B1134"/>
  <c r="C1134"/>
  <c r="D1134"/>
  <c r="E1134"/>
  <c r="F1134"/>
  <c r="A1135"/>
  <c r="B1135"/>
  <c r="C1135"/>
  <c r="D1135"/>
  <c r="E1135"/>
  <c r="F1135"/>
  <c r="A1136"/>
  <c r="B1136"/>
  <c r="C1136"/>
  <c r="D1136"/>
  <c r="E1136"/>
  <c r="F1136"/>
  <c r="A1137"/>
  <c r="B1137"/>
  <c r="C1137"/>
  <c r="D1137"/>
  <c r="E1137"/>
  <c r="F1137"/>
  <c r="A1138"/>
  <c r="B1138"/>
  <c r="C1138"/>
  <c r="D1138"/>
  <c r="E1138"/>
  <c r="F1138"/>
  <c r="A1139"/>
  <c r="B1139"/>
  <c r="C1139"/>
  <c r="D1139"/>
  <c r="E1139"/>
  <c r="F1139"/>
  <c r="A1140"/>
  <c r="B1140"/>
  <c r="C1140"/>
  <c r="D1140"/>
  <c r="E1140"/>
  <c r="F1140"/>
  <c r="A1141"/>
  <c r="B1141"/>
  <c r="C1141"/>
  <c r="D1141"/>
  <c r="E1141"/>
  <c r="F1141"/>
  <c r="A1142"/>
  <c r="B1142"/>
  <c r="C1142"/>
  <c r="D1142"/>
  <c r="E1142"/>
  <c r="F1142"/>
  <c r="A1143"/>
  <c r="B1143"/>
  <c r="C1143"/>
  <c r="D1143"/>
  <c r="E1143"/>
  <c r="F1143"/>
  <c r="A1144"/>
  <c r="B1144"/>
  <c r="C1144"/>
  <c r="D1144"/>
  <c r="E1144"/>
  <c r="F1144"/>
  <c r="A1145"/>
  <c r="B1145"/>
  <c r="C1145"/>
  <c r="D1145"/>
  <c r="E1145"/>
  <c r="F1145"/>
  <c r="A1146"/>
  <c r="B1146"/>
  <c r="C1146"/>
  <c r="D1146"/>
  <c r="E1146"/>
  <c r="F1146"/>
  <c r="A1147"/>
  <c r="B1147"/>
  <c r="C1147"/>
  <c r="D1147"/>
  <c r="E1147"/>
  <c r="F1147"/>
  <c r="A1148"/>
  <c r="B1148"/>
  <c r="C1148"/>
  <c r="D1148"/>
  <c r="E1148"/>
  <c r="F1148"/>
  <c r="A1149"/>
  <c r="B1149"/>
  <c r="C1149"/>
  <c r="D1149"/>
  <c r="E1149"/>
  <c r="F1149"/>
  <c r="A1150"/>
  <c r="B1150"/>
  <c r="C1150"/>
  <c r="D1150"/>
  <c r="E1150"/>
  <c r="F1150"/>
  <c r="A1151"/>
  <c r="B1151"/>
  <c r="C1151"/>
  <c r="D1151"/>
  <c r="E1151"/>
  <c r="F1151"/>
  <c r="A1152"/>
  <c r="B1152"/>
  <c r="C1152"/>
  <c r="D1152"/>
  <c r="E1152"/>
  <c r="F1152"/>
  <c r="A1153"/>
  <c r="B1153"/>
  <c r="C1153"/>
  <c r="D1153"/>
  <c r="E1153"/>
  <c r="F1153"/>
  <c r="A1154"/>
  <c r="B1154"/>
  <c r="C1154"/>
  <c r="D1154"/>
  <c r="E1154"/>
  <c r="F1154"/>
  <c r="A1155"/>
  <c r="B1155"/>
  <c r="C1155"/>
  <c r="D1155"/>
  <c r="E1155"/>
  <c r="F1155"/>
  <c r="A1156"/>
  <c r="B1156"/>
  <c r="C1156"/>
  <c r="D1156"/>
  <c r="E1156"/>
  <c r="F1156"/>
  <c r="A1157"/>
  <c r="B1157"/>
  <c r="C1157"/>
  <c r="D1157"/>
  <c r="E1157"/>
  <c r="F1157"/>
  <c r="A1158"/>
  <c r="B1158"/>
  <c r="C1158"/>
  <c r="D1158"/>
  <c r="E1158"/>
  <c r="F1158"/>
  <c r="A1159"/>
  <c r="B1159"/>
  <c r="C1159"/>
  <c r="D1159"/>
  <c r="E1159"/>
  <c r="F1159"/>
  <c r="A1160"/>
  <c r="B1160"/>
  <c r="C1160"/>
  <c r="D1160"/>
  <c r="E1160"/>
  <c r="F1160"/>
  <c r="A1161"/>
  <c r="B1161"/>
  <c r="C1161"/>
  <c r="D1161"/>
  <c r="E1161"/>
  <c r="F1161"/>
  <c r="A1162"/>
  <c r="B1162"/>
  <c r="C1162"/>
  <c r="D1162"/>
  <c r="E1162"/>
  <c r="F1162"/>
  <c r="A1163"/>
  <c r="B1163"/>
  <c r="C1163"/>
  <c r="D1163"/>
  <c r="E1163"/>
  <c r="F1163"/>
  <c r="A1164"/>
  <c r="B1164"/>
  <c r="C1164"/>
  <c r="D1164"/>
  <c r="E1164"/>
  <c r="F1164"/>
  <c r="A1165"/>
  <c r="B1165"/>
  <c r="C1165"/>
  <c r="D1165"/>
  <c r="E1165"/>
  <c r="F1165"/>
  <c r="A1166"/>
  <c r="B1166"/>
  <c r="C1166"/>
  <c r="D1166"/>
  <c r="E1166"/>
  <c r="F1166"/>
  <c r="A1167"/>
  <c r="B1167"/>
  <c r="C1167"/>
  <c r="D1167"/>
  <c r="E1167"/>
  <c r="F1167"/>
  <c r="A1168"/>
  <c r="B1168"/>
  <c r="C1168"/>
  <c r="D1168"/>
  <c r="E1168"/>
  <c r="F1168"/>
  <c r="A1169"/>
  <c r="B1169"/>
  <c r="C1169"/>
  <c r="D1169"/>
  <c r="E1169"/>
  <c r="F1169"/>
  <c r="A1170"/>
  <c r="B1170"/>
  <c r="C1170"/>
  <c r="D1170"/>
  <c r="E1170"/>
  <c r="F1170"/>
  <c r="A1171"/>
  <c r="B1171"/>
  <c r="C1171"/>
  <c r="D1171"/>
  <c r="E1171"/>
  <c r="F1171"/>
  <c r="A1172"/>
  <c r="B1172"/>
  <c r="C1172"/>
  <c r="D1172"/>
  <c r="E1172"/>
  <c r="F1172"/>
  <c r="A1173"/>
  <c r="B1173"/>
  <c r="C1173"/>
  <c r="D1173"/>
  <c r="E1173"/>
  <c r="F1173"/>
  <c r="A1174"/>
  <c r="B1174"/>
  <c r="C1174"/>
  <c r="D1174"/>
  <c r="E1174"/>
  <c r="F1174"/>
  <c r="A1175"/>
  <c r="B1175"/>
  <c r="C1175"/>
  <c r="D1175"/>
  <c r="E1175"/>
  <c r="F1175"/>
  <c r="A1176"/>
  <c r="B1176"/>
  <c r="C1176"/>
  <c r="D1176"/>
  <c r="E1176"/>
  <c r="F1176"/>
  <c r="A1177"/>
  <c r="B1177"/>
  <c r="C1177"/>
  <c r="D1177"/>
  <c r="E1177"/>
  <c r="F1177"/>
  <c r="A1178"/>
  <c r="B1178"/>
  <c r="C1178"/>
  <c r="D1178"/>
  <c r="E1178"/>
  <c r="F1178"/>
  <c r="A1179"/>
  <c r="B1179"/>
  <c r="C1179"/>
  <c r="D1179"/>
  <c r="E1179"/>
  <c r="F1179"/>
  <c r="A1180"/>
  <c r="B1180"/>
  <c r="C1180"/>
  <c r="D1180"/>
  <c r="E1180"/>
  <c r="F1180"/>
  <c r="A1181"/>
  <c r="B1181"/>
  <c r="C1181"/>
  <c r="D1181"/>
  <c r="E1181"/>
  <c r="F1181"/>
  <c r="A1182"/>
  <c r="B1182"/>
  <c r="C1182"/>
  <c r="D1182"/>
  <c r="E1182"/>
  <c r="F1182"/>
  <c r="A1183"/>
  <c r="B1183"/>
  <c r="C1183"/>
  <c r="D1183"/>
  <c r="E1183"/>
  <c r="F1183"/>
  <c r="A1184"/>
  <c r="B1184"/>
  <c r="C1184"/>
  <c r="D1184"/>
  <c r="E1184"/>
  <c r="F1184"/>
  <c r="A1185"/>
  <c r="B1185"/>
  <c r="C1185"/>
  <c r="D1185"/>
  <c r="E1185"/>
  <c r="F1185"/>
  <c r="A1186"/>
  <c r="B1186"/>
  <c r="C1186"/>
  <c r="D1186"/>
  <c r="E1186"/>
  <c r="F1186"/>
  <c r="A1187"/>
  <c r="B1187"/>
  <c r="C1187"/>
  <c r="D1187"/>
  <c r="E1187"/>
  <c r="F1187"/>
  <c r="A1188"/>
  <c r="B1188"/>
  <c r="C1188"/>
  <c r="D1188"/>
  <c r="E1188"/>
  <c r="F1188"/>
  <c r="A1189"/>
  <c r="B1189"/>
  <c r="C1189"/>
  <c r="D1189"/>
  <c r="E1189"/>
  <c r="F1189"/>
  <c r="A1190"/>
  <c r="B1190"/>
  <c r="C1190"/>
  <c r="D1190"/>
  <c r="E1190"/>
  <c r="F1190"/>
  <c r="A1191"/>
  <c r="B1191"/>
  <c r="C1191"/>
  <c r="D1191"/>
  <c r="E1191"/>
  <c r="F1191"/>
  <c r="A1192"/>
  <c r="B1192"/>
  <c r="C1192"/>
  <c r="D1192"/>
  <c r="E1192"/>
  <c r="F1192"/>
  <c r="A1193"/>
  <c r="B1193"/>
  <c r="C1193"/>
  <c r="D1193"/>
  <c r="E1193"/>
  <c r="F1193"/>
  <c r="A1194"/>
  <c r="B1194"/>
  <c r="C1194"/>
  <c r="D1194"/>
  <c r="E1194"/>
  <c r="F1194"/>
  <c r="A1195"/>
  <c r="B1195"/>
  <c r="C1195"/>
  <c r="D1195"/>
  <c r="E1195"/>
  <c r="F1195"/>
  <c r="A1196"/>
  <c r="B1196"/>
  <c r="C1196"/>
  <c r="D1196"/>
  <c r="E1196"/>
  <c r="F1196"/>
  <c r="A1197"/>
  <c r="B1197"/>
  <c r="C1197"/>
  <c r="D1197"/>
  <c r="E1197"/>
  <c r="F1197"/>
  <c r="A1198"/>
  <c r="B1198"/>
  <c r="C1198"/>
  <c r="D1198"/>
  <c r="E1198"/>
  <c r="F1198"/>
  <c r="A1199"/>
  <c r="B1199"/>
  <c r="C1199"/>
  <c r="D1199"/>
  <c r="E1199"/>
  <c r="F1199"/>
  <c r="A1200"/>
  <c r="B1200"/>
  <c r="C1200"/>
  <c r="D1200"/>
  <c r="E1200"/>
  <c r="F1200"/>
  <c r="A1201"/>
  <c r="B1201"/>
  <c r="C1201"/>
  <c r="D1201"/>
  <c r="E1201"/>
  <c r="F1201"/>
  <c r="A1202"/>
  <c r="B1202"/>
  <c r="C1202"/>
  <c r="D1202"/>
  <c r="E1202"/>
  <c r="F1202"/>
  <c r="A1203"/>
  <c r="B1203"/>
  <c r="C1203"/>
  <c r="D1203"/>
  <c r="E1203"/>
  <c r="F1203"/>
  <c r="A1204"/>
  <c r="B1204"/>
  <c r="C1204"/>
  <c r="D1204"/>
  <c r="E1204"/>
  <c r="F1204"/>
  <c r="A1205"/>
  <c r="B1205"/>
  <c r="C1205"/>
  <c r="D1205"/>
  <c r="E1205"/>
  <c r="F1205"/>
  <c r="A1206"/>
  <c r="B1206"/>
  <c r="C1206"/>
  <c r="D1206"/>
  <c r="E1206"/>
  <c r="F1206"/>
  <c r="A1207"/>
  <c r="B1207"/>
  <c r="C1207"/>
  <c r="D1207"/>
  <c r="E1207"/>
  <c r="F1207"/>
  <c r="A1208"/>
  <c r="B1208"/>
  <c r="C1208"/>
  <c r="D1208"/>
  <c r="E1208"/>
  <c r="F1208"/>
  <c r="A1209"/>
  <c r="B1209"/>
  <c r="C1209"/>
  <c r="D1209"/>
  <c r="E1209"/>
  <c r="F1209"/>
  <c r="A1210"/>
  <c r="B1210"/>
  <c r="C1210"/>
  <c r="D1210"/>
  <c r="E1210"/>
  <c r="F1210"/>
  <c r="A1211"/>
  <c r="B1211"/>
  <c r="C1211"/>
  <c r="D1211"/>
  <c r="E1211"/>
  <c r="F1211"/>
  <c r="A1212"/>
  <c r="B1212"/>
  <c r="C1212"/>
  <c r="D1212"/>
  <c r="E1212"/>
  <c r="F1212"/>
  <c r="A1213"/>
  <c r="B1213"/>
  <c r="C1213"/>
  <c r="D1213"/>
  <c r="E1213"/>
  <c r="F1213"/>
  <c r="A1214"/>
  <c r="B1214"/>
  <c r="C1214"/>
  <c r="D1214"/>
  <c r="E1214"/>
  <c r="F1214"/>
  <c r="A1215"/>
  <c r="B1215"/>
  <c r="C1215"/>
  <c r="D1215"/>
  <c r="E1215"/>
  <c r="F1215"/>
  <c r="A1216"/>
  <c r="B1216"/>
  <c r="C1216"/>
  <c r="D1216"/>
  <c r="E1216"/>
  <c r="F1216"/>
  <c r="A1217"/>
  <c r="B1217"/>
  <c r="C1217"/>
  <c r="D1217"/>
  <c r="E1217"/>
  <c r="F1217"/>
  <c r="A1218"/>
  <c r="B1218"/>
  <c r="C1218"/>
  <c r="D1218"/>
  <c r="E1218"/>
  <c r="F1218"/>
  <c r="A1219"/>
  <c r="B1219"/>
  <c r="C1219"/>
  <c r="D1219"/>
  <c r="E1219"/>
  <c r="F1219"/>
  <c r="A1220"/>
  <c r="B1220"/>
  <c r="C1220"/>
  <c r="D1220"/>
  <c r="E1220"/>
  <c r="F1220"/>
  <c r="A1221"/>
  <c r="B1221"/>
  <c r="C1221"/>
  <c r="D1221"/>
  <c r="E1221"/>
  <c r="F1221"/>
  <c r="A1222"/>
  <c r="B1222"/>
  <c r="C1222"/>
  <c r="D1222"/>
  <c r="E1222"/>
  <c r="F1222"/>
  <c r="A1223"/>
  <c r="B1223"/>
  <c r="C1223"/>
  <c r="D1223"/>
  <c r="E1223"/>
  <c r="F1223"/>
  <c r="A1224"/>
  <c r="B1224"/>
  <c r="C1224"/>
  <c r="D1224"/>
  <c r="E1224"/>
  <c r="F1224"/>
  <c r="A1225"/>
  <c r="B1225"/>
  <c r="C1225"/>
  <c r="D1225"/>
  <c r="E1225"/>
  <c r="F1225"/>
  <c r="A1226"/>
  <c r="B1226"/>
  <c r="C1226"/>
  <c r="D1226"/>
  <c r="E1226"/>
  <c r="F1226"/>
  <c r="A1227"/>
  <c r="B1227"/>
  <c r="C1227"/>
  <c r="D1227"/>
  <c r="E1227"/>
  <c r="F1227"/>
  <c r="A1228"/>
  <c r="B1228"/>
  <c r="C1228"/>
  <c r="D1228"/>
  <c r="E1228"/>
  <c r="F1228"/>
  <c r="A1229"/>
  <c r="B1229"/>
  <c r="C1229"/>
  <c r="D1229"/>
  <c r="E1229"/>
  <c r="F1229"/>
  <c r="A1230"/>
  <c r="B1230"/>
  <c r="C1230"/>
  <c r="D1230"/>
  <c r="E1230"/>
  <c r="F1230"/>
  <c r="A1231"/>
  <c r="B1231"/>
  <c r="C1231"/>
  <c r="D1231"/>
  <c r="E1231"/>
  <c r="F1231"/>
  <c r="A1232"/>
  <c r="B1232"/>
  <c r="C1232"/>
  <c r="D1232"/>
  <c r="E1232"/>
  <c r="F1232"/>
  <c r="A1233"/>
  <c r="B1233"/>
  <c r="C1233"/>
  <c r="D1233"/>
  <c r="E1233"/>
  <c r="F1233"/>
  <c r="A1234"/>
  <c r="B1234"/>
  <c r="C1234"/>
  <c r="D1234"/>
  <c r="E1234"/>
  <c r="F1234"/>
  <c r="A1235"/>
  <c r="B1235"/>
  <c r="C1235"/>
  <c r="D1235"/>
  <c r="E1235"/>
  <c r="F1235"/>
  <c r="A1236"/>
  <c r="B1236"/>
  <c r="C1236"/>
  <c r="D1236"/>
  <c r="E1236"/>
  <c r="F1236"/>
  <c r="A1237"/>
  <c r="B1237"/>
  <c r="C1237"/>
  <c r="D1237"/>
  <c r="E1237"/>
  <c r="F1237"/>
  <c r="A1238"/>
  <c r="B1238"/>
  <c r="C1238"/>
  <c r="D1238"/>
  <c r="E1238"/>
  <c r="F1238"/>
  <c r="A1239"/>
  <c r="B1239"/>
  <c r="C1239"/>
  <c r="D1239"/>
  <c r="E1239"/>
  <c r="F1239"/>
  <c r="A1240"/>
  <c r="B1240"/>
  <c r="C1240"/>
  <c r="D1240"/>
  <c r="E1240"/>
  <c r="F1240"/>
  <c r="A1241"/>
  <c r="B1241"/>
  <c r="C1241"/>
  <c r="D1241"/>
  <c r="E1241"/>
  <c r="F1241"/>
  <c r="A1242"/>
  <c r="B1242"/>
  <c r="C1242"/>
  <c r="D1242"/>
  <c r="E1242"/>
  <c r="F1242"/>
  <c r="A1243"/>
  <c r="B1243"/>
  <c r="C1243"/>
  <c r="D1243"/>
  <c r="E1243"/>
  <c r="F1243"/>
  <c r="A1244"/>
  <c r="B1244"/>
  <c r="C1244"/>
  <c r="D1244"/>
  <c r="E1244"/>
  <c r="F1244"/>
  <c r="A1245"/>
  <c r="B1245"/>
  <c r="C1245"/>
  <c r="D1245"/>
  <c r="E1245"/>
  <c r="F1245"/>
  <c r="A1246"/>
  <c r="B1246"/>
  <c r="C1246"/>
  <c r="D1246"/>
  <c r="E1246"/>
  <c r="F1246"/>
  <c r="E4"/>
  <c r="D4"/>
  <c r="C4"/>
  <c r="B4"/>
  <c r="E4" i="4"/>
  <c r="D4"/>
  <c r="F4"/>
  <c r="B4"/>
  <c r="A4"/>
  <c r="F4" i="1"/>
  <c r="A4"/>
  <c r="E2" i="6"/>
  <c r="E4"/>
  <c r="E3"/>
  <c r="E12"/>
  <c r="D5"/>
  <c r="E5" s="1"/>
  <c r="D12"/>
  <c r="F12"/>
  <c r="F19" s="1"/>
  <c r="F20" s="1"/>
  <c r="D19"/>
  <c r="D20"/>
  <c r="D13"/>
  <c r="E13"/>
  <c r="E19"/>
  <c r="E20"/>
  <c r="G12"/>
  <c r="G19" s="1"/>
  <c r="G20" s="1"/>
  <c r="F13" l="1"/>
  <c r="C5"/>
  <c r="G11" s="1"/>
  <c r="G18" s="1"/>
  <c r="F11"/>
  <c r="F18" s="1"/>
  <c r="G13"/>
</calcChain>
</file>

<file path=xl/sharedStrings.xml><?xml version="1.0" encoding="utf-8"?>
<sst xmlns="http://schemas.openxmlformats.org/spreadsheetml/2006/main" count="45" uniqueCount="27">
  <si>
    <t>Date</t>
  </si>
  <si>
    <t>Type d'appel</t>
  </si>
  <si>
    <t>Temps de réponse</t>
  </si>
  <si>
    <t>Heure d'appel
résident</t>
  </si>
  <si>
    <t>Heure de réponse
personnel soignant</t>
  </si>
  <si>
    <t>N° Chambre</t>
  </si>
  <si>
    <t xml:space="preserve">Appels Malades du   10 au 17 février 2013       </t>
  </si>
  <si>
    <t>1er étage</t>
  </si>
  <si>
    <t>2ème étage</t>
  </si>
  <si>
    <t>3ème étage</t>
  </si>
  <si>
    <t>Nombre d'appel total</t>
  </si>
  <si>
    <t>Réponses &lt; 10 min</t>
  </si>
  <si>
    <t>Réponses &gt; 10 min</t>
  </si>
  <si>
    <t xml:space="preserve">Réponses &gt; 10 min : </t>
  </si>
  <si>
    <t xml:space="preserve">Nombre d'appels : </t>
  </si>
  <si>
    <t xml:space="preserve">Réponses &gt; 10 minutes : </t>
  </si>
  <si>
    <t>TOTAL</t>
  </si>
  <si>
    <t xml:space="preserve">Nombre d'appels par jour en moyenne : </t>
  </si>
  <si>
    <t xml:space="preserve">Nombre de réponses &lt; 10 min / jour : </t>
  </si>
  <si>
    <t xml:space="preserve">Nombre de réponses &gt; 10 min / jour : </t>
  </si>
  <si>
    <t>TOTAL 3 ETAGES</t>
  </si>
  <si>
    <t>% de réponses &gt; 10 min</t>
  </si>
  <si>
    <t>% rep &gt; 10 min</t>
  </si>
  <si>
    <t xml:space="preserve">Nombre d'appels par heure en moyenne : </t>
  </si>
  <si>
    <t xml:space="preserve">Nombre de réponses &lt; 10 min / heure : </t>
  </si>
  <si>
    <t xml:space="preserve">Nombre de réponses &gt; 10 min / heure : </t>
  </si>
  <si>
    <t>SUR UNE BASE DE 24H JOUR (COUVERTURE OPTIMALE DE LA REPONSE SONNETTE)</t>
  </si>
</sst>
</file>

<file path=xl/styles.xml><?xml version="1.0" encoding="utf-8"?>
<styleSheet xmlns="http://schemas.openxmlformats.org/spreadsheetml/2006/main">
  <numFmts count="1">
    <numFmt numFmtId="164" formatCode="h:mm:ss;@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9" fontId="5" fillId="2" borderId="1" xfId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6" fillId="0" borderId="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FF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FFFFFF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Synthèse appel malade</a:t>
            </a:r>
            <a:r>
              <a:rPr lang="fr-FR" baseline="0"/>
              <a:t> semaine du 10 au 17 février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v>Nombre d'appels malade</c:v>
          </c:tx>
          <c:dLbls>
            <c:dLblPos val="ctr"/>
            <c:showVal val="1"/>
          </c:dLbls>
          <c:cat>
            <c:strRef>
              <c:f>'Recap appel &gt;10 min'!$D$9:$F$9</c:f>
              <c:strCache>
                <c:ptCount val="3"/>
                <c:pt idx="0">
                  <c:v>1er étage</c:v>
                </c:pt>
                <c:pt idx="1">
                  <c:v>2ème étage</c:v>
                </c:pt>
                <c:pt idx="2">
                  <c:v>3ème étage</c:v>
                </c:pt>
              </c:strCache>
            </c:strRef>
          </c:cat>
          <c:val>
            <c:numRef>
              <c:f>'Recap appel &gt;10 min'!$B$2:$B$4</c:f>
              <c:numCache>
                <c:formatCode>General</c:formatCode>
                <c:ptCount val="3"/>
                <c:pt idx="0">
                  <c:v>1243</c:v>
                </c:pt>
                <c:pt idx="1">
                  <c:v>1208</c:v>
                </c:pt>
                <c:pt idx="2">
                  <c:v>1528</c:v>
                </c:pt>
              </c:numCache>
            </c:numRef>
          </c:val>
        </c:ser>
        <c:ser>
          <c:idx val="1"/>
          <c:order val="1"/>
          <c:tx>
            <c:v>Réponses &lt; 10 min</c:v>
          </c:tx>
          <c:dLbls>
            <c:dLblPos val="ctr"/>
            <c:showVal val="1"/>
          </c:dLbls>
          <c:cat>
            <c:strRef>
              <c:f>'Recap appel &gt;10 min'!$D$9:$F$9</c:f>
              <c:strCache>
                <c:ptCount val="3"/>
                <c:pt idx="0">
                  <c:v>1er étage</c:v>
                </c:pt>
                <c:pt idx="1">
                  <c:v>2ème étage</c:v>
                </c:pt>
                <c:pt idx="2">
                  <c:v>3ème étage</c:v>
                </c:pt>
              </c:strCache>
            </c:strRef>
          </c:cat>
          <c:val>
            <c:numRef>
              <c:f>'Recap appel &gt;10 min'!$C$2:$C$4</c:f>
              <c:numCache>
                <c:formatCode>General</c:formatCode>
                <c:ptCount val="3"/>
                <c:pt idx="0">
                  <c:v>932</c:v>
                </c:pt>
                <c:pt idx="1">
                  <c:v>955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v>Réponses &gt; 10 min</c:v>
          </c:tx>
          <c:dLbls>
            <c:dLblPos val="ctr"/>
            <c:showVal val="1"/>
          </c:dLbls>
          <c:cat>
            <c:strRef>
              <c:f>'Recap appel &gt;10 min'!$D$9:$F$9</c:f>
              <c:strCache>
                <c:ptCount val="3"/>
                <c:pt idx="0">
                  <c:v>1er étage</c:v>
                </c:pt>
                <c:pt idx="1">
                  <c:v>2ème étage</c:v>
                </c:pt>
                <c:pt idx="2">
                  <c:v>3ème étage</c:v>
                </c:pt>
              </c:strCache>
            </c:strRef>
          </c:cat>
          <c:val>
            <c:numRef>
              <c:f>'Recap appel &gt;10 min'!$D$2:$D$4</c:f>
              <c:numCache>
                <c:formatCode>General</c:formatCode>
                <c:ptCount val="3"/>
                <c:pt idx="0">
                  <c:v>311</c:v>
                </c:pt>
                <c:pt idx="1">
                  <c:v>253</c:v>
                </c:pt>
                <c:pt idx="2">
                  <c:v>0</c:v>
                </c:pt>
              </c:numCache>
            </c:numRef>
          </c:val>
        </c:ser>
        <c:axId val="126627840"/>
        <c:axId val="126629376"/>
      </c:barChart>
      <c:catAx>
        <c:axId val="126627840"/>
        <c:scaling>
          <c:orientation val="minMax"/>
        </c:scaling>
        <c:axPos val="b"/>
        <c:numFmt formatCode="General" sourceLinked="1"/>
        <c:tickLblPos val="nextTo"/>
        <c:crossAx val="126629376"/>
        <c:crosses val="autoZero"/>
        <c:auto val="1"/>
        <c:lblAlgn val="ctr"/>
        <c:lblOffset val="100"/>
      </c:catAx>
      <c:valAx>
        <c:axId val="126629376"/>
        <c:scaling>
          <c:orientation val="minMax"/>
        </c:scaling>
        <c:axPos val="l"/>
        <c:majorGridlines/>
        <c:numFmt formatCode="General" sourceLinked="1"/>
        <c:tickLblPos val="nextTo"/>
        <c:crossAx val="126627840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temps de réponse sonnette</a:t>
            </a:r>
            <a:r>
              <a:rPr lang="en-US" baseline="0"/>
              <a:t> 1er étage</a:t>
            </a:r>
          </a:p>
        </c:rich>
      </c:tx>
    </c:title>
    <c:plotArea>
      <c:layout/>
      <c:pieChart>
        <c:varyColors val="1"/>
        <c:ser>
          <c:idx val="1"/>
          <c:order val="0"/>
          <c:tx>
            <c:v>1er étage</c:v>
          </c:tx>
          <c:dPt>
            <c:idx val="0"/>
          </c:dPt>
          <c:dPt>
            <c:idx val="1"/>
          </c:dPt>
          <c:dLbls>
            <c:dLblPos val="ctr"/>
            <c:showPercent val="1"/>
            <c:showLeaderLines val="1"/>
          </c:dLbls>
          <c:cat>
            <c:strLit>
              <c:ptCount val="2"/>
              <c:pt idx="0">
                <c:v>Réponses &lt; 10 minutes </c:v>
              </c:pt>
              <c:pt idx="1">
                <c:v> Réponses &gt; 10 minutes</c:v>
              </c:pt>
            </c:strLit>
          </c:cat>
          <c:val>
            <c:numRef>
              <c:f>'Recap appel &gt;10 min'!$D$11:$D$12</c:f>
              <c:numCache>
                <c:formatCode>0</c:formatCode>
                <c:ptCount val="2"/>
                <c:pt idx="0">
                  <c:v>133.14285714285714</c:v>
                </c:pt>
                <c:pt idx="1">
                  <c:v>44.428571428571431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temps</a:t>
            </a:r>
            <a:r>
              <a:rPr lang="en-US" baseline="0"/>
              <a:t> de réponse sonnette 2ème étage</a:t>
            </a:r>
            <a:endParaRPr lang="en-US"/>
          </a:p>
        </c:rich>
      </c:tx>
    </c:title>
    <c:plotArea>
      <c:layout/>
      <c:pieChart>
        <c:varyColors val="1"/>
        <c:ser>
          <c:idx val="0"/>
          <c:order val="0"/>
          <c:dPt>
            <c:idx val="0"/>
          </c:dPt>
          <c:dPt>
            <c:idx val="1"/>
          </c:dPt>
          <c:dLbls>
            <c:dLblPos val="ctr"/>
            <c:showPercent val="1"/>
            <c:showLeaderLines val="1"/>
          </c:dLbls>
          <c:cat>
            <c:strLit>
              <c:ptCount val="2"/>
              <c:pt idx="0">
                <c:v>Réponses &lt; 10 minutes </c:v>
              </c:pt>
              <c:pt idx="1">
                <c:v> Réponses &gt; 10 minutes</c:v>
              </c:pt>
            </c:strLit>
          </c:cat>
          <c:val>
            <c:numRef>
              <c:f>'Recap appel &gt;10 min'!$E$11:$E$12</c:f>
              <c:numCache>
                <c:formatCode>0</c:formatCode>
                <c:ptCount val="2"/>
                <c:pt idx="0">
                  <c:v>136.42857142857142</c:v>
                </c:pt>
                <c:pt idx="1">
                  <c:v>36.142857142857146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temps</a:t>
            </a:r>
            <a:r>
              <a:rPr lang="en-US" baseline="0"/>
              <a:t> de réponse sonnette 3ème étage</a:t>
            </a:r>
            <a:endParaRPr lang="en-US"/>
          </a:p>
        </c:rich>
      </c:tx>
    </c:title>
    <c:plotArea>
      <c:layout/>
      <c:pieChart>
        <c:varyColors val="1"/>
        <c:ser>
          <c:idx val="0"/>
          <c:order val="0"/>
          <c:dPt>
            <c:idx val="0"/>
          </c:dPt>
          <c:dPt>
            <c:idx val="1"/>
          </c:dPt>
          <c:dLbls>
            <c:dLblPos val="ctr"/>
            <c:showPercent val="1"/>
            <c:showLeaderLines val="1"/>
          </c:dLbls>
          <c:cat>
            <c:strLit>
              <c:ptCount val="2"/>
              <c:pt idx="0">
                <c:v>Réponses &lt; 10 minutes </c:v>
              </c:pt>
              <c:pt idx="1">
                <c:v> Réponses &gt; 10 minutes</c:v>
              </c:pt>
            </c:strLit>
          </c:cat>
          <c:val>
            <c:numRef>
              <c:f>'Recap appel &gt;10 min'!$F$11:$F$12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142875</xdr:rowOff>
    </xdr:from>
    <xdr:to>
      <xdr:col>9</xdr:col>
      <xdr:colOff>361950</xdr:colOff>
      <xdr:row>24</xdr:row>
      <xdr:rowOff>123825</xdr:rowOff>
    </xdr:to>
    <xdr:graphicFrame macro="">
      <xdr:nvGraphicFramePr>
        <xdr:cNvPr id="5151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161925</xdr:colOff>
      <xdr:row>25</xdr:row>
      <xdr:rowOff>19050</xdr:rowOff>
    </xdr:from>
    <xdr:to>
      <xdr:col>9</xdr:col>
      <xdr:colOff>323850</xdr:colOff>
      <xdr:row>48</xdr:row>
      <xdr:rowOff>28575</xdr:rowOff>
    </xdr:to>
    <xdr:graphicFrame macro="">
      <xdr:nvGraphicFramePr>
        <xdr:cNvPr id="515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104775</xdr:colOff>
      <xdr:row>48</xdr:row>
      <xdr:rowOff>142875</xdr:rowOff>
    </xdr:from>
    <xdr:to>
      <xdr:col>9</xdr:col>
      <xdr:colOff>266700</xdr:colOff>
      <xdr:row>71</xdr:row>
      <xdr:rowOff>152400</xdr:rowOff>
    </xdr:to>
    <xdr:graphicFrame macro="">
      <xdr:nvGraphicFramePr>
        <xdr:cNvPr id="5153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66675</xdr:colOff>
      <xdr:row>73</xdr:row>
      <xdr:rowOff>0</xdr:rowOff>
    </xdr:from>
    <xdr:to>
      <xdr:col>9</xdr:col>
      <xdr:colOff>228600</xdr:colOff>
      <xdr:row>96</xdr:row>
      <xdr:rowOff>9525</xdr:rowOff>
    </xdr:to>
    <xdr:graphicFrame macro="">
      <xdr:nvGraphicFramePr>
        <xdr:cNvPr id="515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port%20Recherche%20WC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port Recherche WCN 1er étage"/>
      <sheetName val="Export Recherche WCN 2ème étage"/>
      <sheetName val="Export Recherche WCN 3ème étage"/>
    </sheetNames>
    <sheetDataSet>
      <sheetData sheetId="0">
        <row r="1">
          <cell r="A1" t="str">
            <v>CH 119          / CH 119        Presence   10/02/13 00:04:33  Ack: 10/02/13 00:07:46</v>
          </cell>
        </row>
        <row r="2">
          <cell r="A2" t="str">
            <v>CH 124          / CH 124        Appel      10/02/13 01:12:50  Ack: 10/02/13 01:31:49</v>
          </cell>
        </row>
        <row r="3">
          <cell r="A3" t="str">
            <v>CH 124          / CH 124        Presence   10/02/13 01:31:49  Ack: 10/02/13 01:33:48</v>
          </cell>
        </row>
        <row r="4">
          <cell r="A4" t="str">
            <v>CH 118          / CH 118        Appel      10/02/13 02:36:20  Ack: 10/02/13 02:38:39</v>
          </cell>
        </row>
        <row r="5">
          <cell r="A5" t="str">
            <v>CH 118          / CH 118        Presence   10/02/13 02:38:39  Ack: 10/02/13 02:49:06</v>
          </cell>
        </row>
        <row r="6">
          <cell r="A6" t="str">
            <v>CH 119          / CH 119        Presence   10/02/13 02:49:37  Ack: 10/02/13 02:50:45</v>
          </cell>
        </row>
        <row r="7">
          <cell r="A7" t="str">
            <v>CH 123          / CH 123        Appel      10/02/13 03:37:06  Ack: 10/02/13 03:43:00</v>
          </cell>
        </row>
        <row r="8">
          <cell r="A8" t="str">
            <v>CH 123          / CH 123        Presence   10/02/13 03:43:00  Ack: 10/02/13 03:45:21</v>
          </cell>
        </row>
        <row r="9">
          <cell r="A9" t="str">
            <v>CH 122          / CH 122        Appel      10/02/13 04:07:47  Ack: 10/02/13 04:10:09</v>
          </cell>
        </row>
        <row r="10">
          <cell r="A10" t="str">
            <v>CH 122          / CH 122        Presence   10/02/13 04:10:09  Ack: 10/02/13 04:10:10</v>
          </cell>
        </row>
        <row r="11">
          <cell r="A11" t="str">
            <v>CH 124          / CH 124        Appel      10/02/13 05:41:44  Ack: 10/02/13 05:47:13</v>
          </cell>
        </row>
        <row r="12">
          <cell r="A12" t="str">
            <v>CH 124          / CH 124        Presence   10/02/13 05:47:13  Ack: 10/02/13 05:53:50</v>
          </cell>
        </row>
        <row r="13">
          <cell r="A13" t="str">
            <v>CH 117          / CH 117        Presence   10/02/13 06:40:08  Ack: 10/02/13 06:50:18</v>
          </cell>
        </row>
        <row r="14">
          <cell r="A14" t="str">
            <v>CH 114          / CH 114        Presence   10/02/13 07:15:12  Ack: 10/02/13 07:18:23</v>
          </cell>
        </row>
        <row r="15">
          <cell r="A15" t="str">
            <v>CH 122          / CH 122        Presence   10/02/13 07:22:57  Ack: 10/02/13 07:24:19</v>
          </cell>
        </row>
        <row r="16">
          <cell r="A16" t="str">
            <v>CH 118          / CH 118        Presence   10/02/13 07:39:06  Ack: 10/02/13 07:46:23</v>
          </cell>
        </row>
        <row r="17">
          <cell r="A17" t="str">
            <v>CH 119          / CH 119        Appel      10/02/13 07:35:48  Ack: 10/02/13 07:51:34</v>
          </cell>
        </row>
        <row r="18">
          <cell r="A18" t="str">
            <v>CH 119          / CH 119        Presence   10/02/13 07:51:34  Ack: 10/02/13 07:52:19</v>
          </cell>
        </row>
        <row r="19">
          <cell r="A19" t="str">
            <v>CH 124          / CH 124        Presence   10/02/13 07:52:30  Ack: 10/02/13 08:03:13</v>
          </cell>
        </row>
        <row r="20">
          <cell r="A20" t="str">
            <v>CH 119          / CH 119        Appel      10/02/13 07:53:43  Ack: 10/02/13 08:04:04</v>
          </cell>
        </row>
        <row r="21">
          <cell r="A21" t="str">
            <v>CH 119          / CH 119        Presence   10/02/13 08:04:04  Ack: 10/02/13 08:05:01</v>
          </cell>
        </row>
        <row r="22">
          <cell r="A22" t="str">
            <v>CH 123          / CH 123        Appel      10/02/13 08:04:09  Ack: 10/02/13 08:06:11</v>
          </cell>
        </row>
        <row r="23">
          <cell r="A23" t="str">
            <v>CH 123          / CH 123        Presence   10/02/13 08:06:11  Ack: 10/02/13 08:07:22</v>
          </cell>
        </row>
        <row r="24">
          <cell r="A24" t="str">
            <v>CH 126          / CH 126        Presence   10/02/13 08:12:04  Ack: 10/02/13 08:20:50</v>
          </cell>
        </row>
        <row r="25">
          <cell r="A25" t="str">
            <v>CH 124          / CH 124        Presence   10/02/13 08:18:34  Ack: 10/02/13 08:35:56</v>
          </cell>
        </row>
        <row r="26">
          <cell r="A26" t="str">
            <v>CH 114          / CH 114        Presence   10/02/13 08:34:00  Ack: 10/02/13 08:46:51</v>
          </cell>
        </row>
        <row r="27">
          <cell r="A27" t="str">
            <v>CH 124          / CH 124        Appel      10/02/13 09:02:17  Ack: 10/02/13 09:09:04</v>
          </cell>
        </row>
        <row r="28">
          <cell r="A28" t="str">
            <v>CH 124          / CH 124        Presence   10/02/13 09:09:04  Ack: 10/02/13 09:09:26</v>
          </cell>
        </row>
        <row r="29">
          <cell r="A29" t="str">
            <v>CH 123          / CH 123        Presence   10/02/13 09:39:26  Ack: 10/02/13 09:45:34</v>
          </cell>
        </row>
        <row r="30">
          <cell r="A30" t="str">
            <v>CH 117          / CH 117        Presence   10/02/13 09:50:49  Ack: 10/02/13 09:50:51</v>
          </cell>
        </row>
        <row r="31">
          <cell r="A31" t="str">
            <v>CH 122          / CH 122        Presence   10/02/13 09:40:13  Ack: 10/02/13 10:01:47</v>
          </cell>
        </row>
        <row r="32">
          <cell r="A32" t="str">
            <v>CH 115          / CH 115        Presence   10/02/13 09:55:09  Ack: 10/02/13 10:06:13</v>
          </cell>
        </row>
        <row r="33">
          <cell r="A33" t="str">
            <v>CH 124          / CH 124        Appel      10/02/13 10:04:52  Ack: 10/02/13 10:06:52</v>
          </cell>
        </row>
        <row r="34">
          <cell r="A34" t="str">
            <v>CH 124          / CH 124        Presence   10/02/13 10:06:52  Ack: 10/02/13 10:20:37</v>
          </cell>
        </row>
        <row r="35">
          <cell r="A35" t="str">
            <v>CH 115          / CH 115        Presence   10/02/13 10:21:52  Ack: 10/02/13 10:34:37</v>
          </cell>
        </row>
        <row r="36">
          <cell r="A36" t="str">
            <v>CH 117          / CH 117        Presence   10/02/13 10:33:46  Ack: 10/02/13 10:34:41</v>
          </cell>
        </row>
        <row r="37">
          <cell r="A37" t="str">
            <v>CH 118          / CH 118        Presence   10/02/13 10:02:59  Ack: 10/02/13 10:42:56</v>
          </cell>
        </row>
        <row r="38">
          <cell r="A38" t="str">
            <v>CH 117          / CH 117        Presence   10/02/13 10:40:10  Ack: 10/02/13 10:43:41</v>
          </cell>
        </row>
        <row r="39">
          <cell r="A39" t="str">
            <v>CH 117          / CH 117        Presence   10/02/13 10:43:42  Ack: 10/02/13 10:44:24</v>
          </cell>
        </row>
        <row r="40">
          <cell r="A40" t="str">
            <v>CH 115          / CH 115        Appel      10/02/13 10:48:31  Ack: 10/02/13 10:54:36</v>
          </cell>
        </row>
        <row r="41">
          <cell r="A41" t="str">
            <v>CH 115          / CH 115        Presence   10/02/13 10:54:36  Ack: 10/02/13 10:56:24</v>
          </cell>
        </row>
        <row r="42">
          <cell r="A42" t="str">
            <v>CH 119          / CH 119        Presence   10/02/13 10:29:13  Ack: 10/02/13 10:56:56</v>
          </cell>
        </row>
        <row r="43">
          <cell r="A43" t="str">
            <v>CH 119          / CH 119        Presence   10/02/13 10:59:33  Ack: 10/02/13 11:04:09</v>
          </cell>
        </row>
        <row r="44">
          <cell r="A44" t="str">
            <v>CH 123          / CH 123        Appel      10/02/13 11:12:12  Ack: 10/02/13 11:12:14</v>
          </cell>
        </row>
        <row r="45">
          <cell r="A45" t="str">
            <v>CH 123          / CH 123        Presence   10/02/13 11:12:14  Ack: 10/02/13 11:13:37</v>
          </cell>
        </row>
        <row r="46">
          <cell r="A46" t="str">
            <v>CH 123          / CH 123        Presence   10/02/13 11:13:38  Ack: 10/02/13 11:16:59</v>
          </cell>
        </row>
        <row r="47">
          <cell r="A47" t="str">
            <v>CH 127          / CH 127        Appel      10/02/13 12:59:07  Ack: 10/02/13 13:12:40</v>
          </cell>
        </row>
        <row r="48">
          <cell r="A48" t="str">
            <v>CH 127          / CH 127        Presence   10/02/13 13:12:40  Ack: 10/02/13 13:12:40</v>
          </cell>
        </row>
        <row r="49">
          <cell r="A49" t="str">
            <v>CH 123          / CH 123        Appel      10/02/13 13:22:01  Ack: 10/02/13 13:23:17</v>
          </cell>
        </row>
        <row r="50">
          <cell r="A50" t="str">
            <v>CH 122          / CH 122        Appel      10/02/13 13:26:34  Ack: 10/02/13 13:27:04</v>
          </cell>
        </row>
        <row r="51">
          <cell r="A51" t="str">
            <v>CH 122          / CH 122        Presence   10/02/13 13:27:04  Ack: 10/02/13 13:29:16</v>
          </cell>
        </row>
        <row r="52">
          <cell r="A52" t="str">
            <v>CH 117          / CH 117        Presence   10/02/13 13:30:15  Ack: 10/02/13 13:31:15</v>
          </cell>
        </row>
        <row r="53">
          <cell r="A53" t="str">
            <v>CH 114          / CH 114        Presence   10/02/13 13:36:45  Ack: 10/02/13 13:43:26</v>
          </cell>
        </row>
        <row r="54">
          <cell r="A54" t="str">
            <v>CH 117          / CH 117        Presence   10/02/13 13:43:51  Ack: 10/02/13 13:44:51</v>
          </cell>
        </row>
        <row r="55">
          <cell r="A55" t="str">
            <v>CH 124          / CH 124        Appel      10/02/13 13:40:12  Ack: 10/02/13 13:45:31</v>
          </cell>
        </row>
        <row r="56">
          <cell r="A56" t="str">
            <v>CH 123          / CH 123        Presence   10/02/13 13:23:17  Ack: 10/02/13 13:46:30</v>
          </cell>
        </row>
        <row r="57">
          <cell r="A57" t="str">
            <v>CH 124          / CH 124        Presence   10/02/13 13:45:31  Ack: 10/02/13 13:49:08</v>
          </cell>
        </row>
        <row r="58">
          <cell r="A58" t="str">
            <v>CH 117          / CH 117        Presence   10/02/13 13:47:57  Ack: 10/02/13 13:49:39</v>
          </cell>
        </row>
        <row r="59">
          <cell r="A59" t="str">
            <v>CH 117          / CH 117        Presence   10/02/13 13:49:58  Ack: 10/02/13 13:49:59</v>
          </cell>
        </row>
        <row r="60">
          <cell r="A60" t="str">
            <v>CH 119          / CH 119        Appel      10/02/13 15:10:21  Ack: 10/02/13 15:16:20</v>
          </cell>
        </row>
        <row r="61">
          <cell r="A61" t="str">
            <v>CH 119          / CH 119        Presence   10/02/13 15:16:20  Ack: 10/02/13 15:16:41</v>
          </cell>
        </row>
        <row r="62">
          <cell r="A62" t="str">
            <v>CH 119          / CH 119        Presence   10/02/13 15:16:48  Ack: 10/02/13 15:19:19</v>
          </cell>
        </row>
        <row r="63">
          <cell r="A63" t="str">
            <v>CH 119          / CH 119        Presence   10/02/13 15:19:20  Ack: 10/02/13 15:19:53</v>
          </cell>
        </row>
        <row r="64">
          <cell r="A64" t="str">
            <v>CH 115          / CH 115        Presence   10/02/13 15:42:53  Ack: 10/02/13 15:44:13</v>
          </cell>
        </row>
        <row r="65">
          <cell r="A65" t="str">
            <v>CH 127          / CH 127        Appel      10/02/13 15:48:57  Ack: 10/02/13 15:50:09</v>
          </cell>
        </row>
        <row r="66">
          <cell r="A66" t="str">
            <v>CH 127          / CH 127        Presence   10/02/13 15:50:09  Ack: 10/02/13 15:52:00</v>
          </cell>
        </row>
        <row r="67">
          <cell r="A67" t="str">
            <v>CH 118          / CH 118        Presence   10/02/13 15:46:33  Ack: 10/02/13 15:57:53</v>
          </cell>
        </row>
        <row r="68">
          <cell r="A68" t="str">
            <v>CH 114          / CH 114        Assistance 10/02/13 16:03:21  Ack: 10/02/13 16:04:19</v>
          </cell>
        </row>
        <row r="69">
          <cell r="A69" t="str">
            <v>CH 114          / CH 114        Presence   10/02/13 16:04:19  Ack: 10/02/13 16:04:20</v>
          </cell>
        </row>
        <row r="70">
          <cell r="A70" t="str">
            <v>CH 115          / CH 115        Presence   10/02/13 15:58:31  Ack: 10/02/13 16:06:16</v>
          </cell>
        </row>
        <row r="71">
          <cell r="A71" t="str">
            <v>CH 114          / CH 114        Presence   10/02/13 16:04:22  Ack: 10/02/13 16:09:23</v>
          </cell>
        </row>
        <row r="72">
          <cell r="A72" t="str">
            <v>CH 115          / CH 115        Appel      10/02/13 16:09:05  Ack: 10/02/13 16:09:55</v>
          </cell>
        </row>
        <row r="73">
          <cell r="A73" t="str">
            <v>CH 115          / CH 115        Presence   10/02/13 16:09:55  Ack: 10/02/13 16:10:18</v>
          </cell>
        </row>
        <row r="74">
          <cell r="A74" t="str">
            <v>CH 114          / CH 114        Presence   10/02/13 16:11:37  Ack: 10/02/13 16:12:41</v>
          </cell>
        </row>
        <row r="75">
          <cell r="A75" t="str">
            <v>CH 122          / CH 122        Appel      10/02/13 16:14:17  Ack: 10/02/13 16:16:28</v>
          </cell>
        </row>
        <row r="76">
          <cell r="A76" t="str">
            <v>CH 122          / CH 122        Presence   10/02/13 16:16:28  Ack: 10/02/13 16:22:51</v>
          </cell>
        </row>
        <row r="77">
          <cell r="A77" t="str">
            <v>CH 114          / CH 114        Presence   10/02/13 16:12:43  Ack: 10/02/13 16:31:44</v>
          </cell>
        </row>
        <row r="78">
          <cell r="A78" t="str">
            <v>CH 127          / CH 127        Appel      10/02/13 16:43:44  Ack: 10/02/13 16:45:42</v>
          </cell>
        </row>
        <row r="79">
          <cell r="A79" t="str">
            <v>CH 127          / CH 127        Presence   10/02/13 16:45:42  Ack: 10/02/13 16:45:43</v>
          </cell>
        </row>
        <row r="80">
          <cell r="A80" t="str">
            <v>CH 119          / CH 119        Appel      10/02/13 16:59:34  Ack: 10/02/13 17:01:59</v>
          </cell>
        </row>
        <row r="81">
          <cell r="A81" t="str">
            <v>CH 119          / CH 119        Presence   10/02/13 17:01:59  Ack: 10/02/13 17:05:54</v>
          </cell>
        </row>
        <row r="82">
          <cell r="A82" t="str">
            <v>CH 117          / CH 117        Presence   10/02/13 17:08:08  Ack: 10/02/13 17:14:33</v>
          </cell>
        </row>
        <row r="83">
          <cell r="A83" t="str">
            <v>CH 123          / CH 123        Appel      10/02/13 17:20:14  Ack: 10/02/13 17:21:43</v>
          </cell>
        </row>
        <row r="84">
          <cell r="A84" t="str">
            <v>CH 123          / CH 123        Presence   10/02/13 17:21:43  Ack: 10/02/13 17:30:17</v>
          </cell>
        </row>
        <row r="85">
          <cell r="A85" t="str">
            <v>CH 124          / CH 124        Appel      10/02/13 17:30:21  Ack: 10/02/13 17:30:47</v>
          </cell>
        </row>
        <row r="86">
          <cell r="A86" t="str">
            <v>CH 124          / CH 124        Presence   10/02/13 17:30:47  Ack: 10/02/13 17:35:34</v>
          </cell>
        </row>
        <row r="87">
          <cell r="A87" t="str">
            <v>CH 123          / CH 123        Appel      10/02/13 17:44:59  Ack: 10/02/13 17:53:34</v>
          </cell>
        </row>
        <row r="88">
          <cell r="A88" t="str">
            <v>CH 119          / CH 119        Appel      10/02/13 17:42:31  Ack: 10/02/13 17:56:09</v>
          </cell>
        </row>
        <row r="89">
          <cell r="A89" t="str">
            <v>CH 119          / CH 119        Presence   10/02/13 17:56:09  Ack: 10/02/13 17:57:27</v>
          </cell>
        </row>
        <row r="90">
          <cell r="A90" t="str">
            <v>CH 123          / CH 123        Presence   10/02/13 17:53:34  Ack: 10/02/13 18:09:19</v>
          </cell>
        </row>
        <row r="91">
          <cell r="A91" t="str">
            <v>CH 127          / CH 127        Appel      10/02/13 18:06:40  Ack: 10/02/13 18:09:38</v>
          </cell>
        </row>
        <row r="92">
          <cell r="A92" t="str">
            <v>CH 127          / CH 127        Presence   10/02/13 18:09:38  Ack: 10/02/13 18:09:53</v>
          </cell>
        </row>
        <row r="93">
          <cell r="A93" t="str">
            <v>CH 119          / CH 119        Presence   10/02/13 18:10:33  Ack: 10/02/13 18:14:04</v>
          </cell>
        </row>
        <row r="94">
          <cell r="A94" t="str">
            <v>CH 117          / CH 117        Presence   10/02/13 18:14:31  Ack: 10/02/13 18:18:32</v>
          </cell>
        </row>
        <row r="95">
          <cell r="A95" t="str">
            <v>CH 117          / CH 117        Presence   10/02/13 18:31:56  Ack: 10/02/13 18:34:30</v>
          </cell>
        </row>
        <row r="96">
          <cell r="A96" t="str">
            <v>CH 117          / CH 117        Presence   10/02/13 20:01:35  Ack: 10/02/13 20:06:15</v>
          </cell>
        </row>
        <row r="97">
          <cell r="A97" t="str">
            <v>CH 127          / CH 127        Appel      10/02/13 19:58:51  Ack: 10/02/13 20:07:30</v>
          </cell>
        </row>
        <row r="98">
          <cell r="A98" t="str">
            <v>CH 127          / CH 127        Presence   10/02/13 20:07:30  Ack: 10/02/13 20:07:30</v>
          </cell>
        </row>
        <row r="99">
          <cell r="A99" t="str">
            <v>CH 122          / CH 122        Presence   10/02/13 20:08:00  Ack: 10/02/13 20:22:44</v>
          </cell>
        </row>
        <row r="100">
          <cell r="A100" t="str">
            <v>CH 117          / CH 117        Appel      10/02/13 20:06:16  Ack: 10/02/13 20:23:42</v>
          </cell>
        </row>
        <row r="101">
          <cell r="A101" t="str">
            <v>CH 117          / CH 117        Presence   10/02/13 20:23:42  Ack: 10/02/13 20:24:45</v>
          </cell>
        </row>
        <row r="102">
          <cell r="A102" t="str">
            <v>CH 119          / CH 119        Presence   10/02/13 20:35:13  Ack: 10/02/13 20:35:49</v>
          </cell>
        </row>
        <row r="103">
          <cell r="A103" t="str">
            <v>CH 117          / CH 117        Presence   10/02/13 20:35:44  Ack: 10/02/13 20:35:53</v>
          </cell>
        </row>
        <row r="104">
          <cell r="A104" t="str">
            <v>CH 117          / CH 117        Appel      10/02/13 20:35:54  Ack: 10/02/13 20:36:23</v>
          </cell>
        </row>
        <row r="105">
          <cell r="A105" t="str">
            <v>CH 117          / CH 117        Presence   10/02/13 20:36:23  Ack: 10/02/13 20:39:39</v>
          </cell>
        </row>
        <row r="106">
          <cell r="A106" t="str">
            <v>CH 123          / CH 123        Urgent     10/02/13 20:33:40  Ack: 10/02/13 20:40:32</v>
          </cell>
        </row>
        <row r="107">
          <cell r="A107" t="str">
            <v>CH 123          / CH 123        Presence   10/02/13 20:25:51  Ack: 10/02/13 20:40:32</v>
          </cell>
        </row>
        <row r="108">
          <cell r="A108" t="str">
            <v>CH 119          / CH 119        Presence   10/02/13 20:41:42  Ack: 10/02/13 20:42:58</v>
          </cell>
        </row>
        <row r="109">
          <cell r="A109" t="str">
            <v>CH 120          / CH 120        Presence   10/02/13 20:44:05  Ack: 10/02/13 20:49:00</v>
          </cell>
        </row>
        <row r="110">
          <cell r="A110" t="str">
            <v>CH 124          / CH 124        Appel      10/02/13 20:27:05  Ack: 10/02/13 20:49:33</v>
          </cell>
        </row>
        <row r="111">
          <cell r="A111" t="str">
            <v>CH 123          / CH 123        Presence   10/02/13 20:40:32  Ack: 10/02/13 20:55:35</v>
          </cell>
        </row>
        <row r="112">
          <cell r="A112" t="str">
            <v>CH 124          / CH 124        Presence   10/02/13 20:49:33  Ack: 10/02/13 21:00:39</v>
          </cell>
        </row>
        <row r="113">
          <cell r="A113" t="str">
            <v>CH 124          / CH 124        Appel      10/02/13 22:08:45  Ack: 10/02/13 22:29:31</v>
          </cell>
        </row>
        <row r="114">
          <cell r="A114" t="str">
            <v>CH 124          / CH 124        Presence   10/02/13 22:29:31  Ack: 10/02/13 23:05:11</v>
          </cell>
        </row>
        <row r="115">
          <cell r="A115" t="str">
            <v>CH 114          / CH 114        Presence   10/02/13 22:44:16  Ack: 10/02/13 23:08:38</v>
          </cell>
        </row>
        <row r="116">
          <cell r="A116" t="str">
            <v>CH 114          / CH 114        Appel      10/02/13 23:08:51  Ack: 10/02/13 23:08:55</v>
          </cell>
        </row>
        <row r="117">
          <cell r="A117" t="str">
            <v>CH 114          / CH 114        Presence   10/02/13 23:08:55  Ack: 10/02/13 23:15:01</v>
          </cell>
        </row>
        <row r="118">
          <cell r="A118" t="str">
            <v>CH 117          / CH 117        Presence   10/02/13 23:27:37  Ack: 10/02/13 23:42:50</v>
          </cell>
        </row>
        <row r="119">
          <cell r="A119" t="str">
            <v>CH 119          / CH 119        Appel      10/02/13 23:47:49  Ack: 10/02/13 23:50:20</v>
          </cell>
        </row>
        <row r="120">
          <cell r="A120" t="str">
            <v>CH 117          / CH 117        Appel      10/02/13 23:52:08  Ack: 10/02/13 23:57:23</v>
          </cell>
        </row>
        <row r="121">
          <cell r="A121" t="str">
            <v>CH 117          / CH 117        Presence   10/02/13 23:57:23  Ack: 10/02/13 23:57:24</v>
          </cell>
        </row>
        <row r="122">
          <cell r="A122" t="str">
            <v>CH 119          / CH 119        Presence   10/02/13 23:50:20  Ack: 10/02/13 23:59:29</v>
          </cell>
        </row>
        <row r="123">
          <cell r="A123" t="str">
            <v>CH 118          / CH 118        Appel      10/02/13 23:46:20  Ack: 11/02/13 00:00:36</v>
          </cell>
        </row>
        <row r="124">
          <cell r="A124" t="str">
            <v>CH 118          / CH 118        Presence   11/02/13 00:00:36  Ack: 11/02/13 00:02:14</v>
          </cell>
        </row>
        <row r="125">
          <cell r="A125" t="str">
            <v>CH 119          / CH 119        Presence   11/02/13 00:03:08  Ack: 11/02/13 00:07:42</v>
          </cell>
        </row>
        <row r="126">
          <cell r="A126" t="str">
            <v>CH 123          / CH 123        Appel      11/02/13 00:57:32  Ack: 11/02/13 01:03:01</v>
          </cell>
        </row>
        <row r="127">
          <cell r="A127" t="str">
            <v>CH 123          / CH 123        Presence   11/02/13 01:03:01  Ack: 11/02/13 01:05:05</v>
          </cell>
        </row>
        <row r="128">
          <cell r="A128" t="str">
            <v>CH 124          / CH 124        Appel      11/02/13 01:05:15  Ack: 11/02/13 01:09:51</v>
          </cell>
        </row>
        <row r="129">
          <cell r="A129" t="str">
            <v>CH 124          / CH 124        Presence   11/02/13 01:09:51  Ack: 11/02/13 01:09:52</v>
          </cell>
        </row>
        <row r="130">
          <cell r="A130" t="str">
            <v>CH 115          / CH 115        Presence   11/02/13 02:39:39  Ack: 11/02/13 02:47:42</v>
          </cell>
        </row>
        <row r="131">
          <cell r="A131" t="str">
            <v>CH 124          / CH 124        Appel      11/02/13 02:45:07  Ack: 11/02/13 02:50:24</v>
          </cell>
        </row>
        <row r="132">
          <cell r="A132" t="str">
            <v>CH 124          / CH 124        Presence   11/02/13 02:50:24  Ack: 11/02/13 02:51:07</v>
          </cell>
        </row>
        <row r="133">
          <cell r="A133" t="str">
            <v>CH 122          / CH 122        Appel      11/02/13 03:24:50  Ack: 11/02/13 03:28:34</v>
          </cell>
        </row>
        <row r="134">
          <cell r="A134" t="str">
            <v>CH 122          / CH 122        Presence   11/02/13 03:28:34  Ack: 11/02/13 03:28:45</v>
          </cell>
        </row>
        <row r="135">
          <cell r="A135" t="str">
            <v>CH 124          / CH 124        Appel      11/02/13 05:41:12  Ack: 11/02/13 05:47:40</v>
          </cell>
        </row>
        <row r="136">
          <cell r="A136" t="str">
            <v>CH 124          / CH 124        Presence   11/02/13 05:47:40  Ack: 11/02/13 05:53:54</v>
          </cell>
        </row>
        <row r="137">
          <cell r="A137" t="str">
            <v>CH 117          / CH 117        Appel      11/02/13 07:19:36  Ack: 11/02/13 07:20:53</v>
          </cell>
        </row>
        <row r="138">
          <cell r="A138" t="str">
            <v>CH 117          / CH 117        Presence   11/02/13 07:20:53  Ack: 11/02/13 07:20:54</v>
          </cell>
        </row>
        <row r="139">
          <cell r="A139" t="str">
            <v>CH 124          / CH 124        Presence   11/02/13 07:16:19  Ack: 11/02/13 07:22:59</v>
          </cell>
        </row>
        <row r="140">
          <cell r="A140" t="str">
            <v>CH 123          / CH 123        Appel      11/02/13 07:25:40  Ack: 11/02/13 07:34:53</v>
          </cell>
        </row>
        <row r="141">
          <cell r="A141" t="str">
            <v>CH 114          / CH 114        Presence   11/02/13 07:26:58  Ack: 11/02/13 07:35:20</v>
          </cell>
        </row>
        <row r="142">
          <cell r="A142" t="str">
            <v>CH 117          / CH 117        Appel      11/02/13 07:35:35  Ack: 11/02/13 07:36:29</v>
          </cell>
        </row>
        <row r="143">
          <cell r="A143" t="str">
            <v>CH 119          / CH 119        Appel      11/02/13 07:36:14  Ack: 11/02/13 07:39:13</v>
          </cell>
        </row>
        <row r="144">
          <cell r="A144" t="str">
            <v>CH 119          / CH 119        Presence   11/02/13 07:39:13  Ack: 11/02/13 07:41:33</v>
          </cell>
        </row>
        <row r="145">
          <cell r="A145" t="str">
            <v>CH 117          / CH 117        Presence   11/02/13 07:36:29  Ack: 11/02/13 07:42:06</v>
          </cell>
        </row>
        <row r="146">
          <cell r="A146" t="str">
            <v>CH 123          / CH 123        Presence   11/02/13 07:34:53  Ack: 11/02/13 07:47:34</v>
          </cell>
        </row>
        <row r="147">
          <cell r="A147" t="str">
            <v>CH 119          / CH 119        Appel      11/02/13 07:43:18  Ack: 11/02/13 07:49:36</v>
          </cell>
        </row>
        <row r="148">
          <cell r="A148" t="str">
            <v>CH 119          / CH 119        Presence   11/02/13 07:49:36  Ack: 11/02/13 07:51:57</v>
          </cell>
        </row>
        <row r="149">
          <cell r="A149" t="str">
            <v>CH 117          / CH 117        Presence   11/02/13 07:49:40  Ack: 11/02/13 07:53:07</v>
          </cell>
        </row>
        <row r="150">
          <cell r="A150" t="str">
            <v>CH 115          / CH 115        Appel      11/02/13 07:40:02  Ack: 11/02/13 07:53:19</v>
          </cell>
        </row>
        <row r="151">
          <cell r="A151" t="str">
            <v>CH 115          / CH 115        Presence   11/02/13 07:53:19  Ack: 11/02/13 07:55:09</v>
          </cell>
        </row>
        <row r="152">
          <cell r="A152" t="str">
            <v>CH 122          / CH 122        Presence   11/02/13 07:54:48  Ack: 11/02/13 07:57:08</v>
          </cell>
        </row>
        <row r="153">
          <cell r="A153" t="str">
            <v>CH 126          / CH 126        Presence   11/02/13 07:43:19  Ack: 11/02/13 07:57:40</v>
          </cell>
        </row>
        <row r="154">
          <cell r="A154" t="str">
            <v>CH 120          / CH 120        Appel      11/02/13 08:05:37  Ack: 11/02/13 08:08:52</v>
          </cell>
        </row>
        <row r="155">
          <cell r="A155" t="str">
            <v>CH 120          / CH 120        Presence   11/02/13 08:08:52  Ack: 11/02/13 08:08:52</v>
          </cell>
        </row>
        <row r="156">
          <cell r="A156" t="str">
            <v>CH 122          / CH 122        Presence   11/02/13 07:58:27  Ack: 11/02/13 08:11:46</v>
          </cell>
        </row>
        <row r="157">
          <cell r="A157" t="str">
            <v>CH 119          / CH 119        Appel      11/02/13 08:10:14  Ack: 11/02/13 08:12:20</v>
          </cell>
        </row>
        <row r="158">
          <cell r="A158" t="str">
            <v>CH 119          / CH 119        Presence   11/02/13 08:12:20  Ack: 11/02/13 08:14:48</v>
          </cell>
        </row>
        <row r="159">
          <cell r="A159" t="str">
            <v>CH 114          / CH 114        Presence   11/02/13 07:57:36  Ack: 11/02/13 08:15:04</v>
          </cell>
        </row>
        <row r="160">
          <cell r="A160" t="str">
            <v>CH 118          / CH 118        Presence   11/02/13 07:57:45  Ack: 11/02/13 08:20:52</v>
          </cell>
        </row>
        <row r="161">
          <cell r="A161" t="str">
            <v>CH 120          / CH 120        Appel      11/02/13 08:18:26  Ack: 11/02/13 08:26:28</v>
          </cell>
        </row>
        <row r="162">
          <cell r="A162" t="str">
            <v>CH 120          / CH 120        Presence   11/02/13 08:26:28  Ack: 11/02/13 08:26:29</v>
          </cell>
        </row>
        <row r="163">
          <cell r="A163" t="str">
            <v>CH 120          / CH 120        Assistance 11/02/13 08:33:08  Ack: 11/02/13 08:37:22</v>
          </cell>
        </row>
        <row r="164">
          <cell r="A164" t="str">
            <v>CH 120          / CH 120        Presence   11/02/13 08:37:22  Ack: 11/02/13 08:37:24</v>
          </cell>
        </row>
        <row r="165">
          <cell r="A165" t="str">
            <v>CH 122          / CH 122        Presence   11/02/13 08:27:10  Ack: 11/02/13 08:48:40</v>
          </cell>
        </row>
        <row r="166">
          <cell r="A166" t="str">
            <v>CH 120          / CH 120        Appel      11/02/13 08:46:48  Ack: 11/02/13 08:49:09</v>
          </cell>
        </row>
        <row r="167">
          <cell r="A167" t="str">
            <v>CH 120          / CH 120        Presence   11/02/13 08:49:09  Ack: 11/02/13 08:49:10</v>
          </cell>
        </row>
        <row r="168">
          <cell r="A168" t="str">
            <v>CH 124          / CH 124        Presence   11/02/13 08:49:27  Ack: 11/02/13 08:59:01</v>
          </cell>
        </row>
        <row r="169">
          <cell r="A169" t="str">
            <v>CH 120          / CH 120        Appel      11/02/13 08:58:29  Ack: 11/02/13 08:59:52</v>
          </cell>
        </row>
        <row r="170">
          <cell r="A170" t="str">
            <v>CH 120          / CH 120        Presence   11/02/13 08:59:52  Ack: 11/02/13 09:00:45</v>
          </cell>
        </row>
        <row r="171">
          <cell r="A171" t="str">
            <v>CH 114          / CH 114        Presence   11/02/13 08:21:39  Ack: 11/02/13 09:08:34</v>
          </cell>
        </row>
        <row r="172">
          <cell r="A172" t="str">
            <v>CH 116          / CH 116        Appel      11/02/13 10:05:18  Ack: 11/02/13 10:07:56</v>
          </cell>
        </row>
        <row r="173">
          <cell r="A173" t="str">
            <v>CH 116          / CH 116        Presence   11/02/13 10:07:56  Ack: 11/02/13 10:07:56</v>
          </cell>
        </row>
        <row r="174">
          <cell r="A174" t="str">
            <v>CH 124          / CH 124        Appel      11/02/13 10:17:25  Ack: 11/02/13 10:28:33</v>
          </cell>
        </row>
        <row r="175">
          <cell r="A175" t="str">
            <v>CH 119          / CH 119        Presence   11/02/13 10:35:55  Ack: 11/02/13 10:38:36</v>
          </cell>
        </row>
        <row r="176">
          <cell r="A176" t="str">
            <v>CH 123          / CH 123        Appel      11/02/13 10:34:26  Ack: 11/02/13 10:41:13</v>
          </cell>
        </row>
        <row r="177">
          <cell r="A177" t="str">
            <v>CH 123          / CH 123        Urgent     11/02/13 10:41:15  Ack: 11/02/13 10:42:40</v>
          </cell>
        </row>
        <row r="178">
          <cell r="A178" t="str">
            <v>CH 123          / CH 123        Presence   11/02/13 10:41:13  Ack: 11/02/13 10:42:40</v>
          </cell>
        </row>
        <row r="179">
          <cell r="A179" t="str">
            <v>CH 123          / CH 123        Presence   11/02/13 10:42:40  Ack: 11/02/13 10:46:39</v>
          </cell>
        </row>
        <row r="180">
          <cell r="A180" t="str">
            <v>CH 124          / CH 124        Presence   11/02/13 10:28:33  Ack: 11/02/13 11:14:46</v>
          </cell>
        </row>
        <row r="181">
          <cell r="A181" t="str">
            <v>CH 112          / CH 112        Appel      11/02/13 11:21:03  Ack: 11/02/13 11:32:05</v>
          </cell>
        </row>
        <row r="182">
          <cell r="A182" t="str">
            <v>CH 112          / CH 112        Presence   11/02/13 11:32:05  Ack: 11/02/13 11:34:08</v>
          </cell>
        </row>
        <row r="183">
          <cell r="A183" t="str">
            <v>CH 115          / CH 115        Presence   11/02/13 11:13:46  Ack: 11/02/13 11:44:56</v>
          </cell>
        </row>
        <row r="184">
          <cell r="A184" t="str">
            <v>CH 114          / CH 114        Appel      11/02/13 13:12:11  Ack: 11/02/13 13:14:55</v>
          </cell>
        </row>
        <row r="185">
          <cell r="A185" t="str">
            <v>CH 119          / CH 119        Presence   11/02/13 13:21:03  Ack: 11/02/13 13:21:04</v>
          </cell>
        </row>
        <row r="186">
          <cell r="A186" t="str">
            <v>CH 119          / CH 119        Appel      11/02/13 13:21:06  Ack: 11/02/13 13:25:52</v>
          </cell>
        </row>
        <row r="187">
          <cell r="A187" t="str">
            <v>CH 119          / CH 119        Presence   11/02/13 13:25:52  Ack: 11/02/13 13:28:12</v>
          </cell>
        </row>
        <row r="188">
          <cell r="A188" t="str">
            <v>CH 114          / CH 114        Presence   11/02/13 13:14:55  Ack: 11/02/13 13:31:17</v>
          </cell>
        </row>
        <row r="189">
          <cell r="A189" t="str">
            <v>CH 112          / CH 112        Presence   11/02/13 13:28:34  Ack: 11/02/13 13:33:26</v>
          </cell>
        </row>
        <row r="190">
          <cell r="A190" t="str">
            <v>CH 118          / CH 118        Presence   11/02/13 13:33:28  Ack: 11/02/13 13:33:29</v>
          </cell>
        </row>
        <row r="191">
          <cell r="A191" t="str">
            <v>CH 127          / CH 127        Appel      11/02/13 12:59:05  Ack: 11/02/13 13:35:40</v>
          </cell>
        </row>
        <row r="192">
          <cell r="A192" t="str">
            <v>CH 124          / CH 124        Appel      11/02/13 13:32:08  Ack: 11/02/13 13:35:41</v>
          </cell>
        </row>
        <row r="193">
          <cell r="A193" t="str">
            <v>CH 127          / CH 127        Presence   11/02/13 13:35:40  Ack: 11/02/13 13:35:41</v>
          </cell>
        </row>
        <row r="194">
          <cell r="A194" t="str">
            <v>CH 119          / CH 119        Presence   11/02/13 13:33:43  Ack: 11/02/13 13:37:52</v>
          </cell>
        </row>
        <row r="195">
          <cell r="A195" t="str">
            <v>CH 117          / CH 117        Presence   11/02/13 13:38:28  Ack: 11/02/13 13:39:34</v>
          </cell>
        </row>
        <row r="196">
          <cell r="A196" t="str">
            <v>CH 123          / CH 123        Appel      11/02/13 13:20:19  Ack: 11/02/13 13:40:04</v>
          </cell>
        </row>
        <row r="197">
          <cell r="A197" t="str">
            <v>CH 124          / CH 124        Presence   11/02/13 13:35:41  Ack: 11/02/13 13:43:01</v>
          </cell>
        </row>
        <row r="198">
          <cell r="A198" t="str">
            <v>CH 117          / CH 117        Presence   11/02/13 13:42:14  Ack: 11/02/13 13:44:44</v>
          </cell>
        </row>
        <row r="199">
          <cell r="A199" t="str">
            <v>CH 114          / CH 114        Presence   11/02/13 13:45:31  Ack: 11/02/13 13:45:31</v>
          </cell>
        </row>
        <row r="200">
          <cell r="A200" t="str">
            <v>CH 123          / CH 123        Presence   11/02/13 13:40:04  Ack: 11/02/13 13:58:24</v>
          </cell>
        </row>
        <row r="201">
          <cell r="A201" t="str">
            <v>CH 115          / CH 115        Presence   11/02/13 13:56:59  Ack: 11/02/13 13:59:04</v>
          </cell>
        </row>
        <row r="202">
          <cell r="A202" t="str">
            <v>CH 123          / CH 123        Appel      11/02/13 15:31:21  Ack: 11/02/13 15:34:01</v>
          </cell>
        </row>
        <row r="203">
          <cell r="A203" t="str">
            <v>CH 127          / CH 127        Appel      11/02/13 15:49:50  Ack: 11/02/13 15:50:51</v>
          </cell>
        </row>
        <row r="204">
          <cell r="A204" t="str">
            <v>CH 123          / CH 123        Presence   11/02/13 15:34:01  Ack: 11/02/13 15:50:55</v>
          </cell>
        </row>
        <row r="205">
          <cell r="A205" t="str">
            <v>CH 127          / CH 127        Presence   11/02/13 15:50:51  Ack: 11/02/13 15:51:09</v>
          </cell>
        </row>
        <row r="206">
          <cell r="A206" t="str">
            <v>CH 115          / CH 115        Appel      11/02/13 16:02:51  Ack: 11/02/13 16:06:24</v>
          </cell>
        </row>
        <row r="207">
          <cell r="A207" t="str">
            <v>CH 118          / CH 118        Presence   11/02/13 16:05:58  Ack: 11/02/13 16:12:31</v>
          </cell>
        </row>
        <row r="208">
          <cell r="A208" t="str">
            <v>CH 123          / CH 123        Appel      11/02/13 16:11:40  Ack: 11/02/13 16:14:48</v>
          </cell>
        </row>
        <row r="209">
          <cell r="A209" t="str">
            <v>CH 115          / CH 115        Presence   11/02/13 16:06:24  Ack: 11/02/13 16:15:19</v>
          </cell>
        </row>
        <row r="210">
          <cell r="A210" t="str">
            <v>CH 123          / CH 123        Presence   11/02/13 16:14:48  Ack: 11/02/13 16:16:31</v>
          </cell>
        </row>
        <row r="211">
          <cell r="A211" t="str">
            <v>CH 123          / CH 123        Presence   11/02/13 16:16:40  Ack: 11/02/13 16:17:13</v>
          </cell>
        </row>
        <row r="212">
          <cell r="A212" t="str">
            <v>CH 117          / CH 117        Presence   11/02/13 16:18:34  Ack: 11/02/13 16:23:23</v>
          </cell>
        </row>
        <row r="213">
          <cell r="A213" t="str">
            <v>CH 118          / CH 118        Presence   11/02/13 16:36:13  Ack: 11/02/13 16:42:12</v>
          </cell>
        </row>
        <row r="214">
          <cell r="A214" t="str">
            <v>CH 124          / CH 124        Appel      11/02/13 17:20:24  Ack: 11/02/13 17:22:38</v>
          </cell>
        </row>
        <row r="215">
          <cell r="A215" t="str">
            <v>CH 124          / CH 124        Presence   11/02/13 17:22:38  Ack: 11/02/13 17:25:36</v>
          </cell>
        </row>
        <row r="216">
          <cell r="A216" t="str">
            <v>CH 119          / CH 119        Appel      11/02/13 17:25:05  Ack: 11/02/13 17:29:31</v>
          </cell>
        </row>
        <row r="217">
          <cell r="A217" t="str">
            <v>CH 119          / CH 119        Presence   11/02/13 17:29:31  Ack: 11/02/13 17:36:03</v>
          </cell>
        </row>
        <row r="218">
          <cell r="A218" t="str">
            <v>CH 118          / CH 118        Appel      11/02/13 17:37:54  Ack: 11/02/13 17:37:54</v>
          </cell>
        </row>
        <row r="219">
          <cell r="A219" t="str">
            <v>CH 118          / CH 118        Urgent     11/02/13 17:37:55  Ack: 11/02/13 17:40:06</v>
          </cell>
        </row>
        <row r="220">
          <cell r="A220" t="str">
            <v>CH 118          / CH 118        Presence   11/02/13 17:37:54  Ack: 11/02/13 17:40:06</v>
          </cell>
        </row>
        <row r="221">
          <cell r="A221" t="str">
            <v>CH 119          / CH 119        Presence   11/02/13 17:40:35  Ack: 11/02/13 17:41:27</v>
          </cell>
        </row>
        <row r="222">
          <cell r="A222" t="str">
            <v>CH 118          / CH 118        Presence   11/02/13 17:40:06  Ack: 11/02/13 17:54:18</v>
          </cell>
        </row>
        <row r="223">
          <cell r="A223" t="str">
            <v>CH 123          / CH 123        Appel      11/02/13 17:49:57  Ack: 11/02/13 17:57:05</v>
          </cell>
        </row>
        <row r="224">
          <cell r="A224" t="str">
            <v>CH 123          / CH 123        Presence   11/02/13 17:57:05  Ack: 11/02/13 18:01:48</v>
          </cell>
        </row>
        <row r="225">
          <cell r="A225" t="str">
            <v>CH 118          / CH 118        Appel      11/02/13 18:01:36  Ack: 11/02/13 18:23:59</v>
          </cell>
        </row>
        <row r="226">
          <cell r="A226" t="str">
            <v>CH 118          / CH 118        Presence   11/02/13 18:23:59  Ack: 11/02/13 18:24:45</v>
          </cell>
        </row>
        <row r="227">
          <cell r="A227" t="str">
            <v>CH 117          / CH 117        Presence   11/02/13 18:28:48  Ack: 11/02/13 18:29:28</v>
          </cell>
        </row>
        <row r="228">
          <cell r="A228" t="str">
            <v>CH 114          / CH 114        Appel      11/02/13 18:23:25  Ack: 11/02/13 18:29:47</v>
          </cell>
        </row>
        <row r="229">
          <cell r="A229" t="str">
            <v>CH 114          / CH 114        Presence   11/02/13 18:29:47  Ack: 11/02/13 18:31:01</v>
          </cell>
        </row>
        <row r="230">
          <cell r="A230" t="str">
            <v>CH 115          / CH 115        Presence   11/02/13 18:31:15  Ack: 11/02/13 18:31:53</v>
          </cell>
        </row>
        <row r="231">
          <cell r="A231" t="str">
            <v>CH 117          / CH 117        Presence   11/02/13 18:32:14  Ack: 11/02/13 18:33:06</v>
          </cell>
        </row>
        <row r="232">
          <cell r="A232" t="str">
            <v>CH 118          / CH 118        Presence   11/02/13 18:33:21  Ack: 11/02/13 18:57:56</v>
          </cell>
        </row>
        <row r="233">
          <cell r="A233" t="str">
            <v>CH 127          / CH 127        Appel      11/02/13 19:57:27  Ack: 11/02/13 20:00:44</v>
          </cell>
        </row>
        <row r="234">
          <cell r="A234" t="str">
            <v>CH 127          / CH 127        Presence   11/02/13 20:00:44  Ack: 11/02/13 20:00:45</v>
          </cell>
        </row>
        <row r="235">
          <cell r="A235" t="str">
            <v>CH 114          / CH 114        Appel      11/02/13 19:52:25  Ack: 11/02/13 20:04:32</v>
          </cell>
        </row>
        <row r="236">
          <cell r="A236" t="str">
            <v>CH 114          / CH 114        Presence   11/02/13 20:04:32  Ack: 11/02/13 20:06:05</v>
          </cell>
        </row>
        <row r="237">
          <cell r="A237" t="str">
            <v>CH 117          / CH 117        Presence   11/02/13 20:06:20  Ack: 11/02/13 20:07:17</v>
          </cell>
        </row>
        <row r="238">
          <cell r="A238" t="str">
            <v>CH 117          / CH 117        Presence   11/02/13 20:10:09  Ack: 11/02/13 20:10:10</v>
          </cell>
        </row>
        <row r="239">
          <cell r="A239" t="str">
            <v>CH 123          / CH 123        Presence   11/02/13 19:57:47  Ack: 11/02/13 20:16:51</v>
          </cell>
        </row>
        <row r="240">
          <cell r="A240" t="str">
            <v>CH 117          / CH 117        Presence   11/02/13 20:14:34  Ack: 11/02/13 20:20:18</v>
          </cell>
        </row>
        <row r="241">
          <cell r="A241" t="str">
            <v>CH 122          / CH 122        Presence   11/02/13 20:10:50  Ack: 11/02/13 20:20:31</v>
          </cell>
        </row>
        <row r="242">
          <cell r="A242" t="str">
            <v>CH 120          / CH 120        Presence   11/02/13 20:18:53  Ack: 11/02/13 20:21:53</v>
          </cell>
        </row>
        <row r="243">
          <cell r="A243" t="str">
            <v>CH 117          / CH 117        Presence   11/02/13 20:22:34  Ack: 11/02/13 20:25:27</v>
          </cell>
        </row>
        <row r="244">
          <cell r="A244" t="str">
            <v>CH 122          / CH 122        Appel      11/02/13 20:34:03  Ack: 11/02/13 20:35:07</v>
          </cell>
        </row>
        <row r="245">
          <cell r="A245" t="str">
            <v>CH 122          / CH 122        Presence   11/02/13 20:35:07  Ack: 11/02/13 20:35:08</v>
          </cell>
        </row>
        <row r="246">
          <cell r="A246" t="str">
            <v>CH 118          / CH 118        Appel      11/02/13 20:40:00  Ack: 11/02/13 20:40:45</v>
          </cell>
        </row>
        <row r="247">
          <cell r="A247" t="str">
            <v>CH 118          / CH 118        Presence   11/02/13 20:40:45  Ack: 11/02/13 20:40:48</v>
          </cell>
        </row>
        <row r="248">
          <cell r="A248" t="str">
            <v>CH 115          / CH 115        Presence   11/02/13 20:41:25  Ack: 11/02/13 20:41:56</v>
          </cell>
        </row>
        <row r="249">
          <cell r="A249" t="str">
            <v>CH 112          / CH 112        Appel      11/02/13 20:30:44  Ack: 11/02/13 20:42:16</v>
          </cell>
        </row>
        <row r="250">
          <cell r="A250" t="str">
            <v>CH 119          / CH 119        Appel      11/02/13 20:43:31  Ack: 11/02/13 20:43:55</v>
          </cell>
        </row>
        <row r="251">
          <cell r="A251" t="str">
            <v>CH 119          / CH 119        Presence   11/02/13 20:43:55  Ack: 11/02/13 20:45:08</v>
          </cell>
        </row>
        <row r="252">
          <cell r="A252" t="str">
            <v>CH 112          / CH 112        Presence   11/02/13 20:42:16  Ack: 11/02/13 20:45:40</v>
          </cell>
        </row>
        <row r="253">
          <cell r="A253" t="str">
            <v>CH 119          / CH 119        Presence   11/02/13 20:47:19  Ack: 11/02/13 20:48:55</v>
          </cell>
        </row>
        <row r="254">
          <cell r="A254" t="str">
            <v>CH 122          / CH 122        Appel      11/02/13 21:01:56  Ack: 11/02/13 21:16:25</v>
          </cell>
        </row>
        <row r="255">
          <cell r="A255" t="str">
            <v>CH 122          / CH 122        Presence   11/02/13 21:16:25  Ack: 11/02/13 21:16:26</v>
          </cell>
        </row>
        <row r="256">
          <cell r="A256" t="str">
            <v>CH 211          / CH 211        Appel      11/02/13 21:02:06  Ack: 11/02/13 21:27:05</v>
          </cell>
        </row>
        <row r="257">
          <cell r="A257" t="str">
            <v>CH 211          / CH 211        Presence   11/02/13 21:27:05  Ack: 11/02/13 21:27:06</v>
          </cell>
        </row>
        <row r="258">
          <cell r="A258" t="str">
            <v>CH 120          / CH 120        Appel      11/02/13 21:30:03  Ack: 11/02/13 21:39:27</v>
          </cell>
        </row>
        <row r="259">
          <cell r="A259" t="str">
            <v>CH 120          / CH 120        Presence   11/02/13 21:39:27  Ack: 11/02/13 21:47:18</v>
          </cell>
        </row>
        <row r="260">
          <cell r="A260" t="str">
            <v>CH 114          / CH 114        Presence   11/02/13 22:23:02  Ack: 11/02/13 22:47:41</v>
          </cell>
        </row>
        <row r="261">
          <cell r="A261" t="str">
            <v>CH 114          / CH 114        Appel      11/02/13 22:47:42  Ack: 11/02/13 22:47:54</v>
          </cell>
        </row>
        <row r="262">
          <cell r="A262" t="str">
            <v>CH 114          / CH 114        Presence   11/02/13 22:47:54  Ack: 11/02/13 22:47:55</v>
          </cell>
        </row>
        <row r="263">
          <cell r="A263" t="str">
            <v>CH 124          / CH 124        Appel      11/02/13 22:12:33  Ack: 11/02/13 22:49:02</v>
          </cell>
        </row>
        <row r="264">
          <cell r="A264" t="str">
            <v>CH 114          / CH 114        Appel      11/02/13 22:48:21  Ack: 11/02/13 22:50:31</v>
          </cell>
        </row>
        <row r="265">
          <cell r="A265" t="str">
            <v>CH 114          / CH 114        Presence   11/02/13 22:50:31  Ack: 11/02/13 22:50:32</v>
          </cell>
        </row>
        <row r="266">
          <cell r="A266" t="str">
            <v>CH 117          / CH 117        Presence   11/02/13 22:43:55  Ack: 11/02/13 22:51:33</v>
          </cell>
        </row>
        <row r="267">
          <cell r="A267" t="str">
            <v>CH 117          / CH 117        Presence   11/02/13 23:03:41  Ack: 11/02/13 23:11:58</v>
          </cell>
        </row>
        <row r="268">
          <cell r="A268" t="str">
            <v>CH 123          / CH 123        Appel      11/02/13 23:08:11  Ack: 11/02/13 23:13:15</v>
          </cell>
        </row>
        <row r="269">
          <cell r="A269" t="str">
            <v>CH 123          / CH 123        Presence   11/02/13 23:13:15  Ack: 11/02/13 23:22:39</v>
          </cell>
        </row>
        <row r="270">
          <cell r="A270" t="str">
            <v>CH 124          / CH 124        Presence   11/02/13 22:49:02  Ack: 11/02/13 23:53:15</v>
          </cell>
        </row>
        <row r="271">
          <cell r="A271" t="str">
            <v>CH 119          / CH 119        Appel      11/02/13 23:43:32  Ack: 11/02/13 23:56:20</v>
          </cell>
        </row>
        <row r="272">
          <cell r="A272" t="str">
            <v>CH 119          / CH 119        Presence   11/02/13 23:56:20  Ack: 12/02/13 00:15:19</v>
          </cell>
        </row>
        <row r="273">
          <cell r="A273" t="str">
            <v>CH 117          / CH 117        Appel      11/02/13 23:52:57  Ack: 12/02/13 00:17:48</v>
          </cell>
        </row>
        <row r="274">
          <cell r="A274" t="str">
            <v>CH 117          / CH 117        Presence   12/02/13 00:17:48  Ack: 12/02/13 00:17:49</v>
          </cell>
        </row>
        <row r="275">
          <cell r="A275" t="str">
            <v>CH 110          / CH 110        Presence   12/02/13 01:04:14  Ack: 12/02/13 01:04:15</v>
          </cell>
        </row>
        <row r="276">
          <cell r="A276" t="str">
            <v>CH 115          / CH 115        Presence   12/02/13 01:05:43  Ack: 12/02/13 01:12:51</v>
          </cell>
        </row>
        <row r="277">
          <cell r="A277" t="str">
            <v>CH 119          / CH 119        Presence   12/02/13 01:58:07  Ack: 12/02/13 01:59:32</v>
          </cell>
        </row>
        <row r="278">
          <cell r="A278" t="str">
            <v>CH 118          / CH 118        Appel      12/02/13 02:59:00  Ack: 12/02/13 03:11:21</v>
          </cell>
        </row>
        <row r="279">
          <cell r="A279" t="str">
            <v>CH 118          / CH 118        Presence   12/02/13 03:11:21  Ack: 12/02/13 03:20:28</v>
          </cell>
        </row>
        <row r="280">
          <cell r="A280" t="str">
            <v>CH 123          / CH 123        Appel      12/02/13 02:52:36  Ack: 12/02/13 03:23:58</v>
          </cell>
        </row>
        <row r="281">
          <cell r="A281" t="str">
            <v>CH 123          / CH 123        Presence   12/02/13 03:23:58  Ack: 12/02/13 03:28:07</v>
          </cell>
        </row>
        <row r="282">
          <cell r="A282" t="str">
            <v>CH 119          / CH 119        Appel      12/02/13 03:44:15  Ack: 12/02/13 03:45:47</v>
          </cell>
        </row>
        <row r="283">
          <cell r="A283" t="str">
            <v>CH 119          / CH 119        Presence   12/02/13 03:45:47  Ack: 12/02/13 03:58:42</v>
          </cell>
        </row>
        <row r="284">
          <cell r="A284" t="str">
            <v>CH 124          / CH 124        Appel      12/02/13 05:56:37  Ack: 12/02/13 06:02:56</v>
          </cell>
        </row>
        <row r="285">
          <cell r="A285" t="str">
            <v>CH 124          / CH 124        Presence   12/02/13 06:02:56  Ack: 12/02/13 06:07:14</v>
          </cell>
        </row>
        <row r="286">
          <cell r="A286" t="str">
            <v>CH 117          / CH 117        Appel      12/02/13 06:34:33  Ack: 12/02/13 06:39:46</v>
          </cell>
        </row>
        <row r="287">
          <cell r="A287" t="str">
            <v>CH 117          / CH 117        Presence   12/02/13 06:39:46  Ack: 12/02/13 06:46:31</v>
          </cell>
        </row>
        <row r="288">
          <cell r="A288" t="str">
            <v>CH 118          / CH 118        Presence   12/02/13 06:49:46  Ack: 12/02/13 06:52:42</v>
          </cell>
        </row>
        <row r="289">
          <cell r="A289" t="str">
            <v>CH 117          / CH 117        Presence   12/02/13 06:50:34  Ack: 12/02/13 06:54:50</v>
          </cell>
        </row>
        <row r="290">
          <cell r="A290" t="str">
            <v>CH 124          / CH 124        Presence   12/02/13 07:23:00  Ack: 12/02/13 07:24:09</v>
          </cell>
        </row>
        <row r="291">
          <cell r="A291" t="str">
            <v>CH 117          / CH 117        Presence   12/02/13 07:24:42  Ack: 12/02/13 07:26:59</v>
          </cell>
        </row>
        <row r="292">
          <cell r="A292" t="str">
            <v>CH 124          / CH 124        Presence   12/02/13 07:27:34  Ack: 12/02/13 07:30:04</v>
          </cell>
        </row>
        <row r="293">
          <cell r="A293" t="str">
            <v>CH 122          / CH 122        Presence   12/02/13 07:34:58  Ack: 12/02/13 07:39:47</v>
          </cell>
        </row>
        <row r="294">
          <cell r="A294" t="str">
            <v>CH 114          / CH 114        Urgent     12/02/13 07:51:40  Ack: 12/02/13 07:51:58</v>
          </cell>
        </row>
        <row r="295">
          <cell r="A295" t="str">
            <v>CH 114          / CH 114        Presence   12/02/13 07:34:57  Ack: 12/02/13 07:51:58</v>
          </cell>
        </row>
        <row r="296">
          <cell r="A296" t="str">
            <v>CH 126          / CH 126        Presence   12/02/13 07:42:26  Ack: 12/02/13 07:59:36</v>
          </cell>
        </row>
        <row r="297">
          <cell r="A297" t="str">
            <v>CH 120          / CH 120        Appel      12/02/13 07:55:00  Ack: 12/02/13 08:03:42</v>
          </cell>
        </row>
        <row r="298">
          <cell r="A298" t="str">
            <v>CH 120          / CH 120        Presence   12/02/13 08:03:42  Ack: 12/02/13 08:11:04</v>
          </cell>
        </row>
        <row r="299">
          <cell r="A299" t="str">
            <v>CH 119          / CH 119        Appel      12/02/13 08:10:47  Ack: 12/02/13 08:23:31</v>
          </cell>
        </row>
        <row r="300">
          <cell r="A300" t="str">
            <v>CH 119          / CH 119        Presence   12/02/13 08:23:31  Ack: 12/02/13 08:26:46</v>
          </cell>
        </row>
        <row r="301">
          <cell r="A301" t="str">
            <v>CH 123          / CH 123        Appel      12/02/13 07:47:25  Ack: 12/02/13 08:27:50</v>
          </cell>
        </row>
        <row r="302">
          <cell r="A302" t="str">
            <v>CH 123          / CH 123        Presence   12/02/13 08:27:50  Ack: 12/02/13 08:29:47</v>
          </cell>
        </row>
        <row r="303">
          <cell r="A303" t="str">
            <v>CH 124          / CH 124        Presence   12/02/13 08:11:37  Ack: 12/02/13 08:33:05</v>
          </cell>
        </row>
        <row r="304">
          <cell r="A304" t="str">
            <v>CH 114          / CH 114        Presence   12/02/13 07:52:01  Ack: 12/02/13 08:37:11</v>
          </cell>
        </row>
        <row r="305">
          <cell r="A305" t="str">
            <v>CH 112          / CH 112        Presence   12/02/13 08:37:30  Ack: 12/02/13 08:38:31</v>
          </cell>
        </row>
        <row r="306">
          <cell r="A306" t="str">
            <v>CH 123          / CH 123        Appel      12/02/13 08:31:44  Ack: 12/02/13 08:39:26</v>
          </cell>
        </row>
        <row r="307">
          <cell r="A307" t="str">
            <v>CH 123          / CH 123        Presence   12/02/13 08:39:26  Ack: 12/02/13 08:39:38</v>
          </cell>
        </row>
        <row r="308">
          <cell r="A308" t="str">
            <v>CH 114          / CH 114        Appel      12/02/13 08:45:49  Ack: 12/02/13 08:48:20</v>
          </cell>
        </row>
        <row r="309">
          <cell r="A309" t="str">
            <v>CH 114          / CH 114        Presence   12/02/13 08:48:20  Ack: 12/02/13 08:50:01</v>
          </cell>
        </row>
        <row r="310">
          <cell r="A310" t="str">
            <v>CH 118          / CH 118        Presence   12/02/13 08:39:29  Ack: 12/02/13 08:55:28</v>
          </cell>
        </row>
        <row r="311">
          <cell r="A311" t="str">
            <v>CH 118          / CH 118        Appel      12/02/13 08:58:27  Ack: 12/02/13 09:00:31</v>
          </cell>
        </row>
        <row r="312">
          <cell r="A312" t="str">
            <v>CH 118          / CH 118        Presence   12/02/13 09:00:31  Ack: 12/02/13 09:01:08</v>
          </cell>
        </row>
        <row r="313">
          <cell r="A313" t="str">
            <v>CH 114          / CH 114        Appel      12/02/13 09:10:16  Ack: 12/02/13 09:22:01</v>
          </cell>
        </row>
        <row r="314">
          <cell r="A314" t="str">
            <v>CH 114          / CH 114        Presence   12/02/13 09:22:01  Ack: 12/02/13 09:25:25</v>
          </cell>
        </row>
        <row r="315">
          <cell r="A315" t="str">
            <v>CH 123          / CH 123        Appel      12/02/13 09:45:09  Ack: 12/02/13 09:53:10</v>
          </cell>
        </row>
        <row r="316">
          <cell r="A316" t="str">
            <v>CH 116          / CH 116        Appel      12/02/13 09:45:06  Ack: 12/02/13 10:07:10</v>
          </cell>
        </row>
        <row r="317">
          <cell r="A317" t="str">
            <v>CH 116          / CH 116        Presence   12/02/13 10:07:10  Ack: 12/02/13 10:07:53</v>
          </cell>
        </row>
        <row r="318">
          <cell r="A318" t="str">
            <v>CH 123          / CH 123        Presence   12/02/13 09:53:10  Ack: 12/02/13 10:08:15</v>
          </cell>
        </row>
        <row r="319">
          <cell r="A319" t="str">
            <v>CH 123          / CH 123        Presence   12/02/13 10:15:32  Ack: 12/02/13 10:16:24</v>
          </cell>
        </row>
        <row r="320">
          <cell r="A320" t="str">
            <v>CH 112          / CH 112        Appel      12/02/13 10:16:53  Ack: 12/02/13 10:18:49</v>
          </cell>
        </row>
        <row r="321">
          <cell r="A321" t="str">
            <v>CH 118          / CH 118        Presence   12/02/13 10:20:00  Ack: 12/02/13 10:21:12</v>
          </cell>
        </row>
        <row r="322">
          <cell r="A322" t="str">
            <v>CH 124          / CH 124        Presence   12/02/13 09:54:33  Ack: 12/02/13 10:21:35</v>
          </cell>
        </row>
        <row r="323">
          <cell r="A323" t="str">
            <v>CH 117          / CH 117        Presence   12/02/13 10:41:19  Ack: 12/02/13 10:41:21</v>
          </cell>
        </row>
        <row r="324">
          <cell r="A324" t="str">
            <v>CH 122          / CH 122        Presence   12/02/13 09:52:07  Ack: 12/02/13 10:44:57</v>
          </cell>
        </row>
        <row r="325">
          <cell r="A325" t="str">
            <v>CH 112          / CH 112        Presence   12/02/13 10:18:49  Ack: 12/02/13 10:45:09</v>
          </cell>
        </row>
        <row r="326">
          <cell r="A326" t="str">
            <v>CH 117          / CH 117        Presence   12/02/13 10:44:57  Ack: 12/02/13 10:46:21</v>
          </cell>
        </row>
        <row r="327">
          <cell r="A327" t="str">
            <v>CH 119          / CH 119        Presence   12/02/13 09:14:56  Ack: 12/02/13 10:53:36</v>
          </cell>
        </row>
        <row r="328">
          <cell r="A328" t="str">
            <v>CH 118          / CH 118        Presence   12/02/13 10:21:15  Ack: 12/02/13 11:16:45</v>
          </cell>
        </row>
        <row r="329">
          <cell r="A329" t="str">
            <v>CH 123          / CH 123        Appel      12/02/13 11:17:35  Ack: 12/02/13 11:21:23</v>
          </cell>
        </row>
        <row r="330">
          <cell r="A330" t="str">
            <v>CH 123          / CH 123        Urgent     12/02/13 11:21:24  Ack: 12/02/13 11:23:29</v>
          </cell>
        </row>
        <row r="331">
          <cell r="A331" t="str">
            <v>CH 123          / CH 123        Presence   12/02/13 11:21:23  Ack: 12/02/13 11:23:29</v>
          </cell>
        </row>
        <row r="332">
          <cell r="A332" t="str">
            <v>CH 123          / CH 123        Presence   12/02/13 11:23:29  Ack: 12/02/13 11:23:31</v>
          </cell>
        </row>
        <row r="333">
          <cell r="A333" t="str">
            <v>CH 120          / CH 120        Presence   12/02/13 11:23:38  Ack: 12/02/13 11:26:14</v>
          </cell>
        </row>
        <row r="334">
          <cell r="A334" t="str">
            <v>CH 115          / CH 115        Presence   12/02/13 11:17:57  Ack: 12/02/13 11:33:49</v>
          </cell>
        </row>
        <row r="335">
          <cell r="A335" t="str">
            <v>CH 127          / CH 127        Appel      12/02/13 12:59:01  Ack: 12/02/13 13:01:41</v>
          </cell>
        </row>
        <row r="336">
          <cell r="A336" t="str">
            <v>CH 127          / CH 127        Presence   12/02/13 13:01:41  Ack: 12/02/13 13:01:42</v>
          </cell>
        </row>
        <row r="337">
          <cell r="A337" t="str">
            <v>CH 114          / CH 114        Appel      12/02/13 13:10:20  Ack: 12/02/13 13:17:56</v>
          </cell>
        </row>
        <row r="338">
          <cell r="A338" t="str">
            <v>CH 114          / CH 114        Presence   12/02/13 13:17:56  Ack: 12/02/13 13:20:07</v>
          </cell>
        </row>
        <row r="339">
          <cell r="A339" t="str">
            <v>CH 123          / CH 123        Appel      12/02/13 13:18:08  Ack: 12/02/13 13:20:56</v>
          </cell>
        </row>
        <row r="340">
          <cell r="A340" t="str">
            <v>CH 117          / CH 117        Presence   12/02/13 13:26:58  Ack: 12/02/13 13:28:10</v>
          </cell>
        </row>
        <row r="341">
          <cell r="A341" t="str">
            <v>CH 114          / CH 114        Appel      12/02/13 13:21:12  Ack: 12/02/13 13:28:24</v>
          </cell>
        </row>
        <row r="342">
          <cell r="A342" t="str">
            <v>CH 114          / CH 114        Presence   12/02/13 13:28:24  Ack: 12/02/13 13:28:31</v>
          </cell>
        </row>
        <row r="343">
          <cell r="A343" t="str">
            <v>CH 115          / CH 115        Urgent     12/02/13 13:25:20  Ack: 12/02/13 13:28:43</v>
          </cell>
        </row>
        <row r="344">
          <cell r="A344" t="str">
            <v>CH 123          / CH 123        Presence   12/02/13 13:20:56  Ack: 12/02/13 13:29:12</v>
          </cell>
        </row>
        <row r="345">
          <cell r="A345" t="str">
            <v>CH 115          / CH 115        Presence   12/02/13 13:28:43  Ack: 12/02/13 13:31:17</v>
          </cell>
        </row>
        <row r="346">
          <cell r="A346" t="str">
            <v>CH 122          / CH 122        Appel      12/02/13 13:23:29  Ack: 12/02/13 13:33:37</v>
          </cell>
        </row>
        <row r="347">
          <cell r="A347" t="str">
            <v>CH 122          / CH 122        Presence   12/02/13 13:33:37  Ack: 12/02/13 13:33:38</v>
          </cell>
        </row>
        <row r="348">
          <cell r="A348" t="str">
            <v>CH 124          / CH 124        Appel      12/02/13 13:22:31  Ack: 12/02/13 13:33:54</v>
          </cell>
        </row>
        <row r="349">
          <cell r="A349" t="str">
            <v>CH 114          / CH 114        Presence   12/02/13 13:31:27  Ack: 12/02/13 13:34:17</v>
          </cell>
        </row>
        <row r="350">
          <cell r="A350" t="str">
            <v>CH 117          / CH 117        Presence   12/02/13 13:34:31  Ack: 12/02/13 13:36:54</v>
          </cell>
        </row>
        <row r="351">
          <cell r="A351" t="str">
            <v>CH 119          / CH 119        Presence   12/02/13 13:37:13  Ack: 12/02/13 13:37:44</v>
          </cell>
        </row>
        <row r="352">
          <cell r="A352" t="str">
            <v>CH 112          / CH 112        Appel      12/02/13 13:22:59  Ack: 12/02/13 13:38:01</v>
          </cell>
        </row>
        <row r="353">
          <cell r="A353" t="str">
            <v>CH 124          / CH 124        Presence   12/02/13 13:33:54  Ack: 12/02/13 13:38:31</v>
          </cell>
        </row>
        <row r="354">
          <cell r="A354" t="str">
            <v>CH 122          / CH 122        Appel      12/02/13 13:35:43  Ack: 12/02/13 13:39:39</v>
          </cell>
        </row>
        <row r="355">
          <cell r="A355" t="str">
            <v>CH 112          / CH 112        Presence   12/02/13 13:38:01  Ack: 12/02/13 13:39:54</v>
          </cell>
        </row>
        <row r="356">
          <cell r="A356" t="str">
            <v>CH 122          / CH 122        Presence   12/02/13 13:39:39  Ack: 12/02/13 13:47:52</v>
          </cell>
        </row>
        <row r="357">
          <cell r="A357" t="str">
            <v>CH 119          / CH 119        Presence   12/02/13 13:55:39  Ack: 12/02/13 13:58:06</v>
          </cell>
        </row>
        <row r="358">
          <cell r="A358" t="str">
            <v>CH 110          / CH 110        Urgent     12/02/13 13:43:06  Ack: 12/02/13 13:59:34</v>
          </cell>
        </row>
        <row r="359">
          <cell r="A359" t="str">
            <v>CH 110          / CH 110        Presence   12/02/13 13:59:34  Ack: 12/02/13 14:00:47</v>
          </cell>
        </row>
        <row r="360">
          <cell r="A360" t="str">
            <v>CH 123          / CH 123        Appel      12/02/13 13:34:28  Ack: 12/02/13 14:01:44</v>
          </cell>
        </row>
        <row r="361">
          <cell r="A361" t="str">
            <v>CH 123          / CH 123        Urgent     12/02/13 14:02:09  Ack: 12/02/13 14:08:24</v>
          </cell>
        </row>
        <row r="362">
          <cell r="A362" t="str">
            <v>CH 123          / CH 123        Presence   12/02/13 14:01:44  Ack: 12/02/13 14:08:24</v>
          </cell>
        </row>
        <row r="363">
          <cell r="A363" t="str">
            <v>CH 123          / CH 123        Presence   12/02/13 14:08:24  Ack: 12/02/13 14:11:54</v>
          </cell>
        </row>
        <row r="364">
          <cell r="A364" t="str">
            <v>CH 118          / CH 118        Presence   12/02/13 13:40:22  Ack: 12/02/13 14:12:50</v>
          </cell>
        </row>
        <row r="365">
          <cell r="A365" t="str">
            <v>CH 123          / CH 123        Appel      12/02/13 14:17:54  Ack: 12/02/13 14:24:52</v>
          </cell>
        </row>
        <row r="366">
          <cell r="A366" t="str">
            <v>CH 123          / CH 123        Presence   12/02/13 14:24:52  Ack: 12/02/13 14:33:10</v>
          </cell>
        </row>
        <row r="367">
          <cell r="A367" t="str">
            <v>CH 118          / CH 118        Appel      12/02/13 14:35:07  Ack: 12/02/13 14:39:29</v>
          </cell>
        </row>
        <row r="368">
          <cell r="A368" t="str">
            <v>CH 118          / CH 118        Presence   12/02/13 14:39:29  Ack: 12/02/13 14:43:00</v>
          </cell>
        </row>
        <row r="369">
          <cell r="A369" t="str">
            <v>CH 117          / CH 117        Presence   12/02/13 15:28:03  Ack: 12/02/13 15:30:50</v>
          </cell>
        </row>
        <row r="370">
          <cell r="A370" t="str">
            <v>CH 117          / CH 117        Presence   12/02/13 15:32:58  Ack: 12/02/13 15:37:29</v>
          </cell>
        </row>
        <row r="371">
          <cell r="A371" t="str">
            <v>CH 115          / CH 115        Presence   12/02/13 15:31:13  Ack: 12/02/13 15:39:23</v>
          </cell>
        </row>
        <row r="372">
          <cell r="A372" t="str">
            <v>CH 124          / CH 124        Presence   12/02/13 15:38:33  Ack: 12/02/13 15:39:39</v>
          </cell>
        </row>
        <row r="373">
          <cell r="A373" t="str">
            <v>CH 112          / CH 112        Appel      12/02/13 15:31:01  Ack: 12/02/13 15:39:56</v>
          </cell>
        </row>
        <row r="374">
          <cell r="A374" t="str">
            <v>CH 117          / CH 117        Presence   12/02/13 15:37:32  Ack: 12/02/13 15:40:06</v>
          </cell>
        </row>
        <row r="375">
          <cell r="A375" t="str">
            <v>CH 112          / CH 112        Presence   12/02/13 15:39:56  Ack: 12/02/13 15:40:37</v>
          </cell>
        </row>
        <row r="376">
          <cell r="A376" t="str">
            <v>CH 119          / CH 119        Presence   12/02/13 15:44:24  Ack: 12/02/13 15:45:44</v>
          </cell>
        </row>
        <row r="377">
          <cell r="A377" t="str">
            <v>CH 119          / CH 119        Presence   12/02/13 15:48:53  Ack: 12/02/13 15:50:50</v>
          </cell>
        </row>
        <row r="378">
          <cell r="A378" t="str">
            <v>CH 127          / CH 127        Appel      12/02/13 15:48:44  Ack: 12/02/13 15:52:07</v>
          </cell>
        </row>
        <row r="379">
          <cell r="A379" t="str">
            <v>CH 127          / CH 127        Presence   12/02/13 15:52:07  Ack: 12/02/13 15:52:16</v>
          </cell>
        </row>
        <row r="380">
          <cell r="A380" t="str">
            <v>CH 122          / CH 122        Appel      12/02/13 16:21:03  Ack: 12/02/13 16:23:05</v>
          </cell>
        </row>
        <row r="381">
          <cell r="A381" t="str">
            <v>CH 122          / CH 122        Presence   12/02/13 16:23:05  Ack: 12/02/13 16:23:30</v>
          </cell>
        </row>
        <row r="382">
          <cell r="A382" t="str">
            <v>CH 114          / CH 114        Appel      12/02/13 16:31:31  Ack: 12/02/13 16:34:01</v>
          </cell>
        </row>
        <row r="383">
          <cell r="A383" t="str">
            <v>CH 123          / CH 123        Appel      12/02/13 16:36:57  Ack: 12/02/13 16:44:58</v>
          </cell>
        </row>
        <row r="384">
          <cell r="A384" t="str">
            <v>CH 123          / CH 123        Urgent     12/02/13 16:45:46  Ack: 12/02/13 16:46:44</v>
          </cell>
        </row>
        <row r="385">
          <cell r="A385" t="str">
            <v>CH 123          / CH 123        Presence   12/02/13 16:44:58  Ack: 12/02/13 16:46:44</v>
          </cell>
        </row>
        <row r="386">
          <cell r="A386" t="str">
            <v>CH 123          / CH 123        Presence   12/02/13 16:46:44  Ack: 12/02/13 16:46:55</v>
          </cell>
        </row>
        <row r="387">
          <cell r="A387" t="str">
            <v>CH 124          / CH 124        Appel      12/02/13 16:45:30  Ack: 12/02/13 16:47:23</v>
          </cell>
        </row>
        <row r="388">
          <cell r="A388" t="str">
            <v>CH 119          / CH 119        Appel      12/02/13 16:41:18  Ack: 12/02/13 16:47:34</v>
          </cell>
        </row>
        <row r="389">
          <cell r="A389" t="str">
            <v>CH 124          / CH 124        Presence   12/02/13 16:47:23  Ack: 12/02/13 16:47:48</v>
          </cell>
        </row>
        <row r="390">
          <cell r="A390" t="str">
            <v>CH 119          / CH 119        Presence   12/02/13 16:47:34  Ack: 12/02/13 16:48:16</v>
          </cell>
        </row>
        <row r="391">
          <cell r="A391" t="str">
            <v>CH 114          / CH 114        Presence   12/02/13 16:34:01  Ack: 12/02/13 16:49:39</v>
          </cell>
        </row>
        <row r="392">
          <cell r="A392" t="str">
            <v>CH 120          / CH 120        Presence   12/02/13 17:11:38  Ack: 12/02/13 17:17:18</v>
          </cell>
        </row>
        <row r="393">
          <cell r="A393" t="str">
            <v>CH 112          / CH 112        Appel      12/02/13 17:18:59  Ack: 12/02/13 17:22:24</v>
          </cell>
        </row>
        <row r="394">
          <cell r="A394" t="str">
            <v>CH 112          / CH 112        Presence   12/02/13 17:22:24  Ack: 12/02/13 17:22:56</v>
          </cell>
        </row>
        <row r="395">
          <cell r="A395" t="str">
            <v>CH 118          / CH 118        Presence   12/02/13 16:57:22  Ack: 12/02/13 17:23:28</v>
          </cell>
        </row>
        <row r="396">
          <cell r="A396" t="str">
            <v>CH 114          / CH 114        Appel      12/02/13 17:35:51  Ack: 12/02/13 17:45:05</v>
          </cell>
        </row>
        <row r="397">
          <cell r="A397" t="str">
            <v>CH 114          / CH 114        Presence   12/02/13 17:45:05  Ack: 12/02/13 17:47:33</v>
          </cell>
        </row>
        <row r="398">
          <cell r="A398" t="str">
            <v>CH 123          / CH 123        Appel      12/02/13 17:38:49  Ack: 12/02/13 17:48:06</v>
          </cell>
        </row>
        <row r="399">
          <cell r="A399" t="str">
            <v>CH 123          / CH 123        Presence   12/02/13 17:48:06  Ack: 12/02/13 17:52:23</v>
          </cell>
        </row>
        <row r="400">
          <cell r="A400" t="str">
            <v>CH 117          / CH 117        Presence   12/02/13 17:50:34  Ack: 12/02/13 17:53:36</v>
          </cell>
        </row>
        <row r="401">
          <cell r="A401" t="str">
            <v>CH 118          / CH 118        Presence   12/02/13 17:52:39  Ack: 12/02/13 17:53:50</v>
          </cell>
        </row>
        <row r="402">
          <cell r="A402" t="str">
            <v>CH 119          / CH 119        Appel      12/02/13 17:53:22  Ack: 12/02/13 17:54:28</v>
          </cell>
        </row>
        <row r="403">
          <cell r="A403" t="str">
            <v>CH 119          / CH 119        Presence   12/02/13 17:54:28  Ack: 12/02/13 17:55:08</v>
          </cell>
        </row>
        <row r="404">
          <cell r="A404" t="str">
            <v>CH 119          / CH 119        Presence   12/02/13 17:57:11  Ack: 12/02/13 17:57:55</v>
          </cell>
        </row>
        <row r="405">
          <cell r="A405" t="str">
            <v>CH 123          / CH 123        Appel      12/02/13 18:01:01  Ack: 12/02/13 18:02:18</v>
          </cell>
        </row>
        <row r="406">
          <cell r="A406" t="str">
            <v>CH 123          / CH 123        Presence   12/02/13 18:02:18  Ack: 12/02/13 18:05:35</v>
          </cell>
        </row>
        <row r="407">
          <cell r="A407" t="str">
            <v>CH 117          / CH 117        Presence   12/02/13 18:31:58  Ack: 12/02/13 18:37:12</v>
          </cell>
        </row>
        <row r="408">
          <cell r="A408" t="str">
            <v>CH 118          / CH 118        Appel      12/02/13 18:58:51  Ack: 12/02/13 19:02:37</v>
          </cell>
        </row>
        <row r="409">
          <cell r="A409" t="str">
            <v>CH 118          / CH 118        Presence   12/02/13 19:02:37  Ack: 12/02/13 19:02:38</v>
          </cell>
        </row>
        <row r="410">
          <cell r="A410" t="str">
            <v>CH 127          / CH 127        Appel      12/02/13 19:04:38  Ack: 12/02/13 19:13:04</v>
          </cell>
        </row>
        <row r="411">
          <cell r="A411" t="str">
            <v>CH 127          / CH 127        Presence   12/02/13 19:13:04  Ack: 12/02/13 19:13:16</v>
          </cell>
        </row>
        <row r="412">
          <cell r="A412" t="str">
            <v>CH 119          / CH 119        Appel      12/02/13 19:58:36  Ack: 12/02/13 20:00:39</v>
          </cell>
        </row>
        <row r="413">
          <cell r="A413" t="str">
            <v>CH 119          / CH 119        Presence   12/02/13 20:00:39  Ack: 12/02/13 20:01:15</v>
          </cell>
        </row>
        <row r="414">
          <cell r="A414" t="str">
            <v>CH 117          / CH 117        Presence   12/02/13 20:01:48  Ack: 12/02/13 20:04:38</v>
          </cell>
        </row>
        <row r="415">
          <cell r="A415" t="str">
            <v>CH 114          / CH 114        Appel      12/02/13 19:55:04  Ack: 12/02/13 20:04:56</v>
          </cell>
        </row>
        <row r="416">
          <cell r="A416" t="str">
            <v>CH 114          / CH 114        Presence   12/02/13 20:04:56  Ack: 12/02/13 20:06:54</v>
          </cell>
        </row>
        <row r="417">
          <cell r="A417" t="str">
            <v>CH 117          / CH 117        Presence   12/02/13 20:07:16  Ack: 12/02/13 20:09:06</v>
          </cell>
        </row>
        <row r="418">
          <cell r="A418" t="str">
            <v>CH 119          / CH 119        Presence   12/02/13 20:11:06  Ack: 12/02/13 20:12:01</v>
          </cell>
        </row>
        <row r="419">
          <cell r="A419" t="str">
            <v>CH 114          / CH 114        Appel      12/02/13 20:07:41  Ack: 12/02/13 20:12:28</v>
          </cell>
        </row>
        <row r="420">
          <cell r="A420" t="str">
            <v>CH 114          / CH 114        Presence   12/02/13 20:12:28  Ack: 12/02/13 20:16:12</v>
          </cell>
        </row>
        <row r="421">
          <cell r="A421" t="str">
            <v>CH 127          / CH 127        Appel      12/02/13 19:58:27  Ack: 12/02/13 20:17:10</v>
          </cell>
        </row>
        <row r="422">
          <cell r="A422" t="str">
            <v>CH 127          / CH 127        Presence   12/02/13 20:17:10  Ack: 12/02/13 20:17:11</v>
          </cell>
        </row>
        <row r="423">
          <cell r="A423" t="str">
            <v>CH 122          / CH 122        Appel      12/02/13 20:02:27  Ack: 12/02/13 20:18:53</v>
          </cell>
        </row>
        <row r="424">
          <cell r="A424" t="str">
            <v>CH 118          / CH 118        Presence   12/02/13 20:03:05  Ack: 12/02/13 20:23:33</v>
          </cell>
        </row>
        <row r="425">
          <cell r="A425" t="str">
            <v>CH 123          / CH 123        Presence   12/02/13 20:26:41  Ack: 12/02/13 20:27:37</v>
          </cell>
        </row>
        <row r="426">
          <cell r="A426" t="str">
            <v>CH 118          / CH 118        Appel      12/02/13 20:25:26  Ack: 12/02/13 20:31:05</v>
          </cell>
        </row>
        <row r="427">
          <cell r="A427" t="str">
            <v>CH 118          / CH 118        Presence   12/02/13 20:31:05  Ack: 12/02/13 20:31:20</v>
          </cell>
        </row>
        <row r="428">
          <cell r="A428" t="str">
            <v>CH 123          / CH 123        Appel      12/02/13 20:29:55  Ack: 12/02/13 20:34:54</v>
          </cell>
        </row>
        <row r="429">
          <cell r="A429" t="str">
            <v>CH 112          / CH 112        Presence   12/02/13 20:31:46  Ack: 12/02/13 20:35:38</v>
          </cell>
        </row>
        <row r="430">
          <cell r="A430" t="str">
            <v>CH 122          / CH 122        Presence   12/02/13 20:18:53  Ack: 12/02/13 20:38:06</v>
          </cell>
        </row>
        <row r="431">
          <cell r="A431" t="str">
            <v>CH 123          / CH 123        Presence   12/02/13 20:34:54  Ack: 12/02/13 20:43:05</v>
          </cell>
        </row>
        <row r="432">
          <cell r="A432" t="str">
            <v>CH 124          / CH 124        Presence   12/02/13 20:40:19  Ack: 12/02/13 20:55:00</v>
          </cell>
        </row>
        <row r="433">
          <cell r="A433" t="str">
            <v>CH 115          / CH 115        Appel      12/02/13 20:43:45  Ack: 12/02/13 20:58:21</v>
          </cell>
        </row>
        <row r="434">
          <cell r="A434" t="str">
            <v>CH 120          / CH 120        Presence   12/02/13 21:01:49  Ack: 12/02/13 21:07:12</v>
          </cell>
        </row>
        <row r="435">
          <cell r="A435" t="str">
            <v>CH 123          / CH 123        Presence   12/02/13 20:43:08  Ack: 12/02/13 21:07:32</v>
          </cell>
        </row>
        <row r="436">
          <cell r="A436" t="str">
            <v>CH 115          / CH 115        Presence   12/02/13 20:58:21  Ack: 12/02/13 21:12:23</v>
          </cell>
        </row>
        <row r="437">
          <cell r="A437" t="str">
            <v>CH 211          / CH 211        Appel      12/02/13 20:55:14  Ack: 12/02/13 21:21:08</v>
          </cell>
        </row>
        <row r="438">
          <cell r="A438" t="str">
            <v>CH 211          / CH 211        Presence   12/02/13 21:21:08  Ack: 12/02/13 21:21:08</v>
          </cell>
        </row>
        <row r="439">
          <cell r="A439" t="str">
            <v>CH 118          / CH 118        Appel      12/02/13 21:12:31  Ack: 12/02/13 21:22:28</v>
          </cell>
        </row>
        <row r="440">
          <cell r="A440" t="str">
            <v>CH 118          / CH 118        Presence   12/02/13 21:22:28  Ack: 12/02/13 21:29:21</v>
          </cell>
        </row>
        <row r="441">
          <cell r="A441" t="str">
            <v>CH 115          / CH 115        Appel      12/02/13 21:35:41  Ack: 12/02/13 21:40:59</v>
          </cell>
        </row>
        <row r="442">
          <cell r="A442" t="str">
            <v>CH 124          / CH 124        Appel      12/02/13 22:11:26  Ack: 12/02/13 22:24:28</v>
          </cell>
        </row>
        <row r="443">
          <cell r="A443" t="str">
            <v>CH 115          / CH 115        Urgent     12/02/13 22:24:36  Ack: 12/02/13 22:27:55</v>
          </cell>
        </row>
        <row r="444">
          <cell r="A444" t="str">
            <v>CH 115          / CH 115        Presence   12/02/13 21:40:59  Ack: 12/02/13 22:27:55</v>
          </cell>
        </row>
        <row r="445">
          <cell r="A445" t="str">
            <v>CH 115          / CH 115        Presence   12/02/13 22:27:55  Ack: 12/02/13 22:29:57</v>
          </cell>
        </row>
        <row r="446">
          <cell r="A446" t="str">
            <v>CH 117          / CH 117        Presence   12/02/13 22:32:58  Ack: 12/02/13 22:43:33</v>
          </cell>
        </row>
        <row r="447">
          <cell r="A447" t="str">
            <v>CH 115          / CH 115        Appel      12/02/13 22:44:37  Ack: 12/02/13 23:06:21</v>
          </cell>
        </row>
        <row r="448">
          <cell r="A448" t="str">
            <v>CH 115          / CH 115        Presence   12/02/13 23:06:21  Ack: 12/02/13 23:07:59</v>
          </cell>
        </row>
        <row r="449">
          <cell r="A449" t="str">
            <v>CH 122          / CH 122        Appel      12/02/13 22:32:34  Ack: 12/02/13 23:08:53</v>
          </cell>
        </row>
        <row r="450">
          <cell r="A450" t="str">
            <v>CH 122          / CH 122        Presence   12/02/13 23:08:53  Ack: 12/02/13 23:08:53</v>
          </cell>
        </row>
        <row r="451">
          <cell r="A451" t="str">
            <v>CH 123          / CH 123        Appel      12/02/13 23:04:22  Ack: 12/02/13 23:09:43</v>
          </cell>
        </row>
        <row r="452">
          <cell r="A452" t="str">
            <v>CH 124          / CH 124        Presence   12/02/13 22:24:28  Ack: 12/02/13 23:16:03</v>
          </cell>
        </row>
        <row r="453">
          <cell r="A453" t="str">
            <v>CH 123          / CH 123        Presence   12/02/13 23:09:43  Ack: 12/02/13 23:17:19</v>
          </cell>
        </row>
        <row r="454">
          <cell r="A454" t="str">
            <v>CH 114          / CH 114        Appel      12/02/13 23:18:02  Ack: 12/02/13 23:25:12</v>
          </cell>
        </row>
        <row r="455">
          <cell r="A455" t="str">
            <v>CH 114          / CH 114        Urgent     13/02/13 00:25:57  Ack: 13/02/13 00:26:15</v>
          </cell>
        </row>
        <row r="456">
          <cell r="A456" t="str">
            <v>CH 114          / CH 114        Presence   12/02/13 23:25:12  Ack: 13/02/13 00:26:15</v>
          </cell>
        </row>
        <row r="457">
          <cell r="A457" t="str">
            <v>CH 114          / CH 114        Urgent     13/02/13 00:28:08  Ack: 13/02/13 00:28:21</v>
          </cell>
        </row>
        <row r="458">
          <cell r="A458" t="str">
            <v>CH 114          / CH 114        Presence   13/02/13 00:26:17  Ack: 13/02/13 00:28:21</v>
          </cell>
        </row>
        <row r="459">
          <cell r="A459" t="str">
            <v>CH 114          / CH 114        Presence   13/02/13 00:30:24  Ack: 13/02/13 00:30:24</v>
          </cell>
        </row>
        <row r="460">
          <cell r="A460" t="str">
            <v>CH 117          / CH 117        Appel      12/02/13 23:52:49  Ack: 13/02/13 00:31:18</v>
          </cell>
        </row>
        <row r="461">
          <cell r="A461" t="str">
            <v>CH 118          / CH 118        Appel      12/02/13 23:44:41  Ack: 13/02/13 00:37:15</v>
          </cell>
        </row>
        <row r="462">
          <cell r="A462" t="str">
            <v>CH 118          / CH 118        Presence   13/02/13 00:37:15  Ack: 13/02/13 00:37:15</v>
          </cell>
        </row>
        <row r="463">
          <cell r="A463" t="str">
            <v>CH 119          / CH 119        Presence   13/02/13 00:37:40  Ack: 13/02/13 00:47:35</v>
          </cell>
        </row>
        <row r="464">
          <cell r="A464" t="str">
            <v>CH 117          / CH 117        Presence   13/02/13 00:31:18  Ack: 13/02/13 00:55:28</v>
          </cell>
        </row>
        <row r="465">
          <cell r="A465" t="str">
            <v>CH 118          / CH 118        Appel      13/02/13 00:37:41  Ack: 13/02/13 00:56:35</v>
          </cell>
        </row>
        <row r="466">
          <cell r="A466" t="str">
            <v>CH 118          / CH 118        Presence   13/02/13 00:56:35  Ack: 13/02/13 00:56:57</v>
          </cell>
        </row>
        <row r="467">
          <cell r="A467" t="str">
            <v>CH 119          / CH 119        Presence   13/02/13 00:57:25  Ack: 13/02/13 01:05:36</v>
          </cell>
        </row>
        <row r="468">
          <cell r="A468" t="str">
            <v>CH 115          / CH 115        Appel      13/02/13 00:48:16  Ack: 13/02/13 01:06:28</v>
          </cell>
        </row>
        <row r="469">
          <cell r="A469" t="str">
            <v>CH 115          / CH 115        Presence   13/02/13 01:06:28  Ack: 13/02/13 01:07:30</v>
          </cell>
        </row>
        <row r="470">
          <cell r="A470" t="str">
            <v>CH 115          / CH 115        Appel      13/02/13 01:51:46  Ack: 13/02/13 02:01:31</v>
          </cell>
        </row>
        <row r="471">
          <cell r="A471" t="str">
            <v>CH 123          / CH 123        Presence   13/02/13 02:08:55  Ack: 13/02/13 02:15:19</v>
          </cell>
        </row>
        <row r="472">
          <cell r="A472" t="str">
            <v>CH 115          / CH 115        Presence   13/02/13 02:01:31  Ack: 13/02/13 02:16:11</v>
          </cell>
        </row>
        <row r="473">
          <cell r="A473" t="str">
            <v>CH 120          / CH 120        Appel      13/02/13 02:23:46  Ack: 13/02/13 02:34:33</v>
          </cell>
        </row>
        <row r="474">
          <cell r="A474" t="str">
            <v>CH 120          / CH 120        Assistance 13/02/13 02:26:09  Ack: 13/02/13 02:34:33</v>
          </cell>
        </row>
        <row r="475">
          <cell r="A475" t="str">
            <v>CH 120          / CH 120        Presence   13/02/13 02:34:33  Ack: 13/02/13 02:42:35</v>
          </cell>
        </row>
        <row r="476">
          <cell r="A476" t="str">
            <v>CH 112          / CH 112        Appel      13/02/13 02:51:20  Ack: 13/02/13 03:15:39</v>
          </cell>
        </row>
        <row r="477">
          <cell r="A477" t="str">
            <v>CH 112          / CH 112        Presence   13/02/13 03:15:39  Ack: 13/02/13 03:17:31</v>
          </cell>
        </row>
        <row r="478">
          <cell r="A478" t="str">
            <v>CH 118          / CH 118        Appel      13/02/13 03:44:57  Ack: 13/02/13 04:01:17</v>
          </cell>
        </row>
        <row r="479">
          <cell r="A479" t="str">
            <v>CH 118          / CH 118        Presence   13/02/13 04:01:17  Ack: 13/02/13 04:01:44</v>
          </cell>
        </row>
        <row r="480">
          <cell r="A480" t="str">
            <v>CH 118          / CH 118        Appel      13/02/13 06:13:12  Ack: 13/02/13 06:42:22</v>
          </cell>
        </row>
        <row r="481">
          <cell r="A481" t="str">
            <v>CH 118          / CH 118        Presence   13/02/13 06:42:22  Ack: 13/02/13 06:48:14</v>
          </cell>
        </row>
        <row r="482">
          <cell r="A482" t="str">
            <v>CH 117          / CH 117        Presence   13/02/13 07:18:30  Ack: 13/02/13 07:23:34</v>
          </cell>
        </row>
        <row r="483">
          <cell r="A483" t="str">
            <v>CH 124          / CH 124        Presence   13/02/13 07:24:32  Ack: 13/02/13 07:25:25</v>
          </cell>
        </row>
        <row r="484">
          <cell r="A484" t="str">
            <v>CH 117          / CH 117        Presence   13/02/13 07:27:08  Ack: 13/02/13 07:29:10</v>
          </cell>
        </row>
        <row r="485">
          <cell r="A485" t="str">
            <v>CH 118          / CH 118        Presence   13/02/13 07:34:29  Ack: 13/02/13 07:50:46</v>
          </cell>
        </row>
        <row r="486">
          <cell r="A486" t="str">
            <v>CH 120          / CH 120        Presence   13/02/13 08:03:32  Ack: 13/02/13 08:21:12</v>
          </cell>
        </row>
        <row r="487">
          <cell r="A487" t="str">
            <v>CH 114          / CH 114        Presence   13/02/13 07:38:19  Ack: 13/02/13 08:26:40</v>
          </cell>
        </row>
        <row r="488">
          <cell r="A488" t="str">
            <v>CH 117          / CH 117        Presence   13/02/13 08:27:01  Ack: 13/02/13 08:27:02</v>
          </cell>
        </row>
        <row r="489">
          <cell r="A489" t="str">
            <v>CH 123          / CH 123        Appel      13/02/13 08:28:45  Ack: 13/02/13 08:42:01</v>
          </cell>
        </row>
        <row r="490">
          <cell r="A490" t="str">
            <v>CH 123          / CH 123        Presence   13/02/13 08:42:01  Ack: 13/02/13 08:42:01</v>
          </cell>
        </row>
        <row r="491">
          <cell r="A491" t="str">
            <v>CH 125          / CH 125        Presence   13/02/13 08:32:27  Ack: 13/02/13 08:47:43</v>
          </cell>
        </row>
        <row r="492">
          <cell r="A492" t="str">
            <v>CH 122          / CH 122        Presence   13/02/13 08:25:49  Ack: 13/02/13 08:56:28</v>
          </cell>
        </row>
        <row r="493">
          <cell r="A493" t="str">
            <v>CH 117          / CH 117        Presence   13/02/13 08:57:45  Ack: 13/02/13 08:59:23</v>
          </cell>
        </row>
        <row r="494">
          <cell r="A494" t="str">
            <v>CH 117          / CH 117        Presence   13/02/13 09:04:04  Ack: 13/02/13 09:04:44</v>
          </cell>
        </row>
        <row r="495">
          <cell r="A495" t="str">
            <v>CH 117          / CH 117        Presence   13/02/13 09:04:45  Ack: 13/02/13 09:08:44</v>
          </cell>
        </row>
        <row r="496">
          <cell r="A496" t="str">
            <v>CH 124          / CH 124        Presence   13/02/13 08:21:24  Ack: 13/02/13 09:09:58</v>
          </cell>
        </row>
        <row r="497">
          <cell r="A497" t="str">
            <v>CH 117          / CH 117        Presence   13/02/13 09:23:39  Ack: 13/02/13 09:23:54</v>
          </cell>
        </row>
        <row r="498">
          <cell r="A498" t="str">
            <v>CH 112          / CH 112        Presence   13/02/13 09:23:20  Ack: 13/02/13 09:24:08</v>
          </cell>
        </row>
        <row r="499">
          <cell r="A499" t="str">
            <v>CH 117          / CH 117        Presence   13/02/13 09:45:09  Ack: 13/02/13 09:45:09</v>
          </cell>
        </row>
        <row r="500">
          <cell r="A500" t="str">
            <v>CH 114          / CH 114        Appel      13/02/13 09:39:00  Ack: 13/02/13 09:45:29</v>
          </cell>
        </row>
        <row r="501">
          <cell r="A501" t="str">
            <v>CH 114          / CH 114        Presence   13/02/13 09:45:29  Ack: 13/02/13 09:47:13</v>
          </cell>
        </row>
        <row r="502">
          <cell r="A502" t="str">
            <v>CH 116          / CH 116        Appel      13/02/13 09:46:56  Ack: 13/02/13 09:47:26</v>
          </cell>
        </row>
        <row r="503">
          <cell r="A503" t="str">
            <v>CH 118          / CH 118        Appel      13/02/13 09:34:55  Ack: 13/02/13 09:47:35</v>
          </cell>
        </row>
        <row r="504">
          <cell r="A504" t="str">
            <v>CH 116          / CH 116        Presence   13/02/13 09:47:26  Ack: 13/02/13 09:48:04</v>
          </cell>
        </row>
        <row r="505">
          <cell r="A505" t="str">
            <v>CH 118          / CH 118        Presence   13/02/13 09:47:35  Ack: 13/02/13 09:52:49</v>
          </cell>
        </row>
        <row r="506">
          <cell r="A506" t="str">
            <v>CH 126          / CH 126        Presence   13/02/13 09:46:16  Ack: 13/02/13 10:01:22</v>
          </cell>
        </row>
        <row r="507">
          <cell r="A507" t="str">
            <v>CH 112          / CH 112        Presence   13/02/13 09:47:46  Ack: 13/02/13 10:01:33</v>
          </cell>
        </row>
        <row r="508">
          <cell r="A508" t="str">
            <v>CH 123          / CH 123        Appel      13/02/13 10:04:53  Ack: 13/02/13 10:07:07</v>
          </cell>
        </row>
        <row r="509">
          <cell r="A509" t="str">
            <v>CH 112          / CH 112        Appel      13/02/13 10:10:23  Ack: 13/02/13 10:12:46</v>
          </cell>
        </row>
        <row r="510">
          <cell r="A510" t="str">
            <v>CH 112          / CH 112        Presence   13/02/13 10:12:46  Ack: 13/02/13 10:14:31</v>
          </cell>
        </row>
        <row r="511">
          <cell r="A511" t="str">
            <v>CH 123          / CH 123        Presence   13/02/13 10:07:07  Ack: 13/02/13 10:25:55</v>
          </cell>
        </row>
        <row r="512">
          <cell r="A512" t="str">
            <v>CH 114          / CH 114        Presence   13/02/13 09:59:18  Ack: 13/02/13 10:30:19</v>
          </cell>
        </row>
        <row r="513">
          <cell r="A513" t="str">
            <v>CH 118          / CH 118        Urgent     13/02/13 10:42:27  Ack: 13/02/13 10:42:31</v>
          </cell>
        </row>
        <row r="514">
          <cell r="A514" t="str">
            <v>CH 118          / CH 118        Presence   13/02/13 10:08:25  Ack: 13/02/13 10:42:31</v>
          </cell>
        </row>
        <row r="515">
          <cell r="A515" t="str">
            <v>CH 119          / CH 119        Presence   13/02/13 09:58:41  Ack: 13/02/13 10:45:11</v>
          </cell>
        </row>
        <row r="516">
          <cell r="A516" t="str">
            <v>CH 118          / CH 118        Urgent     13/02/13 10:45:39  Ack: 13/02/13 10:45:43</v>
          </cell>
        </row>
        <row r="517">
          <cell r="A517" t="str">
            <v>CH 118          / CH 118        Presence   13/02/13 10:42:31  Ack: 13/02/13 10:45:43</v>
          </cell>
        </row>
        <row r="518">
          <cell r="A518" t="str">
            <v>CH 118          / CH 118        Presence   13/02/13 10:45:43  Ack: 13/02/13 10:46:04</v>
          </cell>
        </row>
        <row r="519">
          <cell r="A519" t="str">
            <v>CH 115          / CH 115        Presence   13/02/13 10:03:55  Ack: 13/02/13 10:46:04</v>
          </cell>
        </row>
        <row r="520">
          <cell r="A520" t="str">
            <v>CH 114          / CH 114        Appel      13/02/13 10:30:20  Ack: 13/02/13 10:46:46</v>
          </cell>
        </row>
        <row r="521">
          <cell r="A521" t="str">
            <v>CH 124          / CH 124        Appel      13/02/13 10:21:13  Ack: 13/02/13 10:47:26</v>
          </cell>
        </row>
        <row r="522">
          <cell r="A522" t="str">
            <v>CH 123          / CH 123        Appel      13/02/13 10:38:24  Ack: 13/02/13 10:48:37</v>
          </cell>
        </row>
        <row r="523">
          <cell r="A523" t="str">
            <v>CH 123          / CH 123        Assistance 13/02/13 10:38:47  Ack: 13/02/13 10:48:37</v>
          </cell>
        </row>
        <row r="524">
          <cell r="A524" t="str">
            <v>CH 123          / CH 123        Presence   13/02/13 10:48:37  Ack: 13/02/13 10:48:47</v>
          </cell>
        </row>
        <row r="525">
          <cell r="A525" t="str">
            <v>CH 124          / CH 124        Presence   13/02/13 10:47:26  Ack: 13/02/13 10:50:47</v>
          </cell>
        </row>
        <row r="526">
          <cell r="A526" t="str">
            <v>CH 114          / CH 114        Presence   13/02/13 10:46:46  Ack: 13/02/13 10:57:25</v>
          </cell>
        </row>
        <row r="527">
          <cell r="A527" t="str">
            <v>CH 119          / CH 119        Presence   13/02/13 10:57:30  Ack: 13/02/13 10:59:24</v>
          </cell>
        </row>
        <row r="528">
          <cell r="A528" t="str">
            <v>CH 117          / CH 117        Presence   13/02/13 10:54:40  Ack: 13/02/13 10:59:49</v>
          </cell>
        </row>
        <row r="529">
          <cell r="A529" t="str">
            <v>CH 123          / CH 123        Appel      13/02/13 10:59:12  Ack: 13/02/13 11:00:54</v>
          </cell>
        </row>
        <row r="530">
          <cell r="A530" t="str">
            <v>CH 110          / CH 110        Appel      13/02/13 11:01:01  Ack: 13/02/13 11:01:18</v>
          </cell>
        </row>
        <row r="531">
          <cell r="A531" t="str">
            <v>CH 110          / CH 110        Presence   13/02/13 11:01:18  Ack: 13/02/13 11:01:18</v>
          </cell>
        </row>
        <row r="532">
          <cell r="A532" t="str">
            <v>CH 123          / CH 123        Presence   13/02/13 11:00:54  Ack: 13/02/13 11:14:53</v>
          </cell>
        </row>
        <row r="533">
          <cell r="A533" t="str">
            <v>CH 118          / CH 118        Appel      13/02/13 11:21:42  Ack: 13/02/13 11:23:45</v>
          </cell>
        </row>
        <row r="534">
          <cell r="A534" t="str">
            <v>CH 118          / CH 118        Presence   13/02/13 11:23:45  Ack: 13/02/13 11:24:41</v>
          </cell>
        </row>
        <row r="535">
          <cell r="A535" t="str">
            <v>CH 117          / CH 117        Presence   13/02/13 10:59:51  Ack: 13/02/13 11:25:08</v>
          </cell>
        </row>
        <row r="536">
          <cell r="A536" t="str">
            <v>CH 211          / CH 211        Presence   13/02/13 13:23:25  Ack: 13/02/13 13:27:34</v>
          </cell>
        </row>
        <row r="537">
          <cell r="A537" t="str">
            <v>CH 127          / CH 127        Appel      13/02/13 13:00:45  Ack: 13/02/13 13:29:26</v>
          </cell>
        </row>
        <row r="538">
          <cell r="A538" t="str">
            <v>CH 127          / CH 127        Presence   13/02/13 13:29:26  Ack: 13/02/13 13:29:52</v>
          </cell>
        </row>
        <row r="539">
          <cell r="A539" t="str">
            <v>CH 122          / CH 122        Appel      13/02/13 13:25:17  Ack: 13/02/13 13:30:52</v>
          </cell>
        </row>
        <row r="540">
          <cell r="A540" t="str">
            <v>CH 123          / CH 123        Presence   13/02/13 13:26:12  Ack: 13/02/13 13:33:34</v>
          </cell>
        </row>
        <row r="541">
          <cell r="A541" t="str">
            <v>CH 124          / CH 124        Appel      13/02/13 13:35:54  Ack: 13/02/13 13:37:49</v>
          </cell>
        </row>
        <row r="542">
          <cell r="A542" t="str">
            <v>CH 122          / CH 122        Presence   13/02/13 13:30:52  Ack: 13/02/13 13:37:57</v>
          </cell>
        </row>
        <row r="543">
          <cell r="A543" t="str">
            <v>CH 119          / CH 119        Appel      13/02/13 13:35:01  Ack: 13/02/13 13:38:26</v>
          </cell>
        </row>
        <row r="544">
          <cell r="A544" t="str">
            <v>CH 112          / CH 112        Presence   13/02/13 13:35:06  Ack: 13/02/13 13:38:35</v>
          </cell>
        </row>
        <row r="545">
          <cell r="A545" t="str">
            <v>CH 118          / CH 118        Presence   13/02/13 13:38:59  Ack: 13/02/13 13:39:00</v>
          </cell>
        </row>
        <row r="546">
          <cell r="A546" t="str">
            <v>CH 119          / CH 119        Presence   13/02/13 13:38:26  Ack: 13/02/13 13:39:02</v>
          </cell>
        </row>
        <row r="547">
          <cell r="A547" t="str">
            <v>CH 118          / CH 118        Appel      13/02/13 13:39:08  Ack: 13/02/13 13:39:28</v>
          </cell>
        </row>
        <row r="548">
          <cell r="A548" t="str">
            <v>CH 120          / CH 120        Presence   13/02/13 13:25:20  Ack: 13/02/13 13:40:15</v>
          </cell>
        </row>
        <row r="549">
          <cell r="A549" t="str">
            <v>CH 124          / CH 124        Presence   13/02/13 13:37:49  Ack: 13/02/13 13:41:57</v>
          </cell>
        </row>
        <row r="550">
          <cell r="A550" t="str">
            <v>CH 117          / CH 117        Urgent     13/02/13 13:43:33  Ack: 13/02/13 13:44:08</v>
          </cell>
        </row>
        <row r="551">
          <cell r="A551" t="str">
            <v>CH 118          / CH 118        Urgent     13/02/13 13:45:09  Ack: 13/02/13 13:45:13</v>
          </cell>
        </row>
        <row r="552">
          <cell r="A552" t="str">
            <v>CH 118          / CH 118        Presence   13/02/13 13:39:28  Ack: 13/02/13 13:45:13</v>
          </cell>
        </row>
        <row r="553">
          <cell r="A553" t="str">
            <v>CH 117          / CH 117        Presence   13/02/13 13:44:08  Ack: 13/02/13 13:45:18</v>
          </cell>
        </row>
        <row r="554">
          <cell r="A554" t="str">
            <v>CH 118          / CH 118        Presence   13/02/13 13:45:13  Ack: 13/02/13 13:45:47</v>
          </cell>
        </row>
        <row r="555">
          <cell r="A555" t="str">
            <v>CH 119          / CH 119        Presence   13/02/13 13:45:44  Ack: 13/02/13 13:47:21</v>
          </cell>
        </row>
        <row r="556">
          <cell r="A556" t="str">
            <v>CH 117          / CH 117        Presence   13/02/13 13:48:00  Ack: 13/02/13 13:50:38</v>
          </cell>
        </row>
        <row r="557">
          <cell r="A557" t="str">
            <v>CH 120          / CH 120        Appel      13/02/13 14:13:26  Ack: 13/02/13 14:16:29</v>
          </cell>
        </row>
        <row r="558">
          <cell r="A558" t="str">
            <v>CH 120          / CH 120        Presence   13/02/13 14:16:29  Ack: 13/02/13 14:17:04</v>
          </cell>
        </row>
        <row r="559">
          <cell r="A559" t="str">
            <v>CH 114          / CH 114        Appel      13/02/13 13:56:41  Ack: 13/02/13 14:18:02</v>
          </cell>
        </row>
        <row r="560">
          <cell r="A560" t="str">
            <v>CH 114          / CH 114        Presence   13/02/13 14:18:02  Ack: 13/02/13 14:26:03</v>
          </cell>
        </row>
        <row r="561">
          <cell r="A561" t="str">
            <v>CH 123          / CH 123        Urgent     13/02/13 14:51:17  Ack: 13/02/13 15:01:27</v>
          </cell>
        </row>
        <row r="562">
          <cell r="A562" t="str">
            <v>CH 123          / CH 123        Presence   13/02/13 14:51:17  Ack: 13/02/13 15:01:27</v>
          </cell>
        </row>
        <row r="563">
          <cell r="A563" t="str">
            <v>CH 123          / CH 123        Presence   13/02/13 15:01:27  Ack: 13/02/13 15:09:51</v>
          </cell>
        </row>
        <row r="564">
          <cell r="A564" t="str">
            <v>CH 110          / CH 110        Presence   13/02/13 15:19:55  Ack: 13/02/13 15:24:19</v>
          </cell>
        </row>
        <row r="565">
          <cell r="A565" t="str">
            <v>CH 118          / CH 118        Presence   13/02/13 14:26:41  Ack: 13/02/13 15:24:45</v>
          </cell>
        </row>
        <row r="566">
          <cell r="A566" t="str">
            <v>CH 119          / CH 119        Appel      13/02/13 15:48:18  Ack: 13/02/13 15:56:11</v>
          </cell>
        </row>
        <row r="567">
          <cell r="A567" t="str">
            <v>CH 119          / CH 119        Presence   13/02/13 15:56:11  Ack: 13/02/13 15:56:34</v>
          </cell>
        </row>
        <row r="568">
          <cell r="A568" t="str">
            <v>CH 119          / CH 119        Presence   13/02/13 16:03:28  Ack: 13/02/13 16:04:19</v>
          </cell>
        </row>
        <row r="569">
          <cell r="A569" t="str">
            <v>CH 127          / CH 127        Appel      13/02/13 15:48:48  Ack: 13/02/13 16:05:05</v>
          </cell>
        </row>
        <row r="570">
          <cell r="A570" t="str">
            <v>CH 127          / CH 127        Presence   13/02/13 16:05:05  Ack: 13/02/13 16:05:06</v>
          </cell>
        </row>
        <row r="571">
          <cell r="A571" t="str">
            <v>CH 120          / CH 120        Appel      13/02/13 16:01:37  Ack: 13/02/13 16:05:47</v>
          </cell>
        </row>
        <row r="572">
          <cell r="A572" t="str">
            <v>CH 120          / CH 120        Presence   13/02/13 16:05:47  Ack: 13/02/13 16:18:49</v>
          </cell>
        </row>
        <row r="573">
          <cell r="A573" t="str">
            <v>CH 118          / CH 118        Appel      13/02/13 16:20:02  Ack: 13/02/13 16:23:56</v>
          </cell>
        </row>
        <row r="574">
          <cell r="A574" t="str">
            <v>CH 118          / CH 118        Urgent     13/02/13 16:23:58  Ack: 13/02/13 16:26:50</v>
          </cell>
        </row>
        <row r="575">
          <cell r="A575" t="str">
            <v>CH 118          / CH 118        Presence   13/02/13 16:23:56  Ack: 13/02/13 16:26:50</v>
          </cell>
        </row>
        <row r="576">
          <cell r="A576" t="str">
            <v>CH 118          / CH 118        Presence   13/02/13 16:26:50  Ack: 13/02/13 16:38:16</v>
          </cell>
        </row>
        <row r="577">
          <cell r="A577" t="str">
            <v>CH 117          / CH 117        Presence   13/02/13 16:39:04  Ack: 13/02/13 16:40:56</v>
          </cell>
        </row>
        <row r="578">
          <cell r="A578" t="str">
            <v>CH 117          / CH 117        Presence   13/02/13 16:50:27  Ack: 13/02/13 16:55:18</v>
          </cell>
        </row>
        <row r="579">
          <cell r="A579" t="str">
            <v>CH 117          / CH 117        Presence   13/02/13 16:56:44  Ack: 13/02/13 16:59:29</v>
          </cell>
        </row>
        <row r="580">
          <cell r="A580" t="str">
            <v>CH 124          / CH 124        Appel      13/02/13 17:08:38  Ack: 13/02/13 17:18:37</v>
          </cell>
        </row>
        <row r="581">
          <cell r="A581" t="str">
            <v>CH 124          / CH 124        Presence   13/02/13 17:18:37  Ack: 13/02/13 17:20:58</v>
          </cell>
        </row>
        <row r="582">
          <cell r="A582" t="str">
            <v>CH 115          / CH 115        Urgent     13/02/13 17:19:50  Ack: 13/02/13 17:21:05</v>
          </cell>
        </row>
        <row r="583">
          <cell r="A583" t="str">
            <v>CH 112          / CH 112        Appel      13/02/13 17:25:45  Ack: 13/02/13 17:26:11</v>
          </cell>
        </row>
        <row r="584">
          <cell r="A584" t="str">
            <v>CH 112          / CH 112        Presence   13/02/13 17:26:11  Ack: 13/02/13 17:26:12</v>
          </cell>
        </row>
        <row r="585">
          <cell r="A585" t="str">
            <v>CH 115          / CH 115        Presence   13/02/13 17:21:05  Ack: 13/02/13 17:33:43</v>
          </cell>
        </row>
        <row r="586">
          <cell r="A586" t="str">
            <v>CH 119          / CH 119        Appel      13/02/13 17:42:52  Ack: 13/02/13 17:43:57</v>
          </cell>
        </row>
        <row r="587">
          <cell r="A587" t="str">
            <v>CH 119          / CH 119        Presence   13/02/13 17:43:57  Ack: 13/02/13 17:45:24</v>
          </cell>
        </row>
        <row r="588">
          <cell r="A588" t="str">
            <v>CH 119          / CH 119        Presence   13/02/13 17:50:08  Ack: 13/02/13 17:50:56</v>
          </cell>
        </row>
        <row r="589">
          <cell r="A589" t="str">
            <v>CH 119          / CH 119        Appel      13/02/13 17:57:58  Ack: 13/02/13 18:02:57</v>
          </cell>
        </row>
        <row r="590">
          <cell r="A590" t="str">
            <v>CH 119          / CH 119        Presence   13/02/13 18:02:57  Ack: 13/02/13 18:04:14</v>
          </cell>
        </row>
        <row r="591">
          <cell r="A591" t="str">
            <v>CH 115          / CH 115        Urgent     13/02/13 18:11:02  Ack: 13/02/13 18:12:43</v>
          </cell>
        </row>
        <row r="592">
          <cell r="A592" t="str">
            <v>CH 115          / CH 115        Presence   13/02/13 18:12:43  Ack: 13/02/13 18:13:51</v>
          </cell>
        </row>
        <row r="593">
          <cell r="A593" t="str">
            <v>CH 123          / CH 123        Presence   13/02/13 18:25:34  Ack: 13/02/13 18:28:39</v>
          </cell>
        </row>
        <row r="594">
          <cell r="A594" t="str">
            <v>CH 112          / CH 112        Presence   13/02/13 18:33:45  Ack: 13/02/13 18:34:17</v>
          </cell>
        </row>
        <row r="595">
          <cell r="A595" t="str">
            <v>CH 117          / CH 117        Presence   13/02/13 20:13:29  Ack: 13/02/13 20:16:05</v>
          </cell>
        </row>
        <row r="596">
          <cell r="A596" t="str">
            <v>CH 117          / CH 117        Presence   13/02/13 20:19:59  Ack: 13/02/13 20:23:44</v>
          </cell>
        </row>
        <row r="597">
          <cell r="A597" t="str">
            <v>CH 117          / CH 117        Presence   13/02/13 20:24:14  Ack: 13/02/13 20:24:23</v>
          </cell>
        </row>
        <row r="598">
          <cell r="A598" t="str">
            <v>CH 117          / CH 117        Presence   13/02/13 20:24:53  Ack: 13/02/13 20:25:45</v>
          </cell>
        </row>
        <row r="599">
          <cell r="A599" t="str">
            <v>CH 117          / CH 117        Presence   13/02/13 20:25:47  Ack: 13/02/13 20:25:52</v>
          </cell>
        </row>
        <row r="600">
          <cell r="A600" t="str">
            <v>CH 117          / CH 117        Presence   13/02/13 20:26:24  Ack: 13/02/13 20:26:25</v>
          </cell>
        </row>
        <row r="601">
          <cell r="A601" t="str">
            <v>CH 117          / CH 117        Presence   13/02/13 20:26:54  Ack: 13/02/13 20:27:48</v>
          </cell>
        </row>
        <row r="602">
          <cell r="A602" t="str">
            <v>CH 117          / CH 117        Presence   13/02/13 20:27:52  Ack: 13/02/13 20:28:38</v>
          </cell>
        </row>
        <row r="603">
          <cell r="A603" t="str">
            <v>CH 117          / CH 117        Presence   13/02/13 20:29:08  Ack: 13/02/13 20:29:08</v>
          </cell>
        </row>
        <row r="604">
          <cell r="A604" t="str">
            <v>CH 117          / CH 117        Presence   13/02/13 20:30:36  Ack: 13/02/13 20:31:25</v>
          </cell>
        </row>
        <row r="605">
          <cell r="A605" t="str">
            <v>CH 118          / CH 118        Presence   13/02/13 20:18:51  Ack: 13/02/13 20:32:54</v>
          </cell>
        </row>
        <row r="606">
          <cell r="A606" t="str">
            <v>CH 122          / CH 122        Appel      13/02/13 20:14:46  Ack: 13/02/13 20:34:34</v>
          </cell>
        </row>
        <row r="607">
          <cell r="A607" t="str">
            <v>CH 117          / CH 117        Presence   13/02/13 20:31:27  Ack: 13/02/13 20:34:40</v>
          </cell>
        </row>
        <row r="608">
          <cell r="A608" t="str">
            <v>CH 117          / CH 117        Presence   13/02/13 20:34:44  Ack: 13/02/13 20:36:27</v>
          </cell>
        </row>
        <row r="609">
          <cell r="A609" t="str">
            <v>CH 118          / CH 118        Appel      13/02/13 20:35:54  Ack: 13/02/13 20:36:51</v>
          </cell>
        </row>
        <row r="610">
          <cell r="A610" t="str">
            <v>CH 118          / CH 118        Presence   13/02/13 20:36:51  Ack: 13/02/13 20:36:52</v>
          </cell>
        </row>
        <row r="611">
          <cell r="A611" t="str">
            <v>CH 120          / CH 120        Presence   13/02/13 20:37:46  Ack: 13/02/13 20:42:48</v>
          </cell>
        </row>
        <row r="612">
          <cell r="A612" t="str">
            <v>CH 123          / CH 123        Appel      13/02/13 20:26:44  Ack: 13/02/13 20:44:17</v>
          </cell>
        </row>
        <row r="613">
          <cell r="A613" t="str">
            <v>CH 122          / CH 122        Presence   13/02/13 20:34:34  Ack: 13/02/13 20:50:44</v>
          </cell>
        </row>
        <row r="614">
          <cell r="A614" t="str">
            <v>CH 120          / CH 120        Appel      13/02/13 20:50:01  Ack: 13/02/13 20:51:51</v>
          </cell>
        </row>
        <row r="615">
          <cell r="A615" t="str">
            <v>CH 120          / CH 120        Presence   13/02/13 20:51:51  Ack: 13/02/13 20:52:12</v>
          </cell>
        </row>
        <row r="616">
          <cell r="A616" t="str">
            <v>CH 127          / CH 127        Appel      13/02/13 20:03:48  Ack: 13/02/13 20:52:32</v>
          </cell>
        </row>
        <row r="617">
          <cell r="A617" t="str">
            <v>CH 127          / CH 127        Presence   13/02/13 20:52:32  Ack: 13/02/13 20:52:33</v>
          </cell>
        </row>
        <row r="618">
          <cell r="A618" t="str">
            <v>CH 119          / CH 119        Appel      13/02/13 20:43:40  Ack: 13/02/13 20:54:00</v>
          </cell>
        </row>
        <row r="619">
          <cell r="A619" t="str">
            <v>CH 119          / CH 119        Presence   13/02/13 20:54:00  Ack: 13/02/13 20:54:58</v>
          </cell>
        </row>
        <row r="620">
          <cell r="A620" t="str">
            <v>CH 112          / CH 112        Appel      13/02/13 20:40:06  Ack: 13/02/13 20:55:18</v>
          </cell>
        </row>
        <row r="621">
          <cell r="A621" t="str">
            <v>CH 124          / CH 124        Appel      13/02/13 20:34:20  Ack: 13/02/13 20:56:11</v>
          </cell>
        </row>
        <row r="622">
          <cell r="A622" t="str">
            <v>CH 112          / CH 112        Presence   13/02/13 20:55:18  Ack: 13/02/13 20:58:13</v>
          </cell>
        </row>
        <row r="623">
          <cell r="A623" t="str">
            <v>CH 124          / CH 124        Presence   13/02/13 20:56:11  Ack: 13/02/13 21:06:40</v>
          </cell>
        </row>
        <row r="624">
          <cell r="A624" t="str">
            <v>CH 119          / CH 119        Presence   13/02/13 21:06:11  Ack: 13/02/13 21:07:30</v>
          </cell>
        </row>
        <row r="625">
          <cell r="A625" t="str">
            <v>CH 123          / CH 123        Presence   13/02/13 20:44:17  Ack: 13/02/13 21:09:31</v>
          </cell>
        </row>
        <row r="626">
          <cell r="A626" t="str">
            <v>CH 118          / CH 118        Appel      13/02/13 21:54:27  Ack: 13/02/13 22:24:33</v>
          </cell>
        </row>
        <row r="627">
          <cell r="A627" t="str">
            <v>CH 122          / CH 122        Appel      13/02/13 22:20:39  Ack: 13/02/13 22:25:40</v>
          </cell>
        </row>
        <row r="628">
          <cell r="A628" t="str">
            <v>CH 122          / CH 122        Presence   13/02/13 22:25:40  Ack: 13/02/13 22:25:40</v>
          </cell>
        </row>
        <row r="629">
          <cell r="A629" t="str">
            <v>CH 118          / CH 118        Presence   13/02/13 22:24:33  Ack: 13/02/13 22:26:16</v>
          </cell>
        </row>
        <row r="630">
          <cell r="A630" t="str">
            <v>CH 124          / CH 124        Presence   13/02/13 22:28:18  Ack: 13/02/13 23:04:38</v>
          </cell>
        </row>
        <row r="631">
          <cell r="A631" t="str">
            <v>CH 123          / CH 123        Appel      13/02/13 22:33:14  Ack: 13/02/13 23:05:35</v>
          </cell>
        </row>
        <row r="632">
          <cell r="A632" t="str">
            <v>CH 123          / CH 123        Presence   13/02/13 23:05:35  Ack: 13/02/13 23:06:14</v>
          </cell>
        </row>
        <row r="633">
          <cell r="A633" t="str">
            <v>CH 118          / CH 118        Appel      13/02/13 22:28:09  Ack: 13/02/13 23:09:50</v>
          </cell>
        </row>
        <row r="634">
          <cell r="A634" t="str">
            <v>CH 118          / CH 118        Presence   13/02/13 23:09:50  Ack: 13/02/13 23:09:50</v>
          </cell>
        </row>
        <row r="635">
          <cell r="A635" t="str">
            <v>CH 123          / CH 123        Appel      13/02/13 23:06:19  Ack: 13/02/13 23:13:00</v>
          </cell>
        </row>
        <row r="636">
          <cell r="A636" t="str">
            <v>CH 123          / CH 123        Presence   13/02/13 23:13:00  Ack: 13/02/13 23:13:00</v>
          </cell>
        </row>
        <row r="637">
          <cell r="A637" t="str">
            <v>CH 114          / CH 114        Urgent     13/02/13 23:14:22  Ack: 13/02/13 23:14:39</v>
          </cell>
        </row>
        <row r="638">
          <cell r="A638" t="str">
            <v>CH 114          / CH 114        Presence   13/02/13 22:33:27  Ack: 13/02/13 23:14:39</v>
          </cell>
        </row>
        <row r="639">
          <cell r="A639" t="str">
            <v>CH 114          / CH 114        Presence   13/02/13 23:14:40  Ack: 13/02/13 23:16:22</v>
          </cell>
        </row>
        <row r="640">
          <cell r="A640" t="str">
            <v>CH 117          / CH 117        Presence   13/02/13 23:16:51  Ack: 13/02/13 23:24:27</v>
          </cell>
        </row>
        <row r="641">
          <cell r="A641" t="str">
            <v>CH 117          / CH 117        Presence   13/02/13 23:31:07  Ack: 13/02/13 23:37:42</v>
          </cell>
        </row>
        <row r="642">
          <cell r="A642" t="str">
            <v>CH 119          / CH 119        Appel      14/02/13 00:04:44  Ack: 14/02/13 00:10:49</v>
          </cell>
        </row>
        <row r="643">
          <cell r="A643" t="str">
            <v>CH 119          / CH 119        Presence   14/02/13 00:10:49  Ack: 14/02/13 00:22:45</v>
          </cell>
        </row>
        <row r="644">
          <cell r="A644" t="str">
            <v>CH 115          / CH 115        Presence   14/02/13 00:23:21  Ack: 14/02/13 00:26:41</v>
          </cell>
        </row>
        <row r="645">
          <cell r="A645" t="str">
            <v>CH 115          / CH 115        Appel      14/02/13 00:26:42  Ack: 14/02/13 00:34:27</v>
          </cell>
        </row>
        <row r="646">
          <cell r="A646" t="str">
            <v>CH 115          / CH 115        Presence   14/02/13 00:34:27  Ack: 14/02/13 00:39:56</v>
          </cell>
        </row>
        <row r="647">
          <cell r="A647" t="str">
            <v>CH 123          / CH 123        Appel      14/02/13 01:00:31  Ack: 14/02/13 01:03:26</v>
          </cell>
        </row>
        <row r="648">
          <cell r="A648" t="str">
            <v>CH 123          / CH 123        Presence   14/02/13 01:03:26  Ack: 14/02/13 01:04:52</v>
          </cell>
        </row>
        <row r="649">
          <cell r="A649" t="str">
            <v>CH 118          / CH 118        Appel      14/02/13 01:18:08  Ack: 14/02/13 01:36:19</v>
          </cell>
        </row>
        <row r="650">
          <cell r="A650" t="str">
            <v>CH 118          / CH 118        Presence   14/02/13 01:36:19  Ack: 14/02/13 01:36:53</v>
          </cell>
        </row>
        <row r="651">
          <cell r="A651" t="str">
            <v>CH 120          / CH 120        Appel      14/02/13 01:25:44  Ack: 14/02/13 01:38:12</v>
          </cell>
        </row>
        <row r="652">
          <cell r="A652" t="str">
            <v>CH 120          / CH 120        Presence   14/02/13 01:38:12  Ack: 14/02/13 01:41:31</v>
          </cell>
        </row>
        <row r="653">
          <cell r="A653" t="str">
            <v>CH 115          / CH 115        Appel      14/02/13 03:26:58  Ack: 14/02/13 03:34:04</v>
          </cell>
        </row>
        <row r="654">
          <cell r="A654" t="str">
            <v>CH 115          / CH 115        Presence   14/02/13 03:34:04  Ack: 14/02/13 03:38:13</v>
          </cell>
        </row>
        <row r="655">
          <cell r="A655" t="str">
            <v>CH 115          / CH 115        Appel      14/02/13 05:29:51  Ack: 14/02/13 05:32:55</v>
          </cell>
        </row>
        <row r="656">
          <cell r="A656" t="str">
            <v>CH 115          / CH 115        Presence   14/02/13 05:32:55  Ack: 14/02/13 05:32:56</v>
          </cell>
        </row>
        <row r="657">
          <cell r="A657" t="str">
            <v>CH 124          / CH 124        Appel      14/02/13 05:42:54  Ack: 14/02/13 05:49:32</v>
          </cell>
        </row>
        <row r="658">
          <cell r="A658" t="str">
            <v>CH 124          / CH 124        Presence   14/02/13 05:49:32  Ack: 14/02/13 05:55:14</v>
          </cell>
        </row>
        <row r="659">
          <cell r="A659" t="str">
            <v>CH 124          / CH 124        Presence   14/02/13 07:18:50  Ack: 14/02/13 07:33:49</v>
          </cell>
        </row>
        <row r="660">
          <cell r="A660" t="str">
            <v>CH 117          / CH 117        Appel      14/02/13 07:10:24  Ack: 14/02/13 07:49:03</v>
          </cell>
        </row>
        <row r="661">
          <cell r="A661" t="str">
            <v>CH 117          / CH 117        Presence   14/02/13 07:49:03  Ack: 14/02/13 07:49:03</v>
          </cell>
        </row>
        <row r="662">
          <cell r="A662" t="str">
            <v>CH 119          / CH 119        Appel      14/02/13 07:46:20  Ack: 14/02/13 07:55:19</v>
          </cell>
        </row>
        <row r="663">
          <cell r="A663" t="str">
            <v>CH 119          / CH 119        Presence   14/02/13 07:55:19  Ack: 14/02/13 07:56:01</v>
          </cell>
        </row>
        <row r="664">
          <cell r="A664" t="str">
            <v>CH 117          / CH 117        Appel      14/02/13 07:49:45  Ack: 14/02/13 08:05:42</v>
          </cell>
        </row>
        <row r="665">
          <cell r="A665" t="str">
            <v>CH 123          / CH 123        Presence   14/02/13 07:39:52  Ack: 14/02/13 08:05:52</v>
          </cell>
        </row>
        <row r="666">
          <cell r="A666" t="str">
            <v>CH 119          / CH 119        Appel      14/02/13 07:57:37  Ack: 14/02/13 08:13:09</v>
          </cell>
        </row>
        <row r="667">
          <cell r="A667" t="str">
            <v>CH 117          / CH 117        Presence   14/02/13 08:05:42  Ack: 14/02/13 08:17:31</v>
          </cell>
        </row>
        <row r="668">
          <cell r="A668" t="str">
            <v>CH 119          / CH 119        Presence   14/02/13 08:13:09  Ack: 14/02/13 08:18:27</v>
          </cell>
        </row>
        <row r="669">
          <cell r="A669" t="str">
            <v>CH 112          / CH 112        Presence   14/02/13 08:18:51  Ack: 14/02/13 08:19:30</v>
          </cell>
        </row>
        <row r="670">
          <cell r="A670" t="str">
            <v>CH 120          / CH 120        Appel      14/02/13 08:18:06  Ack: 14/02/13 08:25:57</v>
          </cell>
        </row>
        <row r="671">
          <cell r="A671" t="str">
            <v>CH 120          / CH 120        Presence   14/02/13 08:25:57  Ack: 14/02/13 08:25:58</v>
          </cell>
        </row>
        <row r="672">
          <cell r="A672" t="str">
            <v>CH 118          / CH 118        Presence   14/02/13 08:16:14  Ack: 14/02/13 08:34:28</v>
          </cell>
        </row>
        <row r="673">
          <cell r="A673" t="str">
            <v>CH 114          / CH 114        Urgent     14/02/13 08:41:38  Ack: 14/02/13 08:41:55</v>
          </cell>
        </row>
        <row r="674">
          <cell r="A674" t="str">
            <v>CH 114          / CH 114        Presence   14/02/13 08:22:58  Ack: 14/02/13 08:41:55</v>
          </cell>
        </row>
        <row r="675">
          <cell r="A675" t="str">
            <v>CH 112          / CH 112        Presence   14/02/13 08:35:37  Ack: 14/02/13 08:54:14</v>
          </cell>
        </row>
        <row r="676">
          <cell r="A676" t="str">
            <v>CH 123          / CH 123        Appel      14/02/13 08:18:00  Ack: 14/02/13 08:55:44</v>
          </cell>
        </row>
        <row r="677">
          <cell r="A677" t="str">
            <v>CH 114          / CH 114        Presence   14/02/13 08:41:56  Ack: 14/02/13 08:57:32</v>
          </cell>
        </row>
        <row r="678">
          <cell r="A678" t="str">
            <v>CH 123          / CH 123        Presence   14/02/13 08:55:44  Ack: 14/02/13 08:57:36</v>
          </cell>
        </row>
        <row r="679">
          <cell r="A679" t="str">
            <v>CH 112          / CH 112        Appel      14/02/13 09:05:55  Ack: 14/02/13 09:11:16</v>
          </cell>
        </row>
        <row r="680">
          <cell r="A680" t="str">
            <v>CH 112          / CH 112        Presence   14/02/13 09:11:16  Ack: 14/02/13 09:12:24</v>
          </cell>
        </row>
        <row r="681">
          <cell r="A681" t="str">
            <v>CH 116          / CH 116        Appel      14/02/13 09:34:03  Ack: 14/02/13 09:36:40</v>
          </cell>
        </row>
        <row r="682">
          <cell r="A682" t="str">
            <v>CH 116          / CH 116        Presence   14/02/13 09:36:40  Ack: 14/02/13 09:37:20</v>
          </cell>
        </row>
        <row r="683">
          <cell r="A683" t="str">
            <v>CH 120          / CH 120        Appel      14/02/13 09:33:36  Ack: 14/02/13 09:37:55</v>
          </cell>
        </row>
        <row r="684">
          <cell r="A684" t="str">
            <v>CH 120          / CH 120        Presence   14/02/13 09:37:55  Ack: 14/02/13 09:38:10</v>
          </cell>
        </row>
        <row r="685">
          <cell r="A685" t="str">
            <v>CH 126          / CH 126        Presence   14/02/13 09:38:31  Ack: 14/02/13 09:55:44</v>
          </cell>
        </row>
        <row r="686">
          <cell r="A686" t="str">
            <v>CH 120          / CH 120        Appel      14/02/13 09:52:30  Ack: 14/02/13 09:56:04</v>
          </cell>
        </row>
        <row r="687">
          <cell r="A687" t="str">
            <v>CH 120          / CH 120        Presence   14/02/13 09:56:04  Ack: 14/02/13 09:56:25</v>
          </cell>
        </row>
        <row r="688">
          <cell r="A688" t="str">
            <v>CH 123          / CH 123        Appel      14/02/13 09:45:08  Ack: 14/02/13 09:57:16</v>
          </cell>
        </row>
        <row r="689">
          <cell r="A689" t="str">
            <v>CH 123          / CH 123        Presence   14/02/13 09:57:16  Ack: 14/02/13 09:57:17</v>
          </cell>
        </row>
        <row r="690">
          <cell r="A690" t="str">
            <v>CH 120          / CH 120        Appel      14/02/13 09:56:42  Ack: 14/02/13 09:58:17</v>
          </cell>
        </row>
        <row r="691">
          <cell r="A691" t="str">
            <v>CH 118          / CH 118        Presence   14/02/13 09:33:00  Ack: 14/02/13 10:14:17</v>
          </cell>
        </row>
        <row r="692">
          <cell r="A692" t="str">
            <v>CH 115          / CH 115        Appel      14/02/13 10:12:49  Ack: 14/02/13 10:15:14</v>
          </cell>
        </row>
        <row r="693">
          <cell r="A693" t="str">
            <v>CH 115          / CH 115        Presence   14/02/13 10:15:14  Ack: 14/02/13 10:22:31</v>
          </cell>
        </row>
        <row r="694">
          <cell r="A694" t="str">
            <v>CH 120          / CH 120        Presence   14/02/13 09:58:17  Ack: 14/02/13 10:47:09</v>
          </cell>
        </row>
        <row r="695">
          <cell r="A695" t="str">
            <v>CH 118          / CH 118        Appel      14/02/13 10:28:16  Ack: 14/02/13 10:55:04</v>
          </cell>
        </row>
        <row r="696">
          <cell r="A696" t="str">
            <v>CH 118          / CH 118        Presence   14/02/13 10:55:04  Ack: 14/02/13 10:55:05</v>
          </cell>
        </row>
        <row r="697">
          <cell r="A697" t="str">
            <v>CH 119          / CH 119        Presence   14/02/13 10:04:13  Ack: 14/02/13 10:56:46</v>
          </cell>
        </row>
        <row r="698">
          <cell r="A698" t="str">
            <v>CH 117          / CH 117        Urgent     14/02/13 10:46:03  Ack: 14/02/13 10:57:25</v>
          </cell>
        </row>
        <row r="699">
          <cell r="A699" t="str">
            <v>CH 117          / CH 117        Presence   14/02/13 10:57:25  Ack: 14/02/13 10:57:26</v>
          </cell>
        </row>
        <row r="700">
          <cell r="A700" t="str">
            <v>CH 117          / CH 117        Presence   14/02/13 11:01:49  Ack: 14/02/13 11:05:01</v>
          </cell>
        </row>
        <row r="701">
          <cell r="A701" t="str">
            <v>CH 117          / CH 117        Presence   14/02/13 11:05:05  Ack: 14/02/13 11:05:07</v>
          </cell>
        </row>
        <row r="702">
          <cell r="A702" t="str">
            <v>CH 114          / CH 114        Presence   14/02/13 10:45:20  Ack: 14/02/13 11:06:11</v>
          </cell>
        </row>
        <row r="703">
          <cell r="A703" t="str">
            <v>CH 117          / CH 117        Presence   14/02/13 11:05:50  Ack: 14/02/13 11:07:12</v>
          </cell>
        </row>
        <row r="704">
          <cell r="A704" t="str">
            <v>CH 115          / CH 115        Presence   14/02/13 11:06:28  Ack: 14/02/13 11:20:18</v>
          </cell>
        </row>
        <row r="705">
          <cell r="A705" t="str">
            <v>CH 114          / CH 114        Presence   14/02/13 11:22:01  Ack: 14/02/13 11:26:24</v>
          </cell>
        </row>
        <row r="706">
          <cell r="A706" t="str">
            <v>CH 122          / CH 122        Presence   14/02/13 10:33:02  Ack: 14/02/13 11:51:03</v>
          </cell>
        </row>
        <row r="707">
          <cell r="A707" t="str">
            <v>CH 122          / CH 122        Presence   14/02/13 11:51:05  Ack: 14/02/13 11:51:05</v>
          </cell>
        </row>
        <row r="708">
          <cell r="A708" t="str">
            <v>CH 117          / CH 117        Presence   14/02/13 11:39:20  Ack: 14/02/13 12:07:25</v>
          </cell>
        </row>
        <row r="709">
          <cell r="A709" t="str">
            <v>CH 127          / CH 127        Appel      14/02/13 12:35:35  Ack: 14/02/13 12:37:02</v>
          </cell>
        </row>
        <row r="710">
          <cell r="A710" t="str">
            <v>CH 127          / CH 127        Presence   14/02/13 12:37:02  Ack: 14/02/13 12:37:02</v>
          </cell>
        </row>
        <row r="711">
          <cell r="A711" t="str">
            <v>CH 118          / CH 118        Presence   14/02/13 13:12:50  Ack: 14/02/13 13:12:51</v>
          </cell>
        </row>
        <row r="712">
          <cell r="A712" t="str">
            <v>CH 115          / CH 115        Appel      14/02/13 13:23:51  Ack: 14/02/13 13:26:09</v>
          </cell>
        </row>
        <row r="713">
          <cell r="A713" t="str">
            <v>CH 119          / CH 119        Appel      14/02/13 13:17:23  Ack: 14/02/13 13:26:23</v>
          </cell>
        </row>
        <row r="714">
          <cell r="A714" t="str">
            <v>CH 115          / CH 115        Presence   14/02/13 13:26:09  Ack: 14/02/13 13:26:57</v>
          </cell>
        </row>
        <row r="715">
          <cell r="A715" t="str">
            <v>CH 123          / CH 123        Urgent     14/02/13 13:15:13  Ack: 14/02/13 13:27:53</v>
          </cell>
        </row>
        <row r="716">
          <cell r="A716" t="str">
            <v>CH 123          / CH 123        Presence   14/02/13 13:15:13  Ack: 14/02/13 13:27:53</v>
          </cell>
        </row>
        <row r="717">
          <cell r="A717" t="str">
            <v>CH 119          / CH 119        Presence   14/02/13 13:26:23  Ack: 14/02/13 13:28:24</v>
          </cell>
        </row>
        <row r="718">
          <cell r="A718" t="str">
            <v>CH 117          / CH 117        Presence   14/02/13 13:28:42  Ack: 14/02/13 13:29:59</v>
          </cell>
        </row>
        <row r="719">
          <cell r="A719" t="str">
            <v>CH 127          / CH 127        Appel      14/02/13 12:58:52  Ack: 14/02/13 13:31:35</v>
          </cell>
        </row>
        <row r="720">
          <cell r="A720" t="str">
            <v>CH 127          / CH 127        Presence   14/02/13 13:31:35  Ack: 14/02/13 13:31:36</v>
          </cell>
        </row>
        <row r="721">
          <cell r="A721" t="str">
            <v>CH 112          / CH 112        Presence   14/02/13 13:30:18  Ack: 14/02/13 13:32:06</v>
          </cell>
        </row>
        <row r="722">
          <cell r="A722" t="str">
            <v>CH 124          / CH 124        Appel      14/02/13 13:32:29  Ack: 14/02/13 13:32:54</v>
          </cell>
        </row>
        <row r="723">
          <cell r="A723" t="str">
            <v>CH 115          / CH 115        Presence   14/02/13 13:32:55  Ack: 14/02/13 13:32:56</v>
          </cell>
        </row>
        <row r="724">
          <cell r="A724" t="str">
            <v>CH 124          / CH 124        Presence   14/02/13 13:32:54  Ack: 14/02/13 13:36:26</v>
          </cell>
        </row>
        <row r="725">
          <cell r="A725" t="str">
            <v>CH 122          / CH 122        Appel      14/02/13 13:14:48  Ack: 14/02/13 13:36:39</v>
          </cell>
        </row>
        <row r="726">
          <cell r="A726" t="str">
            <v>CH 117          / CH 117        Presence   14/02/13 13:34:52  Ack: 14/02/13 13:41:11</v>
          </cell>
        </row>
        <row r="727">
          <cell r="A727" t="str">
            <v>CH 122          / CH 122        Presence   14/02/13 13:36:39  Ack: 14/02/13 13:42:40</v>
          </cell>
        </row>
        <row r="728">
          <cell r="A728" t="str">
            <v>CH 127          / CH 127        Appel      14/02/13 13:39:25  Ack: 14/02/13 13:43:14</v>
          </cell>
        </row>
        <row r="729">
          <cell r="A729" t="str">
            <v>CH 117          / CH 117        Presence   14/02/13 13:41:12  Ack: 14/02/13 13:43:46</v>
          </cell>
        </row>
        <row r="730">
          <cell r="A730" t="str">
            <v>CH 123          / CH 123        Presence   14/02/13 13:27:53  Ack: 14/02/13 13:43:48</v>
          </cell>
        </row>
        <row r="731">
          <cell r="A731" t="str">
            <v>CH 127          / CH 127        Presence   14/02/13 13:43:14  Ack: 14/02/13 13:44:30</v>
          </cell>
        </row>
        <row r="732">
          <cell r="A732" t="str">
            <v>CH 118          / CH 118        Presence   14/02/13 13:45:24  Ack: 14/02/13 13:45:50</v>
          </cell>
        </row>
        <row r="733">
          <cell r="A733" t="str">
            <v>CH 119          / CH 119        Presence   14/02/13 13:43:46  Ack: 14/02/13 13:45:59</v>
          </cell>
        </row>
        <row r="734">
          <cell r="A734" t="str">
            <v>CH 117          / CH 117        Presence   14/02/13 13:44:17  Ack: 14/02/13 13:46:05</v>
          </cell>
        </row>
        <row r="735">
          <cell r="A735" t="str">
            <v>CH 117          / CH 117        Presence   14/02/13 13:46:06  Ack: 14/02/13 13:48:24</v>
          </cell>
        </row>
        <row r="736">
          <cell r="A736" t="str">
            <v>CH 123          / CH 123        Appel      14/02/13 14:00:49  Ack: 14/02/13 14:17:27</v>
          </cell>
        </row>
        <row r="737">
          <cell r="A737" t="str">
            <v>CH 123          / CH 123        Presence   14/02/13 14:17:27  Ack: 14/02/13 14:19:55</v>
          </cell>
        </row>
        <row r="738">
          <cell r="A738" t="str">
            <v>CH 123          / CH 123        Presence   14/02/13 14:19:58  Ack: 14/02/13 14:20:25</v>
          </cell>
        </row>
        <row r="739">
          <cell r="A739" t="str">
            <v>CH 115          / CH 115        Appel      14/02/13 14:31:38  Ack: 14/02/13 14:37:24</v>
          </cell>
        </row>
        <row r="740">
          <cell r="A740" t="str">
            <v>CH 115          / CH 115        Presence   14/02/13 14:37:24  Ack: 14/02/13 14:37:54</v>
          </cell>
        </row>
        <row r="741">
          <cell r="A741" t="str">
            <v>CH 118          / CH 118        Appel      14/02/13 14:44:02  Ack: 14/02/13 14:44:46</v>
          </cell>
        </row>
        <row r="742">
          <cell r="A742" t="str">
            <v>CH 110          / CH 110        Urgent     14/02/13 14:46:04  Ack: 14/02/13 14:46:57</v>
          </cell>
        </row>
        <row r="743">
          <cell r="A743" t="str">
            <v>CH 110          / CH 110        Presence   14/02/13 14:46:57  Ack: 14/02/13 14:50:10</v>
          </cell>
        </row>
        <row r="744">
          <cell r="A744" t="str">
            <v>CH 118          / CH 118        Urgent     14/02/13 15:18:16  Ack: 14/02/13 15:19:37</v>
          </cell>
        </row>
        <row r="745">
          <cell r="A745" t="str">
            <v>CH 118          / CH 118        Presence   14/02/13 14:44:46  Ack: 14/02/13 15:19:37</v>
          </cell>
        </row>
        <row r="746">
          <cell r="A746" t="str">
            <v>CH 118          / CH 118        Presence   14/02/13 15:19:37  Ack: 14/02/13 15:41:51</v>
          </cell>
        </row>
        <row r="747">
          <cell r="A747" t="str">
            <v>CH 115          / CH 115        Appel      14/02/13 15:42:08  Ack: 14/02/13 15:43:05</v>
          </cell>
        </row>
        <row r="748">
          <cell r="A748" t="str">
            <v>CH 115          / CH 115        Presence   14/02/13 15:43:05  Ack: 14/02/13 15:46:05</v>
          </cell>
        </row>
        <row r="749">
          <cell r="A749" t="str">
            <v>CH 118          / CH 118        Appel      14/02/13 15:46:47  Ack: 14/02/13 15:49:49</v>
          </cell>
        </row>
        <row r="750">
          <cell r="A750" t="str">
            <v>CH 118          / CH 118        Presence   14/02/13 15:49:49  Ack: 14/02/13 15:49:50</v>
          </cell>
        </row>
        <row r="751">
          <cell r="A751" t="str">
            <v>CH 127          / CH 127        Appel      14/02/13 15:48:16  Ack: 14/02/13 15:51:37</v>
          </cell>
        </row>
        <row r="752">
          <cell r="A752" t="str">
            <v>CH 127          / CH 127        Presence   14/02/13 15:51:37  Ack: 14/02/13 15:51:37</v>
          </cell>
        </row>
        <row r="753">
          <cell r="A753" t="str">
            <v>CH 117          / CH 117        Presence   14/02/13 16:56:00  Ack: 14/02/13 17:02:30</v>
          </cell>
        </row>
        <row r="754">
          <cell r="A754" t="str">
            <v>CH 124          / CH 124        Appel      14/02/13 17:12:08  Ack: 14/02/13 17:13:26</v>
          </cell>
        </row>
        <row r="755">
          <cell r="A755" t="str">
            <v>CH 124          / CH 124        Presence   14/02/13 17:13:26  Ack: 14/02/13 17:17:35</v>
          </cell>
        </row>
        <row r="756">
          <cell r="A756" t="str">
            <v>CH 123          / CH 123        Appel      14/02/13 17:02:02  Ack: 14/02/13 17:18:02</v>
          </cell>
        </row>
        <row r="757">
          <cell r="A757" t="str">
            <v>CH 123          / CH 123        Presence   14/02/13 17:18:02  Ack: 14/02/13 17:24:09</v>
          </cell>
        </row>
        <row r="758">
          <cell r="A758" t="str">
            <v>CH 123          / CH 123        Appel      14/02/13 17:44:40  Ack: 14/02/13 17:45:52</v>
          </cell>
        </row>
        <row r="759">
          <cell r="A759" t="str">
            <v>CH 123          / CH 123        Presence   14/02/13 17:45:52  Ack: 14/02/13 17:53:53</v>
          </cell>
        </row>
        <row r="760">
          <cell r="A760" t="str">
            <v>CH 115          / CH 115        Appel      14/02/13 17:51:02  Ack: 14/02/13 17:54:51</v>
          </cell>
        </row>
        <row r="761">
          <cell r="A761" t="str">
            <v>CH 115          / CH 115        Presence   14/02/13 17:54:51  Ack: 14/02/13 17:54:57</v>
          </cell>
        </row>
        <row r="762">
          <cell r="A762" t="str">
            <v>CH 115          / CH 115        Urgent     14/02/13 17:55:19  Ack: 14/02/13 17:57:35</v>
          </cell>
        </row>
        <row r="763">
          <cell r="A763" t="str">
            <v>CH 115          / CH 115        Presence   14/02/13 17:54:59  Ack: 14/02/13 17:57:35</v>
          </cell>
        </row>
        <row r="764">
          <cell r="A764" t="str">
            <v>CH 115          / CH 115        Presence   14/02/13 17:57:35  Ack: 14/02/13 17:57:38</v>
          </cell>
        </row>
        <row r="765">
          <cell r="A765" t="str">
            <v>CH 119          / CH 119        Appel      14/02/13 17:58:38  Ack: 14/02/13 18:10:31</v>
          </cell>
        </row>
        <row r="766">
          <cell r="A766" t="str">
            <v>CH 119          / CH 119        Presence   14/02/13 18:10:31  Ack: 14/02/13 18:11:21</v>
          </cell>
        </row>
        <row r="767">
          <cell r="A767" t="str">
            <v>CH 117          / CH 117        Presence   14/02/13 18:11:50  Ack: 14/02/13 18:13:57</v>
          </cell>
        </row>
        <row r="768">
          <cell r="A768" t="str">
            <v>CH 115          / CH 115        Appel      14/02/13 18:00:14  Ack: 14/02/13 18:14:16</v>
          </cell>
        </row>
        <row r="769">
          <cell r="A769" t="str">
            <v>CH 115          / CH 115        Presence   14/02/13 18:14:16  Ack: 14/02/13 18:14:24</v>
          </cell>
        </row>
        <row r="770">
          <cell r="A770" t="str">
            <v>CH 119          / CH 119        Presence   14/02/13 18:18:50  Ack: 14/02/13 18:19:58</v>
          </cell>
        </row>
        <row r="771">
          <cell r="A771" t="str">
            <v>CH 117          / CH 117        Presence   14/02/13 18:19:36  Ack: 14/02/13 18:20:29</v>
          </cell>
        </row>
        <row r="772">
          <cell r="A772" t="str">
            <v>CH 117          / CH 117        Presence   14/02/13 18:20:31  Ack: 14/02/13 18:23:03</v>
          </cell>
        </row>
        <row r="773">
          <cell r="A773" t="str">
            <v>CH 117          / CH 117        Presence   14/02/13 20:07:09  Ack: 14/02/13 20:08:13</v>
          </cell>
        </row>
        <row r="774">
          <cell r="A774" t="str">
            <v>CH 127          / CH 127        Appel      14/02/13 19:58:23  Ack: 14/02/13 20:10:37</v>
          </cell>
        </row>
        <row r="775">
          <cell r="A775" t="str">
            <v>CH 127          / CH 127        Presence   14/02/13 20:10:37  Ack: 14/02/13 20:11:27</v>
          </cell>
        </row>
        <row r="776">
          <cell r="A776" t="str">
            <v>CH 122          / CH 122        Presence   14/02/13 20:09:24  Ack: 14/02/13 20:21:42</v>
          </cell>
        </row>
        <row r="777">
          <cell r="A777" t="str">
            <v>CH 117          / CH 117        Presence   14/02/13 20:19:54  Ack: 14/02/13 20:21:50</v>
          </cell>
        </row>
        <row r="778">
          <cell r="A778" t="str">
            <v>CH 117          / CH 117        Presence   14/02/13 20:23:15  Ack: 14/02/13 20:23:17</v>
          </cell>
        </row>
        <row r="779">
          <cell r="A779" t="str">
            <v>CH 123          / CH 123        Appel      14/02/13 20:23:21  Ack: 14/02/13 20:24:53</v>
          </cell>
        </row>
        <row r="780">
          <cell r="A780" t="str">
            <v>CH 117          / CH 117        Presence   14/02/13 20:23:17  Ack: 14/02/13 20:24:57</v>
          </cell>
        </row>
        <row r="781">
          <cell r="A781" t="str">
            <v>CH 117          / CH 117        Presence   14/02/13 20:24:57  Ack: 14/02/13 20:24:58</v>
          </cell>
        </row>
        <row r="782">
          <cell r="A782" t="str">
            <v>CH 117          / CH 117        Presence   14/02/13 20:24:59  Ack: 14/02/13 20:25:01</v>
          </cell>
        </row>
        <row r="783">
          <cell r="A783" t="str">
            <v>CH 117          / CH 117        Presence   14/02/13 20:25:02  Ack: 14/02/13 20:25:53</v>
          </cell>
        </row>
        <row r="784">
          <cell r="A784" t="str">
            <v>CH 117          / CH 117        Presence   14/02/13 20:25:53  Ack: 14/02/13 20:25:54</v>
          </cell>
        </row>
        <row r="785">
          <cell r="A785" t="str">
            <v>CH 117          / CH 117        Presence   14/02/13 20:29:09  Ack: 14/02/13 20:30:26</v>
          </cell>
        </row>
        <row r="786">
          <cell r="A786" t="str">
            <v>CH 117          / CH 117        Presence   14/02/13 20:30:27  Ack: 14/02/13 20:31:31</v>
          </cell>
        </row>
        <row r="787">
          <cell r="A787" t="str">
            <v>CH 117          / CH 117        Presence   14/02/13 20:31:33  Ack: 14/02/13 20:31:37</v>
          </cell>
        </row>
        <row r="788">
          <cell r="A788" t="str">
            <v>CH 117          / CH 117        Presence   14/02/13 20:33:08  Ack: 14/02/13 20:33:13</v>
          </cell>
        </row>
        <row r="789">
          <cell r="A789" t="str">
            <v>CH 120          / CH 120        Presence   14/02/13 20:29:28  Ack: 14/02/13 20:34:53</v>
          </cell>
        </row>
        <row r="790">
          <cell r="A790" t="str">
            <v>CH 117          / CH 117        Presence   14/02/13 20:34:29  Ack: 14/02/13 20:35:23</v>
          </cell>
        </row>
        <row r="791">
          <cell r="A791" t="str">
            <v>CH 117          / CH 117        Presence   14/02/13 20:42:19  Ack: 14/02/13 20:42:20</v>
          </cell>
        </row>
        <row r="792">
          <cell r="A792" t="str">
            <v>CH 117          / CH 117        Presence   14/02/13 20:42:48  Ack: 14/02/13 20:42:54</v>
          </cell>
        </row>
        <row r="793">
          <cell r="A793" t="str">
            <v>CH 117          / CH 117        Presence   14/02/13 20:43:47  Ack: 14/02/13 20:44:23</v>
          </cell>
        </row>
        <row r="794">
          <cell r="A794" t="str">
            <v>CH 117          / CH 117        Presence   14/02/13 20:45:45  Ack: 14/02/13 20:47:54</v>
          </cell>
        </row>
        <row r="795">
          <cell r="A795" t="str">
            <v>CH 117          / CH 117        Presence   14/02/13 20:48:55  Ack: 14/02/13 20:48:56</v>
          </cell>
        </row>
        <row r="796">
          <cell r="A796" t="str">
            <v>CH 117          / CH 117        Presence   14/02/13 20:48:57  Ack: 14/02/13 20:51:49</v>
          </cell>
        </row>
        <row r="797">
          <cell r="A797" t="str">
            <v>CH 119          / CH 119        Presence   14/02/13 20:51:11  Ack: 14/02/13 20:52:18</v>
          </cell>
        </row>
        <row r="798">
          <cell r="A798" t="str">
            <v>CH 117          / CH 117        Presence   14/02/13 20:52:39  Ack: 14/02/13 20:52:39</v>
          </cell>
        </row>
        <row r="799">
          <cell r="A799" t="str">
            <v>CH 123          / CH 123        Presence   14/02/13 20:24:53  Ack: 14/02/13 20:54:14</v>
          </cell>
        </row>
        <row r="800">
          <cell r="A800" t="str">
            <v>CH 117          / CH 117        Presence   14/02/13 20:52:41  Ack: 14/02/13 20:54:55</v>
          </cell>
        </row>
        <row r="801">
          <cell r="A801" t="str">
            <v>CH 122          / CH 122        Appel      14/02/13 20:41:18  Ack: 14/02/13 20:55:03</v>
          </cell>
        </row>
        <row r="802">
          <cell r="A802" t="str">
            <v>CH 122          / CH 122        Presence   14/02/13 20:55:03  Ack: 14/02/13 20:55:34</v>
          </cell>
        </row>
        <row r="803">
          <cell r="A803" t="str">
            <v>CH 124          / CH 124        Appel      14/02/13 20:33:33  Ack: 14/02/13 20:56:17</v>
          </cell>
        </row>
        <row r="804">
          <cell r="A804" t="str">
            <v>CH 112          / CH 112        Appel      14/02/13 20:41:39  Ack: 14/02/13 20:56:23</v>
          </cell>
        </row>
        <row r="805">
          <cell r="A805" t="str">
            <v>CH 112          / CH 112        Presence   14/02/13 20:56:23  Ack: 14/02/13 21:03:15</v>
          </cell>
        </row>
        <row r="806">
          <cell r="A806" t="str">
            <v>CH 119          / CH 119        Presence   14/02/13 21:05:28  Ack: 14/02/13 21:06:36</v>
          </cell>
        </row>
        <row r="807">
          <cell r="A807" t="str">
            <v>CH 124          / CH 124        Presence   14/02/13 20:56:17  Ack: 14/02/13 21:09:33</v>
          </cell>
        </row>
        <row r="808">
          <cell r="A808" t="str">
            <v>CH 122          / CH 122        Appel      14/02/13 21:40:03  Ack: 14/02/13 21:42:05</v>
          </cell>
        </row>
        <row r="809">
          <cell r="A809" t="str">
            <v>CH 122          / CH 122        Presence   14/02/13 21:42:05  Ack: 14/02/13 21:42:24</v>
          </cell>
        </row>
        <row r="810">
          <cell r="A810" t="str">
            <v>CH 118          / CH 118        Appel      14/02/13 21:41:54  Ack: 14/02/13 22:22:25</v>
          </cell>
        </row>
        <row r="811">
          <cell r="A811" t="str">
            <v>CH 118          / CH 118        Presence   14/02/13 22:22:25  Ack: 14/02/13 22:22:25</v>
          </cell>
        </row>
        <row r="812">
          <cell r="A812" t="str">
            <v>CH 124          / CH 124        Presence   14/02/13 22:51:48  Ack: 14/02/13 23:05:46</v>
          </cell>
        </row>
        <row r="813">
          <cell r="A813" t="str">
            <v>CH 123          / CH 123        Appel      14/02/13 23:06:11  Ack: 14/02/13 23:08:53</v>
          </cell>
        </row>
        <row r="814">
          <cell r="A814" t="str">
            <v>CH 123          / CH 123        Presence   14/02/13 23:08:53  Ack: 14/02/13 23:08:53</v>
          </cell>
        </row>
        <row r="815">
          <cell r="A815" t="str">
            <v>CH 114          / CH 114        Urgent     14/02/13 23:07:41  Ack: 14/02/13 23:09:24</v>
          </cell>
        </row>
        <row r="816">
          <cell r="A816" t="str">
            <v>CH 114          / CH 114        Presence   14/02/13 22:38:46  Ack: 14/02/13 23:09:24</v>
          </cell>
        </row>
        <row r="817">
          <cell r="A817" t="str">
            <v>CH 114          / CH 114        Presence   14/02/13 23:09:26  Ack: 14/02/13 23:09:26</v>
          </cell>
        </row>
        <row r="818">
          <cell r="A818" t="str">
            <v>CH 117          / CH 117        Presence   14/02/13 23:13:59  Ack: 14/02/13 23:18:46</v>
          </cell>
        </row>
        <row r="819">
          <cell r="A819" t="str">
            <v>WC 1ER          / WC 1ER        Appel      14/02/13 23:19:12  Ack: 14/02/13 23:19:27</v>
          </cell>
        </row>
        <row r="820">
          <cell r="A820" t="str">
            <v>WC 1ER          / WC 1ER        Assistance 14/02/13 23:19:22  Ack: 14/02/13 23:19:27</v>
          </cell>
        </row>
        <row r="821">
          <cell r="A821" t="str">
            <v>WC 1ER          / WC 1ER        Presence   14/02/13 23:19:27  Ack: 14/02/13 23:20:27</v>
          </cell>
        </row>
        <row r="822">
          <cell r="A822" t="str">
            <v>CH 115          / CH 115        Appel      14/02/13 23:21:15  Ack: 14/02/13 23:21:19</v>
          </cell>
        </row>
        <row r="823">
          <cell r="A823" t="str">
            <v>CH 115          / CH 115        Presence   14/02/13 23:21:19  Ack: 14/02/13 23:28:23</v>
          </cell>
        </row>
        <row r="824">
          <cell r="A824" t="str">
            <v>CH 117          / CH 117        Presence   14/02/13 23:29:13  Ack: 14/02/13 23:34:51</v>
          </cell>
        </row>
        <row r="825">
          <cell r="A825" t="str">
            <v>CH 119          / CH 119        Appel      14/02/13 23:59:07  Ack: 15/02/13 00:30:31</v>
          </cell>
        </row>
        <row r="826">
          <cell r="A826" t="str">
            <v>CH 119          / CH 119        Presence   15/02/13 00:30:31  Ack: 15/02/13 00:41:38</v>
          </cell>
        </row>
        <row r="827">
          <cell r="A827" t="str">
            <v>CH 123          / CH 123        Appel      15/02/13 01:14:32  Ack: 15/02/13 01:32:59</v>
          </cell>
        </row>
        <row r="828">
          <cell r="A828" t="str">
            <v>CH 124          / CH 124        Appel      15/02/13 01:32:41  Ack: 15/02/13 01:36:38</v>
          </cell>
        </row>
        <row r="829">
          <cell r="A829" t="str">
            <v>CH 123          / CH 123        Presence   15/02/13 01:32:59  Ack: 15/02/13 01:37:35</v>
          </cell>
        </row>
        <row r="830">
          <cell r="A830" t="str">
            <v>CH 124          / CH 124        Presence   15/02/13 01:36:38  Ack: 15/02/13 01:39:45</v>
          </cell>
        </row>
        <row r="831">
          <cell r="A831" t="str">
            <v>CH 119          / CH 119        Presence   15/02/13 04:22:32  Ack: 15/02/13 04:24:16</v>
          </cell>
        </row>
        <row r="832">
          <cell r="A832" t="str">
            <v>CH 124          / CH 124        Appel      15/02/13 05:46:22  Ack: 15/02/13 06:03:27</v>
          </cell>
        </row>
        <row r="833">
          <cell r="A833" t="str">
            <v>CH 124          / CH 124        Presence   15/02/13 06:03:27  Ack: 15/02/13 06:10:23</v>
          </cell>
        </row>
        <row r="834">
          <cell r="A834" t="str">
            <v>CH 117          / CH 117        Appel      15/02/13 07:00:33  Ack: 15/02/13 07:26:47</v>
          </cell>
        </row>
        <row r="835">
          <cell r="A835" t="str">
            <v>CH 124          / CH 124        Presence   15/02/13 07:18:43  Ack: 15/02/13 07:32:59</v>
          </cell>
        </row>
        <row r="836">
          <cell r="A836" t="str">
            <v>CH 123          / CH 123        Appel      15/02/13 07:30:55  Ack: 15/02/13 07:34:03</v>
          </cell>
        </row>
        <row r="837">
          <cell r="A837" t="str">
            <v>CH 117          / CH 117        Presence   15/02/13 07:26:47  Ack: 15/02/13 07:36:08</v>
          </cell>
        </row>
        <row r="838">
          <cell r="A838" t="str">
            <v>CH 123          / CH 123        Presence   15/02/13 07:34:03  Ack: 15/02/13 07:36:20</v>
          </cell>
        </row>
        <row r="839">
          <cell r="A839" t="str">
            <v>CH 123          / CH 123        Presence   15/02/13 07:44:32  Ack: 15/02/13 07:45:59</v>
          </cell>
        </row>
        <row r="840">
          <cell r="A840" t="str">
            <v>CH 124          / CH 124        Presence   15/02/13 07:37:52  Ack: 15/02/13 07:54:18</v>
          </cell>
        </row>
        <row r="841">
          <cell r="A841" t="str">
            <v>CH 123          / CH 123        Appel      15/02/13 07:57:17  Ack: 15/02/13 07:59:46</v>
          </cell>
        </row>
        <row r="842">
          <cell r="A842" t="str">
            <v>CH 123          / CH 123        Presence   15/02/13 07:59:46  Ack: 15/02/13 07:59:50</v>
          </cell>
        </row>
        <row r="843">
          <cell r="A843" t="str">
            <v>CH 123          / CH 123        Presence   15/02/13 08:03:54  Ack: 15/02/13 08:03:55</v>
          </cell>
        </row>
        <row r="844">
          <cell r="A844" t="str">
            <v>CH 123          / CH 123        Presence   15/02/13 08:03:57  Ack: 15/02/13 08:05:18</v>
          </cell>
        </row>
        <row r="845">
          <cell r="A845" t="str">
            <v>CH 118          / CH 118        Presence   15/02/13 07:53:34  Ack: 15/02/13 08:05:40</v>
          </cell>
        </row>
        <row r="846">
          <cell r="A846" t="str">
            <v>CH 119          / CH 119        Presence   15/02/13 08:06:44  Ack: 15/02/13 08:10:20</v>
          </cell>
        </row>
        <row r="847">
          <cell r="A847" t="str">
            <v>CH 114          / CH 114        Presence   15/02/13 07:35:23  Ack: 15/02/13 08:23:53</v>
          </cell>
        </row>
        <row r="848">
          <cell r="A848" t="str">
            <v>CH 120          / CH 120        Presence   15/02/13 08:08:11  Ack: 15/02/13 08:30:38</v>
          </cell>
        </row>
        <row r="849">
          <cell r="A849" t="str">
            <v>CH 126          / CH 126        Presence   15/02/13 08:32:04  Ack: 15/02/13 08:32:21</v>
          </cell>
        </row>
        <row r="850">
          <cell r="A850" t="str">
            <v>CH 122          / CH 122        Presence   15/02/13 08:25:32  Ack: 15/02/13 08:35:01</v>
          </cell>
        </row>
        <row r="851">
          <cell r="A851" t="str">
            <v>CH 112          / CH 112        Presence   15/02/13 08:25:05  Ack: 15/02/13 08:38:07</v>
          </cell>
        </row>
        <row r="852">
          <cell r="A852" t="str">
            <v>CH 124          / CH 124        Presence   15/02/13 08:11:04  Ack: 15/02/13 08:42:21</v>
          </cell>
        </row>
        <row r="853">
          <cell r="A853" t="str">
            <v>CH 126          / CH 126        Presence   15/02/13 08:32:42  Ack: 15/02/13 08:45:43</v>
          </cell>
        </row>
        <row r="854">
          <cell r="A854" t="str">
            <v>CH 125          / CH 125        Presence   15/02/13 08:40:11  Ack: 15/02/13 08:47:17</v>
          </cell>
        </row>
        <row r="855">
          <cell r="A855" t="str">
            <v>CH 118          / CH 118        Presence   15/02/13 08:46:29  Ack: 15/02/13 08:55:52</v>
          </cell>
        </row>
        <row r="856">
          <cell r="A856" t="str">
            <v>CH 112          / CH 112        Appel      15/02/13 08:56:50  Ack: 15/02/13 09:21:45</v>
          </cell>
        </row>
        <row r="857">
          <cell r="A857" t="str">
            <v>CH 112          / CH 112        Presence   15/02/13 09:21:45  Ack: 15/02/13 09:22:53</v>
          </cell>
        </row>
        <row r="858">
          <cell r="A858" t="str">
            <v>CH 118          / CH 118        Presence   15/02/13 09:34:55  Ack: 15/02/13 10:05:50</v>
          </cell>
        </row>
        <row r="859">
          <cell r="A859" t="str">
            <v>CH 119          / CH 119        Presence   15/02/13 09:05:38  Ack: 15/02/13 10:08:07</v>
          </cell>
        </row>
        <row r="860">
          <cell r="A860" t="str">
            <v>CH 122          / CH 122        Presence   15/02/13 09:35:03  Ack: 15/02/13 10:09:43</v>
          </cell>
        </row>
        <row r="861">
          <cell r="A861" t="str">
            <v>CH 124          / CH 124        Appel      15/02/13 09:58:56  Ack: 15/02/13 10:10:46</v>
          </cell>
        </row>
        <row r="862">
          <cell r="A862" t="str">
            <v>CH 124          / CH 124        Presence   15/02/13 10:10:46  Ack: 15/02/13 10:20:35</v>
          </cell>
        </row>
        <row r="863">
          <cell r="A863" t="str">
            <v>CH 123          / CH 123        Presence   15/02/13 10:11:12  Ack: 15/02/13 10:22:33</v>
          </cell>
        </row>
        <row r="864">
          <cell r="A864" t="str">
            <v>CH 123          / CH 123        Presence   15/02/13 10:23:42  Ack: 15/02/13 10:26:22</v>
          </cell>
        </row>
        <row r="865">
          <cell r="A865" t="str">
            <v>CH 119          / CH 119        Presence   15/02/13 10:08:56  Ack: 15/02/13 10:35:31</v>
          </cell>
        </row>
        <row r="866">
          <cell r="A866" t="str">
            <v>CH 118          / CH 118        Presence   15/02/13 10:28:49  Ack: 15/02/13 10:37:06</v>
          </cell>
        </row>
        <row r="867">
          <cell r="A867" t="str">
            <v>CH 118          / CH 118        Presence   15/02/13 10:37:07  Ack: 15/02/13 10:37:08</v>
          </cell>
        </row>
        <row r="868">
          <cell r="A868" t="str">
            <v>CH 114          / CH 114        Presence   15/02/13 10:01:32  Ack: 15/02/13 10:37:11</v>
          </cell>
        </row>
        <row r="869">
          <cell r="A869" t="str">
            <v>CH 116          / CH 116        Appel      15/02/13 10:37:02  Ack: 15/02/13 10:39:53</v>
          </cell>
        </row>
        <row r="870">
          <cell r="A870" t="str">
            <v>CH 116          / CH 116        Presence   15/02/13 10:39:53  Ack: 15/02/13 10:39:54</v>
          </cell>
        </row>
        <row r="871">
          <cell r="A871" t="str">
            <v>CH 119          / CH 119        Presence   15/02/13 10:40:52  Ack: 15/02/13 10:47:08</v>
          </cell>
        </row>
        <row r="872">
          <cell r="A872" t="str">
            <v>CH 115          / CH 115        Presence   15/02/13 10:34:07  Ack: 15/02/13 11:05:44</v>
          </cell>
        </row>
        <row r="873">
          <cell r="A873" t="str">
            <v>CH 115          / CH 115        Presence   15/02/13 11:19:25  Ack: 15/02/13 11:25:24</v>
          </cell>
        </row>
        <row r="874">
          <cell r="A874" t="str">
            <v>CH 117          / CH 117        Presence   15/02/13 11:02:49  Ack: 15/02/13 11:31:19</v>
          </cell>
        </row>
        <row r="875">
          <cell r="A875" t="str">
            <v>CH 115          / CH 115        Appel      15/02/13 13:07:05  Ack: 15/02/13 13:16:47</v>
          </cell>
        </row>
        <row r="876">
          <cell r="A876" t="str">
            <v>CH 115          / CH 115        Assistance 15/02/13 13:09:22  Ack: 15/02/13 13:16:47</v>
          </cell>
        </row>
        <row r="877">
          <cell r="A877" t="str">
            <v>CH 115          / CH 115        Presence   15/02/13 13:16:47  Ack: 15/02/13 13:16:48</v>
          </cell>
        </row>
        <row r="878">
          <cell r="A878" t="str">
            <v>CH 114          / CH 114        Appel      15/02/13 13:11:50  Ack: 15/02/13 13:18:50</v>
          </cell>
        </row>
        <row r="879">
          <cell r="A879" t="str">
            <v>CH 112          / CH 112        Presence   15/02/13 13:18:44  Ack: 15/02/13 13:21:15</v>
          </cell>
        </row>
        <row r="880">
          <cell r="A880" t="str">
            <v>CH 118          / CH 118        Appel      15/02/13 13:19:44  Ack: 15/02/13 13:21:50</v>
          </cell>
        </row>
        <row r="881">
          <cell r="A881" t="str">
            <v>CH 118          / CH 118        Presence   15/02/13 13:21:50  Ack: 15/02/13 13:26:19</v>
          </cell>
        </row>
        <row r="882">
          <cell r="A882" t="str">
            <v>CH 119          / CH 119        Presence   15/02/13 13:25:41  Ack: 15/02/13 13:26:35</v>
          </cell>
        </row>
        <row r="883">
          <cell r="A883" t="str">
            <v>CH 118          / CH 118        Presence   15/02/13 13:30:46  Ack: 15/02/13 13:37:52</v>
          </cell>
        </row>
        <row r="884">
          <cell r="A884" t="str">
            <v>CH 127          / CH 127        Appel      15/02/13 12:59:06  Ack: 15/02/13 13:38:38</v>
          </cell>
        </row>
        <row r="885">
          <cell r="A885" t="str">
            <v>CH 127          / CH 127        Presence   15/02/13 13:38:38  Ack: 15/02/13 13:38:39</v>
          </cell>
        </row>
        <row r="886">
          <cell r="A886" t="str">
            <v>CH 119          / CH 119        Presence   15/02/13 13:37:04  Ack: 15/02/13 13:39:16</v>
          </cell>
        </row>
        <row r="887">
          <cell r="A887" t="str">
            <v>CH 122          / CH 122        Appel      15/02/13 13:15:43  Ack: 15/02/13 13:39:56</v>
          </cell>
        </row>
        <row r="888">
          <cell r="A888" t="str">
            <v>CH 118          / CH 118        Appel      15/02/13 13:39:07  Ack: 15/02/13 13:39:58</v>
          </cell>
        </row>
        <row r="889">
          <cell r="A889" t="str">
            <v>CH 118          / CH 118        Presence   15/02/13 13:39:58  Ack: 15/02/13 13:39:59</v>
          </cell>
        </row>
        <row r="890">
          <cell r="A890" t="str">
            <v>CH 117          / CH 117        Presence   15/02/13 13:40:17  Ack: 15/02/13 13:44:38</v>
          </cell>
        </row>
        <row r="891">
          <cell r="A891" t="str">
            <v>CH 118          / CH 118        Appel      15/02/13 13:41:40  Ack: 15/02/13 13:45:11</v>
          </cell>
        </row>
        <row r="892">
          <cell r="A892" t="str">
            <v>CH 118          / CH 118        Presence   15/02/13 13:45:11  Ack: 15/02/13 13:45:11</v>
          </cell>
        </row>
        <row r="893">
          <cell r="A893" t="str">
            <v>CH 114          / CH 114        Presence   15/02/13 13:18:50  Ack: 15/02/13 13:48:29</v>
          </cell>
        </row>
        <row r="894">
          <cell r="A894" t="str">
            <v>CH 117          / CH 117        Presence   15/02/13 13:44:45  Ack: 15/02/13 13:48:43</v>
          </cell>
        </row>
        <row r="895">
          <cell r="A895" t="str">
            <v>CH 122          / CH 122        Presence   15/02/13 13:39:56  Ack: 15/02/13 13:49:00</v>
          </cell>
        </row>
        <row r="896">
          <cell r="A896" t="str">
            <v>CH 123          / CH 123        Appel      15/02/13 13:29:35  Ack: 15/02/13 13:49:53</v>
          </cell>
        </row>
        <row r="897">
          <cell r="A897" t="str">
            <v>CH 117          / CH 117        Presence   15/02/13 13:53:20  Ack: 15/02/13 13:53:22</v>
          </cell>
        </row>
        <row r="898">
          <cell r="A898" t="str">
            <v>CH 117          / CH 117        Presence   15/02/13 13:54:08  Ack: 15/02/13 13:55:45</v>
          </cell>
        </row>
        <row r="899">
          <cell r="A899" t="str">
            <v>CH 123          / CH 123        Presence   15/02/13 13:49:53  Ack: 15/02/13 14:02:56</v>
          </cell>
        </row>
        <row r="900">
          <cell r="A900" t="str">
            <v>CH 119          / CH 119        Appel      15/02/13 14:29:40  Ack: 15/02/13 14:33:35</v>
          </cell>
        </row>
        <row r="901">
          <cell r="A901" t="str">
            <v>CH 119          / CH 119        Presence   15/02/13 14:33:35  Ack: 15/02/13 14:33:35</v>
          </cell>
        </row>
        <row r="902">
          <cell r="A902" t="str">
            <v>CH 118          / CH 118        Appel      15/02/13 14:56:26  Ack: 15/02/13 15:05:31</v>
          </cell>
        </row>
        <row r="903">
          <cell r="A903" t="str">
            <v>CH 118          / CH 118        Presence   15/02/13 15:05:31  Ack: 15/02/13 15:09:55</v>
          </cell>
        </row>
        <row r="904">
          <cell r="A904" t="str">
            <v>CH 119          / CH 119        Appel      15/02/13 15:12:50  Ack: 15/02/13 15:22:40</v>
          </cell>
        </row>
        <row r="905">
          <cell r="A905" t="str">
            <v>CH 119          / CH 119        Presence   15/02/13 15:22:40  Ack: 15/02/13 15:23:29</v>
          </cell>
        </row>
        <row r="906">
          <cell r="A906" t="str">
            <v>CH 123          / CH 123        Appel      15/02/13 15:00:09  Ack: 15/02/13 15:23:38</v>
          </cell>
        </row>
        <row r="907">
          <cell r="A907" t="str">
            <v>CH 119          / CH 119        Presence   15/02/13 15:29:07  Ack: 15/02/13 15:30:57</v>
          </cell>
        </row>
        <row r="908">
          <cell r="A908" t="str">
            <v>CH 123          / CH 123        Presence   15/02/13 15:23:38  Ack: 15/02/13 15:32:46</v>
          </cell>
        </row>
        <row r="909">
          <cell r="A909" t="str">
            <v>CH 112          / CH 112        Assistance 15/02/13 15:46:23  Ack: 15/02/13 15:47:35</v>
          </cell>
        </row>
        <row r="910">
          <cell r="A910" t="str">
            <v>CH 112          / CH 112        Presence   15/02/13 15:47:35  Ack: 15/02/13 15:48:14</v>
          </cell>
        </row>
        <row r="911">
          <cell r="A911" t="str">
            <v>CH 124          / CH 124        Presence   15/02/13 15:46:05  Ack: 15/02/13 15:50:04</v>
          </cell>
        </row>
        <row r="912">
          <cell r="A912" t="str">
            <v>CH 127          / CH 127        Appel      15/02/13 15:49:17  Ack: 15/02/13 15:57:47</v>
          </cell>
        </row>
        <row r="913">
          <cell r="A913" t="str">
            <v>CH 127          / CH 127        Presence   15/02/13 15:57:47  Ack: 15/02/13 15:57:47</v>
          </cell>
        </row>
        <row r="914">
          <cell r="A914" t="str">
            <v>CH 118          / CH 118        Appel      15/02/13 16:02:59  Ack: 15/02/13 16:06:16</v>
          </cell>
        </row>
        <row r="915">
          <cell r="A915" t="str">
            <v>CH 118          / CH 118        Presence   15/02/13 16:06:17  Ack: 15/02/13 16:08:42</v>
          </cell>
        </row>
        <row r="916">
          <cell r="A916" t="str">
            <v>CH 122          / CH 122        Appel      15/02/13 16:09:28  Ack: 15/02/13 16:11:14</v>
          </cell>
        </row>
        <row r="917">
          <cell r="A917" t="str">
            <v>CH 122          / CH 122        Presence   15/02/13 16:11:14  Ack: 15/02/13 16:11:26</v>
          </cell>
        </row>
        <row r="918">
          <cell r="A918" t="str">
            <v>CH 124          / CH 124        Appel      15/02/13 16:22:05  Ack: 15/02/13 16:25:21</v>
          </cell>
        </row>
        <row r="919">
          <cell r="A919" t="str">
            <v>CH 124          / CH 124        Presence   15/02/13 16:25:21  Ack: 15/02/13 16:32:49</v>
          </cell>
        </row>
        <row r="920">
          <cell r="A920" t="str">
            <v>CH 123          / CH 123        Presence   15/02/13 16:35:57  Ack: 15/02/13 16:43:34</v>
          </cell>
        </row>
        <row r="921">
          <cell r="A921" t="str">
            <v>CH 119          / CH 119        Appel      15/02/13 17:38:47  Ack: 15/02/13 17:46:39</v>
          </cell>
        </row>
        <row r="922">
          <cell r="A922" t="str">
            <v>CH 119          / CH 119        Presence   15/02/13 17:46:39  Ack: 15/02/13 17:46:40</v>
          </cell>
        </row>
        <row r="923">
          <cell r="A923" t="str">
            <v>CH 117          / CH 117        Presence   15/02/13 17:43:29  Ack: 15/02/13 17:47:05</v>
          </cell>
        </row>
        <row r="924">
          <cell r="A924" t="str">
            <v>CH 123          / CH 123        Presence   15/02/13 17:47:48  Ack: 15/02/13 17:50:23</v>
          </cell>
        </row>
        <row r="925">
          <cell r="A925" t="str">
            <v>CH 119          / CH 119        Presence   15/02/13 17:53:18  Ack: 15/02/13 17:53:18</v>
          </cell>
        </row>
        <row r="926">
          <cell r="A926" t="str">
            <v>CH 117          / CH 117        Presence   15/02/13 17:52:37  Ack: 15/02/13 17:55:12</v>
          </cell>
        </row>
        <row r="927">
          <cell r="A927" t="str">
            <v>CH 117          / CH 117        Presence   15/02/13 17:55:14  Ack: 15/02/13 17:59:47</v>
          </cell>
        </row>
        <row r="928">
          <cell r="A928" t="str">
            <v>CH 120          / CH 120        Appel      15/02/13 18:00:38  Ack: 15/02/13 18:30:25</v>
          </cell>
        </row>
        <row r="929">
          <cell r="A929" t="str">
            <v>CH 120          / CH 120        Presence   15/02/13 18:30:25  Ack: 15/02/13 18:32:05</v>
          </cell>
        </row>
        <row r="930">
          <cell r="A930" t="str">
            <v>CH 123          / CH 123        Appel      15/02/13 18:30:42  Ack: 15/02/13 18:32:50</v>
          </cell>
        </row>
        <row r="931">
          <cell r="A931" t="str">
            <v>CH 123          / CH 123        Presence   15/02/13 18:32:50  Ack: 15/02/13 18:32:51</v>
          </cell>
        </row>
        <row r="932">
          <cell r="A932" t="str">
            <v>CH 115          / CH 115        Appel      15/02/13 18:37:40  Ack: 15/02/13 18:38:15</v>
          </cell>
        </row>
        <row r="933">
          <cell r="A933" t="str">
            <v>CH 115          / CH 115        Presence   15/02/13 18:38:15  Ack: 15/02/13 18:38:16</v>
          </cell>
        </row>
        <row r="934">
          <cell r="A934" t="str">
            <v>CH 118          / CH 118        Presence   15/02/13 19:06:46  Ack: 15/02/13 19:33:43</v>
          </cell>
        </row>
        <row r="935">
          <cell r="A935" t="str">
            <v>CH 127          / CH 127        Appel      15/02/13 19:59:20  Ack: 15/02/13 20:01:45</v>
          </cell>
        </row>
        <row r="936">
          <cell r="A936" t="str">
            <v>CH 127          / CH 127        Presence   15/02/13 20:01:45  Ack: 15/02/13 20:01:46</v>
          </cell>
        </row>
        <row r="937">
          <cell r="A937" t="str">
            <v>CH 122          / CH 122        Appel      15/02/13 19:59:38  Ack: 15/02/13 20:11:15</v>
          </cell>
        </row>
        <row r="938">
          <cell r="A938" t="str">
            <v>CH 122          / CH 122        Urgent     15/02/13 20:22:57  Ack: 15/02/13 20:23:01</v>
          </cell>
        </row>
        <row r="939">
          <cell r="A939" t="str">
            <v>CH 122          / CH 122        Presence   15/02/13 20:11:15  Ack: 15/02/13 20:23:01</v>
          </cell>
        </row>
        <row r="940">
          <cell r="A940" t="str">
            <v>CH 117          / CH 117        Presence   15/02/13 20:24:53  Ack: 15/02/13 20:27:30</v>
          </cell>
        </row>
        <row r="941">
          <cell r="A941" t="str">
            <v>CH 118          / CH 118        Presence   15/02/13 20:30:45  Ack: 15/02/13 20:38:58</v>
          </cell>
        </row>
        <row r="942">
          <cell r="A942" t="str">
            <v>CH 117          / CH 117        Presence   15/02/13 20:36:42  Ack: 15/02/13 20:40:17</v>
          </cell>
        </row>
        <row r="943">
          <cell r="A943" t="str">
            <v>CH 117          / CH 117        Presence   15/02/13 20:40:20  Ack: 15/02/13 20:43:17</v>
          </cell>
        </row>
        <row r="944">
          <cell r="A944" t="str">
            <v>CH 119          / CH 119        Presence   15/02/13 20:43:41  Ack: 15/02/13 20:46:22</v>
          </cell>
        </row>
        <row r="945">
          <cell r="A945" t="str">
            <v>CH 123          / CH 123        Appel      15/02/13 20:19:54  Ack: 15/02/13 20:47:08</v>
          </cell>
        </row>
        <row r="946">
          <cell r="A946" t="str">
            <v>CH 122          / CH 122        Appel      15/02/13 20:39:25  Ack: 15/02/13 20:47:16</v>
          </cell>
        </row>
        <row r="947">
          <cell r="A947" t="str">
            <v>CH 122          / CH 122        Presence   15/02/13 20:47:16  Ack: 15/02/13 20:47:35</v>
          </cell>
        </row>
        <row r="948">
          <cell r="A948" t="str">
            <v>CH 119          / CH 119        Presence   15/02/13 20:52:01  Ack: 15/02/13 20:56:36</v>
          </cell>
        </row>
        <row r="949">
          <cell r="A949" t="str">
            <v>CH 123          / CH 123        Urgent     15/02/13 21:17:37  Ack: 15/02/13 21:21:21</v>
          </cell>
        </row>
        <row r="950">
          <cell r="A950" t="str">
            <v>CH 123          / CH 123        Presence   15/02/13 20:47:08  Ack: 15/02/13 21:21:21</v>
          </cell>
        </row>
        <row r="951">
          <cell r="A951" t="str">
            <v>CH 120          / CH 120        Appel      15/02/13 21:17:41  Ack: 15/02/13 21:22:05</v>
          </cell>
        </row>
        <row r="952">
          <cell r="A952" t="str">
            <v>CH 123          / CH 123        Presence   15/02/13 21:21:21  Ack: 15/02/13 21:24:46</v>
          </cell>
        </row>
        <row r="953">
          <cell r="A953" t="str">
            <v>CH 120          / CH 120        Presence   15/02/13 21:22:05  Ack: 15/02/13 21:26:50</v>
          </cell>
        </row>
        <row r="954">
          <cell r="A954" t="str">
            <v>CH 114          / CH 114        Urgent     15/02/13 22:41:57  Ack: 15/02/13 22:42:01</v>
          </cell>
        </row>
        <row r="955">
          <cell r="A955" t="str">
            <v>CH 114          / CH 114        Presence   15/02/13 22:19:07  Ack: 15/02/13 22:42:01</v>
          </cell>
        </row>
        <row r="956">
          <cell r="A956" t="str">
            <v>CH 114          / CH 114        Presence   15/02/13 22:42:04  Ack: 15/02/13 22:43:22</v>
          </cell>
        </row>
        <row r="957">
          <cell r="A957" t="str">
            <v>CH 118          / CH 118        Appel      15/02/13 21:46:07  Ack: 15/02/13 22:49:07</v>
          </cell>
        </row>
        <row r="958">
          <cell r="A958" t="str">
            <v>CH 118          / CH 118        Presence   15/02/13 22:49:07  Ack: 15/02/13 22:49:08</v>
          </cell>
        </row>
        <row r="959">
          <cell r="A959" t="str">
            <v>CH 122          / CH 122        Appel      15/02/13 23:10:22  Ack: 15/02/13 23:33:03</v>
          </cell>
        </row>
        <row r="960">
          <cell r="A960" t="str">
            <v>CH 122          / CH 122        Presence   15/02/13 23:33:03  Ack: 15/02/13 23:33:03</v>
          </cell>
        </row>
        <row r="961">
          <cell r="A961" t="str">
            <v>CH 123          / CH 123        Appel      15/02/13 23:19:47  Ack: 15/02/13 23:33:35</v>
          </cell>
        </row>
        <row r="962">
          <cell r="A962" t="str">
            <v>CH 123          / CH 123        Presence   15/02/13 23:33:35  Ack: 15/02/13 23:42:07</v>
          </cell>
        </row>
        <row r="963">
          <cell r="A963" t="str">
            <v>CH 117          / CH 117        Urgent     15/02/13 23:43:02  Ack: 15/02/13 23:44:31</v>
          </cell>
        </row>
        <row r="964">
          <cell r="A964" t="str">
            <v>CH 117          / CH 117        Presence   15/02/13 23:33:53  Ack: 15/02/13 23:44:31</v>
          </cell>
        </row>
        <row r="965">
          <cell r="A965" t="str">
            <v>CH 117          / CH 117        Presence   15/02/13 23:44:31  Ack: 15/02/13 23:47:29</v>
          </cell>
        </row>
        <row r="966">
          <cell r="A966" t="str">
            <v>CH 114          / CH 114        Appel      15/02/13 23:50:02  Ack: 16/02/13 00:01:19</v>
          </cell>
        </row>
        <row r="967">
          <cell r="A967" t="str">
            <v>CH 114          / CH 114        Urgent     16/02/13 00:02:51  Ack: 16/02/13 00:03:00</v>
          </cell>
        </row>
        <row r="968">
          <cell r="A968" t="str">
            <v>CH 114          / CH 114        Presence   16/02/13 00:01:19  Ack: 16/02/13 00:03:00</v>
          </cell>
        </row>
        <row r="969">
          <cell r="A969" t="str">
            <v>CH 118          / CH 118        Appel      15/02/13 23:58:01  Ack: 16/02/13 00:04:39</v>
          </cell>
        </row>
        <row r="970">
          <cell r="A970" t="str">
            <v>CH 118          / CH 118        Presence   16/02/13 00:04:39  Ack: 16/02/13 00:05:06</v>
          </cell>
        </row>
        <row r="971">
          <cell r="A971" t="str">
            <v>CH 119          / CH 119        Appel      16/02/13 00:05:37  Ack: 16/02/13 00:06:10</v>
          </cell>
        </row>
        <row r="972">
          <cell r="A972" t="str">
            <v>CH 119          / CH 119        Presence   16/02/13 00:06:10  Ack: 16/02/13 00:17:32</v>
          </cell>
        </row>
        <row r="973">
          <cell r="A973" t="str">
            <v>CH 117          / CH 117        Appel      16/02/13 00:07:07  Ack: 16/02/13 00:17:43</v>
          </cell>
        </row>
        <row r="974">
          <cell r="A974" t="str">
            <v>CH 117          / CH 117        Presence   16/02/13 00:17:43  Ack: 16/02/13 00:17:44</v>
          </cell>
        </row>
        <row r="975">
          <cell r="A975" t="str">
            <v>CH 119          / CH 119        Presence   16/02/13 00:31:32  Ack: 16/02/13 00:41:13</v>
          </cell>
        </row>
        <row r="976">
          <cell r="A976" t="str">
            <v>CH 118          / CH 118        Appel      16/02/13 02:12:45  Ack: 16/02/13 02:34:40</v>
          </cell>
        </row>
        <row r="977">
          <cell r="A977" t="str">
            <v>CH 118          / CH 118        Presence   16/02/13 02:34:40  Ack: 16/02/13 02:41:42</v>
          </cell>
        </row>
        <row r="978">
          <cell r="A978" t="str">
            <v>CH 123          / CH 123        Appel      16/02/13 05:31:35  Ack: 16/02/13 05:49:35</v>
          </cell>
        </row>
        <row r="979">
          <cell r="A979" t="str">
            <v>CH 123          / CH 123        Presence   16/02/13 05:49:35  Ack: 16/02/13 05:49:44</v>
          </cell>
        </row>
        <row r="980">
          <cell r="A980" t="str">
            <v>CH 118          / CH 118        Appel      16/02/13 06:51:44  Ack: 16/02/13 06:52:50</v>
          </cell>
        </row>
        <row r="981">
          <cell r="A981" t="str">
            <v>CH 118          / CH 118        Presence   16/02/13 06:52:50  Ack: 16/02/13 06:52:54</v>
          </cell>
        </row>
        <row r="982">
          <cell r="A982" t="str">
            <v>CH 117          / CH 117        Presence   16/02/13 07:14:02  Ack: 16/02/13 07:14:28</v>
          </cell>
        </row>
        <row r="983">
          <cell r="A983" t="str">
            <v>CH 117          / CH 117        Presence   16/02/13 07:16:46  Ack: 16/02/13 07:23:45</v>
          </cell>
        </row>
        <row r="984">
          <cell r="A984" t="str">
            <v>CH 117          / CH 117        Presence   16/02/13 07:25:30  Ack: 16/02/13 07:29:34</v>
          </cell>
        </row>
        <row r="985">
          <cell r="A985" t="str">
            <v>CH 122          / CH 122        Presence   16/02/13 07:33:28  Ack: 16/02/13 07:40:33</v>
          </cell>
        </row>
        <row r="986">
          <cell r="A986" t="str">
            <v>CH 126          / CH 126        Presence   16/02/13 07:31:06  Ack: 16/02/13 07:50:05</v>
          </cell>
        </row>
        <row r="987">
          <cell r="A987" t="str">
            <v>CH 123          / CH 123        Presence   16/02/13 07:51:11  Ack: 16/02/13 07:53:18</v>
          </cell>
        </row>
        <row r="988">
          <cell r="A988" t="str">
            <v>CH 123          / CH 123        Appel      16/02/13 08:04:00  Ack: 16/02/13 08:05:01</v>
          </cell>
        </row>
        <row r="989">
          <cell r="A989" t="str">
            <v>CH 123          / CH 123        Presence   16/02/13 08:05:01  Ack: 16/02/13 08:06:27</v>
          </cell>
        </row>
        <row r="990">
          <cell r="A990" t="str">
            <v>CH 117          / CH 117        Presence   16/02/13 08:07:23  Ack: 16/02/13 08:07:24</v>
          </cell>
        </row>
        <row r="991">
          <cell r="A991" t="str">
            <v>CH 118          / CH 118        Appel      16/02/13 08:08:22  Ack: 16/02/13 08:10:36</v>
          </cell>
        </row>
        <row r="992">
          <cell r="A992" t="str">
            <v>CH 118          / CH 118        Presence   16/02/13 08:10:36  Ack: 16/02/13 08:10:37</v>
          </cell>
        </row>
        <row r="993">
          <cell r="A993" t="str">
            <v>CH 114          / CH 114        Presence   16/02/13 08:08:17  Ack: 16/02/13 08:26:20</v>
          </cell>
        </row>
        <row r="994">
          <cell r="A994" t="str">
            <v>CH 117          / CH 117        Presence   16/02/13 08:27:27  Ack: 16/02/13 08:28:21</v>
          </cell>
        </row>
        <row r="995">
          <cell r="A995" t="str">
            <v>CH 117          / CH 117        Presence   16/02/13 08:34:16  Ack: 16/02/13 08:36:28</v>
          </cell>
        </row>
        <row r="996">
          <cell r="A996" t="str">
            <v>CH 120          / CH 120        Presence   16/02/13 08:17:28  Ack: 16/02/13 08:45:29</v>
          </cell>
        </row>
        <row r="997">
          <cell r="A997" t="str">
            <v>CH 117          / CH 117        Presence   16/02/13 08:47:03  Ack: 16/02/13 08:47:04</v>
          </cell>
        </row>
        <row r="998">
          <cell r="A998" t="str">
            <v>CH 114          / CH 114        Presence   16/02/13 08:26:34  Ack: 16/02/13 08:48:41</v>
          </cell>
        </row>
        <row r="999">
          <cell r="A999" t="str">
            <v>CH 118          / CH 118        Presence   16/02/13 09:50:44  Ack: 16/02/13 10:16:45</v>
          </cell>
        </row>
        <row r="1000">
          <cell r="A1000" t="str">
            <v>CH 119          / CH 119        Presence   16/02/13 10:19:25  Ack: 16/02/13 10:40:56</v>
          </cell>
        </row>
        <row r="1001">
          <cell r="A1001" t="str">
            <v>CH 117          / CH 117        Presence   16/02/13 10:51:03  Ack: 16/02/13 10:52:19</v>
          </cell>
        </row>
        <row r="1002">
          <cell r="A1002" t="str">
            <v>CH 119          / CH 119        Presence   16/02/13 10:47:15  Ack: 16/02/13 10:53:58</v>
          </cell>
        </row>
        <row r="1003">
          <cell r="A1003" t="str">
            <v>CH 117          / CH 117        Presence   16/02/13 10:54:50  Ack: 16/02/13 10:56:23</v>
          </cell>
        </row>
        <row r="1004">
          <cell r="A1004" t="str">
            <v>CH 123          / CH 123        Presence   16/02/13 10:56:58  Ack: 16/02/13 11:11:13</v>
          </cell>
        </row>
        <row r="1005">
          <cell r="A1005" t="str">
            <v>CH 122          / CH 122        Appel      16/02/13 13:16:32  Ack: 16/02/13 13:28:26</v>
          </cell>
        </row>
        <row r="1006">
          <cell r="A1006" t="str">
            <v>CH 119          / CH 119        Appel      16/02/13 13:29:15  Ack: 16/02/13 13:29:35</v>
          </cell>
        </row>
        <row r="1007">
          <cell r="A1007" t="str">
            <v>CH 119          / CH 119        Presence   16/02/13 13:29:35  Ack: 16/02/13 13:30:51</v>
          </cell>
        </row>
        <row r="1008">
          <cell r="A1008" t="str">
            <v>CH 127          / CH 127        Appel      16/02/13 12:59:01  Ack: 16/02/13 13:31:27</v>
          </cell>
        </row>
        <row r="1009">
          <cell r="A1009" t="str">
            <v>CH 127          / CH 127        Presence   16/02/13 13:31:27  Ack: 16/02/13 13:32:02</v>
          </cell>
        </row>
        <row r="1010">
          <cell r="A1010" t="str">
            <v>CH 123          / CH 123        Appel      16/02/13 13:23:24  Ack: 16/02/13 13:32:09</v>
          </cell>
        </row>
        <row r="1011">
          <cell r="A1011" t="str">
            <v>CH 122          / CH 122        Presence   16/02/13 13:28:26  Ack: 16/02/13 13:39:57</v>
          </cell>
        </row>
        <row r="1012">
          <cell r="A1012" t="str">
            <v>CH 123          / CH 123        Presence   16/02/13 13:32:09  Ack: 16/02/13 13:42:13</v>
          </cell>
        </row>
        <row r="1013">
          <cell r="A1013" t="str">
            <v>CH 119          / CH 119        Presence   16/02/13 13:39:38  Ack: 16/02/13 13:42:39</v>
          </cell>
        </row>
        <row r="1014">
          <cell r="A1014" t="str">
            <v>CH 118          / CH 118        Urgent     16/02/13 13:44:45  Ack: 16/02/13 13:45:38</v>
          </cell>
        </row>
        <row r="1015">
          <cell r="A1015" t="str">
            <v>CH 118          / CH 118        Presence   16/02/13 13:42:58  Ack: 16/02/13 13:45:38</v>
          </cell>
        </row>
        <row r="1016">
          <cell r="A1016" t="str">
            <v>CH 114          / CH 114        Appel      16/02/13 13:10:26  Ack: 16/02/13 13:46:16</v>
          </cell>
        </row>
        <row r="1017">
          <cell r="A1017" t="str">
            <v>CH 114          / CH 114        Urgent     16/02/13 13:47:15  Ack: 16/02/13 13:48:51</v>
          </cell>
        </row>
        <row r="1018">
          <cell r="A1018" t="str">
            <v>CH 114          / CH 114        Presence   16/02/13 13:46:16  Ack: 16/02/13 13:48:51</v>
          </cell>
        </row>
        <row r="1019">
          <cell r="A1019" t="str">
            <v>CH 118          / CH 118        Presence   16/02/13 13:45:38  Ack: 16/02/13 13:51:06</v>
          </cell>
        </row>
        <row r="1020">
          <cell r="A1020" t="str">
            <v>CH 114          / CH 114        Presence   16/02/13 13:48:52  Ack: 16/02/13 14:11:55</v>
          </cell>
        </row>
        <row r="1021">
          <cell r="A1021" t="str">
            <v>CH 122          / CH 122        Appel      16/02/13 14:50:50  Ack: 16/02/13 14:57:48</v>
          </cell>
        </row>
        <row r="1022">
          <cell r="A1022" t="str">
            <v>CH 122          / CH 122        Presence   16/02/13 14:57:48  Ack: 16/02/13 14:57:49</v>
          </cell>
        </row>
        <row r="1023">
          <cell r="A1023" t="str">
            <v>CH 123          / CH 123        Appel      16/02/13 14:36:33  Ack: 16/02/13 14:58:06</v>
          </cell>
        </row>
        <row r="1024">
          <cell r="A1024" t="str">
            <v>CH 123          / CH 123        Presence   16/02/13 14:58:06  Ack: 16/02/13 14:58:20</v>
          </cell>
        </row>
        <row r="1025">
          <cell r="A1025" t="str">
            <v>CH 118          / CH 118        Appel      16/02/13 14:24:48  Ack: 16/02/13 15:07:22</v>
          </cell>
        </row>
        <row r="1026">
          <cell r="A1026" t="str">
            <v>CH 117          / CH 117        Presence   16/02/13 15:06:45  Ack: 16/02/13 15:07:53</v>
          </cell>
        </row>
        <row r="1027">
          <cell r="A1027" t="str">
            <v>CH 118          / CH 118        Presence   16/02/13 15:07:22  Ack: 16/02/13 15:11:43</v>
          </cell>
        </row>
        <row r="1028">
          <cell r="A1028" t="str">
            <v>CH 118          / CH 118        Presence   16/02/13 15:13:03  Ack: 16/02/13 15:13:03</v>
          </cell>
        </row>
        <row r="1029">
          <cell r="A1029" t="str">
            <v>CH 117          / CH 117        Presence   16/02/13 15:12:48  Ack: 16/02/13 15:14:06</v>
          </cell>
        </row>
        <row r="1030">
          <cell r="A1030" t="str">
            <v>CH 117          / CH 117        Presence   16/02/13 15:14:52  Ack: 16/02/13 15:15:45</v>
          </cell>
        </row>
        <row r="1031">
          <cell r="A1031" t="str">
            <v>CH 117          / CH 117        Presence   16/02/13 15:17:31  Ack: 16/02/13 15:18:28</v>
          </cell>
        </row>
        <row r="1032">
          <cell r="A1032" t="str">
            <v>CH 117          / CH 117        Presence   16/02/13 15:19:14  Ack: 16/02/13 15:22:14</v>
          </cell>
        </row>
        <row r="1033">
          <cell r="A1033" t="str">
            <v>CH 117          / CH 117        Presence   16/02/13 15:22:26  Ack: 16/02/13 15:23:53</v>
          </cell>
        </row>
        <row r="1034">
          <cell r="A1034" t="str">
            <v>CH 123          / CH 123        Presence   16/02/13 14:59:57  Ack: 16/02/13 15:24:14</v>
          </cell>
        </row>
        <row r="1035">
          <cell r="A1035" t="str">
            <v>CH 114          / CH 114        Appel      16/02/13 15:24:32  Ack: 16/02/13 15:27:06</v>
          </cell>
        </row>
        <row r="1036">
          <cell r="A1036" t="str">
            <v>CH 114          / CH 114        Presence   16/02/13 15:27:06  Ack: 16/02/13 15:27:07</v>
          </cell>
        </row>
        <row r="1037">
          <cell r="A1037" t="str">
            <v>CH 118          / CH 118        Appel      16/02/13 15:28:06  Ack: 16/02/13 15:28:37</v>
          </cell>
        </row>
        <row r="1038">
          <cell r="A1038" t="str">
            <v>CH 118          / CH 118        Presence   16/02/13 15:28:37  Ack: 16/02/13 15:29:11</v>
          </cell>
        </row>
        <row r="1039">
          <cell r="A1039" t="str">
            <v>CH 114          / CH 114        Presence   16/02/13 15:28:21  Ack: 16/02/13 15:33:07</v>
          </cell>
        </row>
        <row r="1040">
          <cell r="A1040" t="str">
            <v>CH 118          / CH 118        Appel      16/02/13 15:40:44  Ack: 16/02/13 15:44:24</v>
          </cell>
        </row>
        <row r="1041">
          <cell r="A1041" t="str">
            <v>CH 118          / CH 118        Presence   16/02/13 15:44:24  Ack: 16/02/13 15:47:54</v>
          </cell>
        </row>
        <row r="1042">
          <cell r="A1042" t="str">
            <v>CH 114          / CH 114        Appel      16/02/13 15:39:43  Ack: 16/02/13 15:48:23</v>
          </cell>
        </row>
        <row r="1043">
          <cell r="A1043" t="str">
            <v>CH 114          / CH 114        Assistance 16/02/13 15:48:13  Ack: 16/02/13 15:48:23</v>
          </cell>
        </row>
        <row r="1044">
          <cell r="A1044" t="str">
            <v>CH 116          / CH 116        Appel      16/02/13 16:00:02  Ack: 16/02/13 16:03:21</v>
          </cell>
        </row>
        <row r="1045">
          <cell r="A1045" t="str">
            <v>CH 116          / CH 116        Presence   16/02/13 16:03:21  Ack: 16/02/13 16:03:22</v>
          </cell>
        </row>
        <row r="1046">
          <cell r="A1046" t="str">
            <v>CH 116          / CH 116        Presence   16/02/13 16:04:35  Ack: 16/02/13 16:08:20</v>
          </cell>
        </row>
        <row r="1047">
          <cell r="A1047" t="str">
            <v>CH 119          / CH 119        Appel      16/02/13 16:29:45  Ack: 16/02/13 16:36:00</v>
          </cell>
        </row>
        <row r="1048">
          <cell r="A1048" t="str">
            <v>CH 119          / CH 119        Presence   16/02/13 16:36:00  Ack: 16/02/13 16:36:30</v>
          </cell>
        </row>
        <row r="1049">
          <cell r="A1049" t="str">
            <v>CH 119          / CH 119        Presence   16/02/13 16:41:46  Ack: 16/02/13 16:43:21</v>
          </cell>
        </row>
        <row r="1050">
          <cell r="A1050" t="str">
            <v>CH 116          / CH 116        Appel      16/02/13 16:42:36  Ack: 16/02/13 16:43:54</v>
          </cell>
        </row>
        <row r="1051">
          <cell r="A1051" t="str">
            <v>CH 116          / CH 116        Presence   16/02/13 16:43:54  Ack: 16/02/13 16:46:50</v>
          </cell>
        </row>
        <row r="1052">
          <cell r="A1052" t="str">
            <v>CH 118          / CH 118        Presence   16/02/13 17:06:37  Ack: 16/02/13 17:20:19</v>
          </cell>
        </row>
        <row r="1053">
          <cell r="A1053" t="str">
            <v>CH 114          / CH 114        Presence   16/02/13 15:48:23  Ack: 16/02/13 17:22:33</v>
          </cell>
        </row>
        <row r="1054">
          <cell r="A1054" t="str">
            <v>CH 117          / CH 117        Presence   16/02/13 17:50:11  Ack: 16/02/13 17:51:13</v>
          </cell>
        </row>
        <row r="1055">
          <cell r="A1055" t="str">
            <v>CH 120          / CH 120        Appel      16/02/13 17:33:08  Ack: 16/02/13 17:51:27</v>
          </cell>
        </row>
        <row r="1056">
          <cell r="A1056" t="str">
            <v>CH 119          / CH 119        Appel      16/02/13 17:51:18  Ack: 16/02/13 17:51:40</v>
          </cell>
        </row>
        <row r="1057">
          <cell r="A1057" t="str">
            <v>CH 119          / CH 119        Presence   16/02/13 17:51:40  Ack: 16/02/13 17:52:50</v>
          </cell>
        </row>
        <row r="1058">
          <cell r="A1058" t="str">
            <v>CH 117          / CH 117        Presence   16/02/13 17:57:21  Ack: 16/02/13 18:00:24</v>
          </cell>
        </row>
        <row r="1059">
          <cell r="A1059" t="str">
            <v>CH 117          / CH 117        Presence   16/02/13 18:00:25  Ack: 16/02/13 18:01:17</v>
          </cell>
        </row>
        <row r="1060">
          <cell r="A1060" t="str">
            <v>CH 117          / CH 117        Presence   16/02/13 18:01:18  Ack: 16/02/13 18:01:20</v>
          </cell>
        </row>
        <row r="1061">
          <cell r="A1061" t="str">
            <v>CH 120          / CH 120        Presence   16/02/13 17:51:27  Ack: 16/02/13 18:01:42</v>
          </cell>
        </row>
        <row r="1062">
          <cell r="A1062" t="str">
            <v>CH 122          / CH 122        Appel      16/02/13 17:55:07  Ack: 16/02/13 18:04:23</v>
          </cell>
        </row>
        <row r="1063">
          <cell r="A1063" t="str">
            <v>CH 122          / CH 122        Presence   16/02/13 18:04:23  Ack: 16/02/13 18:04:33</v>
          </cell>
        </row>
        <row r="1064">
          <cell r="A1064" t="str">
            <v>CH 123          / CH 123        Appel      16/02/13 18:01:31  Ack: 16/02/13 18:04:55</v>
          </cell>
        </row>
        <row r="1065">
          <cell r="A1065" t="str">
            <v>CH 117          / CH 117        Presence   16/02/13 18:01:21  Ack: 16/02/13 18:05:00</v>
          </cell>
        </row>
        <row r="1066">
          <cell r="A1066" t="str">
            <v>CH 117          / CH 117        Presence   16/02/13 18:06:04  Ack: 16/02/13 18:06:08</v>
          </cell>
        </row>
        <row r="1067">
          <cell r="A1067" t="str">
            <v>CH 117          / CH 117        Presence   16/02/13 18:06:11  Ack: 16/02/13 18:06:12</v>
          </cell>
        </row>
        <row r="1068">
          <cell r="A1068" t="str">
            <v>CH 117          / CH 117        Presence   16/02/13 18:06:42  Ack: 16/02/13 18:06:44</v>
          </cell>
        </row>
        <row r="1069">
          <cell r="A1069" t="str">
            <v>CH 123          / CH 123        Presence   16/02/13 18:04:55  Ack: 16/02/13 18:07:36</v>
          </cell>
        </row>
        <row r="1070">
          <cell r="A1070" t="str">
            <v>CH 117          / CH 117        Presence   16/02/13 18:06:47  Ack: 16/02/13 18:09:46</v>
          </cell>
        </row>
        <row r="1071">
          <cell r="A1071" t="str">
            <v>CH 117          / CH 117        Presence   16/02/13 18:09:48  Ack: 16/02/13 18:09:49</v>
          </cell>
        </row>
        <row r="1072">
          <cell r="A1072" t="str">
            <v>CH 117          / CH 117        Presence   16/02/13 18:09:55  Ack: 16/02/13 18:10:35</v>
          </cell>
        </row>
        <row r="1073">
          <cell r="A1073" t="str">
            <v>CH 117          / CH 117        Presence   16/02/13 18:10:35  Ack: 16/02/13 18:10:36</v>
          </cell>
        </row>
        <row r="1074">
          <cell r="A1074" t="str">
            <v>CH 117          / CH 117        Presence   16/02/13 18:10:55  Ack: 16/02/13 18:11:00</v>
          </cell>
        </row>
        <row r="1075">
          <cell r="A1075" t="str">
            <v>CH 119          / CH 119        Presence   16/02/13 18:08:16  Ack: 16/02/13 18:11:21</v>
          </cell>
        </row>
        <row r="1076">
          <cell r="A1076" t="str">
            <v>CH 117          / CH 117        Presence   16/02/13 18:11:33  Ack: 16/02/13 18:11:37</v>
          </cell>
        </row>
        <row r="1077">
          <cell r="A1077" t="str">
            <v>CH 117          / CH 117        Presence   16/02/13 18:11:53  Ack: 16/02/13 18:14:22</v>
          </cell>
        </row>
        <row r="1078">
          <cell r="A1078" t="str">
            <v>CH 117          / CH 117        Presence   16/02/13 18:14:31  Ack: 16/02/13 18:14:31</v>
          </cell>
        </row>
        <row r="1079">
          <cell r="A1079" t="str">
            <v>CH 119          / CH 119        Appel      16/02/13 20:08:41  Ack: 16/02/13 20:13:03</v>
          </cell>
        </row>
        <row r="1080">
          <cell r="A1080" t="str">
            <v>CH 119          / CH 119        Presence   16/02/13 20:13:03  Ack: 16/02/13 20:13:44</v>
          </cell>
        </row>
        <row r="1081">
          <cell r="A1081" t="str">
            <v>CH 118          / CH 118        Presence   16/02/13 20:15:21  Ack: 16/02/13 20:27:47</v>
          </cell>
        </row>
        <row r="1082">
          <cell r="A1082" t="str">
            <v>CH 119          / CH 119        Presence   16/02/13 20:27:18  Ack: 16/02/13 20:28:01</v>
          </cell>
        </row>
        <row r="1083">
          <cell r="A1083" t="str">
            <v>CH 122          / CH 122        Appel      16/02/13 20:12:18  Ack: 16/02/13 20:29:13</v>
          </cell>
        </row>
        <row r="1084">
          <cell r="A1084" t="str">
            <v>CH 117          / CH 117        Presence   16/02/13 20:28:18  Ack: 16/02/13 20:30:17</v>
          </cell>
        </row>
        <row r="1085">
          <cell r="A1085" t="str">
            <v>CH 127          / CH 127        Appel      16/02/13 19:58:24  Ack: 16/02/13 20:31:27</v>
          </cell>
        </row>
        <row r="1086">
          <cell r="A1086" t="str">
            <v>CH 127          / CH 127        Presence   16/02/13 20:31:27  Ack: 16/02/13 20:31:27</v>
          </cell>
        </row>
        <row r="1087">
          <cell r="A1087" t="str">
            <v>CH 123          / CH 123        Appel      16/02/13 20:27:33  Ack: 16/02/13 20:34:48</v>
          </cell>
        </row>
        <row r="1088">
          <cell r="A1088" t="str">
            <v>CH 117          / CH 117        Presence   16/02/13 20:41:24  Ack: 16/02/13 20:43:36</v>
          </cell>
        </row>
        <row r="1089">
          <cell r="A1089" t="str">
            <v>CH 117          / CH 117        Presence   16/02/13 20:43:38  Ack: 16/02/13 20:44:37</v>
          </cell>
        </row>
        <row r="1090">
          <cell r="A1090" t="str">
            <v>CH 117          / CH 117        Presence   16/02/13 20:44:38  Ack: 16/02/13 20:45:44</v>
          </cell>
        </row>
        <row r="1091">
          <cell r="A1091" t="str">
            <v>CH 122          / CH 122        Presence   16/02/13 20:29:13  Ack: 16/02/13 20:45:45</v>
          </cell>
        </row>
        <row r="1092">
          <cell r="A1092" t="str">
            <v>CH 117          / CH 117        Presence   16/02/13 20:45:45  Ack: 16/02/13 20:47:43</v>
          </cell>
        </row>
        <row r="1093">
          <cell r="A1093" t="str">
            <v>CH 117          / CH 117        Presence   16/02/13 20:47:45  Ack: 16/02/13 20:48:51</v>
          </cell>
        </row>
        <row r="1094">
          <cell r="A1094" t="str">
            <v>CH 117          / CH 117        Presence   16/02/13 20:48:53  Ack: 16/02/13 20:48:54</v>
          </cell>
        </row>
        <row r="1095">
          <cell r="A1095" t="str">
            <v>CH 117          / CH 117        Presence   16/02/13 20:50:02  Ack: 16/02/13 20:50:02</v>
          </cell>
        </row>
        <row r="1096">
          <cell r="A1096" t="str">
            <v>CH 117          / CH 117        Presence   16/02/13 20:51:52  Ack: 16/02/13 20:51:52</v>
          </cell>
        </row>
        <row r="1097">
          <cell r="A1097" t="str">
            <v>CH 117          / CH 117        Presence   16/02/13 20:52:36  Ack: 16/02/13 20:52:37</v>
          </cell>
        </row>
        <row r="1098">
          <cell r="A1098" t="str">
            <v>CH 117          / CH 117        Presence   16/02/13 20:52:40  Ack: 16/02/13 20:53:16</v>
          </cell>
        </row>
        <row r="1099">
          <cell r="A1099" t="str">
            <v>CH 117          / CH 117        Presence   16/02/13 20:54:14  Ack: 16/02/13 20:57:05</v>
          </cell>
        </row>
        <row r="1100">
          <cell r="A1100" t="str">
            <v>CH 117          / CH 117        Presence   16/02/13 20:57:09  Ack: 16/02/13 20:58:21</v>
          </cell>
        </row>
        <row r="1101">
          <cell r="A1101" t="str">
            <v>CH 117          / CH 117        Presence   16/02/13 20:58:23  Ack: 16/02/13 20:58:24</v>
          </cell>
        </row>
        <row r="1102">
          <cell r="A1102" t="str">
            <v>CH 119          / CH 119        Presence   16/02/13 20:56:28  Ack: 16/02/13 21:00:55</v>
          </cell>
        </row>
        <row r="1103">
          <cell r="A1103" t="str">
            <v>CH 117          / CH 117        Presence   16/02/13 20:59:00  Ack: 16/02/13 21:01:54</v>
          </cell>
        </row>
        <row r="1104">
          <cell r="A1104" t="str">
            <v>CH 123          / CH 123        Presence   16/02/13 20:34:48  Ack: 16/02/13 21:05:40</v>
          </cell>
        </row>
        <row r="1105">
          <cell r="A1105" t="str">
            <v>CH 120          / CH 120        Appel      16/02/13 21:05:02  Ack: 16/02/13 21:07:06</v>
          </cell>
        </row>
        <row r="1106">
          <cell r="A1106" t="str">
            <v>CH 120          / CH 120        Presence   16/02/13 21:07:06  Ack: 16/02/13 21:10:50</v>
          </cell>
        </row>
        <row r="1107">
          <cell r="A1107" t="str">
            <v>CH 119          / CH 119        Appel      16/02/13 22:28:09  Ack: 16/02/13 22:33:06</v>
          </cell>
        </row>
        <row r="1108">
          <cell r="A1108" t="str">
            <v>CH 119          / CH 119        Presence   16/02/13 22:33:06  Ack: 16/02/13 22:34:01</v>
          </cell>
        </row>
        <row r="1109">
          <cell r="A1109" t="str">
            <v>CH 119          / CH 119        Presence   16/02/13 22:44:58  Ack: 16/02/13 22:46:38</v>
          </cell>
        </row>
        <row r="1110">
          <cell r="A1110" t="str">
            <v>CH 114          / CH 114        Urgent     16/02/13 22:58:50  Ack: 16/02/13 22:59:43</v>
          </cell>
        </row>
        <row r="1111">
          <cell r="A1111" t="str">
            <v>CH 114          / CH 114        Presence   16/02/13 22:35:34  Ack: 16/02/13 22:59:43</v>
          </cell>
        </row>
        <row r="1112">
          <cell r="A1112" t="str">
            <v>CH 114          / CH 114        Presence   16/02/13 22:59:44  Ack: 16/02/13 22:59:46</v>
          </cell>
        </row>
        <row r="1113">
          <cell r="A1113" t="str">
            <v>CH 114          / CH 114        Presence   16/02/13 23:00:37  Ack: 16/02/13 23:00:37</v>
          </cell>
        </row>
        <row r="1114">
          <cell r="A1114" t="str">
            <v>CH 118          / CH 118        Appel      16/02/13 22:39:19  Ack: 16/02/13 23:01:19</v>
          </cell>
        </row>
        <row r="1115">
          <cell r="A1115" t="str">
            <v>CH 118          / CH 118        Presence   16/02/13 23:01:19  Ack: 16/02/13 23:01:20</v>
          </cell>
        </row>
        <row r="1116">
          <cell r="A1116" t="str">
            <v>CH 122          / CH 122        Appel      16/02/13 22:32:52  Ack: 16/02/13 23:02:02</v>
          </cell>
        </row>
        <row r="1117">
          <cell r="A1117" t="str">
            <v>CH 122          / CH 122        Presence   16/02/13 23:02:02  Ack: 16/02/13 23:02:03</v>
          </cell>
        </row>
        <row r="1118">
          <cell r="A1118" t="str">
            <v>CH 123          / CH 123        Appel      16/02/13 22:38:50  Ack: 16/02/13 23:02:49</v>
          </cell>
        </row>
        <row r="1119">
          <cell r="A1119" t="str">
            <v>CH 123          / CH 123        Presence   16/02/13 23:02:49  Ack: 16/02/13 23:06:09</v>
          </cell>
        </row>
        <row r="1120">
          <cell r="A1120" t="str">
            <v>CH 117          / CH 117        Presence   16/02/13 23:29:55  Ack: 16/02/13 23:38:57</v>
          </cell>
        </row>
        <row r="1121">
          <cell r="A1121" t="str">
            <v>CH 117          / CH 117        Presence   16/02/13 23:45:24  Ack: 16/02/13 23:45:25</v>
          </cell>
        </row>
        <row r="1122">
          <cell r="A1122" t="str">
            <v>CH 117          / CH 117        Presence   16/02/13 23:49:18  Ack: 16/02/13 23:54:57</v>
          </cell>
        </row>
        <row r="1123">
          <cell r="A1123" t="str">
            <v>CH 119          / CH 119        Appel      17/02/13 00:27:58  Ack: 17/02/13 00:39:28</v>
          </cell>
        </row>
        <row r="1124">
          <cell r="A1124" t="str">
            <v>CH 119          / CH 119        Presence   17/02/13 00:39:28  Ack: 17/02/13 00:52:59</v>
          </cell>
        </row>
        <row r="1125">
          <cell r="A1125" t="str">
            <v>CH 123          / CH 123        Appel      17/02/13 01:20:57  Ack: 17/02/13 01:42:47</v>
          </cell>
        </row>
        <row r="1126">
          <cell r="A1126" t="str">
            <v>CH 123          / CH 123        Presence   17/02/13 01:42:47  Ack: 17/02/13 01:45:22</v>
          </cell>
        </row>
        <row r="1127">
          <cell r="A1127" t="str">
            <v>CH 119          / CH 119        Appel      17/02/13 05:36:30  Ack: 17/02/13 05:40:41</v>
          </cell>
        </row>
        <row r="1128">
          <cell r="A1128" t="str">
            <v>CH 119          / CH 119        Presence   17/02/13 05:40:41  Ack: 17/02/13 05:41:20</v>
          </cell>
        </row>
        <row r="1129">
          <cell r="A1129" t="str">
            <v>CH 117          / CH 117        Presence   17/02/13 06:50:18  Ack: 17/02/13 06:56:09</v>
          </cell>
        </row>
        <row r="1130">
          <cell r="A1130" t="str">
            <v>CH 117          / CH 117        Urgent     17/02/13 06:59:20  Ack: 17/02/13 07:21:17</v>
          </cell>
        </row>
        <row r="1131">
          <cell r="A1131" t="str">
            <v>CH 117          / CH 117        Presence   17/02/13 07:21:17  Ack: 17/02/13 07:24:12</v>
          </cell>
        </row>
        <row r="1132">
          <cell r="A1132" t="str">
            <v>CH 122          / CH 122        Presence   17/02/13 07:43:04  Ack: 17/02/13 07:51:20</v>
          </cell>
        </row>
        <row r="1133">
          <cell r="A1133" t="str">
            <v>CH 119          / CH 119        Presence   17/02/13 08:09:18  Ack: 17/02/13 08:13:26</v>
          </cell>
        </row>
        <row r="1134">
          <cell r="A1134" t="str">
            <v>CH 120          / CH 120        Appel      17/02/13 08:03:04  Ack: 17/02/13 08:13:27</v>
          </cell>
        </row>
        <row r="1135">
          <cell r="A1135" t="str">
            <v>CH 120          / CH 120        Presence   17/02/13 08:13:27  Ack: 17/02/13 08:13:29</v>
          </cell>
        </row>
        <row r="1136">
          <cell r="A1136" t="str">
            <v>CH 118          / CH 118        Presence   17/02/13 08:03:29  Ack: 17/02/13 08:19:37</v>
          </cell>
        </row>
        <row r="1137">
          <cell r="A1137" t="str">
            <v>CH 114          / CH 114        Presence   17/02/13 07:27:48  Ack: 17/02/13 08:24:18</v>
          </cell>
        </row>
        <row r="1138">
          <cell r="A1138" t="str">
            <v>CH 120          / CH 120        Presence   17/02/13 08:14:00  Ack: 17/02/13 08:25:29</v>
          </cell>
        </row>
        <row r="1139">
          <cell r="A1139" t="str">
            <v>CH 120          / CH 120        Presence   17/02/13 08:25:31  Ack: 17/02/13 08:41:04</v>
          </cell>
        </row>
        <row r="1140">
          <cell r="A1140" t="str">
            <v>CH 126          / CH 126        Presence   17/02/13 08:25:16  Ack: 17/02/13 08:43:09</v>
          </cell>
        </row>
        <row r="1141">
          <cell r="A1141" t="str">
            <v>CH 122          / CH 122        Presence   17/02/13 08:23:33  Ack: 17/02/13 08:44:39</v>
          </cell>
        </row>
        <row r="1142">
          <cell r="A1142" t="str">
            <v>CH 120          / CH 120        Appel      17/02/13 09:54:24  Ack: 17/02/13 10:01:20</v>
          </cell>
        </row>
        <row r="1143">
          <cell r="A1143" t="str">
            <v>CH 120          / CH 120        Presence   17/02/13 10:01:20  Ack: 17/02/13 10:01:58</v>
          </cell>
        </row>
        <row r="1144">
          <cell r="A1144" t="str">
            <v>CH 118          / CH 118        Presence   17/02/13 09:59:35  Ack: 17/02/13 10:28:03</v>
          </cell>
        </row>
        <row r="1145">
          <cell r="A1145" t="str">
            <v>CH 120          / CH 120        Presence   17/02/13 10:43:31  Ack: 17/02/13 10:43:44</v>
          </cell>
        </row>
        <row r="1146">
          <cell r="A1146" t="str">
            <v>CH 120          / CH 120        Presence   17/02/13 10:44:16  Ack: 17/02/13 10:44:16</v>
          </cell>
        </row>
        <row r="1147">
          <cell r="A1147" t="str">
            <v>CH 117          / CH 117        Presence   17/02/13 10:36:33  Ack: 17/02/13 10:53:22</v>
          </cell>
        </row>
        <row r="1148">
          <cell r="A1148" t="str">
            <v>CH 119          / CH 119        Presence   17/02/13 10:12:43  Ack: 17/02/13 10:55:13</v>
          </cell>
        </row>
        <row r="1149">
          <cell r="A1149" t="str">
            <v>CH 123          / CH 123        Presence   17/02/13 10:42:17  Ack: 17/02/13 10:55:32</v>
          </cell>
        </row>
        <row r="1150">
          <cell r="A1150" t="str">
            <v>CH 119          / CH 119        Appel      17/02/13 10:59:31  Ack: 17/02/13 11:02:37</v>
          </cell>
        </row>
        <row r="1151">
          <cell r="A1151" t="str">
            <v>CH 119          / CH 119        Presence   17/02/13 11:02:37  Ack: 17/02/13 11:23:40</v>
          </cell>
        </row>
        <row r="1152">
          <cell r="A1152" t="str">
            <v>CH 127          / CH 127        Appel      17/02/13 12:37:51  Ack: 17/02/13 12:45:10</v>
          </cell>
        </row>
        <row r="1153">
          <cell r="A1153" t="str">
            <v>CH 127          / CH 127        Presence   17/02/13 12:45:10  Ack: 17/02/13 12:45:11</v>
          </cell>
        </row>
        <row r="1154">
          <cell r="A1154" t="str">
            <v>CH 127          / CH 127        Appel      17/02/13 13:07:16  Ack: 17/02/13 13:09:50</v>
          </cell>
        </row>
        <row r="1155">
          <cell r="A1155" t="str">
            <v>CH 127          / CH 127        Presence   17/02/13 13:09:50  Ack: 17/02/13 13:11:00</v>
          </cell>
        </row>
        <row r="1156">
          <cell r="A1156" t="str">
            <v>CH 118          / CH 118        Presence   17/02/13 13:35:38  Ack: 17/02/13 13:41:28</v>
          </cell>
        </row>
        <row r="1157">
          <cell r="A1157" t="str">
            <v>CH 122          / CH 122        Appel      17/02/13 13:37:14  Ack: 17/02/13 13:42:00</v>
          </cell>
        </row>
        <row r="1158">
          <cell r="A1158" t="str">
            <v>CH 114          / CH 114        Appel      17/02/13 13:36:26  Ack: 17/02/13 13:47:29</v>
          </cell>
        </row>
        <row r="1159">
          <cell r="A1159" t="str">
            <v>CH 122          / CH 122        Presence   17/02/13 13:42:00  Ack: 17/02/13 13:48:29</v>
          </cell>
        </row>
        <row r="1160">
          <cell r="A1160" t="str">
            <v>CH 114          / CH 114        Urgent     17/02/13 13:48:21  Ack: 17/02/13 13:58:40</v>
          </cell>
        </row>
        <row r="1161">
          <cell r="A1161" t="str">
            <v>CH 114          / CH 114        Presence   17/02/13 13:47:29  Ack: 17/02/13 13:58:40</v>
          </cell>
        </row>
        <row r="1162">
          <cell r="A1162" t="str">
            <v>CH 118          / CH 118        Presence   17/02/13 13:56:48  Ack: 17/02/13 14:01:28</v>
          </cell>
        </row>
        <row r="1163">
          <cell r="A1163" t="str">
            <v>CH 123          / CH 123        Presence   17/02/13 13:47:17  Ack: 17/02/13 14:01:46</v>
          </cell>
        </row>
        <row r="1164">
          <cell r="A1164" t="str">
            <v>CH 114          / CH 114        Presence   17/02/13 13:58:41  Ack: 17/02/13 14:04:02</v>
          </cell>
        </row>
        <row r="1165">
          <cell r="A1165" t="str">
            <v>CH 119          / CH 119        Appel      17/02/13 13:48:28  Ack: 17/02/13 14:04:51</v>
          </cell>
        </row>
        <row r="1166">
          <cell r="A1166" t="str">
            <v>CH 119          / CH 119        Presence   17/02/13 14:04:51  Ack: 17/02/13 14:05:53</v>
          </cell>
        </row>
        <row r="1167">
          <cell r="A1167" t="str">
            <v>CH 117          / CH 117        Presence   17/02/13 14:04:16  Ack: 17/02/13 14:06:00</v>
          </cell>
        </row>
        <row r="1168">
          <cell r="A1168" t="str">
            <v>CH 117          / CH 117        Presence   17/02/13 14:13:48  Ack: 17/02/13 14:17:08</v>
          </cell>
        </row>
        <row r="1169">
          <cell r="A1169" t="str">
            <v>CH 117          / CH 117        Presence   17/02/13 14:17:09  Ack: 17/02/13 14:20:00</v>
          </cell>
        </row>
        <row r="1170">
          <cell r="A1170" t="str">
            <v>CH 114          / CH 114        Urgent     17/02/13 14:19:10  Ack: 17/02/13 14:20:17</v>
          </cell>
        </row>
        <row r="1171">
          <cell r="A1171" t="str">
            <v>CH 114          / CH 114        Presence   17/02/13 14:06:30  Ack: 17/02/13 14:20:17</v>
          </cell>
        </row>
        <row r="1172">
          <cell r="A1172" t="str">
            <v>CH 119          / CH 119        Presence   17/02/13 14:20:47  Ack: 17/02/13 14:29:07</v>
          </cell>
        </row>
        <row r="1173">
          <cell r="A1173" t="str">
            <v>CH 114          / CH 114        Presence   17/02/13 14:20:18  Ack: 17/02/13 14:41:03</v>
          </cell>
        </row>
        <row r="1174">
          <cell r="A1174" t="str">
            <v>CH 120          / CH 120        Presence   17/02/13 15:04:36  Ack: 17/02/13 15:05:11</v>
          </cell>
        </row>
        <row r="1175">
          <cell r="A1175" t="str">
            <v>CH 114          / CH 114        Presence   17/02/13 14:45:50  Ack: 17/02/13 15:09:29</v>
          </cell>
        </row>
        <row r="1176">
          <cell r="A1176" t="str">
            <v>CH 120          / CH 120        Presence   17/02/13 15:29:53  Ack: 17/02/13 15:32:40</v>
          </cell>
        </row>
        <row r="1177">
          <cell r="A1177" t="str">
            <v>CH 119          / CH 119        Appel      17/02/13 15:35:28  Ack: 17/02/13 15:37:56</v>
          </cell>
        </row>
        <row r="1178">
          <cell r="A1178" t="str">
            <v>CH 119          / CH 119        Presence   17/02/13 15:37:56  Ack: 17/02/13 15:38:30</v>
          </cell>
        </row>
        <row r="1179">
          <cell r="A1179" t="str">
            <v>CH 127          / CH 127        Appel      17/02/13 15:49:22  Ack: 17/02/13 15:50:40</v>
          </cell>
        </row>
        <row r="1180">
          <cell r="A1180" t="str">
            <v>CH 127          / CH 127        Presence   17/02/13 15:50:40  Ack: 17/02/13 15:50:42</v>
          </cell>
        </row>
        <row r="1181">
          <cell r="A1181" t="str">
            <v>CH 119          / CH 119        Appel      17/02/13 16:15:06  Ack: 17/02/13 16:16:52</v>
          </cell>
        </row>
        <row r="1182">
          <cell r="A1182" t="str">
            <v>CH 119          / CH 119        Presence   17/02/13 16:16:52  Ack: 17/02/13 16:17:33</v>
          </cell>
        </row>
        <row r="1183">
          <cell r="A1183" t="str">
            <v>CH 114          / CH 114        Presence   17/02/13 16:21:52  Ack: 17/02/13 16:21:52</v>
          </cell>
        </row>
        <row r="1184">
          <cell r="A1184" t="str">
            <v>CH 122          / CH 122        Appel      17/02/13 16:21:17  Ack: 17/02/13 16:22:50</v>
          </cell>
        </row>
        <row r="1185">
          <cell r="A1185" t="str">
            <v>CH 122          / CH 122        Presence   17/02/13 16:22:50  Ack: 17/02/13 16:22:57</v>
          </cell>
        </row>
        <row r="1186">
          <cell r="A1186" t="str">
            <v>CH 119          / CH 119        Presence   17/02/13 16:22:18  Ack: 17/02/13 16:23:58</v>
          </cell>
        </row>
        <row r="1187">
          <cell r="A1187" t="str">
            <v>CH 114          / CH 114        Presence   17/02/13 16:42:48  Ack: 17/02/13 16:42:48</v>
          </cell>
        </row>
        <row r="1188">
          <cell r="A1188" t="str">
            <v>CH 119          / CH 119        Appel      17/02/13 16:43:46  Ack: 17/02/13 16:44:59</v>
          </cell>
        </row>
        <row r="1189">
          <cell r="A1189" t="str">
            <v>CH 119          / CH 119        Presence   17/02/13 16:44:59  Ack: 17/02/13 16:45:00</v>
          </cell>
        </row>
        <row r="1190">
          <cell r="A1190" t="str">
            <v>CH 118          / CH 118        Presence   17/02/13 16:50:21  Ack: 17/02/13 17:04:46</v>
          </cell>
        </row>
        <row r="1191">
          <cell r="A1191" t="str">
            <v>CH 123          / CH 123        Appel      17/02/13 17:27:09  Ack: 17/02/13 17:33:35</v>
          </cell>
        </row>
        <row r="1192">
          <cell r="A1192" t="str">
            <v>CH 123          / CH 123        Presence   17/02/13 17:33:35  Ack: 17/02/13 17:37:24</v>
          </cell>
        </row>
        <row r="1193">
          <cell r="A1193" t="str">
            <v>CH 127          / CH 127        Appel      17/02/13 17:36:34  Ack: 17/02/13 17:38:13</v>
          </cell>
        </row>
        <row r="1194">
          <cell r="A1194" t="str">
            <v>CH 127          / CH 127        Presence   17/02/13 17:38:13  Ack: 17/02/13 17:38:38</v>
          </cell>
        </row>
        <row r="1195">
          <cell r="A1195" t="str">
            <v>CH 117          / CH 117        Presence   17/02/13 17:48:01  Ack: 17/02/13 17:49:12</v>
          </cell>
        </row>
        <row r="1196">
          <cell r="A1196" t="str">
            <v>CH 119          / CH 119        Appel      17/02/13 17:46:17  Ack: 17/02/13 17:49:31</v>
          </cell>
        </row>
        <row r="1197">
          <cell r="A1197" t="str">
            <v>CH 119          / CH 119        Presence   17/02/13 17:49:31  Ack: 17/02/13 17:49:56</v>
          </cell>
        </row>
        <row r="1198">
          <cell r="A1198" t="str">
            <v>CH 117          / CH 117        Presence   17/02/13 17:52:20  Ack: 17/02/13 17:53:02</v>
          </cell>
        </row>
        <row r="1199">
          <cell r="A1199" t="str">
            <v>CH 117          / CH 117        Presence   17/02/13 17:53:03  Ack: 17/02/13 17:54:41</v>
          </cell>
        </row>
        <row r="1200">
          <cell r="A1200" t="str">
            <v>CH 119          / CH 119        Presence   17/02/13 17:55:07  Ack: 17/02/13 17:55:52</v>
          </cell>
        </row>
        <row r="1201">
          <cell r="A1201" t="str">
            <v>CH 117          / CH 117        Presence   17/02/13 18:21:08  Ack: 17/02/13 18:21:09</v>
          </cell>
        </row>
        <row r="1202">
          <cell r="A1202" t="str">
            <v>CH 120          / CH 120        Presence   17/02/13 18:22:01  Ack: 17/02/13 18:22:02</v>
          </cell>
        </row>
        <row r="1203">
          <cell r="A1203" t="str">
            <v>CH 127          / CH 127        Appel      17/02/13 19:59:17  Ack: 17/02/13 20:07:45</v>
          </cell>
        </row>
        <row r="1204">
          <cell r="A1204" t="str">
            <v>CH 127          / CH 127        Presence   17/02/13 20:07:46  Ack: 17/02/13 20:07:46</v>
          </cell>
        </row>
        <row r="1205">
          <cell r="A1205" t="str">
            <v>CH 124          / CH 124        Presence   17/02/13 20:08:12  Ack: 17/02/13 20:11:05</v>
          </cell>
        </row>
        <row r="1206">
          <cell r="A1206" t="str">
            <v>CH 117          / CH 117        Presence   17/02/13 20:13:48  Ack: 17/02/13 20:15:01</v>
          </cell>
        </row>
        <row r="1207">
          <cell r="A1207" t="str">
            <v>CH 122          / CH 122        Appel      17/02/13 20:08:20  Ack: 17/02/13 20:16:10</v>
          </cell>
        </row>
        <row r="1208">
          <cell r="A1208" t="str">
            <v>CH 117          / CH 117        Urgent     17/02/13 20:22:43  Ack: 17/02/13 20:27:12</v>
          </cell>
        </row>
        <row r="1209">
          <cell r="A1209" t="str">
            <v>CH 117          / CH 117        Presence   17/02/13 20:15:03  Ack: 17/02/13 20:27:12</v>
          </cell>
        </row>
        <row r="1210">
          <cell r="A1210" t="str">
            <v>CH 117          / CH 117        Presence   17/02/13 20:27:12  Ack: 17/02/13 20:27:14</v>
          </cell>
        </row>
        <row r="1211">
          <cell r="A1211" t="str">
            <v>CH 119          / CH 119        Presence   17/02/13 20:27:40  Ack: 17/02/13 20:28:22</v>
          </cell>
        </row>
        <row r="1212">
          <cell r="A1212" t="str">
            <v>CH 117          / CH 117        Presence   17/02/13 20:36:02  Ack: 17/02/13 20:36:05</v>
          </cell>
        </row>
        <row r="1213">
          <cell r="A1213" t="str">
            <v>CH 119          / CH 119        Presence   17/02/13 20:36:05  Ack: 17/02/13 20:36:08</v>
          </cell>
        </row>
        <row r="1214">
          <cell r="A1214" t="str">
            <v>CH 122          / CH 122        Presence   17/02/13 20:16:10  Ack: 17/02/13 20:36:37</v>
          </cell>
        </row>
        <row r="1215">
          <cell r="A1215" t="str">
            <v>CH 117          / CH 117        Presence   17/02/13 20:37:53  Ack: 17/02/13 20:41:04</v>
          </cell>
        </row>
        <row r="1216">
          <cell r="A1216" t="str">
            <v>CH 117          / CH 117        Presence   17/02/13 20:41:05  Ack: 17/02/13 20:45:56</v>
          </cell>
        </row>
        <row r="1217">
          <cell r="A1217" t="str">
            <v>CH 117          / CH 117        Presence   17/02/13 20:46:23  Ack: 17/02/13 20:46:27</v>
          </cell>
        </row>
        <row r="1218">
          <cell r="A1218" t="str">
            <v>CH 117          / CH 117        Presence   17/02/13 20:50:14  Ack: 17/02/13 20:50:16</v>
          </cell>
        </row>
        <row r="1219">
          <cell r="A1219" t="str">
            <v>CH 118          / CH 118        Presence   17/02/13 20:37:26  Ack: 17/02/13 20:50:17</v>
          </cell>
        </row>
        <row r="1220">
          <cell r="A1220" t="str">
            <v>CH 117          / CH 117        Presence   17/02/13 20:50:33  Ack: 17/02/13 20:50:58</v>
          </cell>
        </row>
        <row r="1221">
          <cell r="A1221" t="str">
            <v>CH 117          / CH 117        Presence   17/02/13 20:51:00  Ack: 17/02/13 20:55:58</v>
          </cell>
        </row>
        <row r="1222">
          <cell r="A1222" t="str">
            <v>CH 123          / CH 123        Appel      17/02/13 20:27:14  Ack: 17/02/13 20:57:56</v>
          </cell>
        </row>
        <row r="1223">
          <cell r="A1223" t="str">
            <v>CH 123          / CH 123        Presence   17/02/13 20:57:56  Ack: 17/02/13 21:05:55</v>
          </cell>
        </row>
        <row r="1224">
          <cell r="A1224" t="str">
            <v>CH 123          / CH 123        Presence   17/02/13 21:05:57  Ack: 17/02/13 21:15:39</v>
          </cell>
        </row>
        <row r="1225">
          <cell r="A1225" t="str">
            <v>CH 120          / CH 120        Appel      17/02/13 21:06:00  Ack: 17/02/13 21:17:14</v>
          </cell>
        </row>
        <row r="1226">
          <cell r="A1226" t="str">
            <v>CH 120          / CH 120        Presence   17/02/13 21:17:14  Ack: 17/02/13 21:17:52</v>
          </cell>
        </row>
        <row r="1227">
          <cell r="A1227" t="str">
            <v>CH 124          / CH 124        Appel      17/02/13 20:31:33  Ack: 17/02/13 21:18:09</v>
          </cell>
        </row>
        <row r="1228">
          <cell r="A1228" t="str">
            <v>CH 124          / CH 124        Presence   17/02/13 21:18:09  Ack: 17/02/13 21:18:49</v>
          </cell>
        </row>
        <row r="1229">
          <cell r="A1229" t="str">
            <v>CH 120          / CH 120        Appel      17/02/13 21:19:31  Ack: 17/02/13 21:45:00</v>
          </cell>
        </row>
        <row r="1230">
          <cell r="A1230" t="str">
            <v>CH 120          / CH 120        Presence   17/02/13 21:45:00  Ack: 17/02/13 21:47:30</v>
          </cell>
        </row>
        <row r="1231">
          <cell r="A1231" t="str">
            <v>CH 122          / CH 122        Appel      17/02/13 22:16:09  Ack: 17/02/13 22:29:44</v>
          </cell>
        </row>
        <row r="1232">
          <cell r="A1232" t="str">
            <v>CH 122          / CH 122        Presence   17/02/13 22:29:44  Ack: 17/02/13 22:29:46</v>
          </cell>
        </row>
        <row r="1233">
          <cell r="A1233" t="str">
            <v>CH 124          / CH 124        Appel      17/02/13 22:20:40  Ack: 17/02/13 22:30:44</v>
          </cell>
        </row>
        <row r="1234">
          <cell r="A1234" t="str">
            <v>CH 115          / CH 115        Appel      17/02/13 22:36:10  Ack: 17/02/13 22:36:17</v>
          </cell>
        </row>
        <row r="1235">
          <cell r="A1235" t="str">
            <v>CH 115          / CH 115        Presence   17/02/13 22:36:17  Ack: 17/02/13 22:40:07</v>
          </cell>
        </row>
        <row r="1236">
          <cell r="A1236" t="str">
            <v>CH 114          / CH 114        Urgent     17/02/13 23:02:45  Ack: 17/02/13 23:03:01</v>
          </cell>
        </row>
        <row r="1237">
          <cell r="A1237" t="str">
            <v>CH 114          / CH 114        Presence   17/02/13 22:42:03  Ack: 17/02/13 23:03:01</v>
          </cell>
        </row>
        <row r="1238">
          <cell r="A1238" t="str">
            <v>CH 114          / CH 114        Presence   17/02/13 23:03:18  Ack: 17/02/13 23:03:19</v>
          </cell>
        </row>
        <row r="1239">
          <cell r="A1239" t="str">
            <v>CH 117          / CH 117        Presence   17/02/13 23:04:00  Ack: 17/02/13 23:09:05</v>
          </cell>
        </row>
        <row r="1240">
          <cell r="A1240" t="str">
            <v>CH 124          / CH 124        Presence   17/02/13 22:30:44  Ack: 17/02/13 23:12:50</v>
          </cell>
        </row>
        <row r="1241">
          <cell r="A1241" t="str">
            <v>CH 117          / CH 117        Presence   17/02/13 23:10:37  Ack: 17/02/13 23:13:02</v>
          </cell>
        </row>
        <row r="1242">
          <cell r="A1242" t="str">
            <v>CH 117          / CH 117        Presence   17/02/13 23:14:22  Ack: 17/02/13 23:25:57</v>
          </cell>
        </row>
        <row r="1243">
          <cell r="A1243" t="str">
            <v>CH 118          / CH 118        Appel      17/02/13 23:37:47  Ack: 17/02/13 23:59:25</v>
          </cell>
        </row>
      </sheetData>
      <sheetData sheetId="1">
        <row r="1">
          <cell r="A1" t="str">
            <v>CH 227          / CH 227        Appel      10/02/13 00:23:41  Ack: 10/02/13 00:26:37</v>
          </cell>
        </row>
        <row r="2">
          <cell r="A2" t="str">
            <v>CH 227          / CH 227        Presence   10/02/13 00:26:37  Ack: 10/02/13 00:27:29</v>
          </cell>
        </row>
        <row r="3">
          <cell r="A3" t="str">
            <v>CH 214          / CH 214        Appel      10/02/13 01:22:03  Ack: 10/02/13 01:25:03</v>
          </cell>
        </row>
        <row r="4">
          <cell r="A4" t="str">
            <v>CH 121          / CH 121        Appel      10/02/13 01:16:57  Ack: 10/02/13 01:25:21</v>
          </cell>
        </row>
        <row r="5">
          <cell r="A5" t="str">
            <v>CH 121          / CH 121        Presence   10/02/13 01:25:21  Ack: 10/02/13 01:25:24</v>
          </cell>
        </row>
        <row r="6">
          <cell r="A6" t="str">
            <v>CH 214          / CH 214        Presence   10/02/13 01:25:03  Ack: 10/02/13 01:30:18</v>
          </cell>
        </row>
        <row r="7">
          <cell r="A7" t="str">
            <v>CH 227          / CH 227        Appel      10/02/13 02:50:38  Ack: 10/02/13 02:56:46</v>
          </cell>
        </row>
        <row r="8">
          <cell r="A8" t="str">
            <v>CH 227          / CH 227        Presence   10/02/13 02:56:46  Ack: 10/02/13 02:58:27</v>
          </cell>
        </row>
        <row r="9">
          <cell r="A9" t="str">
            <v>CH 220          / CH 220        Appel      10/02/13 03:36:08  Ack: 10/02/13 03:37:49</v>
          </cell>
        </row>
        <row r="10">
          <cell r="A10" t="str">
            <v>CH 220          / CH 220        Presence   10/02/13 03:37:49  Ack: 10/02/13 03:40:25</v>
          </cell>
        </row>
        <row r="11">
          <cell r="A11" t="str">
            <v>CH 215          / CH 215        Appel      10/02/13 04:29:13  Ack: 10/02/13 04:38:34</v>
          </cell>
        </row>
        <row r="12">
          <cell r="A12" t="str">
            <v>CH 215          / CH 215        Presence   10/02/13 04:38:34  Ack: 10/02/13 04:40:52</v>
          </cell>
        </row>
        <row r="13">
          <cell r="A13" t="str">
            <v>CH 121          / CH 121        Appel      10/02/13 04:27:19  Ack: 10/02/13 04:41:13</v>
          </cell>
        </row>
        <row r="14">
          <cell r="A14" t="str">
            <v>CH 121          / CH 121        Presence   10/02/13 04:41:13  Ack: 10/02/13 04:41:14</v>
          </cell>
        </row>
        <row r="15">
          <cell r="A15" t="str">
            <v>CH 215          / CH 215        Appel      10/02/13 04:41:37  Ack: 10/02/13 04:41:47</v>
          </cell>
        </row>
        <row r="16">
          <cell r="A16" t="str">
            <v>CH 215          / CH 215        Presence   10/02/13 04:41:47  Ack: 10/02/13 04:44:40</v>
          </cell>
        </row>
        <row r="17">
          <cell r="A17" t="str">
            <v>CH 121          / CH 121        Appel      10/02/13 05:22:22  Ack: 10/02/13 05:27:12</v>
          </cell>
        </row>
        <row r="18">
          <cell r="A18" t="str">
            <v>CH 121          / CH 121        Assistance 10/02/13 05:25:05  Ack: 10/02/13 05:27:12</v>
          </cell>
        </row>
        <row r="19">
          <cell r="A19" t="str">
            <v>CH 121          / CH 121        Presence   10/02/13 05:27:12  Ack: 10/02/13 05:27:13</v>
          </cell>
        </row>
        <row r="20">
          <cell r="A20" t="str">
            <v>CH 121          / CH 121        Appel      10/02/13 05:53:34  Ack: 10/02/13 06:00:29</v>
          </cell>
        </row>
        <row r="21">
          <cell r="A21" t="str">
            <v>CH 121          / CH 121        Presence   10/02/13 06:00:29  Ack: 10/02/13 06:00:39</v>
          </cell>
        </row>
        <row r="22">
          <cell r="A22" t="str">
            <v>CH 216          / CH 216        Appel      10/02/13 06:01:56  Ack: 10/02/13 06:06:01</v>
          </cell>
        </row>
        <row r="23">
          <cell r="A23" t="str">
            <v>CH 216          / CH 216        Presence   10/02/13 06:06:01  Ack: 10/02/13 06:20:11</v>
          </cell>
        </row>
        <row r="24">
          <cell r="A24" t="str">
            <v>CH 225          / CH 225        Appel      10/02/13 07:00:36  Ack: 10/02/13 07:04:40</v>
          </cell>
        </row>
        <row r="25">
          <cell r="A25" t="str">
            <v>CH 225          / CH 225        Presence   10/02/13 07:04:40  Ack: 10/02/13 07:04:41</v>
          </cell>
        </row>
        <row r="26">
          <cell r="A26" t="str">
            <v>CH 218          / CH 218        Presence   10/02/13 07:08:08  Ack: 10/02/13 07:16:35</v>
          </cell>
        </row>
        <row r="27">
          <cell r="A27" t="str">
            <v>CH 218          / CH 218        Presence   10/02/13 07:16:36  Ack: 10/02/13 07:30:54</v>
          </cell>
        </row>
        <row r="28">
          <cell r="A28" t="str">
            <v>CH 219          / CH 219        Presence   10/02/13 07:31:19  Ack: 10/02/13 07:37:21</v>
          </cell>
        </row>
        <row r="29">
          <cell r="A29" t="str">
            <v>CH 217          / CH 217        Appel      10/02/13 07:35:20  Ack: 10/02/13 07:37:47</v>
          </cell>
        </row>
        <row r="30">
          <cell r="A30" t="str">
            <v>CH 217          / CH 217        Presence   10/02/13 07:37:47  Ack: 10/02/13 07:37:48</v>
          </cell>
        </row>
        <row r="31">
          <cell r="A31" t="str">
            <v>CH 121          / CH 121        Appel      10/02/13 07:40:15  Ack: 10/02/13 07:51:39</v>
          </cell>
        </row>
        <row r="32">
          <cell r="A32" t="str">
            <v>CH 121          / CH 121        Presence   10/02/13 07:51:39  Ack: 10/02/13 07:51:40</v>
          </cell>
        </row>
        <row r="33">
          <cell r="A33" t="str">
            <v>CH 220          / CH 220        Presence   10/02/13 07:39:47  Ack: 10/02/13 07:54:28</v>
          </cell>
        </row>
        <row r="34">
          <cell r="A34" t="str">
            <v>CH 226          / CH 226        Appel      10/02/13 07:57:52  Ack: 10/02/13 07:58:04</v>
          </cell>
        </row>
        <row r="35">
          <cell r="A35" t="str">
            <v>CH 226          / CH 226        Presence   10/02/13 07:58:04  Ack: 10/02/13 07:58:54</v>
          </cell>
        </row>
        <row r="36">
          <cell r="A36" t="str">
            <v>CH 214          / CH 214        Presence   10/02/13 07:47:46  Ack: 10/02/13 08:04:13</v>
          </cell>
        </row>
        <row r="37">
          <cell r="A37" t="str">
            <v>CH 227          / CH 227        Presence   10/02/13 08:01:51  Ack: 10/02/13 08:28:00</v>
          </cell>
        </row>
        <row r="38">
          <cell r="A38" t="str">
            <v>CH 215          / CH 215        Presence   10/02/13 08:20:53  Ack: 10/02/13 08:33:48</v>
          </cell>
        </row>
        <row r="39">
          <cell r="A39" t="str">
            <v>CH 212          / CH 212        Presence   10/02/13 08:39:32  Ack: 10/02/13 08:44:59</v>
          </cell>
        </row>
        <row r="40">
          <cell r="A40" t="str">
            <v>CH 220          / CH 220        Urgent     10/02/13 08:35:34  Ack: 10/02/13 08:47:17</v>
          </cell>
        </row>
        <row r="41">
          <cell r="A41" t="str">
            <v>CH 220          / CH 220        Presence   10/02/13 08:47:17  Ack: 10/02/13 08:50:23</v>
          </cell>
        </row>
        <row r="42">
          <cell r="A42" t="str">
            <v>CH 212          / CH 212        Presence   10/02/13 08:56:02  Ack: 10/02/13 08:56:03</v>
          </cell>
        </row>
        <row r="43">
          <cell r="A43" t="str">
            <v>CH 216          / CH 216        Presence   10/02/13 09:03:30  Ack: 10/02/13 09:05:21</v>
          </cell>
        </row>
        <row r="44">
          <cell r="A44" t="str">
            <v>CH 212          / CH 212        Presence   10/02/13 09:04:05  Ack: 10/02/13 09:09:28</v>
          </cell>
        </row>
        <row r="45">
          <cell r="A45" t="str">
            <v>CH 220          / CH 220        Presence   10/02/13 09:10:23  Ack: 10/02/13 09:10:24</v>
          </cell>
        </row>
        <row r="46">
          <cell r="A46" t="str">
            <v>CH 220          / CH 220        Presence   10/02/13 09:18:25  Ack: 10/02/13 09:20:37</v>
          </cell>
        </row>
        <row r="47">
          <cell r="A47" t="str">
            <v>CH 210          / CH 210        Urgent     10/02/13 09:30:52  Ack: 10/02/13 09:31:37</v>
          </cell>
        </row>
        <row r="48">
          <cell r="A48" t="str">
            <v>CH 212          / CH 212        Appel      10/02/13 09:28:52  Ack: 10/02/13 09:31:38</v>
          </cell>
        </row>
        <row r="49">
          <cell r="A49" t="str">
            <v>CH 210          / CH 210        Presence   10/02/13 09:31:37  Ack: 10/02/13 09:31:39</v>
          </cell>
        </row>
        <row r="50">
          <cell r="A50" t="str">
            <v>CH 212          / CH 212        Presence   10/02/13 09:31:38  Ack: 10/02/13 09:32:36</v>
          </cell>
        </row>
        <row r="51">
          <cell r="A51" t="str">
            <v>CH 215          / CH 215        Appel      10/02/13 09:27:19  Ack: 10/02/13 09:33:07</v>
          </cell>
        </row>
        <row r="52">
          <cell r="A52" t="str">
            <v>CH 215          / CH 215        Presence   10/02/13 09:33:07  Ack: 10/02/13 09:37:14</v>
          </cell>
        </row>
        <row r="53">
          <cell r="A53" t="str">
            <v>CH 228          / CH 228        Presence   10/02/13 09:36:52  Ack: 10/02/13 09:53:43</v>
          </cell>
        </row>
        <row r="54">
          <cell r="A54" t="str">
            <v>CH 226          / CH 226        Appel      10/02/13 09:55:43  Ack: 10/02/13 09:58:29</v>
          </cell>
        </row>
        <row r="55">
          <cell r="A55" t="str">
            <v>CH 226          / CH 226        Presence   10/02/13 09:58:29  Ack: 10/02/13 09:58:52</v>
          </cell>
        </row>
        <row r="56">
          <cell r="A56" t="str">
            <v>CH 215          / CH 215        Appel      10/02/13 09:37:49  Ack: 10/02/13 10:03:28</v>
          </cell>
        </row>
        <row r="57">
          <cell r="A57" t="str">
            <v>CH 215          / CH 215        Presence   10/02/13 10:03:28  Ack: 10/02/13 10:04:56</v>
          </cell>
        </row>
        <row r="58">
          <cell r="A58" t="str">
            <v>CH 215          / CH 215        Presence   10/02/13 10:04:56  Ack: 10/02/13 10:04:58</v>
          </cell>
        </row>
        <row r="59">
          <cell r="A59" t="str">
            <v>CH 121          / CH 121        Urgent     10/02/13 09:49:21  Ack: 10/02/13 10:05:21</v>
          </cell>
        </row>
        <row r="60">
          <cell r="A60" t="str">
            <v>CH 121          / CH 121        Presence   10/02/13 10:05:21  Ack: 10/02/13 10:05:32</v>
          </cell>
        </row>
        <row r="61">
          <cell r="A61" t="str">
            <v>CH 226          / CH 226        Appel      10/02/13 10:14:57  Ack: 10/02/13 10:21:37</v>
          </cell>
        </row>
        <row r="62">
          <cell r="A62" t="str">
            <v>CH 226          / CH 226        Presence   10/02/13 10:21:37  Ack: 10/02/13 10:21:37</v>
          </cell>
        </row>
        <row r="63">
          <cell r="A63" t="str">
            <v>CH 227          / CH 227        Presence   10/02/13 10:04:55  Ack: 10/02/13 10:27:19</v>
          </cell>
        </row>
        <row r="64">
          <cell r="A64" t="str">
            <v>CH 226          / CH 226        Appel      10/02/13 10:26:03  Ack: 10/02/13 10:33:53</v>
          </cell>
        </row>
        <row r="65">
          <cell r="A65" t="str">
            <v>CH 226          / CH 226        Presence   10/02/13 10:33:53  Ack: 10/02/13 10:39:25</v>
          </cell>
        </row>
        <row r="66">
          <cell r="A66" t="str">
            <v>CH 212          / CH 212        Appel      10/02/13 10:38:22  Ack: 10/02/13 10:42:21</v>
          </cell>
        </row>
        <row r="67">
          <cell r="A67" t="str">
            <v>CH 212          / CH 212        Presence   10/02/13 10:42:21  Ack: 10/02/13 10:44:10</v>
          </cell>
        </row>
        <row r="68">
          <cell r="A68" t="str">
            <v>CH 121          / CH 121        Appel      10/02/13 10:57:17  Ack: 10/02/13 11:06:54</v>
          </cell>
        </row>
        <row r="69">
          <cell r="A69" t="str">
            <v>CH 121          / CH 121        Presence   10/02/13 11:06:54  Ack: 10/02/13 11:06:57</v>
          </cell>
        </row>
        <row r="70">
          <cell r="A70" t="str">
            <v>CH 220          / CH 220        Presence   10/02/13 11:19:16  Ack: 10/02/13 11:21:52</v>
          </cell>
        </row>
        <row r="71">
          <cell r="A71" t="str">
            <v>CH 220          / CH 220        Presence   10/02/13 11:32:33  Ack: 10/02/13 11:34:28</v>
          </cell>
        </row>
        <row r="72">
          <cell r="A72" t="str">
            <v>CH 225          / CH 225        Presence   10/02/13 11:47:37  Ack: 10/02/13 11:57:19</v>
          </cell>
        </row>
        <row r="73">
          <cell r="A73" t="str">
            <v>CH 216          / CH 216        Appel      10/02/13 13:16:22  Ack: 10/02/13 13:24:55</v>
          </cell>
        </row>
        <row r="74">
          <cell r="A74" t="str">
            <v>CH 216          / CH 216        Presence   10/02/13 13:24:55  Ack: 10/02/13 13:29:51</v>
          </cell>
        </row>
        <row r="75">
          <cell r="A75" t="str">
            <v>CH 227          / CH 227        Presence   10/02/13 13:30:48  Ack: 10/02/13 13:32:53</v>
          </cell>
        </row>
        <row r="76">
          <cell r="A76" t="str">
            <v>CH 226          / CH 226        Presence   10/02/13 13:33:37  Ack: 10/02/13 13:50:42</v>
          </cell>
        </row>
        <row r="77">
          <cell r="A77" t="str">
            <v>CH 228          / CH 228        Presence   10/02/13 13:51:37  Ack: 10/02/13 13:51:47</v>
          </cell>
        </row>
        <row r="78">
          <cell r="A78" t="str">
            <v>CH 215          / CH 215        Appel      10/02/13 13:20:49  Ack: 10/02/13 13:52:52</v>
          </cell>
        </row>
        <row r="79">
          <cell r="A79" t="str">
            <v>CH 215          / CH 215        Presence   10/02/13 13:52:52  Ack: 10/02/13 14:01:29</v>
          </cell>
        </row>
        <row r="80">
          <cell r="A80" t="str">
            <v>CH 212          / CH 212        Appel      10/02/13 13:52:44  Ack: 10/02/13 14:02:04</v>
          </cell>
        </row>
        <row r="81">
          <cell r="A81" t="str">
            <v>CH 212          / CH 212        Presence   10/02/13 14:02:04  Ack: 10/02/13 14:02:05</v>
          </cell>
        </row>
        <row r="82">
          <cell r="A82" t="str">
            <v>CH 225          / CH 225        Appel      10/02/13 13:37:35  Ack: 10/02/13 14:05:07</v>
          </cell>
        </row>
        <row r="83">
          <cell r="A83" t="str">
            <v>CH 225          / CH 225        Presence   10/02/13 14:05:07  Ack: 10/02/13 14:05:07</v>
          </cell>
        </row>
        <row r="84">
          <cell r="A84" t="str">
            <v>CH 227          / CH 227        Presence   10/02/13 14:04:59  Ack: 10/02/13 14:07:26</v>
          </cell>
        </row>
        <row r="85">
          <cell r="A85" t="str">
            <v>CH 121          / CH 121        Urgent     10/02/13 14:04:29  Ack: 10/02/13 14:10:47</v>
          </cell>
        </row>
        <row r="86">
          <cell r="A86" t="str">
            <v>CH 226          / CH 226        Presence   10/02/13 14:10:12  Ack: 10/02/13 14:11:17</v>
          </cell>
        </row>
        <row r="87">
          <cell r="A87" t="str">
            <v>CH 121          / CH 121        Presence   10/02/13 14:10:47  Ack: 10/02/13 14:11:43</v>
          </cell>
        </row>
        <row r="88">
          <cell r="A88" t="str">
            <v>CH 215          / CH 215        Appel      10/02/13 14:16:47  Ack: 10/02/13 14:21:59</v>
          </cell>
        </row>
        <row r="89">
          <cell r="A89" t="str">
            <v>CH 215          / CH 215        Presence   10/02/13 14:21:59  Ack: 10/02/13 14:31:07</v>
          </cell>
        </row>
        <row r="90">
          <cell r="A90" t="str">
            <v>CH 212          / CH 212        Appel      10/02/13 14:21:49  Ack: 10/02/13 14:31:45</v>
          </cell>
        </row>
        <row r="91">
          <cell r="A91" t="str">
            <v>CH 212          / CH 212        Presence   10/02/13 14:31:45  Ack: 10/02/13 14:31:55</v>
          </cell>
        </row>
        <row r="92">
          <cell r="A92" t="str">
            <v>CH 226          / CH 226        Presence   10/02/13 15:09:24  Ack: 10/02/13 15:14:57</v>
          </cell>
        </row>
        <row r="93">
          <cell r="A93" t="str">
            <v>CH 212          / CH 212        Appel      10/02/13 15:52:48  Ack: 10/02/13 15:53:37</v>
          </cell>
        </row>
        <row r="94">
          <cell r="A94" t="str">
            <v>CH 212          / CH 212        Presence   10/02/13 15:53:37  Ack: 10/02/13 15:53:37</v>
          </cell>
        </row>
        <row r="95">
          <cell r="A95" t="str">
            <v>CH 121          / CH 121        Appel      10/02/13 16:21:56  Ack: 10/02/13 16:37:04</v>
          </cell>
        </row>
        <row r="96">
          <cell r="A96" t="str">
            <v>CH 121          / CH 121        Presence   10/02/13 16:37:04  Ack: 10/02/13 16:39:46</v>
          </cell>
        </row>
        <row r="97">
          <cell r="A97" t="str">
            <v>CH 212          / CH 212        Appel      10/02/13 16:38:50  Ack: 10/02/13 16:40:16</v>
          </cell>
        </row>
        <row r="98">
          <cell r="A98" t="str">
            <v>CH 212          / CH 212        Presence   10/02/13 16:40:16  Ack: 10/02/13 16:40:41</v>
          </cell>
        </row>
        <row r="99">
          <cell r="A99" t="str">
            <v>CH 226          / CH 226        Presence   10/02/13 16:33:59  Ack: 10/02/13 16:43:00</v>
          </cell>
        </row>
        <row r="100">
          <cell r="A100" t="str">
            <v>CH 220          / CH 220        Presence   10/02/13 16:53:54  Ack: 10/02/13 16:58:23</v>
          </cell>
        </row>
        <row r="101">
          <cell r="A101" t="str">
            <v>CH 228          / CH 228        Presence   10/02/13 16:36:55  Ack: 10/02/13 17:14:31</v>
          </cell>
        </row>
        <row r="102">
          <cell r="A102" t="str">
            <v>CH 215          / CH 215        Appel      10/02/13 17:41:33  Ack: 10/02/13 17:44:31</v>
          </cell>
        </row>
        <row r="103">
          <cell r="A103" t="str">
            <v>CH 215          / CH 215        Presence   10/02/13 17:44:31  Ack: 10/02/13 17:48:57</v>
          </cell>
        </row>
        <row r="104">
          <cell r="A104" t="str">
            <v>CH 226          / CH 226        Appel      10/02/13 17:44:57  Ack: 10/02/13 17:48:59</v>
          </cell>
        </row>
        <row r="105">
          <cell r="A105" t="str">
            <v>CH 225          / CH 225        Urgent     10/02/13 17:49:23  Ack: 10/02/13 17:49:53</v>
          </cell>
        </row>
        <row r="106">
          <cell r="A106" t="str">
            <v>CH 225          / CH 225        Presence   10/02/13 17:49:53  Ack: 10/02/13 17:52:11</v>
          </cell>
        </row>
        <row r="107">
          <cell r="A107" t="str">
            <v>CH 216          / CH 216        Appel      10/02/13 17:50:11  Ack: 10/02/13 17:52:57</v>
          </cell>
        </row>
        <row r="108">
          <cell r="A108" t="str">
            <v>CH 216          / CH 216        Presence   10/02/13 17:52:57  Ack: 10/02/13 17:54:29</v>
          </cell>
        </row>
        <row r="109">
          <cell r="A109" t="str">
            <v>CH 226          / CH 226        Presence   10/02/13 17:48:59  Ack: 10/02/13 17:58:02</v>
          </cell>
        </row>
        <row r="110">
          <cell r="A110" t="str">
            <v>CH 216          / CH 216        Presence   10/02/13 18:15:17  Ack: 10/02/13 18:16:36</v>
          </cell>
        </row>
        <row r="111">
          <cell r="A111" t="str">
            <v>CH 215          / CH 215        Appel      10/02/13 17:58:02  Ack: 10/02/13 18:19:26</v>
          </cell>
        </row>
        <row r="112">
          <cell r="A112" t="str">
            <v>CH 215          / CH 215        Presence   10/02/13 18:19:26  Ack: 10/02/13 18:34:18</v>
          </cell>
        </row>
        <row r="113">
          <cell r="A113" t="str">
            <v>CH 227          / CH 227        Presence   10/02/13 20:04:43  Ack: 10/02/13 20:04:44</v>
          </cell>
        </row>
        <row r="114">
          <cell r="A114" t="str">
            <v>CH 228          / CH 228        Presence   10/02/13 20:05:06  Ack: 10/02/13 20:09:46</v>
          </cell>
        </row>
        <row r="115">
          <cell r="A115" t="str">
            <v>CH 216          / CH 216        Appel      10/02/13 19:56:02  Ack: 10/02/13 20:10:29</v>
          </cell>
        </row>
        <row r="116">
          <cell r="A116" t="str">
            <v>CH 215          / CH 215        Appel      10/02/13 20:06:46  Ack: 10/02/13 20:11:24</v>
          </cell>
        </row>
        <row r="117">
          <cell r="A117" t="str">
            <v>CH 216          / CH 216        Presence   10/02/13 20:10:29  Ack: 10/02/13 20:12:28</v>
          </cell>
        </row>
        <row r="118">
          <cell r="A118" t="str">
            <v>CH 220          / CH 220        Presence   10/02/13 20:13:02  Ack: 10/02/13 20:30:19</v>
          </cell>
        </row>
        <row r="119">
          <cell r="A119" t="str">
            <v>CH 215          / CH 215        Presence   10/02/13 20:11:24  Ack: 10/02/13 20:47:42</v>
          </cell>
        </row>
        <row r="120">
          <cell r="A120" t="str">
            <v>CH 121          / CH 121        Appel      10/02/13 20:41:28  Ack: 10/02/13 20:49:58</v>
          </cell>
        </row>
        <row r="121">
          <cell r="A121" t="str">
            <v>CH 121          / CH 121        Presence   10/02/13 20:49:58  Ack: 10/02/13 20:52:39</v>
          </cell>
        </row>
        <row r="122">
          <cell r="A122" t="str">
            <v>CH 228          / CH 228        Appel      10/02/13 20:09:47  Ack: 10/02/13 20:53:49</v>
          </cell>
        </row>
        <row r="123">
          <cell r="A123" t="str">
            <v>CH 228          / CH 228        Presence   10/02/13 20:53:49  Ack: 10/02/13 20:53:50</v>
          </cell>
        </row>
        <row r="124">
          <cell r="A124" t="str">
            <v>CH 226          / CH 226        Presence   10/02/13 20:54:33  Ack: 10/02/13 21:02:06</v>
          </cell>
        </row>
        <row r="125">
          <cell r="A125" t="str">
            <v>CH 121          / CH 121        Appel      10/02/13 21:07:49  Ack: 10/02/13 21:12:10</v>
          </cell>
        </row>
        <row r="126">
          <cell r="A126" t="str">
            <v>CH 121          / CH 121        Presence   10/02/13 21:12:10  Ack: 10/02/13 21:12:54</v>
          </cell>
        </row>
        <row r="127">
          <cell r="A127" t="str">
            <v>CH 225          / CH 225        Appel      10/02/13 21:20:13  Ack: 10/02/13 22:25:27</v>
          </cell>
        </row>
        <row r="128">
          <cell r="A128" t="str">
            <v>CH 225          / CH 225        Presence   10/02/13 22:25:27  Ack: 10/02/13 22:25:28</v>
          </cell>
        </row>
        <row r="129">
          <cell r="A129" t="str">
            <v>CH 121          / CH 121        Appel      10/02/13 22:20:04  Ack: 10/02/13 22:41:11</v>
          </cell>
        </row>
        <row r="130">
          <cell r="A130" t="str">
            <v>CH 121          / CH 121        Presence   10/02/13 22:41:11  Ack: 10/02/13 22:41:55</v>
          </cell>
        </row>
        <row r="131">
          <cell r="A131" t="str">
            <v>CH 212          / CH 212        Presence   10/02/13 22:43:06  Ack: 10/02/13 22:53:13</v>
          </cell>
        </row>
        <row r="132">
          <cell r="A132" t="str">
            <v>CH 215          / CH 215        Appel      10/02/13 22:53:40  Ack: 10/02/13 23:10:31</v>
          </cell>
        </row>
        <row r="133">
          <cell r="A133" t="str">
            <v>CH 215          / CH 215        Presence   10/02/13 23:10:31  Ack: 10/02/13 23:26:38</v>
          </cell>
        </row>
        <row r="134">
          <cell r="A134" t="str">
            <v>CH 227          / CH 227        Presence   10/02/13 23:31:32  Ack: 10/02/13 23:42:33</v>
          </cell>
        </row>
        <row r="135">
          <cell r="A135" t="str">
            <v>CH 226          / CH 226        Presence   10/02/13 23:44:46  Ack: 10/02/13 23:48:32</v>
          </cell>
        </row>
        <row r="136">
          <cell r="A136" t="str">
            <v>CH 228          / CH 228        Presence   10/02/13 23:53:50  Ack: 11/02/13 00:25:08</v>
          </cell>
        </row>
        <row r="137">
          <cell r="A137" t="str">
            <v>CH 121          / CH 121        Appel      11/02/13 00:44:41  Ack: 11/02/13 00:49:27</v>
          </cell>
        </row>
        <row r="138">
          <cell r="A138" t="str">
            <v>CH 121          / CH 121        Presence   11/02/13 00:49:27  Ack: 11/02/13 00:49:28</v>
          </cell>
        </row>
        <row r="139">
          <cell r="A139" t="str">
            <v>CH 121          / CH 121        Appel      11/02/13 00:53:29  Ack: 11/02/13 00:57:36</v>
          </cell>
        </row>
        <row r="140">
          <cell r="A140" t="str">
            <v>CH 121          / CH 121        Presence   11/02/13 00:57:36  Ack: 11/02/13 00:58:01</v>
          </cell>
        </row>
        <row r="141">
          <cell r="A141" t="str">
            <v>CH 214          / CH 214        Appel      11/02/13 00:55:29  Ack: 11/02/13 00:58:53</v>
          </cell>
        </row>
        <row r="142">
          <cell r="A142" t="str">
            <v>CH 214          / CH 214        Presence   11/02/13 00:58:53  Ack: 11/02/13 01:04:14</v>
          </cell>
        </row>
        <row r="143">
          <cell r="A143" t="str">
            <v>CH 121          / CH 121        Appel      11/02/13 02:18:43  Ack: 11/02/13 02:27:21</v>
          </cell>
        </row>
        <row r="144">
          <cell r="A144" t="str">
            <v>CH 121          / CH 121        Presence   11/02/13 02:27:21  Ack: 11/02/13 02:27:22</v>
          </cell>
        </row>
        <row r="145">
          <cell r="A145" t="str">
            <v>CH 227          / CH 227        Appel      11/02/13 02:38:45  Ack: 11/02/13 02:52:28</v>
          </cell>
        </row>
        <row r="146">
          <cell r="A146" t="str">
            <v>CH 227          / CH 227        Presence   11/02/13 02:52:28  Ack: 11/02/13 02:53:23</v>
          </cell>
        </row>
        <row r="147">
          <cell r="A147" t="str">
            <v>CH 227          / CH 227        Appel      11/02/13 02:54:23  Ack: 11/02/13 02:57:26</v>
          </cell>
        </row>
        <row r="148">
          <cell r="A148" t="str">
            <v>CH 227          / CH 227        Presence   11/02/13 02:57:26  Ack: 11/02/13 02:58:43</v>
          </cell>
        </row>
        <row r="149">
          <cell r="A149" t="str">
            <v>CH 215          / CH 215        Appel      11/02/13 02:57:43  Ack: 11/02/13 03:00:10</v>
          </cell>
        </row>
        <row r="150">
          <cell r="A150" t="str">
            <v>CH 215          / CH 215        Presence   11/02/13 03:00:10  Ack: 11/02/13 03:04:10</v>
          </cell>
        </row>
        <row r="151">
          <cell r="A151" t="str">
            <v>CH 215          / CH 215        Appel      11/02/13 03:05:57  Ack: 11/02/13 03:07:54</v>
          </cell>
        </row>
        <row r="152">
          <cell r="A152" t="str">
            <v>CH 215          / CH 215        Presence   11/02/13 03:07:54  Ack: 11/02/13 03:10:09</v>
          </cell>
        </row>
        <row r="153">
          <cell r="A153" t="str">
            <v>CH 220          / CH 220        Appel      11/02/13 04:16:49  Ack: 11/02/13 04:18:00</v>
          </cell>
        </row>
        <row r="154">
          <cell r="A154" t="str">
            <v>CH 220          / CH 220        Presence   11/02/13 04:18:00  Ack: 11/02/13 04:18:41</v>
          </cell>
        </row>
        <row r="155">
          <cell r="A155" t="str">
            <v>CH 216          / CH 216        Appel      11/02/13 05:24:41  Ack: 11/02/13 05:27:20</v>
          </cell>
        </row>
        <row r="156">
          <cell r="A156" t="str">
            <v>CH 216          / CH 216        Presence   11/02/13 05:27:20  Ack: 11/02/13 05:27:20</v>
          </cell>
        </row>
        <row r="157">
          <cell r="A157" t="str">
            <v>CH 121          / CH 121        Assistance 11/02/13 05:24:17  Ack: 11/02/13 05:32:38</v>
          </cell>
        </row>
        <row r="158">
          <cell r="A158" t="str">
            <v>CH 121          / CH 121        Presence   11/02/13 05:32:38  Ack: 11/02/13 05:37:12</v>
          </cell>
        </row>
        <row r="159">
          <cell r="A159" t="str">
            <v>CH 220          / CH 220        Presence   11/02/13 06:45:08  Ack: 11/02/13 07:03:39</v>
          </cell>
        </row>
        <row r="160">
          <cell r="A160" t="str">
            <v>CH 228          / CH 228        Presence   11/02/13 07:33:33  Ack: 11/02/13 07:36:37</v>
          </cell>
        </row>
        <row r="161">
          <cell r="A161" t="str">
            <v>CH 121          / CH 121        Appel      11/02/13 07:38:29  Ack: 11/02/13 07:39:53</v>
          </cell>
        </row>
        <row r="162">
          <cell r="A162" t="str">
            <v>CH 121          / CH 121        Presence   11/02/13 07:39:53  Ack: 11/02/13 07:39:54</v>
          </cell>
        </row>
        <row r="163">
          <cell r="A163" t="str">
            <v>CH 215          / CH 215        Presence   11/02/13 07:39:04  Ack: 11/02/13 07:42:26</v>
          </cell>
        </row>
        <row r="164">
          <cell r="A164" t="str">
            <v>CH 121          / CH 121        Appel      11/02/13 07:42:11  Ack: 11/02/13 07:43:02</v>
          </cell>
        </row>
        <row r="165">
          <cell r="A165" t="str">
            <v>CH 121          / CH 121        Presence   11/02/13 07:43:02  Ack: 11/02/13 07:45:45</v>
          </cell>
        </row>
        <row r="166">
          <cell r="A166" t="str">
            <v>CH 219          / CH 219        Presence   11/02/13 07:32:20  Ack: 11/02/13 07:57:45</v>
          </cell>
        </row>
        <row r="167">
          <cell r="A167" t="str">
            <v>CH 216          / CH 216        Presence   11/02/13 08:15:29  Ack: 11/02/13 08:16:06</v>
          </cell>
        </row>
        <row r="168">
          <cell r="A168" t="str">
            <v>CH 215          / CH 215        Appel      11/02/13 08:09:38  Ack: 11/02/13 08:16:29</v>
          </cell>
        </row>
        <row r="169">
          <cell r="A169" t="str">
            <v>CH 228          / CH 228        Appel      11/02/13 08:17:22  Ack: 11/02/13 08:19:59</v>
          </cell>
        </row>
        <row r="170">
          <cell r="A170" t="str">
            <v>CH 228          / CH 228        Presence   11/02/13 08:19:59  Ack: 11/02/13 08:20:00</v>
          </cell>
        </row>
        <row r="171">
          <cell r="A171" t="str">
            <v>CH 215          / CH 215        Presence   11/02/13 08:16:29  Ack: 11/02/13 08:20:58</v>
          </cell>
        </row>
        <row r="172">
          <cell r="A172" t="str">
            <v>CH 121          / CH 121        Presence   11/02/13 08:11:05  Ack: 11/02/13 08:29:23</v>
          </cell>
        </row>
        <row r="173">
          <cell r="A173" t="str">
            <v>CH 215          / CH 215        Appel      11/02/13 08:27:39  Ack: 11/02/13 08:30:35</v>
          </cell>
        </row>
        <row r="174">
          <cell r="A174" t="str">
            <v>CH 215          / CH 215        Presence   11/02/13 08:30:35  Ack: 11/02/13 08:34:48</v>
          </cell>
        </row>
        <row r="175">
          <cell r="A175" t="str">
            <v>CH 227          / CH 227        Appel      11/02/13 08:35:06  Ack: 11/02/13 08:36:59</v>
          </cell>
        </row>
        <row r="176">
          <cell r="A176" t="str">
            <v>CH 227          / CH 227        Presence   11/02/13 08:36:59  Ack: 11/02/13 08:37:00</v>
          </cell>
        </row>
        <row r="177">
          <cell r="A177" t="str">
            <v>CH 216          / CH 216        Presence   11/02/13 08:36:22  Ack: 11/02/13 08:38:24</v>
          </cell>
        </row>
        <row r="178">
          <cell r="A178" t="str">
            <v>CH 214          / CH 214        Presence   11/02/13 08:21:16  Ack: 11/02/13 08:39:27</v>
          </cell>
        </row>
        <row r="179">
          <cell r="A179" t="str">
            <v>CH 219          / CH 219        Appel      11/02/13 08:42:48  Ack: 11/02/13 08:43:42</v>
          </cell>
        </row>
        <row r="180">
          <cell r="A180" t="str">
            <v>CH 219          / CH 219        Presence   11/02/13 08:43:42  Ack: 11/02/13 08:44:10</v>
          </cell>
        </row>
        <row r="181">
          <cell r="A181" t="str">
            <v>CH 121          / CH 121        Urgent     11/02/13 08:43:50  Ack: 11/02/13 08:44:30</v>
          </cell>
        </row>
        <row r="182">
          <cell r="A182" t="str">
            <v>CH 219          / CH 219        Presence   11/02/13 08:44:13  Ack: 11/02/13 08:44:31</v>
          </cell>
        </row>
        <row r="183">
          <cell r="A183" t="str">
            <v>CH 212          / CH 212        Presence   11/02/13 08:39:56  Ack: 11/02/13 08:44:37</v>
          </cell>
        </row>
        <row r="184">
          <cell r="A184" t="str">
            <v>CH 121          / CH 121        Presence   11/02/13 08:44:30  Ack: 11/02/13 08:46:58</v>
          </cell>
        </row>
        <row r="185">
          <cell r="A185" t="str">
            <v>CH 220          / CH 220        Appel      11/02/13 08:22:49  Ack: 11/02/13 08:48:05</v>
          </cell>
        </row>
        <row r="186">
          <cell r="A186" t="str">
            <v>CH 220          / CH 220        Presence   11/02/13 08:48:05  Ack: 11/02/13 08:50:58</v>
          </cell>
        </row>
        <row r="187">
          <cell r="A187" t="str">
            <v>CH 121          / CH 121        Urgent     11/02/13 09:08:35  Ack: 11/02/13 09:09:34</v>
          </cell>
        </row>
        <row r="188">
          <cell r="A188" t="str">
            <v>CH 227          / CH 227        Presence   11/02/13 10:00:19  Ack: 11/02/13 10:17:26</v>
          </cell>
        </row>
        <row r="189">
          <cell r="A189" t="str">
            <v>CH 226          / CH 226        Appel      11/02/13 10:16:14  Ack: 11/02/13 10:19:30</v>
          </cell>
        </row>
        <row r="190">
          <cell r="A190" t="str">
            <v>CH 226          / CH 226        Presence   11/02/13 10:19:30  Ack: 11/02/13 10:19:31</v>
          </cell>
        </row>
        <row r="191">
          <cell r="A191" t="str">
            <v>CH 215          / CH 215        Presence   11/02/13 10:23:34  Ack: 11/02/13 11:21:27</v>
          </cell>
        </row>
        <row r="192">
          <cell r="A192" t="str">
            <v>CH 216          / CH 216        Presence   11/02/13 13:19:58  Ack: 11/02/13 13:21:06</v>
          </cell>
        </row>
        <row r="193">
          <cell r="A193" t="str">
            <v>CH 212          / CH 212        Appel      11/02/13 13:12:50  Ack: 11/02/13 13:21:34</v>
          </cell>
        </row>
        <row r="194">
          <cell r="A194" t="str">
            <v>CH 212          / CH 212        Presence   11/02/13 13:21:34  Ack: 11/02/13 13:22:41</v>
          </cell>
        </row>
        <row r="195">
          <cell r="A195" t="str">
            <v>CH 227          / CH 227        Presence   11/02/13 13:23:42  Ack: 11/02/13 13:27:22</v>
          </cell>
        </row>
        <row r="196">
          <cell r="A196" t="str">
            <v>CH 220          / CH 220        Presence   11/02/13 13:28:08  Ack: 11/02/13 13:30:44</v>
          </cell>
        </row>
        <row r="197">
          <cell r="A197" t="str">
            <v>CH 216          / CH 216        Presence   11/02/13 13:34:03  Ack: 11/02/13 13:34:54</v>
          </cell>
        </row>
        <row r="198">
          <cell r="A198" t="str">
            <v>CH 220          / CH 220        Presence   11/02/13 13:35:29  Ack: 11/02/13 13:38:54</v>
          </cell>
        </row>
        <row r="199">
          <cell r="A199" t="str">
            <v>CH 226          / CH 226        Presence   11/02/13 13:31:24  Ack: 11/02/13 13:46:29</v>
          </cell>
        </row>
        <row r="200">
          <cell r="A200" t="str">
            <v>CH 215          / CH 215        Appel      11/02/13 13:14:12  Ack: 11/02/13 13:47:32</v>
          </cell>
        </row>
        <row r="201">
          <cell r="A201" t="str">
            <v>CH 227          / CH 227        Urgent     11/02/13 13:48:47  Ack: 11/02/13 13:54:01</v>
          </cell>
        </row>
        <row r="202">
          <cell r="A202" t="str">
            <v>CH 227          / CH 227        Presence   11/02/13 13:39:52  Ack: 11/02/13 13:54:01</v>
          </cell>
        </row>
        <row r="203">
          <cell r="A203" t="str">
            <v>CH 227          / CH 227        Presence   11/02/13 13:54:01  Ack: 11/02/13 13:54:26</v>
          </cell>
        </row>
        <row r="204">
          <cell r="A204" t="str">
            <v>CH 215          / CH 215        Presence   11/02/13 13:47:32  Ack: 11/02/13 13:58:48</v>
          </cell>
        </row>
        <row r="205">
          <cell r="A205" t="str">
            <v>CH 215          / CH 215        Appel      11/02/13 14:00:22  Ack: 11/02/13 14:04:10</v>
          </cell>
        </row>
        <row r="206">
          <cell r="A206" t="str">
            <v>CH 215          / CH 215        Presence   11/02/13 14:04:10  Ack: 11/02/13 14:17:51</v>
          </cell>
        </row>
        <row r="207">
          <cell r="A207" t="str">
            <v>CH 228          / CH 228        Urgent     11/02/13 14:19:23  Ack: 11/02/13 14:22:03</v>
          </cell>
        </row>
        <row r="208">
          <cell r="A208" t="str">
            <v>CH 228          / CH 228        Presence   11/02/13 14:18:48  Ack: 11/02/13 14:22:03</v>
          </cell>
        </row>
        <row r="209">
          <cell r="A209" t="str">
            <v>CH 228          / CH 228        Presence   11/02/13 14:22:06  Ack: 11/02/13 14:38:56</v>
          </cell>
        </row>
        <row r="210">
          <cell r="A210" t="str">
            <v>CH 225          / CH 225        Presence   11/02/13 14:53:15  Ack: 11/02/13 14:56:55</v>
          </cell>
        </row>
        <row r="211">
          <cell r="A211" t="str">
            <v>CH 226          / CH 226        Presence   11/02/13 14:57:52  Ack: 11/02/13 15:01:02</v>
          </cell>
        </row>
        <row r="212">
          <cell r="A212" t="str">
            <v>CH 225          / CH 225        Urgent     11/02/13 15:02:44  Ack: 11/02/13 15:03:26</v>
          </cell>
        </row>
        <row r="213">
          <cell r="A213" t="str">
            <v>CH 225          / CH 225        Presence   11/02/13 15:03:26  Ack: 11/02/13 15:05:01</v>
          </cell>
        </row>
        <row r="214">
          <cell r="A214" t="str">
            <v>CH 225          / CH 225        Urgent     11/02/13 15:06:15  Ack: 11/02/13 15:08:58</v>
          </cell>
        </row>
        <row r="215">
          <cell r="A215" t="str">
            <v>CH 225          / CH 225        Presence   11/02/13 15:08:58  Ack: 11/02/13 15:15:47</v>
          </cell>
        </row>
        <row r="216">
          <cell r="A216" t="str">
            <v>CH 212          / CH 212        Appel      11/02/13 15:20:08  Ack: 11/02/13 15:20:54</v>
          </cell>
        </row>
        <row r="217">
          <cell r="A217" t="str">
            <v>CH 212          / CH 212        Presence   11/02/13 15:20:54  Ack: 11/02/13 15:21:18</v>
          </cell>
        </row>
        <row r="218">
          <cell r="A218" t="str">
            <v>CH 212          / CH 212        Appel      11/02/13 15:29:25  Ack: 11/02/13 15:30:19</v>
          </cell>
        </row>
        <row r="219">
          <cell r="A219" t="str">
            <v>CH 212          / CH 212        Presence   11/02/13 15:30:19  Ack: 11/02/13 15:32:32</v>
          </cell>
        </row>
        <row r="220">
          <cell r="A220" t="str">
            <v>CH 220          / CH 220        Presence   11/02/13 16:43:11  Ack: 11/02/13 16:45:12</v>
          </cell>
        </row>
        <row r="221">
          <cell r="A221" t="str">
            <v>CH 226          / CH 226        Presence   11/02/13 16:39:56  Ack: 11/02/13 16:50:24</v>
          </cell>
        </row>
        <row r="222">
          <cell r="A222" t="str">
            <v>CH 220          / CH 220        Presence   11/02/13 16:51:12  Ack: 11/02/13 16:53:27</v>
          </cell>
        </row>
        <row r="223">
          <cell r="A223" t="str">
            <v>CH 225          / CH 225        Presence   11/02/13 17:01:43  Ack: 11/02/13 17:02:06</v>
          </cell>
        </row>
        <row r="224">
          <cell r="A224" t="str">
            <v>CH 212          / CH 212        Urgent     11/02/13 17:04:01  Ack: 11/02/13 17:04:10</v>
          </cell>
        </row>
        <row r="225">
          <cell r="A225" t="str">
            <v>CH 212          / CH 212        Presence   11/02/13 17:01:54  Ack: 11/02/13 17:04:10</v>
          </cell>
        </row>
        <row r="226">
          <cell r="A226" t="str">
            <v>CH 212          / CH 212        Presence   11/02/13 17:04:10  Ack: 11/02/13 17:04:11</v>
          </cell>
        </row>
        <row r="227">
          <cell r="A227" t="str">
            <v>CH 215          / CH 215        Appel      11/02/13 17:09:28  Ack: 11/02/13 17:10:20</v>
          </cell>
        </row>
        <row r="228">
          <cell r="A228" t="str">
            <v>CH 215          / CH 215        Presence   11/02/13 17:10:20  Ack: 11/02/13 17:17:42</v>
          </cell>
        </row>
        <row r="229">
          <cell r="A229" t="str">
            <v>CH 216          / CH 216        Appel      11/02/13 17:19:28  Ack: 11/02/13 17:20:17</v>
          </cell>
        </row>
        <row r="230">
          <cell r="A230" t="str">
            <v>CH 216          / CH 216        Presence   11/02/13 17:20:17  Ack: 11/02/13 17:21:09</v>
          </cell>
        </row>
        <row r="231">
          <cell r="A231" t="str">
            <v>CH 215          / CH 215        Appel      11/02/13 17:26:11  Ack: 11/02/13 17:28:33</v>
          </cell>
        </row>
        <row r="232">
          <cell r="A232" t="str">
            <v>CH 121          / CH 121        Urgent     11/02/13 18:19:53  Ack: 11/02/13 18:34:08</v>
          </cell>
        </row>
        <row r="233">
          <cell r="A233" t="str">
            <v>CH 121          / CH 121        Presence   11/02/13 18:34:08  Ack: 11/02/13 18:34:09</v>
          </cell>
        </row>
        <row r="234">
          <cell r="A234" t="str">
            <v>CH 121          / CH 121        Urgent     11/02/13 18:44:16  Ack: 11/02/13 18:51:22</v>
          </cell>
        </row>
        <row r="235">
          <cell r="A235" t="str">
            <v>CH 121          / CH 121        Presence   11/02/13 18:51:22  Ack: 11/02/13 18:51:23</v>
          </cell>
        </row>
        <row r="236">
          <cell r="A236" t="str">
            <v>CH 226          / CH 226        Presence   11/02/13 20:00:06  Ack: 11/02/13 20:08:46</v>
          </cell>
        </row>
        <row r="237">
          <cell r="A237" t="str">
            <v>CH 216          / CH 216        Presence   11/02/13 17:34:09  Ack: 11/02/13 20:09:45</v>
          </cell>
        </row>
        <row r="238">
          <cell r="A238" t="str">
            <v>CH 215          / CH 215        Appel      11/02/13 20:07:33  Ack: 11/02/13 20:10:14</v>
          </cell>
        </row>
        <row r="239">
          <cell r="A239" t="str">
            <v>CH 215          / CH 215        Presence   11/02/13 17:28:33  Ack: 11/02/13 20:10:14</v>
          </cell>
        </row>
        <row r="240">
          <cell r="A240" t="str">
            <v>CH 216          / CH 216        Appel      11/02/13 20:13:57  Ack: 11/02/13 20:32:03</v>
          </cell>
        </row>
        <row r="241">
          <cell r="A241" t="str">
            <v>CH 216          / CH 216        Presence   11/02/13 20:32:03  Ack: 11/02/13 20:33:10</v>
          </cell>
        </row>
        <row r="242">
          <cell r="A242" t="str">
            <v>CH 121          / CH 121        Presence   11/02/13 20:34:02  Ack: 11/02/13 20:35:02</v>
          </cell>
        </row>
        <row r="243">
          <cell r="A243" t="str">
            <v>CH 121          / CH 121        Presence   11/02/13 20:35:31  Ack: 11/02/13 20:35:31</v>
          </cell>
        </row>
        <row r="244">
          <cell r="A244" t="str">
            <v>CH 212          / CH 212        Appel      11/02/13 20:34:04  Ack: 11/02/13 20:35:44</v>
          </cell>
        </row>
        <row r="245">
          <cell r="A245" t="str">
            <v>CH 212          / CH 212        Presence   11/02/13 20:35:44  Ack: 11/02/13 20:41:32</v>
          </cell>
        </row>
        <row r="246">
          <cell r="A246" t="str">
            <v>CH 121          / CH 121        Urgent     11/02/13 20:41:21  Ack: 11/02/13 20:42:47</v>
          </cell>
        </row>
        <row r="247">
          <cell r="A247" t="str">
            <v>CH 215          / CH 215        Urgent     11/02/13 20:36:33  Ack: 11/02/13 20:43:54</v>
          </cell>
        </row>
        <row r="248">
          <cell r="A248" t="str">
            <v>CH 215          / CH 215        Presence   11/02/13 20:10:14  Ack: 11/02/13 20:43:54</v>
          </cell>
        </row>
        <row r="249">
          <cell r="A249" t="str">
            <v>CH 121          / CH 121        Presence   11/02/13 20:42:47  Ack: 11/02/13 20:47:08</v>
          </cell>
        </row>
        <row r="250">
          <cell r="A250" t="str">
            <v>CH 215          / CH 215        Presence   11/02/13 20:43:54  Ack: 11/02/13 20:52:57</v>
          </cell>
        </row>
        <row r="251">
          <cell r="A251" t="str">
            <v>CH 227          / CH 227        Presence   11/02/13 20:53:29  Ack: 11/02/13 20:53:55</v>
          </cell>
        </row>
        <row r="252">
          <cell r="A252" t="str">
            <v>CH 220          / CH 220        Presence   11/02/13 20:49:31  Ack: 11/02/13 20:58:54</v>
          </cell>
        </row>
        <row r="253">
          <cell r="A253" t="str">
            <v>CH 121          / CH 121        Appel      11/02/13 20:59:01  Ack: 11/02/13 20:59:29</v>
          </cell>
        </row>
        <row r="254">
          <cell r="A254" t="str">
            <v>CH 121          / CH 121        Presence   11/02/13 20:59:29  Ack: 11/02/13 20:59:30</v>
          </cell>
        </row>
        <row r="255">
          <cell r="A255" t="str">
            <v>CH 121          / CH 121        Appel      11/02/13 20:59:36  Ack: 11/02/13 21:02:18</v>
          </cell>
        </row>
        <row r="256">
          <cell r="A256" t="str">
            <v>CH 121          / CH 121        Presence   11/02/13 21:02:18  Ack: 11/02/13 21:02:19</v>
          </cell>
        </row>
        <row r="257">
          <cell r="A257" t="str">
            <v>CH 220          / CH 220        Appel      11/02/13 21:00:32  Ack: 11/02/13 21:03:11</v>
          </cell>
        </row>
        <row r="258">
          <cell r="A258" t="str">
            <v>CH 220          / CH 220        Presence   11/02/13 21:03:11  Ack: 11/02/13 21:03:32</v>
          </cell>
        </row>
        <row r="259">
          <cell r="A259" t="str">
            <v>CH 121          / CH 121        Appel      11/02/13 21:02:35  Ack: 11/02/13 21:09:03</v>
          </cell>
        </row>
        <row r="260">
          <cell r="A260" t="str">
            <v>CH 121          / CH 121        Presence   11/02/13 21:09:03  Ack: 11/02/13 21:09:04</v>
          </cell>
        </row>
        <row r="261">
          <cell r="A261" t="str">
            <v>CH 121          / CH 121        Appel      11/02/13 21:37:55  Ack: 11/02/13 22:15:20</v>
          </cell>
        </row>
        <row r="262">
          <cell r="A262" t="str">
            <v>CH 121          / CH 121        Assistance 11/02/13 21:53:10  Ack: 11/02/13 22:15:20</v>
          </cell>
        </row>
        <row r="263">
          <cell r="A263" t="str">
            <v>CH 121          / CH 121        Presence   11/02/13 22:15:20  Ack: 11/02/13 22:15:21</v>
          </cell>
        </row>
        <row r="264">
          <cell r="A264" t="str">
            <v>CH 227          / CH 227        Urgent     11/02/13 22:14:49  Ack: 11/02/13 22:15:48</v>
          </cell>
        </row>
        <row r="265">
          <cell r="A265" t="str">
            <v>CH 227          / CH 227        Presence   11/02/13 22:15:48  Ack: 11/02/13 22:15:49</v>
          </cell>
        </row>
        <row r="266">
          <cell r="A266" t="str">
            <v>CH 121          / CH 121        Appel      11/02/13 22:19:27  Ack: 11/02/13 22:20:03</v>
          </cell>
        </row>
        <row r="267">
          <cell r="A267" t="str">
            <v>CH 121          / CH 121        Presence   11/02/13 22:20:03  Ack: 11/02/13 22:20:04</v>
          </cell>
        </row>
        <row r="268">
          <cell r="A268" t="str">
            <v>CH 227          / CH 227        Appel      11/02/13 22:15:51  Ack: 11/02/13 22:22:11</v>
          </cell>
        </row>
        <row r="269">
          <cell r="A269" t="str">
            <v>CH 227          / CH 227        Presence   11/02/13 22:22:11  Ack: 11/02/13 22:45:14</v>
          </cell>
        </row>
        <row r="270">
          <cell r="A270" t="str">
            <v>CH 227          / CH 227        Appel      11/02/13 23:02:01  Ack: 11/02/13 23:28:14</v>
          </cell>
        </row>
        <row r="271">
          <cell r="A271" t="str">
            <v>CH 227          / CH 227        Presence   11/02/13 23:28:14  Ack: 11/02/13 23:29:12</v>
          </cell>
        </row>
        <row r="272">
          <cell r="A272" t="str">
            <v>CH 214          / CH 214        Appel      11/02/13 23:25:29  Ack: 11/02/13 23:30:04</v>
          </cell>
        </row>
        <row r="273">
          <cell r="A273" t="str">
            <v>CH 214          / CH 214        Presence   11/02/13 23:30:04  Ack: 11/02/13 23:39:02</v>
          </cell>
        </row>
        <row r="274">
          <cell r="A274" t="str">
            <v>CH 226          / CH 226        Presence   11/02/13 23:40:32  Ack: 12/02/13 00:02:40</v>
          </cell>
        </row>
        <row r="275">
          <cell r="A275" t="str">
            <v>CH 215          / CH 215        Appel      11/02/13 23:41:45  Ack: 12/02/13 00:14:06</v>
          </cell>
        </row>
        <row r="276">
          <cell r="A276" t="str">
            <v>CH 215          / CH 215        Presence   12/02/13 00:14:06  Ack: 12/02/13 00:19:52</v>
          </cell>
        </row>
        <row r="277">
          <cell r="A277" t="str">
            <v>CH 226          / CH 226        Assistance 12/02/13 01:40:57  Ack: 12/02/13 01:41:38</v>
          </cell>
        </row>
        <row r="278">
          <cell r="A278" t="str">
            <v>CH 226          / CH 226        Presence   12/02/13 01:41:38  Ack: 12/02/13 01:44:37</v>
          </cell>
        </row>
        <row r="279">
          <cell r="A279" t="str">
            <v>CH 227          / CH 227        Appel      12/02/13 02:21:11  Ack: 12/02/13 02:22:24</v>
          </cell>
        </row>
        <row r="280">
          <cell r="A280" t="str">
            <v>CH 227          / CH 227        Presence   12/02/13 02:22:24  Ack: 12/02/13 02:24:56</v>
          </cell>
        </row>
        <row r="281">
          <cell r="A281" t="str">
            <v>CH 227          / CH 227        Appel      12/02/13 02:28:27  Ack: 12/02/13 02:29:15</v>
          </cell>
        </row>
        <row r="282">
          <cell r="A282" t="str">
            <v>CH 227          / CH 227        Presence   12/02/13 02:29:15  Ack: 12/02/13 02:32:23</v>
          </cell>
        </row>
        <row r="283">
          <cell r="A283" t="str">
            <v>CH 225          / CH 225        Appel      12/02/13 02:47:54  Ack: 12/02/13 02:48:39</v>
          </cell>
        </row>
        <row r="284">
          <cell r="A284" t="str">
            <v>CH 225          / CH 225        Presence   12/02/13 02:48:39  Ack: 12/02/13 03:07:26</v>
          </cell>
        </row>
        <row r="285">
          <cell r="A285" t="str">
            <v>CH 216          / CH 216        Appel      12/02/13 03:47:41  Ack: 12/02/13 04:01:04</v>
          </cell>
        </row>
        <row r="286">
          <cell r="A286" t="str">
            <v>CH 216          / CH 216        Presence   12/02/13 04:01:04  Ack: 12/02/13 04:01:05</v>
          </cell>
        </row>
        <row r="287">
          <cell r="A287" t="str">
            <v>CH 216          / CH 216        Presence   12/02/13 04:01:39  Ack: 12/02/13 04:01:39</v>
          </cell>
        </row>
        <row r="288">
          <cell r="A288" t="str">
            <v>CH 121          / CH 121        Appel      12/02/13 04:50:49  Ack: 12/02/13 05:08:42</v>
          </cell>
        </row>
        <row r="289">
          <cell r="A289" t="str">
            <v>CH 121          / CH 121        Presence   12/02/13 05:08:42  Ack: 12/02/13 05:11:15</v>
          </cell>
        </row>
        <row r="290">
          <cell r="A290" t="str">
            <v>CH 220          / CH 220        Appel      12/02/13 05:14:50  Ack: 12/02/13 05:19:35</v>
          </cell>
        </row>
        <row r="291">
          <cell r="A291" t="str">
            <v>CH 220          / CH 220        Presence   12/02/13 05:19:35  Ack: 12/02/13 05:19:38</v>
          </cell>
        </row>
        <row r="292">
          <cell r="A292" t="str">
            <v>CH 220          / CH 220        Presence   12/02/13 06:52:55  Ack: 12/02/13 07:16:29</v>
          </cell>
        </row>
        <row r="293">
          <cell r="A293" t="str">
            <v>CH 226          / CH 226        Presence   12/02/13 07:25:57  Ack: 12/02/13 07:31:44</v>
          </cell>
        </row>
        <row r="294">
          <cell r="A294" t="str">
            <v>CH 121          / CH 121        Appel      12/02/13 06:56:22  Ack: 12/02/13 07:33:27</v>
          </cell>
        </row>
        <row r="295">
          <cell r="A295" t="str">
            <v>CH 121          / CH 121        Assistance 12/02/13 06:58:21  Ack: 12/02/13 07:33:27</v>
          </cell>
        </row>
        <row r="296">
          <cell r="A296" t="str">
            <v>CH 121          / CH 121        Presence   12/02/13 07:33:27  Ack: 12/02/13 07:33:28</v>
          </cell>
        </row>
        <row r="297">
          <cell r="A297" t="str">
            <v>CH 215          / CH 215        Appel      12/02/13 07:20:18  Ack: 12/02/13 07:34:30</v>
          </cell>
        </row>
        <row r="298">
          <cell r="A298" t="str">
            <v>CH 215          / CH 215        Presence   12/02/13 07:34:30  Ack: 12/02/13 07:41:08</v>
          </cell>
        </row>
        <row r="299">
          <cell r="A299" t="str">
            <v>CH 121          / CH 121        Appel      12/02/13 07:37:44  Ack: 12/02/13 07:41:33</v>
          </cell>
        </row>
        <row r="300">
          <cell r="A300" t="str">
            <v>CH 121          / CH 121        Presence   12/02/13 07:41:33  Ack: 12/02/13 07:41:39</v>
          </cell>
        </row>
        <row r="301">
          <cell r="A301" t="str">
            <v>CH 215          / CH 215        Appel      12/02/13 07:42:12  Ack: 12/02/13 07:43:04</v>
          </cell>
        </row>
        <row r="302">
          <cell r="A302" t="str">
            <v>CH 214          / CH 214        Presence   12/02/13 07:46:02  Ack: 12/02/13 07:52:17</v>
          </cell>
        </row>
        <row r="303">
          <cell r="A303" t="str">
            <v>CH 225          / CH 225        Urgent     12/02/13 07:43:05  Ack: 12/02/13 07:53:57</v>
          </cell>
        </row>
        <row r="304">
          <cell r="A304" t="str">
            <v>CH 225          / CH 225        Presence   12/02/13 07:53:57  Ack: 12/02/13 07:53:58</v>
          </cell>
        </row>
        <row r="305">
          <cell r="A305" t="str">
            <v>CH 121          / CH 121        Appel      12/02/13 07:46:23  Ack: 12/02/13 08:01:26</v>
          </cell>
        </row>
        <row r="306">
          <cell r="A306" t="str">
            <v>CH 121          / CH 121        Presence   12/02/13 08:01:26  Ack: 12/02/13 08:11:04</v>
          </cell>
        </row>
        <row r="307">
          <cell r="A307" t="str">
            <v>CH 215          / CH 215        Presence   12/02/13 07:43:04  Ack: 12/02/13 08:23:52</v>
          </cell>
        </row>
        <row r="308">
          <cell r="A308" t="str">
            <v>CH 228          / CH 228        Presence   12/02/13 08:25:00  Ack: 12/02/13 08:35:54</v>
          </cell>
        </row>
        <row r="309">
          <cell r="A309" t="str">
            <v>CH 216          / CH 216        Appel      12/02/13 08:26:11  Ack: 12/02/13 08:36:50</v>
          </cell>
        </row>
        <row r="310">
          <cell r="A310" t="str">
            <v>CH 216          / CH 216        Presence   12/02/13 08:36:50  Ack: 12/02/13 08:37:36</v>
          </cell>
        </row>
        <row r="311">
          <cell r="A311" t="str">
            <v>CH 216          / CH 216        Presence   12/02/13 08:41:59  Ack: 12/02/13 08:42:46</v>
          </cell>
        </row>
        <row r="312">
          <cell r="A312" t="str">
            <v>CH 220          / CH 220        Appel      12/02/13 08:38:21  Ack: 12/02/13 08:43:16</v>
          </cell>
        </row>
        <row r="313">
          <cell r="A313" t="str">
            <v>CH 220          / CH 220        Presence   12/02/13 08:43:16  Ack: 12/02/13 08:46:10</v>
          </cell>
        </row>
        <row r="314">
          <cell r="A314" t="str">
            <v>CH 121          / CH 121        Urgent     12/02/13 08:58:36  Ack: 12/02/13 09:01:06</v>
          </cell>
        </row>
        <row r="315">
          <cell r="A315" t="str">
            <v>CH 121          / CH 121        Presence   12/02/13 09:01:06  Ack: 12/02/13 09:01:39</v>
          </cell>
        </row>
        <row r="316">
          <cell r="A316" t="str">
            <v>CH 220          / CH 220        Presence   12/02/13 09:10:31  Ack: 12/02/13 09:12:45</v>
          </cell>
        </row>
        <row r="317">
          <cell r="A317" t="str">
            <v>CH 212          / CH 212        Presence   12/02/13 08:52:11  Ack: 12/02/13 09:13:43</v>
          </cell>
        </row>
        <row r="318">
          <cell r="A318" t="str">
            <v>CH 212          / CH 212        Presence   12/02/13 09:13:47  Ack: 12/02/13 09:19:02</v>
          </cell>
        </row>
        <row r="319">
          <cell r="A319" t="str">
            <v>CH 226          / CH 226        Appel      12/02/13 09:34:48  Ack: 12/02/13 09:39:02</v>
          </cell>
        </row>
        <row r="320">
          <cell r="A320" t="str">
            <v>CH 226          / CH 226        Presence   12/02/13 09:39:02  Ack: 12/02/13 09:39:03</v>
          </cell>
        </row>
        <row r="321">
          <cell r="A321" t="str">
            <v>CH 121          / CH 121        Urgent     12/02/13 09:34:40  Ack: 12/02/13 09:43:41</v>
          </cell>
        </row>
        <row r="322">
          <cell r="A322" t="str">
            <v>CH 121          / CH 121        Presence   12/02/13 09:43:41  Ack: 12/02/13 09:43:42</v>
          </cell>
        </row>
        <row r="323">
          <cell r="A323" t="str">
            <v>CH 226          / CH 226        Presence   12/02/13 09:39:07  Ack: 12/02/13 09:51:05</v>
          </cell>
        </row>
        <row r="324">
          <cell r="A324" t="str">
            <v>CH 226          / CH 226        Appel      12/02/13 09:51:08  Ack: 12/02/13 09:54:40</v>
          </cell>
        </row>
        <row r="325">
          <cell r="A325" t="str">
            <v>CH 227          / CH 227        Presence   12/02/13 09:38:32  Ack: 12/02/13 09:55:26</v>
          </cell>
        </row>
        <row r="326">
          <cell r="A326" t="str">
            <v>CH 226          / CH 226        Presence   12/02/13 09:54:40  Ack: 12/02/13 09:59:32</v>
          </cell>
        </row>
        <row r="327">
          <cell r="A327" t="str">
            <v>CH 215          / CH 215        Presence   12/02/13 09:59:13  Ack: 12/02/13 10:08:32</v>
          </cell>
        </row>
        <row r="328">
          <cell r="A328" t="str">
            <v>CH 226          / CH 226        Appel      12/02/13 10:08:43  Ack: 12/02/13 10:09:24</v>
          </cell>
        </row>
        <row r="329">
          <cell r="A329" t="str">
            <v>CH 220          / CH 220        Presence   12/02/13 10:09:56  Ack: 12/02/13 10:13:05</v>
          </cell>
        </row>
        <row r="330">
          <cell r="A330" t="str">
            <v>CH 226          / CH 226        Presence   12/02/13 10:09:24  Ack: 12/02/13 10:14:23</v>
          </cell>
        </row>
        <row r="331">
          <cell r="A331" t="str">
            <v>CH 226          / CH 226        Appel      12/02/13 10:14:24  Ack: 12/02/13 10:17:45</v>
          </cell>
        </row>
        <row r="332">
          <cell r="A332" t="str">
            <v>CH 226          / CH 226        Presence   12/02/13 10:17:45  Ack: 12/02/13 10:17:46</v>
          </cell>
        </row>
        <row r="333">
          <cell r="A333" t="str">
            <v>CH 215          / CH 215        Presence   12/02/13 10:48:38  Ack: 12/02/13 11:01:58</v>
          </cell>
        </row>
        <row r="334">
          <cell r="A334" t="str">
            <v>CH 212          / CH 212        Appel      12/02/13 10:57:19  Ack: 12/02/13 11:12:02</v>
          </cell>
        </row>
        <row r="335">
          <cell r="A335" t="str">
            <v>CH 215          / CH 215        Appel      12/02/13 11:09:57  Ack: 12/02/13 11:12:08</v>
          </cell>
        </row>
        <row r="336">
          <cell r="A336" t="str">
            <v>CH 212          / CH 212        Presence   12/02/13 11:12:02  Ack: 12/02/13 11:12:17</v>
          </cell>
        </row>
        <row r="337">
          <cell r="A337" t="str">
            <v>CH 215          / CH 215        Presence   12/02/13 11:12:08  Ack: 12/02/13 11:19:08</v>
          </cell>
        </row>
        <row r="338">
          <cell r="A338" t="str">
            <v>CH 215          / CH 215        Appel      12/02/13 11:22:20  Ack: 12/02/13 11:29:11</v>
          </cell>
        </row>
        <row r="339">
          <cell r="A339" t="str">
            <v>CH 215          / CH 215        Presence   12/02/13 11:29:11  Ack: 12/02/13 11:34:56</v>
          </cell>
        </row>
        <row r="340">
          <cell r="A340" t="str">
            <v>CH 121          / CH 121        Urgent     12/02/13 11:34:58  Ack: 12/02/13 11:35:17</v>
          </cell>
        </row>
        <row r="341">
          <cell r="A341" t="str">
            <v>CH 121          / CH 121        Presence   12/02/13 11:35:17  Ack: 12/02/13 11:35:18</v>
          </cell>
        </row>
        <row r="342">
          <cell r="A342" t="str">
            <v>CH 121          / CH 121        Appel      12/02/13 11:38:29  Ack: 12/02/13 11:38:30</v>
          </cell>
        </row>
        <row r="343">
          <cell r="A343" t="str">
            <v>CH 121          / CH 121        Presence   12/02/13 11:38:30  Ack: 12/02/13 11:38:30</v>
          </cell>
        </row>
        <row r="344">
          <cell r="A344" t="str">
            <v>CH 121          / CH 121        Urgent     12/02/13 11:38:32  Ack: 12/02/13 11:38:33</v>
          </cell>
        </row>
        <row r="345">
          <cell r="A345" t="str">
            <v>CH 121          / CH 121        Presence   12/02/13 11:38:32  Ack: 12/02/13 11:38:33</v>
          </cell>
        </row>
        <row r="346">
          <cell r="A346" t="str">
            <v>CH 121          / CH 121        Presence   12/02/13 11:38:33  Ack: 12/02/13 11:38:34</v>
          </cell>
        </row>
        <row r="347">
          <cell r="A347" t="str">
            <v>CH 228          / CH 228        Presence   12/02/13 11:20:00  Ack: 12/02/13 11:48:54</v>
          </cell>
        </row>
        <row r="348">
          <cell r="A348" t="str">
            <v>CH 228          / CH 228        Presence   12/02/13 11:48:56  Ack: 12/02/13 11:48:56</v>
          </cell>
        </row>
        <row r="349">
          <cell r="A349" t="str">
            <v>CH 216          / CH 216        Appel      12/02/13 13:21:17  Ack: 12/02/13 13:24:15</v>
          </cell>
        </row>
        <row r="350">
          <cell r="A350" t="str">
            <v>CH 212          / CH 212        Appel      12/02/13 13:19:02  Ack: 12/02/13 13:24:23</v>
          </cell>
        </row>
        <row r="351">
          <cell r="A351" t="str">
            <v>CH 216          / CH 216        Presence   12/02/13 13:24:15  Ack: 12/02/13 13:25:16</v>
          </cell>
        </row>
        <row r="352">
          <cell r="A352" t="str">
            <v>CH 212          / CH 212        Presence   12/02/13 13:24:23  Ack: 12/02/13 13:25:29</v>
          </cell>
        </row>
        <row r="353">
          <cell r="A353" t="str">
            <v>CH 220          / CH 220        Presence   12/02/13 13:26:08  Ack: 12/02/13 13:27:49</v>
          </cell>
        </row>
        <row r="354">
          <cell r="A354" t="str">
            <v>CH 227          / CH 227        Presence   12/02/13 13:28:11  Ack: 12/02/13 13:30:18</v>
          </cell>
        </row>
        <row r="355">
          <cell r="A355" t="str">
            <v>CH 216          / CH 216        Presence   12/02/13 13:31:09  Ack: 12/02/13 13:32:08</v>
          </cell>
        </row>
        <row r="356">
          <cell r="A356" t="str">
            <v>CH 215          / CH 215        Presence   12/02/13 13:33:55  Ack: 12/02/13 13:37:54</v>
          </cell>
        </row>
        <row r="357">
          <cell r="A357" t="str">
            <v>CH 226          / CH 226        Presence   12/02/13 13:45:01  Ack: 12/02/13 13:45:02</v>
          </cell>
        </row>
        <row r="358">
          <cell r="A358" t="str">
            <v>CH 220          / CH 220        Urgent     12/02/13 13:41:00  Ack: 12/02/13 13:46:29</v>
          </cell>
        </row>
        <row r="359">
          <cell r="A359" t="str">
            <v>CH 220          / CH 220        Presence   12/02/13 13:46:29  Ack: 12/02/13 13:46:30</v>
          </cell>
        </row>
        <row r="360">
          <cell r="A360" t="str">
            <v>CH 226          / CH 226        Presence   12/02/13 13:48:20  Ack: 12/02/13 13:48:25</v>
          </cell>
        </row>
        <row r="361">
          <cell r="A361" t="str">
            <v>CH 227          / CH 227        Presence   12/02/13 13:40:14  Ack: 12/02/13 13:48:30</v>
          </cell>
        </row>
        <row r="362">
          <cell r="A362" t="str">
            <v>CH 228          / CH 228        Appel      12/02/13 13:40:17  Ack: 12/02/13 13:49:36</v>
          </cell>
        </row>
        <row r="363">
          <cell r="A363" t="str">
            <v>CH 228          / CH 228        Presence   12/02/13 13:49:36  Ack: 12/02/13 13:54:34</v>
          </cell>
        </row>
        <row r="364">
          <cell r="A364" t="str">
            <v>CH 215          / CH 215        Appel      12/02/13 13:45:30  Ack: 12/02/13 14:04:08</v>
          </cell>
        </row>
        <row r="365">
          <cell r="A365" t="str">
            <v>CH 212          / CH 212        Presence   12/02/13 14:05:24  Ack: 12/02/13 14:05:26</v>
          </cell>
        </row>
        <row r="366">
          <cell r="A366" t="str">
            <v>CH 215          / CH 215        Presence   12/02/13 14:04:08  Ack: 12/02/13 14:09:16</v>
          </cell>
        </row>
        <row r="367">
          <cell r="A367" t="str">
            <v>CH 226          / CH 226        Presence   12/02/13 15:06:32  Ack: 12/02/13 15:11:11</v>
          </cell>
        </row>
        <row r="368">
          <cell r="A368" t="str">
            <v>CH 121          / CH 121        Appel      12/02/13 15:37:10  Ack: 12/02/13 15:46:56</v>
          </cell>
        </row>
        <row r="369">
          <cell r="A369" t="str">
            <v>CH 121          / CH 121        Presence   12/02/13 15:46:56  Ack: 12/02/13 15:48:08</v>
          </cell>
        </row>
        <row r="370">
          <cell r="A370" t="str">
            <v>CH 225          / CH 225        Presence   12/02/13 16:23:19  Ack: 12/02/13 16:24:11</v>
          </cell>
        </row>
        <row r="371">
          <cell r="A371" t="str">
            <v>CH 226          / CH 226        Presence   12/02/13 16:30:57  Ack: 12/02/13 16:42:04</v>
          </cell>
        </row>
        <row r="372">
          <cell r="A372" t="str">
            <v>CH 216          / CH 216        Appel      12/02/13 16:46:38  Ack: 12/02/13 16:52:46</v>
          </cell>
        </row>
        <row r="373">
          <cell r="A373" t="str">
            <v>CH 216          / CH 216        Presence   12/02/13 16:52:46  Ack: 12/02/13 16:53:52</v>
          </cell>
        </row>
        <row r="374">
          <cell r="A374" t="str">
            <v>CH 225          / CH 225        Appel      12/02/13 16:48:40  Ack: 12/02/13 16:54:31</v>
          </cell>
        </row>
        <row r="375">
          <cell r="A375" t="str">
            <v>CH 225          / CH 225        Presence   12/02/13 16:54:31  Ack: 12/02/13 16:55:09</v>
          </cell>
        </row>
        <row r="376">
          <cell r="A376" t="str">
            <v>CH 225          / CH 225        Urgent     12/02/13 16:56:12  Ack: 12/02/13 16:56:38</v>
          </cell>
        </row>
        <row r="377">
          <cell r="A377" t="str">
            <v>CH 225          / CH 225        Presence   12/02/13 16:56:38  Ack: 12/02/13 16:58:19</v>
          </cell>
        </row>
        <row r="378">
          <cell r="A378" t="str">
            <v>CH 220          / CH 220        Presence   12/02/13 16:58:33  Ack: 12/02/13 17:00:33</v>
          </cell>
        </row>
        <row r="379">
          <cell r="A379" t="str">
            <v>CH 216          / CH 216        Presence   12/02/13 17:09:45  Ack: 12/02/13 17:10:22</v>
          </cell>
        </row>
        <row r="380">
          <cell r="A380" t="str">
            <v>CH 215          / CH 215        Appel      12/02/13 17:07:48  Ack: 12/02/13 17:10:39</v>
          </cell>
        </row>
        <row r="381">
          <cell r="A381" t="str">
            <v>CH 215          / CH 215        Presence   12/02/13 17:10:39  Ack: 12/02/13 17:21:23</v>
          </cell>
        </row>
        <row r="382">
          <cell r="A382" t="str">
            <v>CH 121          / CH 121        Appel      12/02/13 17:14:50  Ack: 12/02/13 17:21:51</v>
          </cell>
        </row>
        <row r="383">
          <cell r="A383" t="str">
            <v>CH 121          / CH 121        Presence   12/02/13 17:21:51  Ack: 12/02/13 17:21:52</v>
          </cell>
        </row>
        <row r="384">
          <cell r="A384" t="str">
            <v>CH 220          / CH 220        Presence   12/02/13 17:19:51  Ack: 12/02/13 17:21:59</v>
          </cell>
        </row>
        <row r="385">
          <cell r="A385" t="str">
            <v>CH 215          / CH 215        Appel      12/02/13 17:24:53  Ack: 12/02/13 17:28:25</v>
          </cell>
        </row>
        <row r="386">
          <cell r="A386" t="str">
            <v>CH 215          / CH 215        Presence   12/02/13 17:28:25  Ack: 12/02/13 17:38:00</v>
          </cell>
        </row>
        <row r="387">
          <cell r="A387" t="str">
            <v>CH 228          / CH 228        Presence   12/02/13 17:22:33  Ack: 12/02/13 17:41:05</v>
          </cell>
        </row>
        <row r="388">
          <cell r="A388" t="str">
            <v>CH 121          / CH 121        Appel      12/02/13 17:48:33  Ack: 12/02/13 18:03:15</v>
          </cell>
        </row>
        <row r="389">
          <cell r="A389" t="str">
            <v>CH 121          / CH 121        Presence   12/02/13 18:03:15  Ack: 12/02/13 18:03:16</v>
          </cell>
        </row>
        <row r="390">
          <cell r="A390" t="str">
            <v>CH 216          / CH 216        Appel      12/02/13 20:07:04  Ack: 12/02/13 20:11:50</v>
          </cell>
        </row>
        <row r="391">
          <cell r="A391" t="str">
            <v>CH 226          / CH 226        Presence   12/02/13 20:02:39  Ack: 12/02/13 20:12:17</v>
          </cell>
        </row>
        <row r="392">
          <cell r="A392" t="str">
            <v>CH 216          / CH 216        Presence   12/02/13 20:11:50  Ack: 12/02/13 20:12:49</v>
          </cell>
        </row>
        <row r="393">
          <cell r="A393" t="str">
            <v>CH 220          / CH 220        Presence   12/02/13 20:13:09  Ack: 12/02/13 20:22:39</v>
          </cell>
        </row>
        <row r="394">
          <cell r="A394" t="str">
            <v>CH 227          / CH 227        Presence   12/02/13 20:23:12  Ack: 12/02/13 20:23:37</v>
          </cell>
        </row>
        <row r="395">
          <cell r="A395" t="str">
            <v>CH 215          / CH 215        Appel      12/02/13 20:07:53  Ack: 12/02/13 20:25:04</v>
          </cell>
        </row>
        <row r="396">
          <cell r="A396" t="str">
            <v>CH 215          / CH 215        Presence   12/02/13 20:25:04  Ack: 12/02/13 20:42:09</v>
          </cell>
        </row>
        <row r="397">
          <cell r="A397" t="str">
            <v>CH 212          / CH 212        Presence   12/02/13 20:43:03  Ack: 12/02/13 20:47:31</v>
          </cell>
        </row>
        <row r="398">
          <cell r="A398" t="str">
            <v>CH 220          / CH 220        Appel      12/02/13 20:28:49  Ack: 12/02/13 20:48:52</v>
          </cell>
        </row>
        <row r="399">
          <cell r="A399" t="str">
            <v>CH 220          / CH 220        Presence   12/02/13 20:48:52  Ack: 12/02/13 20:49:55</v>
          </cell>
        </row>
        <row r="400">
          <cell r="A400" t="str">
            <v>CH 121          / CH 121        Urgent     12/02/13 20:41:26  Ack: 12/02/13 20:56:15</v>
          </cell>
        </row>
        <row r="401">
          <cell r="A401" t="str">
            <v>CH 121          / CH 121        Presence   12/02/13 20:56:15  Ack: 12/02/13 20:59:17</v>
          </cell>
        </row>
        <row r="402">
          <cell r="A402" t="str">
            <v>CH 121          / CH 121        Appel      12/02/13 20:59:50  Ack: 12/02/13 21:01:53</v>
          </cell>
        </row>
        <row r="403">
          <cell r="A403" t="str">
            <v>CH 121          / CH 121        Presence   12/02/13 21:01:53  Ack: 12/02/13 21:01:54</v>
          </cell>
        </row>
        <row r="404">
          <cell r="A404" t="str">
            <v>CH 121          / CH 121        Appel      12/02/13 21:04:12  Ack: 12/02/13 21:14:05</v>
          </cell>
        </row>
        <row r="405">
          <cell r="A405" t="str">
            <v>CH 121          / CH 121        Presence   12/02/13 21:14:05  Ack: 12/02/13 21:15:07</v>
          </cell>
        </row>
        <row r="406">
          <cell r="A406" t="str">
            <v>CH 225          / CH 225        Appel      12/02/13 21:36:51  Ack: 12/02/13 22:23:23</v>
          </cell>
        </row>
        <row r="407">
          <cell r="A407" t="str">
            <v>CH 225          / CH 225        Presence   12/02/13 22:23:23  Ack: 12/02/13 22:25:09</v>
          </cell>
        </row>
        <row r="408">
          <cell r="A408" t="str">
            <v>CH 215          / CH 215        Appel      12/02/13 22:42:58  Ack: 12/02/13 22:44:46</v>
          </cell>
        </row>
        <row r="409">
          <cell r="A409" t="str">
            <v>CH 215          / CH 215        Presence   12/02/13 22:44:46  Ack: 12/02/13 22:47:00</v>
          </cell>
        </row>
        <row r="410">
          <cell r="A410" t="str">
            <v>CH 227          / CH 227        Appel      12/02/13 22:39:59  Ack: 12/02/13 22:48:03</v>
          </cell>
        </row>
        <row r="411">
          <cell r="A411" t="str">
            <v>CH 227          / CH 227        Presence   12/02/13 22:48:03  Ack: 12/02/13 23:03:13</v>
          </cell>
        </row>
        <row r="412">
          <cell r="A412" t="str">
            <v>CH 121          / CH 121        Appel      12/02/13 23:00:56  Ack: 12/02/13 23:05:01</v>
          </cell>
        </row>
        <row r="413">
          <cell r="A413" t="str">
            <v>CH 121          / CH 121        Presence   12/02/13 23:05:01  Ack: 12/02/13 23:05:10</v>
          </cell>
        </row>
        <row r="414">
          <cell r="A414" t="str">
            <v>CH 212          / CH 212        Appel      12/02/13 23:27:16  Ack: 12/02/13 23:37:04</v>
          </cell>
        </row>
        <row r="415">
          <cell r="A415" t="str">
            <v>CH 212          / CH 212        Presence   12/02/13 23:37:04  Ack: 12/02/13 23:37:05</v>
          </cell>
        </row>
        <row r="416">
          <cell r="A416" t="str">
            <v>CH 121          / CH 121        Appel      12/02/13 23:06:04  Ack: 12/02/13 23:37:20</v>
          </cell>
        </row>
        <row r="417">
          <cell r="A417" t="str">
            <v>CH 121          / CH 121        Presence   12/02/13 23:37:20  Ack: 12/02/13 23:37:20</v>
          </cell>
        </row>
        <row r="418">
          <cell r="A418" t="str">
            <v>CH 226          / CH 226        Presence   12/02/13 23:39:30  Ack: 13/02/13 00:01:00</v>
          </cell>
        </row>
        <row r="419">
          <cell r="A419" t="str">
            <v>CH 212          / CH 212        Appel      12/02/13 23:41:38  Ack: 13/02/13 00:03:15</v>
          </cell>
        </row>
        <row r="420">
          <cell r="A420" t="str">
            <v>CH 212          / CH 212        Presence   13/02/13 00:03:15  Ack: 13/02/13 00:13:39</v>
          </cell>
        </row>
        <row r="421">
          <cell r="A421" t="str">
            <v>CH 215          / CH 215        Appel      13/02/13 00:31:23  Ack: 13/02/13 00:34:42</v>
          </cell>
        </row>
        <row r="422">
          <cell r="A422" t="str">
            <v>CH 215          / CH 215        Assistance 13/02/13 00:32:42  Ack: 13/02/13 00:34:42</v>
          </cell>
        </row>
        <row r="423">
          <cell r="A423" t="str">
            <v>CH 215          / CH 215        Presence   13/02/13 00:34:42  Ack: 13/02/13 00:37:20</v>
          </cell>
        </row>
        <row r="424">
          <cell r="A424" t="str">
            <v>CH 214          / CH 214        Appel      13/02/13 00:34:43  Ack: 13/02/13 00:37:38</v>
          </cell>
        </row>
        <row r="425">
          <cell r="A425" t="str">
            <v>CH 214          / CH 214        Presence   13/02/13 00:37:38  Ack: 13/02/13 00:40:48</v>
          </cell>
        </row>
        <row r="426">
          <cell r="A426" t="str">
            <v>CH 228          / CH 228        Presence   13/02/13 00:27:32  Ack: 13/02/13 00:41:45</v>
          </cell>
        </row>
        <row r="427">
          <cell r="A427" t="str">
            <v>CH 227          / CH 227        Appel      13/02/13 00:41:55  Ack: 13/02/13 00:42:25</v>
          </cell>
        </row>
        <row r="428">
          <cell r="A428" t="str">
            <v>CH 227          / CH 227        Presence   13/02/13 00:42:25  Ack: 13/02/13 00:43:25</v>
          </cell>
        </row>
        <row r="429">
          <cell r="A429" t="str">
            <v>CH 215          / CH 215        Appel      13/02/13 00:52:27  Ack: 13/02/13 01:05:47</v>
          </cell>
        </row>
        <row r="430">
          <cell r="A430" t="str">
            <v>CH 215          / CH 215        Presence   13/02/13 01:05:47  Ack: 13/02/13 01:12:25</v>
          </cell>
        </row>
        <row r="431">
          <cell r="A431" t="str">
            <v>CH 227          / CH 227        Presence   13/02/13 01:14:43  Ack: 13/02/13 01:17:36</v>
          </cell>
        </row>
        <row r="432">
          <cell r="A432" t="str">
            <v>CH 121          / CH 121        Appel      13/02/13 01:13:23  Ack: 13/02/13 01:19:57</v>
          </cell>
        </row>
        <row r="433">
          <cell r="A433" t="str">
            <v>CH 121          / CH 121        Presence   13/02/13 01:19:57  Ack: 13/02/13 01:22:51</v>
          </cell>
        </row>
        <row r="434">
          <cell r="A434" t="str">
            <v>CH 226          / CH 226        Assistance 13/02/13 01:27:48  Ack: 13/02/13 01:28:44</v>
          </cell>
        </row>
        <row r="435">
          <cell r="A435" t="str">
            <v>CH 226          / CH 226        Presence   13/02/13 01:28:44  Ack: 13/02/13 01:32:20</v>
          </cell>
        </row>
        <row r="436">
          <cell r="A436" t="str">
            <v>CH 121          / CH 121        Appel      13/02/13 01:55:53  Ack: 13/02/13 02:18:52</v>
          </cell>
        </row>
        <row r="437">
          <cell r="A437" t="str">
            <v>CH 121          / CH 121        Presence   13/02/13 02:18:52  Ack: 13/02/13 02:19:39</v>
          </cell>
        </row>
        <row r="438">
          <cell r="A438" t="str">
            <v>CH 121          / CH 121        Appel      13/02/13 03:32:44  Ack: 13/02/13 03:34:01</v>
          </cell>
        </row>
        <row r="439">
          <cell r="A439" t="str">
            <v>CH 121          / CH 121        Presence   13/02/13 03:34:01  Ack: 13/02/13 03:34:03</v>
          </cell>
        </row>
        <row r="440">
          <cell r="A440" t="str">
            <v>CH 121          / CH 121        Appel      13/02/13 03:34:31  Ack: 13/02/13 03:37:42</v>
          </cell>
        </row>
        <row r="441">
          <cell r="A441" t="str">
            <v>CH 121          / CH 121        Presence   13/02/13 03:37:42  Ack: 13/02/13 03:37:45</v>
          </cell>
        </row>
        <row r="442">
          <cell r="A442" t="str">
            <v>CH 216          / CH 216        Appel      13/02/13 05:46:14  Ack: 13/02/13 05:58:32</v>
          </cell>
        </row>
        <row r="443">
          <cell r="A443" t="str">
            <v>CH 216          / CH 216        Presence   13/02/13 05:58:32  Ack: 13/02/13 05:59:17</v>
          </cell>
        </row>
        <row r="444">
          <cell r="A444" t="str">
            <v>CH 121          / CH 121        Appel      13/02/13 05:55:28  Ack: 13/02/13 05:59:53</v>
          </cell>
        </row>
        <row r="445">
          <cell r="A445" t="str">
            <v>CH 121          / CH 121        Presence   13/02/13 05:59:53  Ack: 13/02/13 06:01:33</v>
          </cell>
        </row>
        <row r="446">
          <cell r="A446" t="str">
            <v>CH 225          / CH 225        Urgent     13/02/13 07:20:58  Ack: 13/02/13 07:24:52</v>
          </cell>
        </row>
        <row r="447">
          <cell r="A447" t="str">
            <v>CH 220          / CH 220        Presence   13/02/13 07:00:17  Ack: 13/02/13 07:27:09</v>
          </cell>
        </row>
        <row r="448">
          <cell r="A448" t="str">
            <v>CH 225          / CH 225        Presence   13/02/13 07:24:52  Ack: 13/02/13 07:27:16</v>
          </cell>
        </row>
        <row r="449">
          <cell r="A449" t="str">
            <v>CH 121          / CH 121        Appel      13/02/13 06:05:12  Ack: 13/02/13 07:29:02</v>
          </cell>
        </row>
        <row r="450">
          <cell r="A450" t="str">
            <v>CH 121          / CH 121        Presence   13/02/13 07:29:02  Ack: 13/02/13 07:29:04</v>
          </cell>
        </row>
        <row r="451">
          <cell r="A451" t="str">
            <v>CH 215          / CH 215        Presence   13/02/13 07:29:30  Ack: 13/02/13 07:33:50</v>
          </cell>
        </row>
        <row r="452">
          <cell r="A452" t="str">
            <v>CH 121          / CH 121        Presence   13/02/13 07:35:20  Ack: 13/02/13 07:45:25</v>
          </cell>
        </row>
        <row r="453">
          <cell r="A453" t="str">
            <v>CH 214          / CH 214        Presence   13/02/13 07:35:01  Ack: 13/02/13 08:03:09</v>
          </cell>
        </row>
        <row r="454">
          <cell r="A454" t="str">
            <v>CH 212          / CH 212        Urgent     13/02/13 08:03:23  Ack: 13/02/13 08:03:35</v>
          </cell>
        </row>
        <row r="455">
          <cell r="A455" t="str">
            <v>CH 212          / CH 212        Presence   13/02/13 07:56:13  Ack: 13/02/13 08:03:35</v>
          </cell>
        </row>
        <row r="456">
          <cell r="A456" t="str">
            <v>CH 212          / CH 212        Presence   13/02/13 08:03:35  Ack: 13/02/13 08:03:36</v>
          </cell>
        </row>
        <row r="457">
          <cell r="A457" t="str">
            <v>CH 228          / CH 228        Presence   13/02/13 07:40:54  Ack: 13/02/13 08:14:46</v>
          </cell>
        </row>
        <row r="458">
          <cell r="A458" t="str">
            <v>CH 219          / CH 219        Presence   13/02/13 08:04:13  Ack: 13/02/13 08:17:37</v>
          </cell>
        </row>
        <row r="459">
          <cell r="A459" t="str">
            <v>CH 220          / CH 220        Presence   13/02/13 08:16:44  Ack: 13/02/13 08:19:32</v>
          </cell>
        </row>
        <row r="460">
          <cell r="A460" t="str">
            <v>CH 212          / CH 212        Presence   13/02/13 08:18:04  Ack: 13/02/13 08:33:53</v>
          </cell>
        </row>
        <row r="461">
          <cell r="A461" t="str">
            <v>CH 216          / CH 216        Appel      13/02/13 08:47:37  Ack: 13/02/13 08:49:24</v>
          </cell>
        </row>
        <row r="462">
          <cell r="A462" t="str">
            <v>CH 216          / CH 216        Presence   13/02/13 08:49:24  Ack: 13/02/13 08:50:23</v>
          </cell>
        </row>
        <row r="463">
          <cell r="A463" t="str">
            <v>CH 220          / CH 220        Presence   13/02/13 08:53:27  Ack: 13/02/13 08:56:58</v>
          </cell>
        </row>
        <row r="464">
          <cell r="A464" t="str">
            <v>CH 225          / CH 225        Urgent     13/02/13 08:53:16  Ack: 13/02/13 08:57:17</v>
          </cell>
        </row>
        <row r="465">
          <cell r="A465" t="str">
            <v>CH 225          / CH 225        Presence   13/02/13 08:57:17  Ack: 13/02/13 09:01:05</v>
          </cell>
        </row>
        <row r="466">
          <cell r="A466" t="str">
            <v>CH 216          / CH 216        Presence   13/02/13 09:11:07  Ack: 13/02/13 09:13:39</v>
          </cell>
        </row>
        <row r="467">
          <cell r="A467" t="str">
            <v>WC 2EME         / WC 2EME       Appel      13/02/13 09:35:02  Ack: 13/02/13 09:40:22</v>
          </cell>
        </row>
        <row r="468">
          <cell r="A468" t="str">
            <v>WC 2EME         / WC 2EME       Presence   13/02/13 09:40:22  Ack: 13/02/13 09:40:23</v>
          </cell>
        </row>
        <row r="469">
          <cell r="A469" t="str">
            <v>CH 215          / CH 215        Presence   13/02/13 09:45:35  Ack: 13/02/13 10:01:08</v>
          </cell>
        </row>
        <row r="470">
          <cell r="A470" t="str">
            <v>CH 215          / CH 215        Presence   13/02/13 10:02:06  Ack: 13/02/13 10:11:48</v>
          </cell>
        </row>
        <row r="471">
          <cell r="A471" t="str">
            <v>CH 226          / CH 226        Appel      13/02/13 10:16:11  Ack: 13/02/13 10:17:07</v>
          </cell>
        </row>
        <row r="472">
          <cell r="A472" t="str">
            <v>CH 226          / CH 226        Presence   13/02/13 10:17:07  Ack: 13/02/13 10:18:09</v>
          </cell>
        </row>
        <row r="473">
          <cell r="A473" t="str">
            <v>CH 215          / CH 215        Appel      13/02/13 10:23:18  Ack: 13/02/13 10:31:30</v>
          </cell>
        </row>
        <row r="474">
          <cell r="A474" t="str">
            <v>CH 227          / CH 227        Presence   13/02/13 10:12:33  Ack: 13/02/13 10:35:52</v>
          </cell>
        </row>
        <row r="475">
          <cell r="A475" t="str">
            <v>CH 220          / CH 220        Presence   13/02/13 10:45:42  Ack: 13/02/13 10:49:59</v>
          </cell>
        </row>
        <row r="476">
          <cell r="A476" t="str">
            <v>CH 121          / CH 121        Urgent     13/02/13 10:52:19  Ack: 13/02/13 10:54:59</v>
          </cell>
        </row>
        <row r="477">
          <cell r="A477" t="str">
            <v>CH 220          / CH 220        Presence   13/02/13 10:52:39  Ack: 13/02/13 10:55:16</v>
          </cell>
        </row>
        <row r="478">
          <cell r="A478" t="str">
            <v>CH 121          / CH 121        Presence   13/02/13 10:54:59  Ack: 13/02/13 10:56:00</v>
          </cell>
        </row>
        <row r="479">
          <cell r="A479" t="str">
            <v>CH 215          / CH 215        Presence   13/02/13 10:31:30  Ack: 13/02/13 10:56:51</v>
          </cell>
        </row>
        <row r="480">
          <cell r="A480" t="str">
            <v>CH 217          / CH 217        Appel      13/02/13 11:47:08  Ack: 13/02/13 11:47:44</v>
          </cell>
        </row>
        <row r="481">
          <cell r="A481" t="str">
            <v>CH 217          / CH 217        Presence   13/02/13 11:47:44  Ack: 13/02/13 11:52:19</v>
          </cell>
        </row>
        <row r="482">
          <cell r="A482" t="str">
            <v>CH 227          / CH 227        Presence   13/02/13 13:25:44  Ack: 13/02/13 13:28:32</v>
          </cell>
        </row>
        <row r="483">
          <cell r="A483" t="str">
            <v>CH 212          / CH 212        Appel      13/02/13 12:43:35  Ack: 13/02/13 13:29:19</v>
          </cell>
        </row>
        <row r="484">
          <cell r="A484" t="str">
            <v>CH 212          / CH 212        Presence   13/02/13 13:29:19  Ack: 13/02/13 13:38:28</v>
          </cell>
        </row>
        <row r="485">
          <cell r="A485" t="str">
            <v>CH 227          / CH 227        Presence   13/02/13 13:43:06  Ack: 13/02/13 13:43:06</v>
          </cell>
        </row>
        <row r="486">
          <cell r="A486" t="str">
            <v>CH 215          / CH 215        Presence   13/02/13 13:32:42  Ack: 13/02/13 13:44:18</v>
          </cell>
        </row>
        <row r="487">
          <cell r="A487" t="str">
            <v>CH 216          / CH 216        Appel      13/02/13 13:39:06  Ack: 13/02/13 13:44:40</v>
          </cell>
        </row>
        <row r="488">
          <cell r="A488" t="str">
            <v>CH 216          / CH 216        Presence   13/02/13 13:44:40  Ack: 13/02/13 13:45:22</v>
          </cell>
        </row>
        <row r="489">
          <cell r="A489" t="str">
            <v>CH 220          / CH 220        Presence   13/02/13 13:43:46  Ack: 13/02/13 13:46:23</v>
          </cell>
        </row>
        <row r="490">
          <cell r="A490" t="str">
            <v>CH 226          / CH 226        Presence   13/02/13 13:47:07  Ack: 13/02/13 13:54:13</v>
          </cell>
        </row>
        <row r="491">
          <cell r="A491" t="str">
            <v>CH 220          / CH 220        Presence   13/02/13 13:54:38  Ack: 13/02/13 13:56:11</v>
          </cell>
        </row>
        <row r="492">
          <cell r="A492" t="str">
            <v>CH 220          / CH 220        Presence   13/02/13 13:56:13  Ack: 13/02/13 14:00:45</v>
          </cell>
        </row>
        <row r="493">
          <cell r="A493" t="str">
            <v>CH 216          / CH 216        Presence   13/02/13 14:01:27  Ack: 13/02/13 14:02:20</v>
          </cell>
        </row>
        <row r="494">
          <cell r="A494" t="str">
            <v>CH 215          / CH 215        Appel      13/02/13 13:48:30  Ack: 13/02/13 14:02:53</v>
          </cell>
        </row>
        <row r="495">
          <cell r="A495" t="str">
            <v>CH 228          / CH 228        Presence   13/02/13 13:51:20  Ack: 13/02/13 14:08:09</v>
          </cell>
        </row>
        <row r="496">
          <cell r="A496" t="str">
            <v>CH 215          / CH 215        Presence   13/02/13 14:02:53  Ack: 13/02/13 14:11:51</v>
          </cell>
        </row>
        <row r="497">
          <cell r="A497" t="str">
            <v>CH 121          / CH 121        Appel      13/02/13 14:16:21  Ack: 13/02/13 14:30:01</v>
          </cell>
        </row>
        <row r="498">
          <cell r="A498" t="str">
            <v>CH 121          / CH 121        Presence   13/02/13 14:30:01  Ack: 13/02/13 14:30:01</v>
          </cell>
        </row>
        <row r="499">
          <cell r="A499" t="str">
            <v>CH 225          / CH 225        Appel      13/02/13 15:10:25  Ack: 13/02/13 15:13:38</v>
          </cell>
        </row>
        <row r="500">
          <cell r="A500" t="str">
            <v>CH 225          / CH 225        Presence   13/02/13 15:13:38  Ack: 13/02/13 15:13:38</v>
          </cell>
        </row>
        <row r="501">
          <cell r="A501" t="str">
            <v>CH 226          / CH 226        Presence   13/02/13 15:12:28  Ack: 13/02/13 15:16:33</v>
          </cell>
        </row>
        <row r="502">
          <cell r="A502" t="str">
            <v>CH 225          / CH 225        Presence   13/02/13 15:13:40  Ack: 13/02/13 15:18:50</v>
          </cell>
        </row>
        <row r="503">
          <cell r="A503" t="str">
            <v>CH 212          / CH 212        Appel      13/02/13 15:38:32  Ack: 13/02/13 15:48:44</v>
          </cell>
        </row>
        <row r="504">
          <cell r="A504" t="str">
            <v>CH 212          / CH 212        Presence   13/02/13 15:48:44  Ack: 13/02/13 15:50:40</v>
          </cell>
        </row>
        <row r="505">
          <cell r="A505" t="str">
            <v>CH 220          / CH 220        Presence   13/02/13 15:53:07  Ack: 13/02/13 15:55:31</v>
          </cell>
        </row>
        <row r="506">
          <cell r="A506" t="str">
            <v>CH 220          / CH 220        Presence   13/02/13 16:08:28  Ack: 13/02/13 16:10:39</v>
          </cell>
        </row>
        <row r="507">
          <cell r="A507" t="str">
            <v>CH 212          / CH 212        Presence   13/02/13 16:20:21  Ack: 13/02/13 16:24:13</v>
          </cell>
        </row>
        <row r="508">
          <cell r="A508" t="str">
            <v>CH 215          / CH 215        Appel      13/02/13 16:16:33  Ack: 13/02/13 16:24:44</v>
          </cell>
        </row>
        <row r="509">
          <cell r="A509" t="str">
            <v>CH 121          / CH 121        Appel      13/02/13 16:27:18  Ack: 13/02/13 16:36:49</v>
          </cell>
        </row>
        <row r="510">
          <cell r="A510" t="str">
            <v>CH 121          / CH 121        Assistance 13/02/13 16:27:37  Ack: 13/02/13 16:36:49</v>
          </cell>
        </row>
        <row r="511">
          <cell r="A511" t="str">
            <v>CH 215          / CH 215        Presence   13/02/13 16:24:44  Ack: 13/02/13 16:38:26</v>
          </cell>
        </row>
        <row r="512">
          <cell r="A512" t="str">
            <v>CH 222          / CH 222        Presence   13/02/13 16:41:51  Ack: 13/02/13 16:47:40</v>
          </cell>
        </row>
        <row r="513">
          <cell r="A513" t="str">
            <v>CH 226          / CH 226        Appel      13/02/13 16:44:44  Ack: 13/02/13 16:47:55</v>
          </cell>
        </row>
        <row r="514">
          <cell r="A514" t="str">
            <v>CH 226          / CH 226        Urgent     13/02/13 16:47:56  Ack: 13/02/13 16:51:06</v>
          </cell>
        </row>
        <row r="515">
          <cell r="A515" t="str">
            <v>CH 226          / CH 226        Presence   13/02/13 16:47:55  Ack: 13/02/13 16:51:06</v>
          </cell>
        </row>
        <row r="516">
          <cell r="A516" t="str">
            <v>CH 226          / CH 226        Presence   13/02/13 16:51:07  Ack: 13/02/13 16:55:55</v>
          </cell>
        </row>
        <row r="517">
          <cell r="A517" t="str">
            <v>CH 225          / CH 225        Urgent     13/02/13 16:45:14  Ack: 13/02/13 16:56:22</v>
          </cell>
        </row>
        <row r="518">
          <cell r="A518" t="str">
            <v>CH 225          / CH 225        Presence   13/02/13 16:56:22  Ack: 13/02/13 16:56:49</v>
          </cell>
        </row>
        <row r="519">
          <cell r="A519" t="str">
            <v>CH 121          / CH 121        Presence   13/02/13 16:36:49  Ack: 13/02/13 16:57:39</v>
          </cell>
        </row>
        <row r="520">
          <cell r="A520" t="str">
            <v>CH 215          / CH 215        Appel      13/02/13 16:40:13  Ack: 13/02/13 17:00:40</v>
          </cell>
        </row>
        <row r="521">
          <cell r="A521" t="str">
            <v>CH 215          / CH 215        Urgent     13/02/13 17:00:41  Ack: 13/02/13 17:04:27</v>
          </cell>
        </row>
        <row r="522">
          <cell r="A522" t="str">
            <v>CH 215          / CH 215        Presence   13/02/13 17:00:40  Ack: 13/02/13 17:04:27</v>
          </cell>
        </row>
        <row r="523">
          <cell r="A523" t="str">
            <v>CH 228          / CH 228        Presence   13/02/13 16:51:55  Ack: 13/02/13 17:05:22</v>
          </cell>
        </row>
        <row r="524">
          <cell r="A524" t="str">
            <v>CH 215          / CH 215        Presence   13/02/13 17:04:27  Ack: 13/02/13 17:07:47</v>
          </cell>
        </row>
        <row r="525">
          <cell r="A525" t="str">
            <v>CH 214          / CH 214        Appel      13/02/13 17:05:21  Ack: 13/02/13 17:08:07</v>
          </cell>
        </row>
        <row r="526">
          <cell r="A526" t="str">
            <v>CH 214          / CH 214        Presence   13/02/13 17:08:07  Ack: 13/02/13 17:12:48</v>
          </cell>
        </row>
        <row r="527">
          <cell r="A527" t="str">
            <v>CH 214          / CH 214        Presence   13/02/13 17:13:02  Ack: 13/02/13 17:13:11</v>
          </cell>
        </row>
        <row r="528">
          <cell r="A528" t="str">
            <v>CH 216          / CH 216        Appel      13/02/13 17:21:04  Ack: 13/02/13 17:23:08</v>
          </cell>
        </row>
        <row r="529">
          <cell r="A529" t="str">
            <v>CH 216          / CH 216        Presence   13/02/13 17:23:08  Ack: 13/02/13 17:28:57</v>
          </cell>
        </row>
        <row r="530">
          <cell r="A530" t="str">
            <v>CH 121          / CH 121        Urgent     13/02/13 17:30:41  Ack: 13/02/13 17:32:58</v>
          </cell>
        </row>
        <row r="531">
          <cell r="A531" t="str">
            <v>CH 121          / CH 121        Presence   13/02/13 17:32:58  Ack: 13/02/13 17:32:59</v>
          </cell>
        </row>
        <row r="532">
          <cell r="A532" t="str">
            <v>CH 228          / CH 228        Presence   13/02/13 17:40:58  Ack: 13/02/13 17:42:58</v>
          </cell>
        </row>
        <row r="533">
          <cell r="A533" t="str">
            <v>CH 225          / CH 225        Appel      13/02/13 17:46:49  Ack: 13/02/13 17:49:16</v>
          </cell>
        </row>
        <row r="534">
          <cell r="A534" t="str">
            <v>CH 225          / CH 225        Presence   13/02/13 17:49:16  Ack: 13/02/13 17:49:17</v>
          </cell>
        </row>
        <row r="535">
          <cell r="A535" t="str">
            <v>CH 227          / CH 227        Presence   13/02/13 19:00:04  Ack: 13/02/13 19:00:04</v>
          </cell>
        </row>
        <row r="536">
          <cell r="A536" t="str">
            <v>CH 216          / CH 216        Appel      13/02/13 20:25:13  Ack: 13/02/13 20:27:10</v>
          </cell>
        </row>
        <row r="537">
          <cell r="A537" t="str">
            <v>CH 216          / CH 216        Presence   13/02/13 20:27:10  Ack: 13/02/13 20:29:11</v>
          </cell>
        </row>
        <row r="538">
          <cell r="A538" t="str">
            <v>CH 220          / CH 220        Presence   13/02/13 20:26:48  Ack: 13/02/13 20:35:23</v>
          </cell>
        </row>
        <row r="539">
          <cell r="A539" t="str">
            <v>CH 215          / CH 215        Urgent     13/02/13 20:19:34  Ack: 13/02/13 20:38:41</v>
          </cell>
        </row>
        <row r="540">
          <cell r="A540" t="str">
            <v>CH 212          / CH 212        Presence   13/02/13 20:31:13  Ack: 13/02/13 20:39:03</v>
          </cell>
        </row>
        <row r="541">
          <cell r="A541" t="str">
            <v>CH 215          / CH 215        Presence   13/02/13 20:38:41  Ack: 13/02/13 20:59:22</v>
          </cell>
        </row>
        <row r="542">
          <cell r="A542" t="str">
            <v>CH 121          / CH 121        Appel      13/02/13 20:44:56  Ack: 13/02/13 21:00:27</v>
          </cell>
        </row>
        <row r="543">
          <cell r="A543" t="str">
            <v>CH 227          / CH 227        Presence   13/02/13 21:01:50  Ack: 13/02/13 21:02:27</v>
          </cell>
        </row>
        <row r="544">
          <cell r="A544" t="str">
            <v>CH 220          / CH 220        Appel      13/02/13 20:38:05  Ack: 13/02/13 21:03:01</v>
          </cell>
        </row>
        <row r="545">
          <cell r="A545" t="str">
            <v>CH 121          / CH 121        Presence   13/02/13 21:00:27  Ack: 13/02/13 21:03:47</v>
          </cell>
        </row>
        <row r="546">
          <cell r="A546" t="str">
            <v>CH 220          / CH 220        Presence   13/02/13 21:03:01  Ack: 13/02/13 21:04:11</v>
          </cell>
        </row>
        <row r="547">
          <cell r="A547" t="str">
            <v>CH 215          / CH 215        Appel      13/02/13 21:01:23  Ack: 13/02/13 21:04:26</v>
          </cell>
        </row>
        <row r="548">
          <cell r="A548" t="str">
            <v>CH 215          / CH 215        Presence   13/02/13 21:04:26  Ack: 13/02/13 21:06:46</v>
          </cell>
        </row>
        <row r="549">
          <cell r="A549" t="str">
            <v>CH 121          / CH 121        Appel      13/02/13 21:06:47  Ack: 13/02/13 21:07:36</v>
          </cell>
        </row>
        <row r="550">
          <cell r="A550" t="str">
            <v>CH 121          / CH 121        Presence   13/02/13 21:07:36  Ack: 13/02/13 21:07:38</v>
          </cell>
        </row>
        <row r="551">
          <cell r="A551" t="str">
            <v>CH 219          / CH 219        Appel      13/02/13 21:01:17  Ack: 13/02/13 21:08:09</v>
          </cell>
        </row>
        <row r="552">
          <cell r="A552" t="str">
            <v>CH 219          / CH 219        Presence   13/02/13 21:08:09  Ack: 13/02/13 21:08:33</v>
          </cell>
        </row>
        <row r="553">
          <cell r="A553" t="str">
            <v>CH 121          / CH 121        Appel      13/02/13 21:12:49  Ack: 13/02/13 21:28:06</v>
          </cell>
        </row>
        <row r="554">
          <cell r="A554" t="str">
            <v>CH 121          / CH 121        Presence   13/02/13 21:28:06  Ack: 13/02/13 21:29:52</v>
          </cell>
        </row>
        <row r="555">
          <cell r="A555" t="str">
            <v>CH 225          / CH 225        Appel      13/02/13 21:18:28  Ack: 13/02/13 22:20:54</v>
          </cell>
        </row>
        <row r="556">
          <cell r="A556" t="str">
            <v>CH 225          / CH 225        Presence   13/02/13 22:20:54  Ack: 13/02/13 22:23:04</v>
          </cell>
        </row>
        <row r="557">
          <cell r="A557" t="str">
            <v>CH 121          / CH 121        Appel      13/02/13 21:35:48  Ack: 13/02/13 22:23:20</v>
          </cell>
        </row>
        <row r="558">
          <cell r="A558" t="str">
            <v>CH 121          / CH 121        Presence   13/02/13 22:23:20  Ack: 13/02/13 22:23:21</v>
          </cell>
        </row>
        <row r="559">
          <cell r="A559" t="str">
            <v>CH 226          / CH 226        Presence   13/02/13 23:41:14  Ack: 13/02/13 23:44:25</v>
          </cell>
        </row>
        <row r="560">
          <cell r="A560" t="str">
            <v>CH 227          / CH 227        Presence   13/02/13 23:40:53  Ack: 13/02/13 23:44:42</v>
          </cell>
        </row>
        <row r="561">
          <cell r="A561" t="str">
            <v>CH 121          / CH 121        Appel      13/02/13 22:30:53  Ack: 13/02/13 23:55:39</v>
          </cell>
        </row>
        <row r="562">
          <cell r="A562" t="str">
            <v>CH 121          / CH 121        Presence   13/02/13 23:55:39  Ack: 13/02/13 23:55:40</v>
          </cell>
        </row>
        <row r="563">
          <cell r="A563" t="str">
            <v>CH 214          / CH 214        Appel      13/02/13 23:59:53  Ack: 14/02/13 00:06:19</v>
          </cell>
        </row>
        <row r="564">
          <cell r="A564" t="str">
            <v>CH 214          / CH 214        Presence   14/02/13 00:06:19  Ack: 14/02/13 00:08:35</v>
          </cell>
        </row>
        <row r="565">
          <cell r="A565" t="str">
            <v>CH 228          / CH 228        Presence   14/02/13 00:22:47  Ack: 14/02/13 00:40:17</v>
          </cell>
        </row>
        <row r="566">
          <cell r="A566" t="str">
            <v>CH 227          / CH 227        Appel      14/02/13 00:24:54  Ack: 14/02/13 00:42:40</v>
          </cell>
        </row>
        <row r="567">
          <cell r="A567" t="str">
            <v>CH 227          / CH 227        Presence   14/02/13 00:42:40  Ack: 14/02/13 00:44:37</v>
          </cell>
        </row>
        <row r="568">
          <cell r="A568" t="str">
            <v>CH 227          / CH 227        Appel      14/02/13 00:47:25  Ack: 14/02/13 00:48:29</v>
          </cell>
        </row>
        <row r="569">
          <cell r="A569" t="str">
            <v>CH 227          / CH 227        Presence   14/02/13 00:48:29  Ack: 14/02/13 00:50:23</v>
          </cell>
        </row>
        <row r="570">
          <cell r="A570" t="str">
            <v>CH 121          / CH 121        Appel      14/02/13 02:14:59  Ack: 14/02/13 02:16:43</v>
          </cell>
        </row>
        <row r="571">
          <cell r="A571" t="str">
            <v>CH 121          / CH 121        Urgent     14/02/13 03:12:25  Ack: 14/02/13 03:17:42</v>
          </cell>
        </row>
        <row r="572">
          <cell r="A572" t="str">
            <v>CH 121          / CH 121        Presence   14/02/13 02:16:43  Ack: 14/02/13 03:17:42</v>
          </cell>
        </row>
        <row r="573">
          <cell r="A573" t="str">
            <v>CH 121          / CH 121        Presence   14/02/13 03:17:42  Ack: 14/02/13 03:18:07</v>
          </cell>
        </row>
        <row r="574">
          <cell r="A574" t="str">
            <v>CH 214          / CH 214        Appel      14/02/13 03:50:01  Ack: 14/02/13 03:52:11</v>
          </cell>
        </row>
        <row r="575">
          <cell r="A575" t="str">
            <v>CH 214          / CH 214        Presence   14/02/13 03:52:11  Ack: 14/02/13 03:58:31</v>
          </cell>
        </row>
        <row r="576">
          <cell r="A576" t="str">
            <v>CH 121          / CH 121        Assistance 14/02/13 03:54:51  Ack: 14/02/13 03:59:08</v>
          </cell>
        </row>
        <row r="577">
          <cell r="A577" t="str">
            <v>CH 121          / CH 121        Presence   14/02/13 03:59:08  Ack: 14/02/13 03:59:08</v>
          </cell>
        </row>
        <row r="578">
          <cell r="A578" t="str">
            <v>CH 121          / CH 121        Appel      14/02/13 03:59:48  Ack: 14/02/13 03:59:58</v>
          </cell>
        </row>
        <row r="579">
          <cell r="A579" t="str">
            <v>CH 121          / CH 121        Presence   14/02/13 03:59:58  Ack: 14/02/13 03:59:58</v>
          </cell>
        </row>
        <row r="580">
          <cell r="A580" t="str">
            <v>CH 216          / CH 216        Appel      14/02/13 04:13:24  Ack: 14/02/13 04:17:19</v>
          </cell>
        </row>
        <row r="581">
          <cell r="A581" t="str">
            <v>CH 121          / CH 121        Appel      14/02/13 04:05:31  Ack: 14/02/13 04:18:31</v>
          </cell>
        </row>
        <row r="582">
          <cell r="A582" t="str">
            <v>CH 216          / CH 216        Presence   14/02/13 04:17:19  Ack: 14/02/13 04:19:07</v>
          </cell>
        </row>
        <row r="583">
          <cell r="A583" t="str">
            <v>CH 121          / CH 121        Presence   14/02/13 04:18:31  Ack: 14/02/13 04:19:37</v>
          </cell>
        </row>
        <row r="584">
          <cell r="A584" t="str">
            <v>CH 220          / CH 220        Appel      14/02/13 04:41:48  Ack: 14/02/13 04:45:37</v>
          </cell>
        </row>
        <row r="585">
          <cell r="A585" t="str">
            <v>CH 220          / CH 220        Presence   14/02/13 04:45:37  Ack: 14/02/13 04:46:24</v>
          </cell>
        </row>
        <row r="586">
          <cell r="A586" t="str">
            <v>CH 121          / CH 121        Appel      14/02/13 04:56:54  Ack: 14/02/13 05:27:57</v>
          </cell>
        </row>
        <row r="587">
          <cell r="A587" t="str">
            <v>CH 121          / CH 121        Presence   14/02/13 05:27:57  Ack: 14/02/13 05:27:58</v>
          </cell>
        </row>
        <row r="588">
          <cell r="A588" t="str">
            <v>CH 227          / CH 227        Appel      14/02/13 06:05:45  Ack: 14/02/13 06:13:32</v>
          </cell>
        </row>
        <row r="589">
          <cell r="A589" t="str">
            <v>CH 227          / CH 227        Presence   14/02/13 06:13:32  Ack: 14/02/13 06:15:01</v>
          </cell>
        </row>
        <row r="590">
          <cell r="A590" t="str">
            <v>CH 121          / CH 121        Appel      14/02/13 06:10:28  Ack: 14/02/13 06:40:44</v>
          </cell>
        </row>
        <row r="591">
          <cell r="A591" t="str">
            <v>CH 121          / CH 121        Presence   14/02/13 06:40:44  Ack: 14/02/13 06:42:16</v>
          </cell>
        </row>
        <row r="592">
          <cell r="A592" t="str">
            <v>CH 220          / CH 220        Presence   14/02/13 06:53:55  Ack: 14/02/13 07:22:21</v>
          </cell>
        </row>
        <row r="593">
          <cell r="A593" t="str">
            <v>CH 227          / CH 227        Appel      14/02/13 07:09:38  Ack: 14/02/13 07:31:57</v>
          </cell>
        </row>
        <row r="594">
          <cell r="A594" t="str">
            <v>CH 227          / CH 227        Presence   14/02/13 07:31:57  Ack: 14/02/13 07:31:57</v>
          </cell>
        </row>
        <row r="595">
          <cell r="A595" t="str">
            <v>CH 214          / CH 214        Presence   14/02/13 07:33:21  Ack: 14/02/13 07:40:41</v>
          </cell>
        </row>
        <row r="596">
          <cell r="A596" t="str">
            <v>CH 215          / CH 215        Presence   14/02/13 07:40:01  Ack: 14/02/13 07:57:47</v>
          </cell>
        </row>
        <row r="597">
          <cell r="A597" t="str">
            <v>CH 219          / CH 219        Presence   14/02/13 07:58:25  Ack: 14/02/13 08:00:48</v>
          </cell>
        </row>
        <row r="598">
          <cell r="A598" t="str">
            <v>CH 228          / CH 228        Appel      14/02/13 08:06:06  Ack: 14/02/13 08:07:40</v>
          </cell>
        </row>
        <row r="599">
          <cell r="A599" t="str">
            <v>CH 228          / CH 228        Presence   14/02/13 08:07:40  Ack: 14/02/13 08:28:02</v>
          </cell>
        </row>
        <row r="600">
          <cell r="A600" t="str">
            <v>CH 121          / CH 121        Urgent     14/02/13 08:29:15  Ack: 14/02/13 08:33:26</v>
          </cell>
        </row>
        <row r="601">
          <cell r="A601" t="str">
            <v>CH 121          / CH 121        Presence   14/02/13 08:33:26  Ack: 14/02/13 08:33:50</v>
          </cell>
        </row>
        <row r="602">
          <cell r="A602" t="str">
            <v>CH 215          / CH 215        Appel      14/02/13 08:21:17  Ack: 14/02/13 08:38:39</v>
          </cell>
        </row>
        <row r="603">
          <cell r="A603" t="str">
            <v>CH 215          / CH 215        Presence   14/02/13 08:38:39  Ack: 14/02/13 08:42:29</v>
          </cell>
        </row>
        <row r="604">
          <cell r="A604" t="str">
            <v>CH 212          / CH 212        Presence   14/02/13 08:34:35  Ack: 14/02/13 08:42:33</v>
          </cell>
        </row>
        <row r="605">
          <cell r="A605" t="str">
            <v>CH 220          / CH 220        Appel      14/02/13 08:37:53  Ack: 14/02/13 08:43:38</v>
          </cell>
        </row>
        <row r="606">
          <cell r="A606" t="str">
            <v>CH 220          / CH 220        Presence   14/02/13 08:43:38  Ack: 14/02/13 08:45:44</v>
          </cell>
        </row>
        <row r="607">
          <cell r="A607" t="str">
            <v>CH 216          / CH 216        Appel      14/02/13 08:48:55  Ack: 14/02/13 08:50:47</v>
          </cell>
        </row>
        <row r="608">
          <cell r="A608" t="str">
            <v>CH 216          / CH 216        Presence   14/02/13 08:50:47  Ack: 14/02/13 08:51:45</v>
          </cell>
        </row>
        <row r="609">
          <cell r="A609" t="str">
            <v>CH 216          / CH 216        Presence   14/02/13 08:59:19  Ack: 14/02/13 09:00:15</v>
          </cell>
        </row>
        <row r="610">
          <cell r="A610" t="str">
            <v>CH 220          / CH 220        Presence   14/02/13 09:07:21  Ack: 14/02/13 09:09:40</v>
          </cell>
        </row>
        <row r="611">
          <cell r="A611" t="str">
            <v>CH 215          / CH 215        Appel      14/02/13 09:14:06  Ack: 14/02/13 09:24:25</v>
          </cell>
        </row>
        <row r="612">
          <cell r="A612" t="str">
            <v>CH 215          / CH 215        Presence   14/02/13 09:24:25  Ack: 14/02/13 09:25:03</v>
          </cell>
        </row>
        <row r="613">
          <cell r="A613" t="str">
            <v>CH 214          / CH 214        Presence   14/02/13 09:28:03  Ack: 14/02/13 09:28:05</v>
          </cell>
        </row>
        <row r="614">
          <cell r="A614" t="str">
            <v>CH 214          / CH 214        Presence   14/02/13 09:36:33  Ack: 14/02/13 09:36:33</v>
          </cell>
        </row>
        <row r="615">
          <cell r="A615" t="str">
            <v>CH 220          / CH 220        Presence   14/02/13 09:56:48  Ack: 14/02/13 09:59:19</v>
          </cell>
        </row>
        <row r="616">
          <cell r="A616" t="str">
            <v>CH 220          / CH 220        Presence   14/02/13 10:00:15  Ack: 14/02/13 10:02:40</v>
          </cell>
        </row>
        <row r="617">
          <cell r="A617" t="str">
            <v>CH 215          / CH 215        Presence   14/02/13 09:34:01  Ack: 14/02/13 10:02:47</v>
          </cell>
        </row>
        <row r="618">
          <cell r="A618" t="str">
            <v>CH 226          / CH 226        Appel      14/02/13 10:02:26  Ack: 14/02/13 10:03:11</v>
          </cell>
        </row>
        <row r="619">
          <cell r="A619" t="str">
            <v>CH 226          / CH 226        Urgent     14/02/13 10:21:36  Ack: 14/02/13 10:23:59</v>
          </cell>
        </row>
        <row r="620">
          <cell r="A620" t="str">
            <v>CH 226          / CH 226        Presence   14/02/13 10:03:11  Ack: 14/02/13 10:23:59</v>
          </cell>
        </row>
        <row r="621">
          <cell r="A621" t="str">
            <v>CH 226          / CH 226        Presence   14/02/13 10:24:01  Ack: 14/02/13 10:29:06</v>
          </cell>
        </row>
        <row r="622">
          <cell r="A622" t="str">
            <v>CH 215          / CH 215        Presence   14/02/13 10:40:42  Ack: 14/02/13 10:40:42</v>
          </cell>
        </row>
        <row r="623">
          <cell r="A623" t="str">
            <v>CH 226          / CH 226        Appel      14/02/13 10:29:07  Ack: 14/02/13 10:41:11</v>
          </cell>
        </row>
        <row r="624">
          <cell r="A624" t="str">
            <v>CH 226          / CH 226        Presence   14/02/13 10:41:11  Ack: 14/02/13 10:41:12</v>
          </cell>
        </row>
        <row r="625">
          <cell r="A625" t="str">
            <v>CH 227          / CH 227        Presence   14/02/13 10:18:49  Ack: 14/02/13 10:45:52</v>
          </cell>
        </row>
        <row r="626">
          <cell r="A626" t="str">
            <v>CH 215          / CH 215        Appel      14/02/13 10:40:44  Ack: 14/02/13 10:59:54</v>
          </cell>
        </row>
        <row r="627">
          <cell r="A627" t="str">
            <v>CH 215          / CH 215        Presence   14/02/13 10:59:54  Ack: 14/02/13 11:03:30</v>
          </cell>
        </row>
        <row r="628">
          <cell r="A628" t="str">
            <v>CH 215          / CH 215        Appel      14/02/13 11:07:41  Ack: 14/02/13 11:13:35</v>
          </cell>
        </row>
        <row r="629">
          <cell r="A629" t="str">
            <v>CH 215          / CH 215        Urgent     14/02/13 11:13:36  Ack: 14/02/13 11:18:48</v>
          </cell>
        </row>
        <row r="630">
          <cell r="A630" t="str">
            <v>CH 215          / CH 215        Presence   14/02/13 11:13:35  Ack: 14/02/13 11:18:48</v>
          </cell>
        </row>
        <row r="631">
          <cell r="A631" t="str">
            <v>CH 215          / CH 215        Presence   14/02/13 11:18:48  Ack: 14/02/13 11:27:35</v>
          </cell>
        </row>
        <row r="632">
          <cell r="A632" t="str">
            <v>CH 227          / CH 227        Presence   14/02/13 13:13:47  Ack: 14/02/13 13:16:23</v>
          </cell>
        </row>
        <row r="633">
          <cell r="A633" t="str">
            <v>CH 216          / CH 216        Appel      14/02/13 13:06:35  Ack: 14/02/13 13:16:31</v>
          </cell>
        </row>
        <row r="634">
          <cell r="A634" t="str">
            <v>CH 212          / CH 212        Appel      14/02/13 13:07:11  Ack: 14/02/13 13:16:57</v>
          </cell>
        </row>
        <row r="635">
          <cell r="A635" t="str">
            <v>CH 216          / CH 216        Presence   14/02/13 13:16:31  Ack: 14/02/13 13:17:25</v>
          </cell>
        </row>
        <row r="636">
          <cell r="A636" t="str">
            <v>CH 212          / CH 212        Presence   14/02/13 13:16:57  Ack: 14/02/13 13:22:29</v>
          </cell>
        </row>
        <row r="637">
          <cell r="A637" t="str">
            <v>CH 228          / CH 228        Presence   14/02/13 13:24:19  Ack: 14/02/13 13:24:20</v>
          </cell>
        </row>
        <row r="638">
          <cell r="A638" t="str">
            <v>CH 216          / CH 216        Presence   14/02/13 13:23:02  Ack: 14/02/13 13:25:24</v>
          </cell>
        </row>
        <row r="639">
          <cell r="A639" t="str">
            <v>CH 227          / CH 227        Presence   14/02/13 13:25:08  Ack: 14/02/13 13:29:31</v>
          </cell>
        </row>
        <row r="640">
          <cell r="A640" t="str">
            <v>CH 220          / CH 220        Presence   14/02/13 13:28:18  Ack: 14/02/13 13:31:22</v>
          </cell>
        </row>
        <row r="641">
          <cell r="A641" t="str">
            <v>CH 220          / CH 220        Presence   14/02/13 13:38:34  Ack: 14/02/13 13:40:56</v>
          </cell>
        </row>
        <row r="642">
          <cell r="A642" t="str">
            <v>CH 215          / CH 215        Appel      14/02/13 13:42:56  Ack: 14/02/13 13:43:49</v>
          </cell>
        </row>
        <row r="643">
          <cell r="A643" t="str">
            <v>CH 215          / CH 215        Presence   14/02/13 13:43:49  Ack: 14/02/13 13:49:14</v>
          </cell>
        </row>
        <row r="644">
          <cell r="A644" t="str">
            <v>CH 215          / CH 215        Appel      14/02/13 13:53:14  Ack: 14/02/13 14:24:17</v>
          </cell>
        </row>
        <row r="645">
          <cell r="A645" t="str">
            <v>CH 121          / CH 121        Urgent     14/02/13 14:29:47  Ack: 14/02/13 14:30:42</v>
          </cell>
        </row>
        <row r="646">
          <cell r="A646" t="str">
            <v>CH 121          / CH 121        Presence   14/02/13 14:30:42  Ack: 14/02/13 14:31:35</v>
          </cell>
        </row>
        <row r="647">
          <cell r="A647" t="str">
            <v>CH 215          / CH 215        Presence   14/02/13 14:24:17  Ack: 14/02/13 14:32:52</v>
          </cell>
        </row>
        <row r="648">
          <cell r="A648" t="str">
            <v>CH 121          / CH 121        Presence   14/02/13 14:31:50  Ack: 14/02/13 14:34:07</v>
          </cell>
        </row>
        <row r="649">
          <cell r="A649" t="str">
            <v>CH 121          / CH 121        Urgent     14/02/13 14:40:59  Ack: 14/02/13 14:42:35</v>
          </cell>
        </row>
        <row r="650">
          <cell r="A650" t="str">
            <v>CH 121          / CH 121        Presence   14/02/13 14:42:35  Ack: 14/02/13 14:43:13</v>
          </cell>
        </row>
        <row r="651">
          <cell r="A651" t="str">
            <v>CH 214          / CH 214        Appel      14/02/13 15:27:40  Ack: 14/02/13 15:33:57</v>
          </cell>
        </row>
        <row r="652">
          <cell r="A652" t="str">
            <v>CH 214          / CH 214        Presence   14/02/13 15:33:57  Ack: 14/02/13 15:34:12</v>
          </cell>
        </row>
        <row r="653">
          <cell r="A653" t="str">
            <v>CH 225          / CH 225        Urgent     14/02/13 16:24:31  Ack: 14/02/13 16:30:39</v>
          </cell>
        </row>
        <row r="654">
          <cell r="A654" t="str">
            <v>CH 226          / CH 226        Presence   14/02/13 16:25:31  Ack: 14/02/13 16:31:44</v>
          </cell>
        </row>
        <row r="655">
          <cell r="A655" t="str">
            <v>CH 225          / CH 225        Presence   14/02/13 16:30:39  Ack: 14/02/13 16:34:27</v>
          </cell>
        </row>
        <row r="656">
          <cell r="A656" t="str">
            <v>CH 220          / CH 220        Appel      14/02/13 16:55:36  Ack: 14/02/13 16:57:30</v>
          </cell>
        </row>
        <row r="657">
          <cell r="A657" t="str">
            <v>CH 220          / CH 220        Presence   14/02/13 16:57:30  Ack: 14/02/13 17:00:11</v>
          </cell>
        </row>
        <row r="658">
          <cell r="A658" t="str">
            <v>CH 220          / CH 220        Presence   14/02/13 17:04:06  Ack: 14/02/13 17:06:08</v>
          </cell>
        </row>
        <row r="659">
          <cell r="A659" t="str">
            <v>CH 212          / CH 212        Presence   14/02/13 17:07:08  Ack: 14/02/13 17:07:14</v>
          </cell>
        </row>
        <row r="660">
          <cell r="A660" t="str">
            <v>CH 228          / CH 228        Urgent     14/02/13 17:08:06  Ack: 14/02/13 17:09:38</v>
          </cell>
        </row>
        <row r="661">
          <cell r="A661" t="str">
            <v>CH 228          / CH 228        Presence   14/02/13 17:08:05  Ack: 14/02/13 17:09:38</v>
          </cell>
        </row>
        <row r="662">
          <cell r="A662" t="str">
            <v>CH 216          / CH 216        Appel      14/02/13 17:19:47  Ack: 14/02/13 17:23:40</v>
          </cell>
        </row>
        <row r="663">
          <cell r="A663" t="str">
            <v>CH 212          / CH 212        Presence   14/02/13 17:23:55  Ack: 14/02/13 17:24:19</v>
          </cell>
        </row>
        <row r="664">
          <cell r="A664" t="str">
            <v>CH 228          / CH 228        Presence   14/02/13 17:09:39  Ack: 14/02/13 17:24:24</v>
          </cell>
        </row>
        <row r="665">
          <cell r="A665" t="str">
            <v>CH 216          / CH 216        Presence   14/02/13 17:23:40  Ack: 14/02/13 17:25:11</v>
          </cell>
        </row>
        <row r="666">
          <cell r="A666" t="str">
            <v>CH 216          / CH 216        Presence   14/02/13 17:28:12  Ack: 14/02/13 17:29:40</v>
          </cell>
        </row>
        <row r="667">
          <cell r="A667" t="str">
            <v>CH 215          / CH 215        Appel      14/02/13 17:59:16  Ack: 14/02/13 18:11:19</v>
          </cell>
        </row>
        <row r="668">
          <cell r="A668" t="str">
            <v>CH 215          / CH 215        Presence   14/02/13 18:11:19  Ack: 14/02/13 18:19:36</v>
          </cell>
        </row>
        <row r="669">
          <cell r="A669" t="str">
            <v>CH 215          / CH 215        Appel      14/02/13 18:26:01  Ack: 14/02/13 18:38:12</v>
          </cell>
        </row>
        <row r="670">
          <cell r="A670" t="str">
            <v>CH 215          / CH 215        Presence   14/02/13 18:38:12  Ack: 14/02/13 18:46:49</v>
          </cell>
        </row>
        <row r="671">
          <cell r="A671" t="str">
            <v>CH 121          / CH 121        Presence   14/02/13 18:47:26  Ack: 14/02/13 18:47:27</v>
          </cell>
        </row>
        <row r="672">
          <cell r="A672" t="str">
            <v>CH 216          / CH 216        Appel      14/02/13 20:01:09  Ack: 14/02/13 20:08:14</v>
          </cell>
        </row>
        <row r="673">
          <cell r="A673" t="str">
            <v>CH 216          / CH 216        Presence   14/02/13 20:08:14  Ack: 14/02/13 20:10:54</v>
          </cell>
        </row>
        <row r="674">
          <cell r="A674" t="str">
            <v>CH 226          / CH 226        Presence   14/02/13 20:12:01  Ack: 14/02/13 20:22:07</v>
          </cell>
        </row>
        <row r="675">
          <cell r="A675" t="str">
            <v>CH 220          / CH 220        Appel      14/02/13 20:21:46  Ack: 14/02/13 20:22:39</v>
          </cell>
        </row>
        <row r="676">
          <cell r="A676" t="str">
            <v>CH 220          / CH 220        Presence   14/02/13 20:22:39  Ack: 14/02/13 20:23:32</v>
          </cell>
        </row>
        <row r="677">
          <cell r="A677" t="str">
            <v>CH 227          / CH 227        Presence   14/02/13 20:24:08  Ack: 14/02/13 20:24:25</v>
          </cell>
        </row>
        <row r="678">
          <cell r="A678" t="str">
            <v>CH 215          / CH 215        Appel      14/02/13 20:16:38  Ack: 14/02/13 20:25:22</v>
          </cell>
        </row>
        <row r="679">
          <cell r="A679" t="str">
            <v>CH 212          / CH 212        Presence   14/02/13 20:21:46  Ack: 14/02/13 20:28:49</v>
          </cell>
        </row>
        <row r="680">
          <cell r="A680" t="str">
            <v>CH 212          / CH 212        Appel      14/02/13 20:29:55  Ack: 14/02/13 20:30:42</v>
          </cell>
        </row>
        <row r="681">
          <cell r="A681" t="str">
            <v>CH 212          / CH 212        Presence   14/02/13 20:30:42  Ack: 14/02/13 20:30:43</v>
          </cell>
        </row>
        <row r="682">
          <cell r="A682" t="str">
            <v>CH 215          / CH 215        Presence   14/02/13 20:25:22  Ack: 14/02/13 20:48:42</v>
          </cell>
        </row>
        <row r="683">
          <cell r="A683" t="str">
            <v>CH 215          / CH 215        Appel      14/02/13 20:50:57  Ack: 14/02/13 20:55:08</v>
          </cell>
        </row>
        <row r="684">
          <cell r="A684" t="str">
            <v>CH 215          / CH 215        Presence   14/02/13 20:55:08  Ack: 14/02/13 21:01:19</v>
          </cell>
        </row>
        <row r="685">
          <cell r="A685" t="str">
            <v>CH 121          / CH 121        Appel      14/02/13 21:11:43  Ack: 14/02/13 21:15:54</v>
          </cell>
        </row>
        <row r="686">
          <cell r="A686" t="str">
            <v>CH 121          / CH 121        Presence   14/02/13 21:15:54  Ack: 14/02/13 21:20:13</v>
          </cell>
        </row>
        <row r="687">
          <cell r="A687" t="str">
            <v>CH 227          / CH 227        Presence   14/02/13 22:21:03  Ack: 14/02/13 22:29:13</v>
          </cell>
        </row>
        <row r="688">
          <cell r="A688" t="str">
            <v>CH 215          / CH 215        Appel      14/02/13 22:11:32  Ack: 14/02/13 22:30:15</v>
          </cell>
        </row>
        <row r="689">
          <cell r="A689" t="str">
            <v>CH 215          / CH 215        Presence   14/02/13 22:30:15  Ack: 14/02/13 22:33:51</v>
          </cell>
        </row>
        <row r="690">
          <cell r="A690" t="str">
            <v>CH 227          / CH 227        Appel      14/02/13 22:30:23  Ack: 14/02/13 22:35:10</v>
          </cell>
        </row>
        <row r="691">
          <cell r="A691" t="str">
            <v>CH 227          / CH 227        Presence   14/02/13 22:35:10  Ack: 14/02/13 22:37:27</v>
          </cell>
        </row>
        <row r="692">
          <cell r="A692" t="str">
            <v>CH 222          / CH 222        Appel      14/02/13 23:10:32  Ack: 14/02/13 23:36:52</v>
          </cell>
        </row>
        <row r="693">
          <cell r="A693" t="str">
            <v>CH 222          / CH 222        Presence   14/02/13 23:36:52  Ack: 14/02/13 23:36:53</v>
          </cell>
        </row>
        <row r="694">
          <cell r="A694" t="str">
            <v>CH 226          / CH 226        Presence   14/02/13 23:37:24  Ack: 14/02/13 23:44:58</v>
          </cell>
        </row>
        <row r="695">
          <cell r="A695" t="str">
            <v>CH 121          / CH 121        Appel      14/02/13 23:12:13  Ack: 15/02/13 00:43:16</v>
          </cell>
        </row>
        <row r="696">
          <cell r="A696" t="str">
            <v>CH 121          / CH 121        Presence   15/02/13 00:43:16  Ack: 15/02/13 00:43:17</v>
          </cell>
        </row>
        <row r="697">
          <cell r="A697" t="str">
            <v>CH 214          / CH 214        Appel      15/02/13 00:29:09  Ack: 15/02/13 00:43:19</v>
          </cell>
        </row>
        <row r="698">
          <cell r="A698" t="str">
            <v>CH 228          / CH 228        Presence   15/02/13 00:46:08  Ack: 15/02/13 00:46:08</v>
          </cell>
        </row>
        <row r="699">
          <cell r="A699" t="str">
            <v>CH 226          / CH 226        Assistance 15/02/13 00:45:46  Ack: 15/02/13 00:46:22</v>
          </cell>
        </row>
        <row r="700">
          <cell r="A700" t="str">
            <v>CH 214          / CH 214        Presence   15/02/13 00:43:19  Ack: 15/02/13 00:50:03</v>
          </cell>
        </row>
        <row r="701">
          <cell r="A701" t="str">
            <v>CH 226          / CH 226        Presence   15/02/13 00:46:22  Ack: 15/02/13 00:53:35</v>
          </cell>
        </row>
        <row r="702">
          <cell r="A702" t="str">
            <v>CH 228          / CH 228        Presence   15/02/13 00:47:59  Ack: 15/02/13 01:08:18</v>
          </cell>
        </row>
        <row r="703">
          <cell r="A703" t="str">
            <v>CH 227          / CH 227        Appel      15/02/13 02:17:38  Ack: 15/02/13 02:20:19</v>
          </cell>
        </row>
        <row r="704">
          <cell r="A704" t="str">
            <v>CH 227          / CH 227        Presence   15/02/13 02:20:19  Ack: 15/02/13 02:23:03</v>
          </cell>
        </row>
        <row r="705">
          <cell r="A705" t="str">
            <v>CH 220          / CH 220        Appel      15/02/13 02:33:48  Ack: 15/02/13 02:41:01</v>
          </cell>
        </row>
        <row r="706">
          <cell r="A706" t="str">
            <v>CH 220          / CH 220        Presence   15/02/13 02:41:01  Ack: 15/02/13 02:47:51</v>
          </cell>
        </row>
        <row r="707">
          <cell r="A707" t="str">
            <v>CH 216          / CH 216        Appel      15/02/13 04:12:38  Ack: 15/02/13 04:20:07</v>
          </cell>
        </row>
        <row r="708">
          <cell r="A708" t="str">
            <v>CH 216          / CH 216        Presence   15/02/13 04:20:07  Ack: 15/02/13 04:20:07</v>
          </cell>
        </row>
        <row r="709">
          <cell r="A709" t="str">
            <v>CH 226          / CH 226        Presence   15/02/13 04:26:06  Ack: 15/02/13 04:26:10</v>
          </cell>
        </row>
        <row r="710">
          <cell r="A710" t="str">
            <v>CH  223         / CH 223        Appel      15/02/13 04:39:24  Ack: 15/02/13 04:52:53</v>
          </cell>
        </row>
        <row r="711">
          <cell r="A711" t="str">
            <v>CH  223         / CH 223        Presence   15/02/13 04:52:53  Ack: 15/02/13 04:52:54</v>
          </cell>
        </row>
        <row r="712">
          <cell r="A712" t="str">
            <v>CH 228          / CH 228        Presence   15/02/13 04:55:13  Ack: 15/02/13 04:55:13</v>
          </cell>
        </row>
        <row r="713">
          <cell r="A713" t="str">
            <v>CH 227          / CH 227        Appel      15/02/13 04:49:35  Ack: 15/02/13 04:55:56</v>
          </cell>
        </row>
        <row r="714">
          <cell r="A714" t="str">
            <v>CH 227          / CH 227        Presence   15/02/13 04:55:56  Ack: 15/02/13 04:57:11</v>
          </cell>
        </row>
        <row r="715">
          <cell r="A715" t="str">
            <v>CH 121          / CH 121        Appel      15/02/13 04:49:15  Ack: 15/02/13 04:59:38</v>
          </cell>
        </row>
        <row r="716">
          <cell r="A716" t="str">
            <v>CH 121          / CH 121        Presence   15/02/13 04:59:38  Ack: 15/02/13 04:59:39</v>
          </cell>
        </row>
        <row r="717">
          <cell r="A717" t="str">
            <v>CH 215          / CH 215        Appel      15/02/13 05:23:50  Ack: 15/02/13 05:25:48</v>
          </cell>
        </row>
        <row r="718">
          <cell r="A718" t="str">
            <v>CH 215          / CH 215        Presence   15/02/13 05:25:48  Ack: 15/02/13 05:29:22</v>
          </cell>
        </row>
        <row r="719">
          <cell r="A719" t="str">
            <v>CH 228          / CH 228        Appel      15/02/13 05:26:57  Ack: 15/02/13 05:30:32</v>
          </cell>
        </row>
        <row r="720">
          <cell r="A720" t="str">
            <v>CH 215          / CH 215        Appel      15/02/13 05:33:37  Ack: 15/02/13 05:36:33</v>
          </cell>
        </row>
        <row r="721">
          <cell r="A721" t="str">
            <v>CH 215          / CH 215        Presence   15/02/13 05:36:33  Ack: 15/02/13 05:36:34</v>
          </cell>
        </row>
        <row r="722">
          <cell r="A722" t="str">
            <v>CH 228          / CH 228        Presence   15/02/13 05:30:32  Ack: 15/02/13 05:40:10</v>
          </cell>
        </row>
        <row r="723">
          <cell r="A723" t="str">
            <v>CH 121          / CH 121        Appel      15/02/13 05:45:11  Ack: 15/02/13 05:55:38</v>
          </cell>
        </row>
        <row r="724">
          <cell r="A724" t="str">
            <v>CH 121          / CH 121        Presence   15/02/13 05:55:38  Ack: 15/02/13 05:57:56</v>
          </cell>
        </row>
        <row r="725">
          <cell r="A725" t="str">
            <v>CH 121          / CH 121        Appel      15/02/13 06:09:06  Ack: 15/02/13 06:20:23</v>
          </cell>
        </row>
        <row r="726">
          <cell r="A726" t="str">
            <v>CH 121          / CH 121        Presence   15/02/13 06:20:23  Ack: 15/02/13 06:20:55</v>
          </cell>
        </row>
        <row r="727">
          <cell r="A727" t="str">
            <v>CH 121          / CH 121        Appel      15/02/13 06:29:02  Ack: 15/02/13 06:47:01</v>
          </cell>
        </row>
        <row r="728">
          <cell r="A728" t="str">
            <v>CH 121          / CH 121        Presence   15/02/13 06:47:01  Ack: 15/02/13 06:47:12</v>
          </cell>
        </row>
        <row r="729">
          <cell r="A729" t="str">
            <v>CH 220          / CH 220        Appel      15/02/13 06:55:53  Ack: 15/02/13 07:03:11</v>
          </cell>
        </row>
        <row r="730">
          <cell r="A730" t="str">
            <v>CH 220          / CH 220        Presence   15/02/13 07:03:11  Ack: 15/02/13 07:32:02</v>
          </cell>
        </row>
        <row r="731">
          <cell r="A731" t="str">
            <v>CH 214          / CH 214        Presence   15/02/13 07:25:39  Ack: 15/02/13 07:42:07</v>
          </cell>
        </row>
        <row r="732">
          <cell r="A732" t="str">
            <v>CH 227          / CH 227        Presence   15/02/13 07:45:22  Ack: 15/02/13 07:47:16</v>
          </cell>
        </row>
        <row r="733">
          <cell r="A733" t="str">
            <v>CH 121          / CH 121        Presence   15/02/13 07:39:46  Ack: 15/02/13 07:55:46</v>
          </cell>
        </row>
        <row r="734">
          <cell r="A734" t="str">
            <v>CH 219          / CH 219        Presence   15/02/13 07:40:46  Ack: 15/02/13 07:57:47</v>
          </cell>
        </row>
        <row r="735">
          <cell r="A735" t="str">
            <v>CH 228          / CH 228        Presence   15/02/13 07:47:44  Ack: 15/02/13 08:01:55</v>
          </cell>
        </row>
        <row r="736">
          <cell r="A736" t="str">
            <v>CH 212          / CH 212        Presence   15/02/13 07:59:58  Ack: 15/02/13 08:09:42</v>
          </cell>
        </row>
        <row r="737">
          <cell r="A737" t="str">
            <v>CH 227          / CH 227        Appel      15/02/13 08:08:24  Ack: 15/02/13 08:15:29</v>
          </cell>
        </row>
        <row r="738">
          <cell r="A738" t="str">
            <v>CH 227          / CH 227        Presence   15/02/13 08:15:29  Ack: 15/02/13 08:17:19</v>
          </cell>
        </row>
        <row r="739">
          <cell r="A739" t="str">
            <v>CH 217          / CH 217        Appel      15/02/13 08:16:55  Ack: 15/02/13 08:18:08</v>
          </cell>
        </row>
        <row r="740">
          <cell r="A740" t="str">
            <v>CH 217          / CH 217        Presence   15/02/13 08:18:08  Ack: 15/02/13 08:22:25</v>
          </cell>
        </row>
        <row r="741">
          <cell r="A741" t="str">
            <v>CH 220          / CH 220        Presence   15/02/13 08:20:19  Ack: 15/02/13 08:25:08</v>
          </cell>
        </row>
        <row r="742">
          <cell r="A742" t="str">
            <v>CH 227          / CH 227        Appel      15/02/13 08:18:45  Ack: 15/02/13 08:25:33</v>
          </cell>
        </row>
        <row r="743">
          <cell r="A743" t="str">
            <v>CH 227          / CH 227        Presence   15/02/13 08:25:33  Ack: 15/02/13 08:25:33</v>
          </cell>
        </row>
        <row r="744">
          <cell r="A744" t="str">
            <v>CH 227          / CH 227        Presence   15/02/13 08:25:35  Ack: 15/02/13 08:29:47</v>
          </cell>
        </row>
        <row r="745">
          <cell r="A745" t="str">
            <v>CH 212          / CH 212        Presence   15/02/13 08:25:43  Ack: 15/02/13 08:30:39</v>
          </cell>
        </row>
        <row r="746">
          <cell r="A746" t="str">
            <v>CH 216          / CH 216        Appel      15/02/13 08:36:36  Ack: 15/02/13 08:37:36</v>
          </cell>
        </row>
        <row r="747">
          <cell r="A747" t="str">
            <v>CH 216          / CH 216        Presence   15/02/13 08:37:36  Ack: 15/02/13 08:38:17</v>
          </cell>
        </row>
        <row r="748">
          <cell r="A748" t="str">
            <v>CH 121          / CH 121        Urgent     15/02/13 08:34:44  Ack: 15/02/13 08:38:59</v>
          </cell>
        </row>
        <row r="749">
          <cell r="A749" t="str">
            <v>CH 121          / CH 121        Presence   15/02/13 08:38:59  Ack: 15/02/13 08:40:28</v>
          </cell>
        </row>
        <row r="750">
          <cell r="A750" t="str">
            <v>CH 216          / CH 216        Presence   15/02/13 08:43:16  Ack: 15/02/13 08:44:09</v>
          </cell>
        </row>
        <row r="751">
          <cell r="A751" t="str">
            <v>CH 215          / CH 215        Presence   15/02/13 08:11:15  Ack: 15/02/13 08:48:53</v>
          </cell>
        </row>
        <row r="752">
          <cell r="A752" t="str">
            <v>CH 220          / CH 220        Presence   15/02/13 08:48:22  Ack: 15/02/13 08:49:45</v>
          </cell>
        </row>
        <row r="753">
          <cell r="A753" t="str">
            <v>CH 225          / CH 225        Urgent     15/02/13 09:05:47  Ack: 15/02/13 09:06:51</v>
          </cell>
        </row>
        <row r="754">
          <cell r="A754" t="str">
            <v>CH 225          / CH 225        Presence   15/02/13 09:06:51  Ack: 15/02/13 09:07:34</v>
          </cell>
        </row>
        <row r="755">
          <cell r="A755" t="str">
            <v>CH 215          / CH 215        Presence   15/02/13 08:57:09  Ack: 15/02/13 09:13:35</v>
          </cell>
        </row>
        <row r="756">
          <cell r="A756" t="str">
            <v>CH 214          / CH 214        Appel      15/02/13 09:13:24  Ack: 15/02/13 09:13:48</v>
          </cell>
        </row>
        <row r="757">
          <cell r="A757" t="str">
            <v>CH 214          / CH 214        Presence   15/02/13 09:13:48  Ack: 15/02/13 09:14:03</v>
          </cell>
        </row>
        <row r="758">
          <cell r="A758" t="str">
            <v>CH 121          / CH 121        Urgent     15/02/13 09:03:10  Ack: 15/02/13 09:14:21</v>
          </cell>
        </row>
        <row r="759">
          <cell r="A759" t="str">
            <v>CH 121          / CH 121        Presence   15/02/13 09:14:21  Ack: 15/02/13 09:14:22</v>
          </cell>
        </row>
        <row r="760">
          <cell r="A760" t="str">
            <v>CH 225          / CH 225        Presence   15/02/13 09:08:39  Ack: 15/02/13 09:15:07</v>
          </cell>
        </row>
        <row r="761">
          <cell r="A761" t="str">
            <v>CH 220          / CH 220        Appel      15/02/13 09:21:39  Ack: 15/02/13 09:24:00</v>
          </cell>
        </row>
        <row r="762">
          <cell r="A762" t="str">
            <v>CH 220          / CH 220        Presence   15/02/13 09:24:00  Ack: 15/02/13 09:27:02</v>
          </cell>
        </row>
        <row r="763">
          <cell r="A763" t="str">
            <v>CH 220          / CH 220        Presence   15/02/13 09:35:24  Ack: 15/02/13 09:36:04</v>
          </cell>
        </row>
        <row r="764">
          <cell r="A764" t="str">
            <v>CH 227          / CH 227        Presence   15/02/13 09:40:00  Ack: 15/02/13 10:01:44</v>
          </cell>
        </row>
        <row r="765">
          <cell r="A765" t="str">
            <v>CH 215          / CH 215        Appel      15/02/13 09:55:53  Ack: 15/02/13 10:02:26</v>
          </cell>
        </row>
        <row r="766">
          <cell r="A766" t="str">
            <v>CH 215          / CH 215        Presence   15/02/13 10:02:26  Ack: 15/02/13 10:08:40</v>
          </cell>
        </row>
        <row r="767">
          <cell r="A767" t="str">
            <v>CH 215          / CH 215        Appel      15/02/13 10:11:35  Ack: 15/02/13 10:14:14</v>
          </cell>
        </row>
        <row r="768">
          <cell r="A768" t="str">
            <v>CH 215          / CH 215        Presence   15/02/13 10:14:14  Ack: 15/02/13 10:19:53</v>
          </cell>
        </row>
        <row r="769">
          <cell r="A769" t="str">
            <v>CH 226          / CH 226        Appel      15/02/13 10:29:58  Ack: 15/02/13 10:33:39</v>
          </cell>
        </row>
        <row r="770">
          <cell r="A770" t="str">
            <v>CH 226          / CH 226        Presence   15/02/13 10:33:39  Ack: 15/02/13 10:49:38</v>
          </cell>
        </row>
        <row r="771">
          <cell r="A771" t="str">
            <v>CH 212          / CH 212        Appel      15/02/13 10:51:14  Ack: 15/02/13 10:52:46</v>
          </cell>
        </row>
        <row r="772">
          <cell r="A772" t="str">
            <v>CH 212          / CH 212        Presence   15/02/13 10:52:46  Ack: 15/02/13 10:53:24</v>
          </cell>
        </row>
        <row r="773">
          <cell r="A773" t="str">
            <v>CH 215          / CH 215        Urgent     15/02/13 10:59:15  Ack: 15/02/13 11:02:42</v>
          </cell>
        </row>
        <row r="774">
          <cell r="A774" t="str">
            <v>CH 215          / CH 215        Presence   15/02/13 10:36:36  Ack: 15/02/13 11:02:42</v>
          </cell>
        </row>
        <row r="775">
          <cell r="A775" t="str">
            <v>CH 215          / CH 215        Presence   15/02/13 11:02:42  Ack: 15/02/13 11:02:44</v>
          </cell>
        </row>
        <row r="776">
          <cell r="A776" t="str">
            <v>CH 212          / CH 212        Appel      15/02/13 11:09:45  Ack: 15/02/13 11:14:48</v>
          </cell>
        </row>
        <row r="777">
          <cell r="A777" t="str">
            <v>CH 212          / CH 212        Presence   15/02/13 11:14:48  Ack: 15/02/13 11:14:51</v>
          </cell>
        </row>
        <row r="778">
          <cell r="A778" t="str">
            <v>CH 216          / CH 216        Appel      15/02/13 13:14:37  Ack: 15/02/13 13:21:06</v>
          </cell>
        </row>
        <row r="779">
          <cell r="A779" t="str">
            <v>CH 216          / CH 216        Presence   15/02/13 13:21:06  Ack: 15/02/13 13:22:07</v>
          </cell>
        </row>
        <row r="780">
          <cell r="A780" t="str">
            <v>CH 220          / CH 220        Presence   15/02/13 13:25:17  Ack: 15/02/13 13:27:07</v>
          </cell>
        </row>
        <row r="781">
          <cell r="A781" t="str">
            <v>CH 227          / CH 227        Presence   15/02/13 13:25:16  Ack: 15/02/13 13:27:57</v>
          </cell>
        </row>
        <row r="782">
          <cell r="A782" t="str">
            <v>CH 216          / CH 216        Presence   15/02/13 13:29:24  Ack: 15/02/13 13:30:23</v>
          </cell>
        </row>
        <row r="783">
          <cell r="A783" t="str">
            <v>CH 212          / CH 212        Appel      15/02/13 13:31:19  Ack: 15/02/13 13:33:31</v>
          </cell>
        </row>
        <row r="784">
          <cell r="A784" t="str">
            <v>CH 212          / CH 212        Presence   15/02/13 13:33:31  Ack: 15/02/13 13:33:32</v>
          </cell>
        </row>
        <row r="785">
          <cell r="A785" t="str">
            <v>CH 226          / CH 226        Presence   15/02/13 13:33:04  Ack: 15/02/13 13:43:05</v>
          </cell>
        </row>
        <row r="786">
          <cell r="A786" t="str">
            <v>CH 220          / CH 220        Presence   15/02/13 13:43:27  Ack: 15/02/13 13:47:07</v>
          </cell>
        </row>
        <row r="787">
          <cell r="A787" t="str">
            <v>CH 212          / CH 212        Appel      15/02/13 13:34:33  Ack: 15/02/13 13:48:59</v>
          </cell>
        </row>
        <row r="788">
          <cell r="A788" t="str">
            <v>CH 212          / CH 212        Presence   15/02/13 13:48:59  Ack: 15/02/13 13:49:00</v>
          </cell>
        </row>
        <row r="789">
          <cell r="A789" t="str">
            <v>CH 228          / CH 228        Presence   15/02/13 13:32:45  Ack: 15/02/13 13:52:09</v>
          </cell>
        </row>
        <row r="790">
          <cell r="A790" t="str">
            <v>CH 121          / CH 121        Urgent     15/02/13 14:18:11  Ack: 15/02/13 14:27:00</v>
          </cell>
        </row>
        <row r="791">
          <cell r="A791" t="str">
            <v>CH 121          / CH 121        Presence   15/02/13 14:27:00  Ack: 15/02/13 14:27:01</v>
          </cell>
        </row>
        <row r="792">
          <cell r="A792" t="str">
            <v>CH 121          / CH 121        Presence   15/02/13 14:27:02  Ack: 15/02/13 14:27:03</v>
          </cell>
        </row>
        <row r="793">
          <cell r="A793" t="str">
            <v>CH 121          / CH 121        Appel      15/02/13 14:38:11  Ack: 15/02/13 14:50:00</v>
          </cell>
        </row>
        <row r="794">
          <cell r="A794" t="str">
            <v>CH 121          / CH 121        Presence   15/02/13 14:50:00  Ack: 15/02/13 14:50:03</v>
          </cell>
        </row>
        <row r="795">
          <cell r="A795" t="str">
            <v>CH 121          / CH 121        Presence   15/02/13 14:50:16  Ack: 15/02/13 14:52:56</v>
          </cell>
        </row>
        <row r="796">
          <cell r="A796" t="str">
            <v>CH 212          / CH 212        Appel      15/02/13 14:59:26  Ack: 15/02/13 15:01:48</v>
          </cell>
        </row>
        <row r="797">
          <cell r="A797" t="str">
            <v>CH 212          / CH 212        Presence   15/02/13 15:01:48  Ack: 15/02/13 15:04:48</v>
          </cell>
        </row>
        <row r="798">
          <cell r="A798" t="str">
            <v>CH 215          / CH 215        Appel      15/02/13 15:02:37  Ack: 15/02/13 15:09:39</v>
          </cell>
        </row>
        <row r="799">
          <cell r="A799" t="str">
            <v>CH 226          / CH 226        Appel      15/02/13 15:16:35  Ack: 15/02/13 15:19:23</v>
          </cell>
        </row>
        <row r="800">
          <cell r="A800" t="str">
            <v>CH 215          / CH 215        Presence   15/02/13 15:09:39  Ack: 15/02/13 15:21:36</v>
          </cell>
        </row>
        <row r="801">
          <cell r="A801" t="str">
            <v>CH 226          / CH 226        Presence   15/02/13 15:19:23  Ack: 15/02/13 15:22:02</v>
          </cell>
        </row>
        <row r="802">
          <cell r="A802" t="str">
            <v>CH 215          / CH 215        Appel      15/02/13 15:26:14  Ack: 15/02/13 15:30:19</v>
          </cell>
        </row>
        <row r="803">
          <cell r="A803" t="str">
            <v>CH 215          / CH 215        Presence   15/02/13 15:30:19  Ack: 15/02/13 15:39:47</v>
          </cell>
        </row>
        <row r="804">
          <cell r="A804" t="str">
            <v>CH 212          / CH 212        Appel      15/02/13 15:38:49  Ack: 15/02/13 15:40:04</v>
          </cell>
        </row>
        <row r="805">
          <cell r="A805" t="str">
            <v>CH 212          / CH 212        Presence   15/02/13 15:40:04  Ack: 15/02/13 15:42:23</v>
          </cell>
        </row>
        <row r="806">
          <cell r="A806" t="str">
            <v>CH 227          / CH 227        Presence   15/02/13 15:53:52  Ack: 15/02/13 15:58:04</v>
          </cell>
        </row>
        <row r="807">
          <cell r="A807" t="str">
            <v>CH 227          / CH 227        Presence   15/02/13 16:02:10  Ack: 15/02/13 16:05:09</v>
          </cell>
        </row>
        <row r="808">
          <cell r="A808" t="str">
            <v>CH 121          / CH 121        Appel      15/02/13 16:29:41  Ack: 15/02/13 16:30:31</v>
          </cell>
        </row>
        <row r="809">
          <cell r="A809" t="str">
            <v>CH 121          / CH 121        Presence   15/02/13 16:30:31  Ack: 15/02/13 16:30:57</v>
          </cell>
        </row>
        <row r="810">
          <cell r="A810" t="str">
            <v>CH 220          / CH 220        Presence   15/02/13 16:48:57  Ack: 15/02/13 16:52:03</v>
          </cell>
        </row>
        <row r="811">
          <cell r="A811" t="str">
            <v>CH 220          / CH 220        Presence   15/02/13 16:54:31  Ack: 15/02/13 16:56:34</v>
          </cell>
        </row>
        <row r="812">
          <cell r="A812" t="str">
            <v>CH 225          / CH 225        Presence   15/02/13 17:13:48  Ack: 15/02/13 17:14:36</v>
          </cell>
        </row>
        <row r="813">
          <cell r="A813" t="str">
            <v>CH 215          / CH 215        Appel      15/02/13 17:11:12  Ack: 15/02/13 17:26:42</v>
          </cell>
        </row>
        <row r="814">
          <cell r="A814" t="str">
            <v>CH 215          / CH 215        Presence   15/02/13 17:26:42  Ack: 15/02/13 17:34:33</v>
          </cell>
        </row>
        <row r="815">
          <cell r="A815" t="str">
            <v>CH 121          / CH 121        Urgent     15/02/13 17:29:21  Ack: 15/02/13 17:35:12</v>
          </cell>
        </row>
        <row r="816">
          <cell r="A816" t="str">
            <v>CH 121          / CH 121        Presence   15/02/13 17:35:13  Ack: 15/02/13 17:37:12</v>
          </cell>
        </row>
        <row r="817">
          <cell r="A817" t="str">
            <v>CH 215          / CH 215        Appel      15/02/13 17:47:52  Ack: 15/02/13 17:52:43</v>
          </cell>
        </row>
        <row r="818">
          <cell r="A818" t="str">
            <v>CH 215          / CH 215        Presence   15/02/13 17:52:43  Ack: 15/02/13 18:07:59</v>
          </cell>
        </row>
        <row r="819">
          <cell r="A819" t="str">
            <v>CH 121          / CH 121        Appel      15/02/13 18:01:38  Ack: 15/02/13 18:08:44</v>
          </cell>
        </row>
        <row r="820">
          <cell r="A820" t="str">
            <v>CH 121          / CH 121        Presence   15/02/13 18:08:44  Ack: 15/02/13 18:08:59</v>
          </cell>
        </row>
        <row r="821">
          <cell r="A821" t="str">
            <v>CH 217          / CH 217        Presence   15/02/13 18:17:31  Ack: 15/02/13 18:18:54</v>
          </cell>
        </row>
        <row r="822">
          <cell r="A822" t="str">
            <v>CH 216          / CH 216        Appel      15/02/13 18:25:38  Ack: 15/02/13 18:30:53</v>
          </cell>
        </row>
        <row r="823">
          <cell r="A823" t="str">
            <v>CH 216          / CH 216        Presence   15/02/13 18:30:53  Ack: 15/02/13 18:31:33</v>
          </cell>
        </row>
        <row r="824">
          <cell r="A824" t="str">
            <v>CH 216          / CH 216        Presence   15/02/13 18:35:31  Ack: 15/02/13 18:36:06</v>
          </cell>
        </row>
        <row r="825">
          <cell r="A825" t="str">
            <v>CH 217          / CH 217        Appel      15/02/13 19:15:57  Ack: 15/02/13 19:17:25</v>
          </cell>
        </row>
        <row r="826">
          <cell r="A826" t="str">
            <v>CH 217          / CH 217        Presence   15/02/13 19:17:25  Ack: 15/02/13 19:17:59</v>
          </cell>
        </row>
        <row r="827">
          <cell r="A827" t="str">
            <v>CH 220          / CH 220        Urgent     15/02/13 20:04:07  Ack: 15/02/13 20:04:13</v>
          </cell>
        </row>
        <row r="828">
          <cell r="A828" t="str">
            <v>CH 220          / CH 220        Presence   15/02/13 20:02:46  Ack: 15/02/13 20:04:13</v>
          </cell>
        </row>
        <row r="829">
          <cell r="A829" t="str">
            <v>CH 215          / CH 215        Appel      15/02/13 20:04:57  Ack: 15/02/13 20:07:16</v>
          </cell>
        </row>
        <row r="830">
          <cell r="A830" t="str">
            <v>CH 220          / CH 220        Presence   15/02/13 20:04:13  Ack: 15/02/13 20:07:24</v>
          </cell>
        </row>
        <row r="831">
          <cell r="A831" t="str">
            <v>CH 225          / CH 225        Urgent     15/02/13 19:58:13  Ack: 15/02/13 20:12:00</v>
          </cell>
        </row>
        <row r="832">
          <cell r="A832" t="str">
            <v>CH 220          / CH 220        Presence   15/02/13 20:07:26  Ack: 15/02/13 20:12:11</v>
          </cell>
        </row>
        <row r="833">
          <cell r="A833" t="str">
            <v>CH 225          / CH 225        Presence   15/02/13 20:12:00  Ack: 15/02/13 20:12:26</v>
          </cell>
        </row>
        <row r="834">
          <cell r="A834" t="str">
            <v>CH 216          / CH 216        Appel      15/02/13 20:08:16  Ack: 15/02/13 20:13:28</v>
          </cell>
        </row>
        <row r="835">
          <cell r="A835" t="str">
            <v>CH 216          / CH 216        Presence   15/02/13 20:13:28  Ack: 15/02/13 20:15:25</v>
          </cell>
        </row>
        <row r="836">
          <cell r="A836" t="str">
            <v>CH 215          / CH 215        Presence   15/02/13 20:07:16  Ack: 15/02/13 20:26:56</v>
          </cell>
        </row>
        <row r="837">
          <cell r="A837" t="str">
            <v>CH 225          / CH 225        Urgent     15/02/13 20:12:37  Ack: 15/02/13 20:27:54</v>
          </cell>
        </row>
        <row r="838">
          <cell r="A838" t="str">
            <v>CH 225          / CH 225        Presence   15/02/13 20:27:54  Ack: 15/02/13 20:27:55</v>
          </cell>
        </row>
        <row r="839">
          <cell r="A839" t="str">
            <v>CH 227          / CH 227        Presence   15/02/13 20:28:58  Ack: 15/02/13 20:29:00</v>
          </cell>
        </row>
        <row r="840">
          <cell r="A840" t="str">
            <v>CH 226          / CH 226        Presence   15/02/13 20:28:07  Ack: 15/02/13 20:38:46</v>
          </cell>
        </row>
        <row r="841">
          <cell r="A841" t="str">
            <v>CH 220          / CH 220        Appel      15/02/13 20:14:16  Ack: 15/02/13 20:39:29</v>
          </cell>
        </row>
        <row r="842">
          <cell r="A842" t="str">
            <v>CH 220          / CH 220        Presence   15/02/13 20:39:29  Ack: 15/02/13 20:39:59</v>
          </cell>
        </row>
        <row r="843">
          <cell r="A843" t="str">
            <v>CH 212          / CH 212        Appel      15/02/13 20:11:29  Ack: 15/02/13 20:40:15</v>
          </cell>
        </row>
        <row r="844">
          <cell r="A844" t="str">
            <v>CH 215          / CH 215        Appel      15/02/13 20:33:32  Ack: 15/02/13 20:42:16</v>
          </cell>
        </row>
        <row r="845">
          <cell r="A845" t="str">
            <v>CH 215          / CH 215        Presence   15/02/13 20:42:16  Ack: 15/02/13 20:42:16</v>
          </cell>
        </row>
        <row r="846">
          <cell r="A846" t="str">
            <v>CH 215          / CH 215        Presence   15/02/13 20:42:20  Ack: 15/02/13 20:46:22</v>
          </cell>
        </row>
        <row r="847">
          <cell r="A847" t="str">
            <v>CH 212          / CH 212        Presence   15/02/13 20:40:15  Ack: 15/02/13 20:50:32</v>
          </cell>
        </row>
        <row r="848">
          <cell r="A848" t="str">
            <v>CH 121          / CH 121        Appel      15/02/13 20:49:18  Ack: 15/02/13 20:51:36</v>
          </cell>
        </row>
        <row r="849">
          <cell r="A849" t="str">
            <v>CH 121          / CH 121        Presence   15/02/13 20:51:36  Ack: 15/02/13 20:56:01</v>
          </cell>
        </row>
        <row r="850">
          <cell r="A850" t="str">
            <v>CH 225          / CH 225        Urgent     15/02/13 21:14:13  Ack: 15/02/13 21:26:34</v>
          </cell>
        </row>
        <row r="851">
          <cell r="A851" t="str">
            <v>CH 225          / CH 225        Presence   15/02/13 21:26:34  Ack: 15/02/13 21:26:34</v>
          </cell>
        </row>
        <row r="852">
          <cell r="A852" t="str">
            <v>CH 225          / CH 225        Presence   15/02/13 21:30:56  Ack: 15/02/13 21:32:52</v>
          </cell>
        </row>
        <row r="853">
          <cell r="A853" t="str">
            <v>CH 220          / CH 220        Appel      15/02/13 22:09:58  Ack: 15/02/13 22:12:20</v>
          </cell>
        </row>
        <row r="854">
          <cell r="A854" t="str">
            <v>CH 220          / CH 220        Presence   15/02/13 22:12:20  Ack: 15/02/13 22:12:29</v>
          </cell>
        </row>
        <row r="855">
          <cell r="A855" t="str">
            <v>CH 212          / CH 212        Appel      15/02/13 22:02:18  Ack: 15/02/13 22:13:24</v>
          </cell>
        </row>
        <row r="856">
          <cell r="A856" t="str">
            <v>CH 212          / CH 212        Presence   15/02/13 22:13:24  Ack: 15/02/13 22:13:40</v>
          </cell>
        </row>
        <row r="857">
          <cell r="A857" t="str">
            <v>CH 121          / CH 121        Appel      15/02/13 22:29:09  Ack: 15/02/13 22:50:11</v>
          </cell>
        </row>
        <row r="858">
          <cell r="A858" t="str">
            <v>CH 121          / CH 121        Presence   15/02/13 22:50:11  Ack: 15/02/13 22:53:05</v>
          </cell>
        </row>
        <row r="859">
          <cell r="A859" t="str">
            <v>CH 121          / CH 121        Appel      15/02/13 23:00:42  Ack: 15/02/13 23:12:35</v>
          </cell>
        </row>
        <row r="860">
          <cell r="A860" t="str">
            <v>CH 121          / CH 121        Presence   15/02/13 23:12:35  Ack: 15/02/13 23:12:37</v>
          </cell>
        </row>
        <row r="861">
          <cell r="A861" t="str">
            <v>CH 226          / CH 226        Presence   15/02/13 23:33:35  Ack: 15/02/13 23:55:21</v>
          </cell>
        </row>
        <row r="862">
          <cell r="A862" t="str">
            <v>CH 227          / CH 227        Urgent     15/02/13 23:53:14  Ack: 15/02/13 23:56:34</v>
          </cell>
        </row>
        <row r="863">
          <cell r="A863" t="str">
            <v>CH 227          / CH 227        Presence   15/02/13 23:50:09  Ack: 15/02/13 23:56:34</v>
          </cell>
        </row>
        <row r="864">
          <cell r="A864" t="str">
            <v>CH 227          / CH 227        Presence   15/02/13 23:56:34  Ack: 15/02/13 23:59:53</v>
          </cell>
        </row>
        <row r="865">
          <cell r="A865" t="str">
            <v>CH 212          / CH 212        Appel      15/02/13 23:58:29  Ack: 16/02/13 00:19:26</v>
          </cell>
        </row>
        <row r="866">
          <cell r="A866" t="str">
            <v>CH 212          / CH 212        Presence   16/02/13 00:19:26  Ack: 16/02/13 00:20:13</v>
          </cell>
        </row>
        <row r="867">
          <cell r="A867" t="str">
            <v>CH 228          / CH 228        Presence   16/02/13 00:22:48  Ack: 16/02/13 00:37:27</v>
          </cell>
        </row>
        <row r="868">
          <cell r="A868" t="str">
            <v>CH 227          / CH 227        Appel      16/02/13 00:54:37  Ack: 16/02/13 01:02:21</v>
          </cell>
        </row>
        <row r="869">
          <cell r="A869" t="str">
            <v>CH 227          / CH 227        Presence   16/02/13 01:02:21  Ack: 16/02/13 01:04:41</v>
          </cell>
        </row>
        <row r="870">
          <cell r="A870" t="str">
            <v>CH 215          / CH 215        Appel      16/02/13 01:37:18  Ack: 16/02/13 01:39:19</v>
          </cell>
        </row>
        <row r="871">
          <cell r="A871" t="str">
            <v>CH 215          / CH 215        Presence   16/02/13 01:39:19  Ack: 16/02/13 01:41:32</v>
          </cell>
        </row>
        <row r="872">
          <cell r="A872" t="str">
            <v>CH 226          / CH 226        Presence   16/02/13 01:38:43  Ack: 16/02/13 01:42:18</v>
          </cell>
        </row>
        <row r="873">
          <cell r="A873" t="str">
            <v>CH 212          / CH 212        Appel      16/02/13 02:09:34  Ack: 16/02/13 02:14:42</v>
          </cell>
        </row>
        <row r="874">
          <cell r="A874" t="str">
            <v>CH 212          / CH 212        Urgent     16/02/13 02:16:47  Ack: 16/02/13 02:17:49</v>
          </cell>
        </row>
        <row r="875">
          <cell r="A875" t="str">
            <v>CH 212          / CH 212        Presence   16/02/13 02:14:42  Ack: 16/02/13 02:17:49</v>
          </cell>
        </row>
        <row r="876">
          <cell r="A876" t="str">
            <v>CH 212          / CH 212        Presence   16/02/13 02:17:49  Ack: 16/02/13 02:27:02</v>
          </cell>
        </row>
        <row r="877">
          <cell r="A877" t="str">
            <v>CH 220          / CH 220        Appel      16/02/13 02:20:50  Ack: 16/02/13 02:28:17</v>
          </cell>
        </row>
        <row r="878">
          <cell r="A878" t="str">
            <v>CH 220          / CH 220        Presence   16/02/13 02:28:17  Ack: 16/02/13 02:28:38</v>
          </cell>
        </row>
        <row r="879">
          <cell r="A879" t="str">
            <v>CH 220          / CH 220        Appel      16/02/13 02:30:50  Ack: 16/02/13 02:32:54</v>
          </cell>
        </row>
        <row r="880">
          <cell r="A880" t="str">
            <v>CH 220          / CH 220        Presence   16/02/13 02:32:54  Ack: 16/02/13 02:33:17</v>
          </cell>
        </row>
        <row r="881">
          <cell r="A881" t="str">
            <v>CH 215          / CH 215        Appel      16/02/13 03:24:53  Ack: 16/02/13 03:30:42</v>
          </cell>
        </row>
        <row r="882">
          <cell r="A882" t="str">
            <v>CH 215          / CH 215        Presence   16/02/13 03:30:42  Ack: 16/02/13 03:32:48</v>
          </cell>
        </row>
        <row r="883">
          <cell r="A883" t="str">
            <v>CH 121          / CH 121        Appel      16/02/13 04:29:20  Ack: 16/02/13 04:34:29</v>
          </cell>
        </row>
        <row r="884">
          <cell r="A884" t="str">
            <v>CH 121          / CH 121        Presence   16/02/13 04:34:29  Ack: 16/02/13 04:36:14</v>
          </cell>
        </row>
        <row r="885">
          <cell r="A885" t="str">
            <v>CH 121          / CH 121        Appel      16/02/13 04:36:33  Ack: 16/02/13 04:36:53</v>
          </cell>
        </row>
        <row r="886">
          <cell r="A886" t="str">
            <v>CH 121          / CH 121        Presence   16/02/13 04:36:53  Ack: 16/02/13 04:36:58</v>
          </cell>
        </row>
        <row r="887">
          <cell r="A887" t="str">
            <v>CH 217          / CH 217        Appel      16/02/13 04:48:03  Ack: 16/02/13 04:49:09</v>
          </cell>
        </row>
        <row r="888">
          <cell r="A888" t="str">
            <v>CH 217          / CH 217        Presence   16/02/13 04:49:09  Ack: 16/02/13 04:52:56</v>
          </cell>
        </row>
        <row r="889">
          <cell r="A889" t="str">
            <v>CH 121          / CH 121        Appel      16/02/13 04:37:19  Ack: 16/02/13 05:34:21</v>
          </cell>
        </row>
        <row r="890">
          <cell r="A890" t="str">
            <v>CH 121          / CH 121        Presence   16/02/13 05:34:21  Ack: 16/02/13 05:35:33</v>
          </cell>
        </row>
        <row r="891">
          <cell r="A891" t="str">
            <v>CH 227          / CH 227        Appel      16/02/13 05:47:38  Ack: 16/02/13 05:52:42</v>
          </cell>
        </row>
        <row r="892">
          <cell r="A892" t="str">
            <v>CH 227          / CH 227        Presence   16/02/13 05:52:42  Ack: 16/02/13 05:53:33</v>
          </cell>
        </row>
        <row r="893">
          <cell r="A893" t="str">
            <v>CH 227          / CH 227        Appel      16/02/13 05:55:04  Ack: 16/02/13 06:05:42</v>
          </cell>
        </row>
        <row r="894">
          <cell r="A894" t="str">
            <v>CH 227          / CH 227        Presence   16/02/13 06:05:42  Ack: 16/02/13 06:07:05</v>
          </cell>
        </row>
        <row r="895">
          <cell r="A895" t="str">
            <v>CH 216          / CH 216        Appel      16/02/13 06:07:10  Ack: 16/02/13 06:08:41</v>
          </cell>
        </row>
        <row r="896">
          <cell r="A896" t="str">
            <v>CH 216          / CH 216        Presence   16/02/13 06:08:41  Ack: 16/02/13 06:09:01</v>
          </cell>
        </row>
        <row r="897">
          <cell r="A897" t="str">
            <v>CH 220          / CH 220        Appel      16/02/13 06:51:42  Ack: 16/02/13 06:55:15</v>
          </cell>
        </row>
        <row r="898">
          <cell r="A898" t="str">
            <v>CH 220          / CH 220        Presence   16/02/13 06:55:15  Ack: 16/02/13 06:55:55</v>
          </cell>
        </row>
        <row r="899">
          <cell r="A899" t="str">
            <v>CH 121          / CH 121        Appel      16/02/13 06:56:59  Ack: 16/02/13 07:29:56</v>
          </cell>
        </row>
        <row r="900">
          <cell r="A900" t="str">
            <v>CH 121          / CH 121        Presence   16/02/13 07:29:56  Ack: 16/02/13 07:30:01</v>
          </cell>
        </row>
        <row r="901">
          <cell r="A901" t="str">
            <v>CH 220          / CH 220        Presence   16/02/13 07:30:35  Ack: 16/02/13 07:32:33</v>
          </cell>
        </row>
        <row r="902">
          <cell r="A902" t="str">
            <v>CH 212          / CH 212        Presence   16/02/13 07:42:38  Ack: 16/02/13 07:49:11</v>
          </cell>
        </row>
        <row r="903">
          <cell r="A903" t="str">
            <v>CH 219          / CH 219        Presence   16/02/13 07:32:44  Ack: 16/02/13 07:51:21</v>
          </cell>
        </row>
        <row r="904">
          <cell r="A904" t="str">
            <v>CH 121          / CH 121        Appel      16/02/13 07:47:03  Ack: 16/02/13 07:52:18</v>
          </cell>
        </row>
        <row r="905">
          <cell r="A905" t="str">
            <v>CH 215          / CH 215        Appel      16/02/13 07:55:55  Ack: 16/02/13 07:56:45</v>
          </cell>
        </row>
        <row r="906">
          <cell r="A906" t="str">
            <v>CH 215          / CH 215        Presence   16/02/13 07:56:45  Ack: 16/02/13 08:01:03</v>
          </cell>
        </row>
        <row r="907">
          <cell r="A907" t="str">
            <v>CH 212          / CH 212        Presence   16/02/13 08:01:52  Ack: 16/02/13 08:11:13</v>
          </cell>
        </row>
        <row r="908">
          <cell r="A908" t="str">
            <v>CH 227          / CH 227        Appel      16/02/13 08:11:57  Ack: 16/02/13 08:15:31</v>
          </cell>
        </row>
        <row r="909">
          <cell r="A909" t="str">
            <v>CH 227          / CH 227        Presence   16/02/13 08:15:31  Ack: 16/02/13 08:18:14</v>
          </cell>
        </row>
        <row r="910">
          <cell r="A910" t="str">
            <v>CH 228          / CH 228        Appel      16/02/13 08:03:57  Ack: 16/02/13 08:18:53</v>
          </cell>
        </row>
        <row r="911">
          <cell r="A911" t="str">
            <v>CH 228          / CH 228        Presence   16/02/13 08:18:53  Ack: 16/02/13 08:22:33</v>
          </cell>
        </row>
        <row r="912">
          <cell r="A912" t="str">
            <v>CH 121          / CH 121        Presence   16/02/13 07:52:18  Ack: 16/02/13 08:25:29</v>
          </cell>
        </row>
        <row r="913">
          <cell r="A913" t="str">
            <v>CH 220          / CH 220        Presence   16/02/13 08:23:58  Ack: 16/02/13 08:26:30</v>
          </cell>
        </row>
        <row r="914">
          <cell r="A914" t="str">
            <v>CH 215          / CH 215        Appel      16/02/13 08:24:58  Ack: 16/02/13 08:27:25</v>
          </cell>
        </row>
        <row r="915">
          <cell r="A915" t="str">
            <v>CH 226          / CH 226        Presence   16/02/13 08:27:49  Ack: 16/02/13 08:36:36</v>
          </cell>
        </row>
        <row r="916">
          <cell r="A916" t="str">
            <v>CH 216          / CH 216        Appel      16/02/13 08:27:07  Ack: 16/02/13 08:37:56</v>
          </cell>
        </row>
        <row r="917">
          <cell r="A917" t="str">
            <v>CH 216          / CH 216        Presence   16/02/13 08:37:56  Ack: 16/02/13 08:40:04</v>
          </cell>
        </row>
        <row r="918">
          <cell r="A918" t="str">
            <v>CH 212          / CH 212        Appel      16/02/13 08:35:23  Ack: 16/02/13 08:40:39</v>
          </cell>
        </row>
        <row r="919">
          <cell r="A919" t="str">
            <v>CH 212          / CH 212        Presence   16/02/13 08:40:39  Ack: 16/02/13 08:40:40</v>
          </cell>
        </row>
        <row r="920">
          <cell r="A920" t="str">
            <v>CH 216          / CH 216        Presence   16/02/13 08:54:50  Ack: 16/02/13 08:55:26</v>
          </cell>
        </row>
        <row r="921">
          <cell r="A921" t="str">
            <v>CH 121          / CH 121        Urgent     16/02/13 08:49:15  Ack: 16/02/13 08:55:37</v>
          </cell>
        </row>
        <row r="922">
          <cell r="A922" t="str">
            <v>CH 121          / CH 121        Presence   16/02/13 08:55:37  Ack: 16/02/13 08:55:38</v>
          </cell>
        </row>
        <row r="923">
          <cell r="A923" t="str">
            <v>CH 215          / CH 215        Presence   16/02/13 08:27:25  Ack: 16/02/13 08:57:40</v>
          </cell>
        </row>
        <row r="924">
          <cell r="A924" t="str">
            <v>CH 121          / CH 121        Urgent     16/02/13 08:55:54  Ack: 16/02/13 08:58:46</v>
          </cell>
        </row>
        <row r="925">
          <cell r="A925" t="str">
            <v>CH 121          / CH 121        Presence   16/02/13 08:58:46  Ack: 16/02/13 09:03:10</v>
          </cell>
        </row>
        <row r="926">
          <cell r="A926" t="str">
            <v>CH 225          / CH 225        Appel      16/02/13 08:28:00  Ack: 16/02/13 09:09:54</v>
          </cell>
        </row>
        <row r="927">
          <cell r="A927" t="str">
            <v>CH 225          / CH 225        Urgent     16/02/13 08:34:19  Ack: 16/02/13 09:09:54</v>
          </cell>
        </row>
        <row r="928">
          <cell r="A928" t="str">
            <v>CH 225          / CH 225        Presence   16/02/13 09:09:54  Ack: 16/02/13 09:11:43</v>
          </cell>
        </row>
        <row r="929">
          <cell r="A929" t="str">
            <v>CH 220          / CH 220        Presence   16/02/13 09:11:57  Ack: 16/02/13 09:13:46</v>
          </cell>
        </row>
        <row r="930">
          <cell r="A930" t="str">
            <v>CH 215          / CH 215        Appel      16/02/13 09:13:46  Ack: 16/02/13 09:14:34</v>
          </cell>
        </row>
        <row r="931">
          <cell r="A931" t="str">
            <v>CH 215          / CH 215        Presence   16/02/13 09:14:34  Ack: 16/02/13 09:24:06</v>
          </cell>
        </row>
        <row r="932">
          <cell r="A932" t="str">
            <v>CH 212          / CH 212        Appel      16/02/13 09:35:54  Ack: 16/02/13 09:53:32</v>
          </cell>
        </row>
        <row r="933">
          <cell r="A933" t="str">
            <v>CH 212          / CH 212        Presence   16/02/13 09:53:32  Ack: 16/02/13 10:03:53</v>
          </cell>
        </row>
        <row r="934">
          <cell r="A934" t="str">
            <v>CH 228          / CH 228        Appel      16/02/13 10:01:34  Ack: 16/02/13 10:05:36</v>
          </cell>
        </row>
        <row r="935">
          <cell r="A935" t="str">
            <v>CH 215          / CH 215        Presence   16/02/13 10:12:37  Ack: 16/02/13 10:18:29</v>
          </cell>
        </row>
        <row r="936">
          <cell r="A936" t="str">
            <v>CH 226          / CH 226        Appel      16/02/13 10:20:29  Ack: 16/02/13 10:29:06</v>
          </cell>
        </row>
        <row r="937">
          <cell r="A937" t="str">
            <v>CH 228          / CH 228        Presence   16/02/13 10:05:36  Ack: 16/02/13 10:29:32</v>
          </cell>
        </row>
        <row r="938">
          <cell r="A938" t="str">
            <v>CH 215          / CH 215        Presence   16/02/13 10:30:12  Ack: 16/02/13 10:30:40</v>
          </cell>
        </row>
        <row r="939">
          <cell r="A939" t="str">
            <v>CH 226          / CH 226        Presence   16/02/13 10:29:06  Ack: 16/02/13 10:38:38</v>
          </cell>
        </row>
        <row r="940">
          <cell r="A940" t="str">
            <v>CH 226          / CH 226        Appel      16/02/13 10:40:32  Ack: 16/02/13 10:42:18</v>
          </cell>
        </row>
        <row r="941">
          <cell r="A941" t="str">
            <v>CH 226          / CH 226        Presence   16/02/13 10:42:18  Ack: 16/02/13 10:46:49</v>
          </cell>
        </row>
        <row r="942">
          <cell r="A942" t="str">
            <v>CH 226          / CH 226        Appel      16/02/13 10:46:50  Ack: 16/02/13 10:49:53</v>
          </cell>
        </row>
        <row r="943">
          <cell r="A943" t="str">
            <v>CH 226          / CH 226        Presence   16/02/13 10:49:53  Ack: 16/02/13 10:54:54</v>
          </cell>
        </row>
        <row r="944">
          <cell r="A944" t="str">
            <v>CH 227          / CH 227        Presence   16/02/13 10:45:47  Ack: 16/02/13 10:59:24</v>
          </cell>
        </row>
        <row r="945">
          <cell r="A945" t="str">
            <v>CH 212          / CH 212        Appel      16/02/13 11:03:16  Ack: 16/02/13 11:14:45</v>
          </cell>
        </row>
        <row r="946">
          <cell r="A946" t="str">
            <v>CH 212          / CH 212        Presence   16/02/13 11:14:45  Ack: 16/02/13 11:14:54</v>
          </cell>
        </row>
        <row r="947">
          <cell r="A947" t="str">
            <v>CH 220          / CH 220        Presence   16/02/13 11:13:22  Ack: 16/02/13 11:15:53</v>
          </cell>
        </row>
        <row r="948">
          <cell r="A948" t="str">
            <v>CH 220          / CH 220        Presence   16/02/13 11:16:51  Ack: 16/02/13 11:17:01</v>
          </cell>
        </row>
        <row r="949">
          <cell r="A949" t="str">
            <v>CH 220          / CH 220        Presence   16/02/13 11:17:02  Ack: 16/02/13 11:20:00</v>
          </cell>
        </row>
        <row r="950">
          <cell r="A950" t="str">
            <v>CH 215          / CH 215        Presence   16/02/13 11:00:44  Ack: 16/02/13 11:25:12</v>
          </cell>
        </row>
        <row r="951">
          <cell r="A951" t="str">
            <v>CH 212          / CH 212        Appel      16/02/13 13:16:34  Ack: 16/02/13 13:19:58</v>
          </cell>
        </row>
        <row r="952">
          <cell r="A952" t="str">
            <v>CH 212          / CH 212        Presence   16/02/13 13:19:58  Ack: 16/02/13 13:21:06</v>
          </cell>
        </row>
        <row r="953">
          <cell r="A953" t="str">
            <v>CH 216          / CH 216        Presence   16/02/13 13:21:45  Ack: 16/02/13 13:22:30</v>
          </cell>
        </row>
        <row r="954">
          <cell r="A954" t="str">
            <v>CH 216          / CH 216        Presence   16/02/13 13:26:39  Ack: 16/02/13 13:27:33</v>
          </cell>
        </row>
        <row r="955">
          <cell r="A955" t="str">
            <v>CH 220          / CH 220        Presence   16/02/13 13:31:49  Ack: 16/02/13 13:32:00</v>
          </cell>
        </row>
        <row r="956">
          <cell r="A956" t="str">
            <v>CH 220          / CH 220        Presence   16/02/13 13:32:01  Ack: 16/02/13 13:34:11</v>
          </cell>
        </row>
        <row r="957">
          <cell r="A957" t="str">
            <v>CH 226          / CH 226        Presence   16/02/13 13:23:15  Ack: 16/02/13 13:39:58</v>
          </cell>
        </row>
        <row r="958">
          <cell r="A958" t="str">
            <v>CH 215          / CH 215        Appel      16/02/13 13:27:33  Ack: 16/02/13 13:41:20</v>
          </cell>
        </row>
        <row r="959">
          <cell r="A959" t="str">
            <v>CH 228          / CH 228        Presence   16/02/13 13:35:30  Ack: 16/02/13 13:58:31</v>
          </cell>
        </row>
        <row r="960">
          <cell r="A960" t="str">
            <v>CH 121          / CH 121        Appel      16/02/13 13:58:26  Ack: 16/02/13 14:00:06</v>
          </cell>
        </row>
        <row r="961">
          <cell r="A961" t="str">
            <v>CH 215          / CH 215        Presence   16/02/13 13:41:20  Ack: 16/02/13 14:00:24</v>
          </cell>
        </row>
        <row r="962">
          <cell r="A962" t="str">
            <v>CH 121          / CH 121        Presence   16/02/13 14:00:06  Ack: 16/02/13 14:00:35</v>
          </cell>
        </row>
        <row r="963">
          <cell r="A963" t="str">
            <v>CH 121          / CH 121        Appel      16/02/13 14:01:18  Ack: 16/02/13 14:04:05</v>
          </cell>
        </row>
        <row r="964">
          <cell r="A964" t="str">
            <v>CH 121          / CH 121        Presence   16/02/13 14:04:05  Ack: 16/02/13 14:04:06</v>
          </cell>
        </row>
        <row r="965">
          <cell r="A965" t="str">
            <v>CH 215          / CH 215        Presence   16/02/13 14:04:12  Ack: 16/02/13 14:09:06</v>
          </cell>
        </row>
        <row r="966">
          <cell r="A966" t="str">
            <v>CH 121          / CH 121        Appel      16/02/13 14:04:22  Ack: 16/02/13 14:09:44</v>
          </cell>
        </row>
        <row r="967">
          <cell r="A967" t="str">
            <v>CH 121          / CH 121        Presence   16/02/13 14:09:44  Ack: 16/02/13 14:09:45</v>
          </cell>
        </row>
        <row r="968">
          <cell r="A968" t="str">
            <v>CH 220          / CH 220        Appel      16/02/13 14:23:20  Ack: 16/02/13 14:42:00</v>
          </cell>
        </row>
        <row r="969">
          <cell r="A969" t="str">
            <v>CH 220          / CH 220        Presence   16/02/13 14:42:00  Ack: 16/02/13 14:45:10</v>
          </cell>
        </row>
        <row r="970">
          <cell r="A970" t="str">
            <v>CH 212          / CH 212        Appel      16/02/13 14:38:04  Ack: 16/02/13 14:50:40</v>
          </cell>
        </row>
        <row r="971">
          <cell r="A971" t="str">
            <v>CH 212          / CH 212        Presence   16/02/13 14:50:40  Ack: 16/02/13 14:52:24</v>
          </cell>
        </row>
        <row r="972">
          <cell r="A972" t="str">
            <v>CH 220          / CH 220        Presence   16/02/13 14:51:39  Ack: 16/02/13 14:54:39</v>
          </cell>
        </row>
        <row r="973">
          <cell r="A973" t="str">
            <v>CH 121          / CH 121        Urgent     16/02/13 15:27:48  Ack: 16/02/13 15:30:53</v>
          </cell>
        </row>
        <row r="974">
          <cell r="A974" t="str">
            <v>CH 121          / CH 121        Presence   16/02/13 15:30:53  Ack: 16/02/13 15:37:29</v>
          </cell>
        </row>
        <row r="975">
          <cell r="A975" t="str">
            <v>CH 215          / CH 215        Presence   16/02/13 15:43:46  Ack: 16/02/13 16:03:34</v>
          </cell>
        </row>
        <row r="976">
          <cell r="A976" t="str">
            <v>CH 227          / CH 227        Presence   16/02/13 16:25:41  Ack: 16/02/13 16:28:22</v>
          </cell>
        </row>
        <row r="977">
          <cell r="A977" t="str">
            <v>CH 227          / CH 227        Presence   16/02/13 16:32:53  Ack: 16/02/13 16:35:38</v>
          </cell>
        </row>
        <row r="978">
          <cell r="A978" t="str">
            <v>CH 226          / CH 226        Presence   16/02/13 16:33:10  Ack: 16/02/13 16:40:16</v>
          </cell>
        </row>
        <row r="979">
          <cell r="A979" t="str">
            <v>CH 212          / CH 212        Appel      16/02/13 16:44:10  Ack: 16/02/13 16:45:23</v>
          </cell>
        </row>
        <row r="980">
          <cell r="A980" t="str">
            <v>CH 212          / CH 212        Presence   16/02/13 16:45:23  Ack: 16/02/13 16:45:25</v>
          </cell>
        </row>
        <row r="981">
          <cell r="A981" t="str">
            <v>CH 212          / CH 212        Appel      16/02/13 16:48:17  Ack: 16/02/13 16:50:58</v>
          </cell>
        </row>
        <row r="982">
          <cell r="A982" t="str">
            <v>CH 212          / CH 212        Presence   16/02/13 16:50:58  Ack: 16/02/13 16:52:11</v>
          </cell>
        </row>
        <row r="983">
          <cell r="A983" t="str">
            <v>CH 220          / CH 220        Presence   16/02/13 17:34:14  Ack: 16/02/13 17:36:14</v>
          </cell>
        </row>
        <row r="984">
          <cell r="A984" t="str">
            <v>CH 220          / CH 220        Presence   16/02/13 17:41:18  Ack: 16/02/13 17:43:36</v>
          </cell>
        </row>
        <row r="985">
          <cell r="A985" t="str">
            <v>CH 226          / CH 226        Appel      16/02/13 18:15:41  Ack: 16/02/13 18:16:54</v>
          </cell>
        </row>
        <row r="986">
          <cell r="A986" t="str">
            <v>CH 212          / CH 212        Appel      16/02/13 18:03:52  Ack: 16/02/13 18:17:55</v>
          </cell>
        </row>
        <row r="987">
          <cell r="A987" t="str">
            <v>CH 212          / CH 212        Presence   16/02/13 18:17:55  Ack: 16/02/13 18:17:56</v>
          </cell>
        </row>
        <row r="988">
          <cell r="A988" t="str">
            <v>CH 226          / CH 226        Presence   16/02/13 18:16:54  Ack: 16/02/13 18:18:26</v>
          </cell>
        </row>
        <row r="989">
          <cell r="A989" t="str">
            <v>CH 228          / CH 228        Presence   16/02/13 18:06:26  Ack: 16/02/13 18:21:49</v>
          </cell>
        </row>
        <row r="990">
          <cell r="A990" t="str">
            <v>CH 212          / CH 212        Appel      16/02/13 18:21:48  Ack: 16/02/13 18:26:54</v>
          </cell>
        </row>
        <row r="991">
          <cell r="A991" t="str">
            <v>CH 212          / CH 212        Presence   16/02/13 18:26:54  Ack: 16/02/13 18:26:55</v>
          </cell>
        </row>
        <row r="992">
          <cell r="A992" t="str">
            <v>CH 219          / CH 219        Presence   16/02/13 18:29:46  Ack: 16/02/13 18:29:53</v>
          </cell>
        </row>
        <row r="993">
          <cell r="A993" t="str">
            <v>CH 215          / CH 215        Appel      16/02/13 17:51:26  Ack: 16/02/13 18:35:02</v>
          </cell>
        </row>
        <row r="994">
          <cell r="A994" t="str">
            <v>CH 215          / CH 215        Presence   16/02/13 18:35:02  Ack: 16/02/13 18:35:03</v>
          </cell>
        </row>
        <row r="995">
          <cell r="A995" t="str">
            <v>CH 215          / CH 215        Presence   16/02/13 18:35:04  Ack: 16/02/13 18:35:05</v>
          </cell>
        </row>
        <row r="996">
          <cell r="A996" t="str">
            <v>CH 121          / CH 121        Urgent     16/02/13 18:31:45  Ack: 16/02/13 18:36:22</v>
          </cell>
        </row>
        <row r="997">
          <cell r="A997" t="str">
            <v>CH 121          / CH 121        Presence   16/02/13 18:36:22  Ack: 16/02/13 18:37:50</v>
          </cell>
        </row>
        <row r="998">
          <cell r="A998" t="str">
            <v>CH 121          / CH 121        Urgent     16/02/13 18:44:43  Ack: 16/02/13 18:48:44</v>
          </cell>
        </row>
        <row r="999">
          <cell r="A999" t="str">
            <v>CH 216          / CH 216        Appel      16/02/13 20:07:43  Ack: 16/02/13 20:09:22</v>
          </cell>
        </row>
        <row r="1000">
          <cell r="A1000" t="str">
            <v>CH 227          / CH 227        Presence   16/02/13 20:09:28  Ack: 16/02/13 20:10:13</v>
          </cell>
        </row>
        <row r="1001">
          <cell r="A1001" t="str">
            <v>CH 216          / CH 216        Presence   16/02/13 20:09:22  Ack: 16/02/13 20:10:28</v>
          </cell>
        </row>
        <row r="1002">
          <cell r="A1002" t="str">
            <v>CH 220          / CH 220        Presence   16/02/13 20:10:35  Ack: 16/02/13 20:18:43</v>
          </cell>
        </row>
        <row r="1003">
          <cell r="A1003" t="str">
            <v>CH 226          / CH 226        Presence   16/02/13 20:19:41  Ack: 16/02/13 20:34:01</v>
          </cell>
        </row>
        <row r="1004">
          <cell r="A1004" t="str">
            <v>CH 216          / CH 216        Appel      16/02/13 20:17:00  Ack: 16/02/13 20:37:31</v>
          </cell>
        </row>
        <row r="1005">
          <cell r="A1005" t="str">
            <v>CH 216          / CH 216        Presence   16/02/13 20:37:31  Ack: 16/02/13 20:37:32</v>
          </cell>
        </row>
        <row r="1006">
          <cell r="A1006" t="str">
            <v>CH 212          / CH 212        Appel      16/02/13 20:29:09  Ack: 16/02/13 20:37:54</v>
          </cell>
        </row>
        <row r="1007">
          <cell r="A1007" t="str">
            <v>CH 121          / CH 121        Urgent     16/02/13 18:49:08  Ack: 16/02/13 20:43:02</v>
          </cell>
        </row>
        <row r="1008">
          <cell r="A1008" t="str">
            <v>CH 121          / CH 121        Presence   16/02/13 18:48:44  Ack: 16/02/13 20:43:02</v>
          </cell>
        </row>
        <row r="1009">
          <cell r="A1009" t="str">
            <v>CH 121          / CH 121        Presence   16/02/13 20:43:02  Ack: 16/02/13 20:47:32</v>
          </cell>
        </row>
        <row r="1010">
          <cell r="A1010" t="str">
            <v>CH 218          / CH 218        Presence   16/02/13 20:46:09  Ack: 16/02/13 20:48:46</v>
          </cell>
        </row>
        <row r="1011">
          <cell r="A1011" t="str">
            <v>CH 212          / CH 212        Presence   16/02/13 20:37:54  Ack: 16/02/13 20:49:04</v>
          </cell>
        </row>
        <row r="1012">
          <cell r="A1012" t="str">
            <v>CH 217          / CH 217        Presence   16/02/13 20:49:18  Ack: 16/02/13 20:50:18</v>
          </cell>
        </row>
        <row r="1013">
          <cell r="A1013" t="str">
            <v>CH 121          / CH 121        Appel      16/02/13 20:55:54  Ack: 16/02/13 21:06:28</v>
          </cell>
        </row>
        <row r="1014">
          <cell r="A1014" t="str">
            <v>CH 121          / CH 121        Presence   16/02/13 21:06:28  Ack: 16/02/13 21:06:30</v>
          </cell>
        </row>
        <row r="1015">
          <cell r="A1015" t="str">
            <v>CH 219          / CH 219        Presence   16/02/13 21:15:48  Ack: 16/02/13 21:20:02</v>
          </cell>
        </row>
        <row r="1016">
          <cell r="A1016" t="str">
            <v>CH 225          / CH 225        Urgent     16/02/13 22:00:11  Ack: 16/02/13 22:18:28</v>
          </cell>
        </row>
        <row r="1017">
          <cell r="A1017" t="str">
            <v>CH 225          / CH 225        Presence   16/02/13 22:18:28  Ack: 16/02/13 22:19:49</v>
          </cell>
        </row>
        <row r="1018">
          <cell r="A1018" t="str">
            <v>CH 215          / CH 215        Presence   16/02/13 22:21:11  Ack: 16/02/13 22:21:59</v>
          </cell>
        </row>
        <row r="1019">
          <cell r="A1019" t="str">
            <v>CH 121          / CH 121        Appel      16/02/13 22:22:41  Ack: 16/02/13 22:23:37</v>
          </cell>
        </row>
        <row r="1020">
          <cell r="A1020" t="str">
            <v>CH 121          / CH 121        Presence   16/02/13 22:23:37  Ack: 16/02/13 22:23:39</v>
          </cell>
        </row>
        <row r="1021">
          <cell r="A1021" t="str">
            <v>CH 227          / CH 227        Appel      16/02/13 22:19:37  Ack: 16/02/13 22:24:53</v>
          </cell>
        </row>
        <row r="1022">
          <cell r="A1022" t="str">
            <v>CH 227          / CH 227        Presence   16/02/13 22:24:53  Ack: 16/02/13 22:30:00</v>
          </cell>
        </row>
        <row r="1023">
          <cell r="A1023" t="str">
            <v>CH 121          / CH 121        Appel      16/02/13 22:29:42  Ack: 16/02/13 22:31:02</v>
          </cell>
        </row>
        <row r="1024">
          <cell r="A1024" t="str">
            <v>CH 121          / CH 121        Presence   16/02/13 22:31:02  Ack: 16/02/13 22:31:04</v>
          </cell>
        </row>
        <row r="1025">
          <cell r="A1025" t="str">
            <v>CH 121          / CH 121        Appel      16/02/13 22:35:09  Ack: 16/02/13 22:36:17</v>
          </cell>
        </row>
        <row r="1026">
          <cell r="A1026" t="str">
            <v>CH 121          / CH 121        Presence   16/02/13 22:36:17  Ack: 16/02/13 22:36:20</v>
          </cell>
        </row>
        <row r="1027">
          <cell r="A1027" t="str">
            <v>CH 215          / CH 215        Appel      16/02/13 22:36:42  Ack: 16/02/13 22:47:31</v>
          </cell>
        </row>
        <row r="1028">
          <cell r="A1028" t="str">
            <v>CH 215          / CH 215        Presence   16/02/13 22:47:31  Ack: 16/02/13 23:13:17</v>
          </cell>
        </row>
        <row r="1029">
          <cell r="A1029" t="str">
            <v>CH 121          / CH 121        Appel      16/02/13 22:51:56  Ack: 16/02/13 23:15:57</v>
          </cell>
        </row>
        <row r="1030">
          <cell r="A1030" t="str">
            <v>CH 121          / CH 121        Presence   16/02/13 23:15:57  Ack: 16/02/13 23:15:58</v>
          </cell>
        </row>
        <row r="1031">
          <cell r="A1031" t="str">
            <v>CH 220          / CH 220        Appel      16/02/13 23:29:00  Ack: 16/02/13 23:40:04</v>
          </cell>
        </row>
        <row r="1032">
          <cell r="A1032" t="str">
            <v>CH 220          / CH 220        Presence   16/02/13 23:40:04  Ack: 16/02/13 23:40:48</v>
          </cell>
        </row>
        <row r="1033">
          <cell r="A1033" t="str">
            <v>CH 220          / CH 220        Appel      16/02/13 23:41:29  Ack: 16/02/13 23:47:33</v>
          </cell>
        </row>
        <row r="1034">
          <cell r="A1034" t="str">
            <v>CH 220          / CH 220        Presence   16/02/13 23:47:33  Ack: 16/02/13 23:47:52</v>
          </cell>
        </row>
        <row r="1035">
          <cell r="A1035" t="str">
            <v>CH 228          / CH 228        Presence   16/02/13 23:59:09  Ack: 17/02/13 00:09:46</v>
          </cell>
        </row>
        <row r="1036">
          <cell r="A1036" t="str">
            <v>CH 217          / CH 217        Assistance 17/02/13 00:20:58  Ack: 17/02/13 00:21:58</v>
          </cell>
        </row>
        <row r="1037">
          <cell r="A1037" t="str">
            <v>CH 217          / CH 217        Presence   17/02/13 00:21:58  Ack: 17/02/13 00:28:05</v>
          </cell>
        </row>
        <row r="1038">
          <cell r="A1038" t="str">
            <v>CH 227          / CH 227        Appel      17/02/13 01:52:52  Ack: 17/02/13 01:57:49</v>
          </cell>
        </row>
        <row r="1039">
          <cell r="A1039" t="str">
            <v>CH 227          / CH 227        Presence   17/02/13 01:57:49  Ack: 17/02/13 01:58:53</v>
          </cell>
        </row>
        <row r="1040">
          <cell r="A1040" t="str">
            <v>CH 227          / CH 227        Appel      17/02/13 02:00:30  Ack: 17/02/13 02:05:23</v>
          </cell>
        </row>
        <row r="1041">
          <cell r="A1041" t="str">
            <v>CH 227          / CH 227        Presence   17/02/13 02:05:23  Ack: 17/02/13 02:06:33</v>
          </cell>
        </row>
        <row r="1042">
          <cell r="A1042" t="str">
            <v>CH 227          / CH 227        Appel      17/02/13 02:28:28  Ack: 17/02/13 02:36:11</v>
          </cell>
        </row>
        <row r="1043">
          <cell r="A1043" t="str">
            <v>CH 227          / CH 227        Presence   17/02/13 02:36:11  Ack: 17/02/13 02:37:23</v>
          </cell>
        </row>
        <row r="1044">
          <cell r="A1044" t="str">
            <v>CH 215          / CH 215        Appel      17/02/13 03:01:28  Ack: 17/02/13 03:06:07</v>
          </cell>
        </row>
        <row r="1045">
          <cell r="A1045" t="str">
            <v>CH 215          / CH 215        Presence   17/02/13 03:06:07  Ack: 17/02/13 03:08:19</v>
          </cell>
        </row>
        <row r="1046">
          <cell r="A1046" t="str">
            <v>CH 228          / CH 228        Appel      17/02/13 04:10:40  Ack: 17/02/13 04:12:15</v>
          </cell>
        </row>
        <row r="1047">
          <cell r="A1047" t="str">
            <v>CH 228          / CH 228        Presence   17/02/13 04:12:15  Ack: 17/02/13 04:13:26</v>
          </cell>
        </row>
        <row r="1048">
          <cell r="A1048" t="str">
            <v>CH 216          / CH 216        Appel      17/02/13 05:14:26  Ack: 17/02/13 05:22:06</v>
          </cell>
        </row>
        <row r="1049">
          <cell r="A1049" t="str">
            <v>CH 216          / CH 216        Presence   17/02/13 05:22:06  Ack: 17/02/13 05:22:43</v>
          </cell>
        </row>
        <row r="1050">
          <cell r="A1050" t="str">
            <v>CH 121          / CH 121        Appel      17/02/13 06:50:48  Ack: 17/02/13 06:53:55</v>
          </cell>
        </row>
        <row r="1051">
          <cell r="A1051" t="str">
            <v>CH 121          / CH 121        Presence   17/02/13 06:53:55  Ack: 17/02/13 06:54:48</v>
          </cell>
        </row>
        <row r="1052">
          <cell r="A1052" t="str">
            <v>CH 227          / CH 227        Presence   17/02/13 06:46:46  Ack: 17/02/13 07:11:31</v>
          </cell>
        </row>
        <row r="1053">
          <cell r="A1053" t="str">
            <v>CH 225          / CH 225        Appel      17/02/13 07:11:51  Ack: 17/02/13 07:21:09</v>
          </cell>
        </row>
        <row r="1054">
          <cell r="A1054" t="str">
            <v>CH 225          / CH 225        Presence   17/02/13 07:21:09  Ack: 17/02/13 07:22:13</v>
          </cell>
        </row>
        <row r="1055">
          <cell r="A1055" t="str">
            <v>CH 121          / CH 121        Appel      17/02/13 07:12:34  Ack: 17/02/13 07:23:31</v>
          </cell>
        </row>
        <row r="1056">
          <cell r="A1056" t="str">
            <v>CH 220          / CH 220        Presence   17/02/13 07:26:24  Ack: 17/02/13 07:33:15</v>
          </cell>
        </row>
        <row r="1057">
          <cell r="A1057" t="str">
            <v>CH 215          / CH 215        Appel      17/02/13 07:24:03  Ack: 17/02/13 07:37:25</v>
          </cell>
        </row>
        <row r="1058">
          <cell r="A1058" t="str">
            <v>CH 215          / CH 215        Presence   17/02/13 07:37:25  Ack: 17/02/13 07:39:59</v>
          </cell>
        </row>
        <row r="1059">
          <cell r="A1059" t="str">
            <v>CH 225          / CH 225        Appel      17/02/13 07:43:11  Ack: 17/02/13 07:49:45</v>
          </cell>
        </row>
        <row r="1060">
          <cell r="A1060" t="str">
            <v>CH 225          / CH 225        Presence   17/02/13 07:49:45  Ack: 17/02/13 07:49:46</v>
          </cell>
        </row>
        <row r="1061">
          <cell r="A1061" t="str">
            <v>CH 121          / CH 121        Presence   17/02/13 07:23:31  Ack: 17/02/13 07:59:03</v>
          </cell>
        </row>
        <row r="1062">
          <cell r="A1062" t="str">
            <v>CH 217          / CH 217        Appel      17/02/13 07:50:12  Ack: 17/02/13 07:59:33</v>
          </cell>
        </row>
        <row r="1063">
          <cell r="A1063" t="str">
            <v>CH 219          / CH 219        Presence   17/02/13 07:40:40  Ack: 17/02/13 08:00:03</v>
          </cell>
        </row>
        <row r="1064">
          <cell r="A1064" t="str">
            <v>CH 217          / CH 217        Presence   17/02/13 07:59:33  Ack: 17/02/13 08:01:32</v>
          </cell>
        </row>
        <row r="1065">
          <cell r="A1065" t="str">
            <v>CH 212          / CH 212        Presence   17/02/13 08:03:54  Ack: 17/02/13 08:08:04</v>
          </cell>
        </row>
        <row r="1066">
          <cell r="A1066" t="str">
            <v>CH 215          / CH 215        Appel      17/02/13 08:05:07  Ack: 17/02/13 08:09:59</v>
          </cell>
        </row>
        <row r="1067">
          <cell r="A1067" t="str">
            <v>CH 212          / CH 212        Presence   17/02/13 08:12:03  Ack: 17/02/13 08:23:14</v>
          </cell>
        </row>
        <row r="1068">
          <cell r="A1068" t="str">
            <v>CH 228          / CH 228        Appel      17/02/13 08:14:43  Ack: 17/02/13 08:25:24</v>
          </cell>
        </row>
        <row r="1069">
          <cell r="A1069" t="str">
            <v>CH 228          / CH 228        Presence   17/02/13 08:25:24  Ack: 17/02/13 08:26:15</v>
          </cell>
        </row>
        <row r="1070">
          <cell r="A1070" t="str">
            <v>CH 227          / CH 227        Presence   17/02/13 08:29:43  Ack: 17/02/13 08:31:54</v>
          </cell>
        </row>
        <row r="1071">
          <cell r="A1071" t="str">
            <v>CH 121          / CH 121        Urgent     17/02/13 08:29:42  Ack: 17/02/13 08:42:57</v>
          </cell>
        </row>
        <row r="1072">
          <cell r="A1072" t="str">
            <v>CH 220          / CH 220        Appel      17/02/13 08:32:05  Ack: 17/02/13 08:43:43</v>
          </cell>
        </row>
        <row r="1073">
          <cell r="A1073" t="str">
            <v>CH 220          / CH 220        Presence   17/02/13 08:43:43  Ack: 17/02/13 08:45:56</v>
          </cell>
        </row>
        <row r="1074">
          <cell r="A1074" t="str">
            <v>CH 121          / CH 121        Presence   17/02/13 08:42:57  Ack: 17/02/13 08:47:16</v>
          </cell>
        </row>
        <row r="1075">
          <cell r="A1075" t="str">
            <v>CH 215          / CH 215        Presence   17/02/13 08:09:59  Ack: 17/02/13 08:49:54</v>
          </cell>
        </row>
        <row r="1076">
          <cell r="A1076" t="str">
            <v>CH 121          / CH 121        Urgent     17/02/13 08:48:56  Ack: 17/02/13 08:52:49</v>
          </cell>
        </row>
        <row r="1077">
          <cell r="A1077" t="str">
            <v>CH 121          / CH 121        Presence   17/02/13 08:52:49  Ack: 17/02/13 08:52:50</v>
          </cell>
        </row>
        <row r="1078">
          <cell r="A1078" t="str">
            <v>CH 121          / CH 121        Urgent     17/02/13 08:55:51  Ack: 17/02/13 09:13:37</v>
          </cell>
        </row>
        <row r="1079">
          <cell r="A1079" t="str">
            <v>CH 121          / CH 121        Presence   17/02/13 09:13:37  Ack: 17/02/13 09:13:37</v>
          </cell>
        </row>
        <row r="1080">
          <cell r="A1080" t="str">
            <v>CH 220          / CH 220        Presence   17/02/13 09:19:40  Ack: 17/02/13 09:21:10</v>
          </cell>
        </row>
        <row r="1081">
          <cell r="A1081" t="str">
            <v>CH 216          / CH 216        Appel      17/02/13 09:19:37  Ack: 17/02/13 09:22:27</v>
          </cell>
        </row>
        <row r="1082">
          <cell r="A1082" t="str">
            <v>CH 225          / CH 225        Presence   17/02/13 09:18:16  Ack: 17/02/13 09:22:59</v>
          </cell>
        </row>
        <row r="1083">
          <cell r="A1083" t="str">
            <v>CH 216          / CH 216        Presence   17/02/13 09:22:27  Ack: 17/02/13 09:23:01</v>
          </cell>
        </row>
        <row r="1084">
          <cell r="A1084" t="str">
            <v>CH 215          / CH 215        Urgent     17/02/13 09:19:16  Ack: 17/02/13 09:45:46</v>
          </cell>
        </row>
        <row r="1085">
          <cell r="A1085" t="str">
            <v>CH 216          / CH 216        Presence   17/02/13 09:45:16  Ack: 17/02/13 09:48:00</v>
          </cell>
        </row>
        <row r="1086">
          <cell r="A1086" t="str">
            <v>CH 228          / CH 228        Appel      17/02/13 09:25:02  Ack: 17/02/13 09:50:19</v>
          </cell>
        </row>
        <row r="1087">
          <cell r="A1087" t="str">
            <v>CH 227          / CH 227        Presence   17/02/13 09:57:27  Ack: 17/02/13 10:05:51</v>
          </cell>
        </row>
        <row r="1088">
          <cell r="A1088" t="str">
            <v>CH 226          / CH 226        Appel      17/02/13 10:02:32  Ack: 17/02/13 10:06:54</v>
          </cell>
        </row>
        <row r="1089">
          <cell r="A1089" t="str">
            <v>CH 226          / CH 226        Presence   17/02/13 10:06:54  Ack: 17/02/13 10:06:55</v>
          </cell>
        </row>
        <row r="1090">
          <cell r="A1090" t="str">
            <v>CH 215          / CH 215        Presence   17/02/13 09:45:46  Ack: 17/02/13 10:08:34</v>
          </cell>
        </row>
        <row r="1091">
          <cell r="A1091" t="str">
            <v>CH 121          / CH 121        Urgent     17/02/13 09:32:46  Ack: 17/02/13 10:10:54</v>
          </cell>
        </row>
        <row r="1092">
          <cell r="A1092" t="str">
            <v>CH 121          / CH 121        Presence   17/02/13 10:10:54  Ack: 17/02/13 10:14:51</v>
          </cell>
        </row>
        <row r="1093">
          <cell r="A1093" t="str">
            <v>CH 212          / CH 212        Appel      17/02/13 10:14:06  Ack: 17/02/13 10:15:45</v>
          </cell>
        </row>
        <row r="1094">
          <cell r="A1094" t="str">
            <v>CH 228          / CH 228        Urgent     17/02/13 10:05:01  Ack: 17/02/13 10:16:06</v>
          </cell>
        </row>
        <row r="1095">
          <cell r="A1095" t="str">
            <v>CH 228          / CH 228        Presence   17/02/13 09:50:19  Ack: 17/02/13 10:16:06</v>
          </cell>
        </row>
        <row r="1096">
          <cell r="A1096" t="str">
            <v>CH 212          / CH 212        Presence   17/02/13 10:15:45  Ack: 17/02/13 10:17:46</v>
          </cell>
        </row>
        <row r="1097">
          <cell r="A1097" t="str">
            <v>CH 226          / CH 226        Appel      17/02/13 10:17:56  Ack: 17/02/13 10:18:23</v>
          </cell>
        </row>
        <row r="1098">
          <cell r="A1098" t="str">
            <v>CH 228          / CH 228        Presence   17/02/13 10:16:07  Ack: 17/02/13 10:23:16</v>
          </cell>
        </row>
        <row r="1099">
          <cell r="A1099" t="str">
            <v>CH 225          / CH 225        Appel      17/02/13 10:04:09  Ack: 17/02/13 10:23:36</v>
          </cell>
        </row>
        <row r="1100">
          <cell r="A1100" t="str">
            <v>CH 226          / CH 226        Presence   17/02/13 10:18:23  Ack: 17/02/13 10:23:43</v>
          </cell>
        </row>
        <row r="1101">
          <cell r="A1101" t="str">
            <v>CH 226          / CH 226        Appel      17/02/13 10:23:44  Ack: 17/02/13 10:25:27</v>
          </cell>
        </row>
        <row r="1102">
          <cell r="A1102" t="str">
            <v>CH 225          / CH 225        Presence   17/02/13 10:23:36  Ack: 17/02/13 10:27:59</v>
          </cell>
        </row>
        <row r="1103">
          <cell r="A1103" t="str">
            <v>CH 217          / CH 217        Appel      17/02/13 10:18:19  Ack: 17/02/13 10:29:03</v>
          </cell>
        </row>
        <row r="1104">
          <cell r="A1104" t="str">
            <v>CH 217          / CH 217        Presence   17/02/13 10:29:03  Ack: 17/02/13 10:30:36</v>
          </cell>
        </row>
        <row r="1105">
          <cell r="A1105" t="str">
            <v>CH 226          / CH 226        Presence   17/02/13 10:25:27  Ack: 17/02/13 10:36:44</v>
          </cell>
        </row>
        <row r="1106">
          <cell r="A1106" t="str">
            <v>CH 121          / CH 121        Presence   17/02/13 10:52:46  Ack: 17/02/13 10:59:10</v>
          </cell>
        </row>
        <row r="1107">
          <cell r="A1107" t="str">
            <v>CH 225          / CH 225        Presence   17/02/13 11:08:34  Ack: 17/02/13 11:13:46</v>
          </cell>
        </row>
        <row r="1108">
          <cell r="A1108" t="str">
            <v>CH 225          / CH 225        Presence   17/02/13 11:19:26  Ack: 17/02/13 11:19:27</v>
          </cell>
        </row>
        <row r="1109">
          <cell r="A1109" t="str">
            <v>CH 228          / CH 228        Presence   17/02/13 11:22:59  Ack: 17/02/13 11:22:59</v>
          </cell>
        </row>
        <row r="1110">
          <cell r="A1110" t="str">
            <v>CH 215          / CH 215        Presence   17/02/13 10:57:02  Ack: 17/02/13 11:24:36</v>
          </cell>
        </row>
        <row r="1111">
          <cell r="A1111" t="str">
            <v>CH 220          / CH 220        Presence   17/02/13 11:48:07  Ack: 17/02/13 11:52:55</v>
          </cell>
        </row>
        <row r="1112">
          <cell r="A1112" t="str">
            <v>CH 220          / CH 220        Presence   17/02/13 11:54:49  Ack: 17/02/13 11:56:00</v>
          </cell>
        </row>
        <row r="1113">
          <cell r="A1113" t="str">
            <v>CH 216          / CH 216        Appel      17/02/13 13:30:45  Ack: 17/02/13 13:33:16</v>
          </cell>
        </row>
        <row r="1114">
          <cell r="A1114" t="str">
            <v>CH 216          / CH 216        Presence   17/02/13 13:33:16  Ack: 17/02/13 13:33:56</v>
          </cell>
        </row>
        <row r="1115">
          <cell r="A1115" t="str">
            <v>CH 216          / CH 216        Presence   17/02/13 13:41:30  Ack: 17/02/13 13:42:25</v>
          </cell>
        </row>
        <row r="1116">
          <cell r="A1116" t="str">
            <v>CH 227          / CH 227        Presence   17/02/13 13:40:11  Ack: 17/02/13 13:43:36</v>
          </cell>
        </row>
        <row r="1117">
          <cell r="A1117" t="str">
            <v>CH 215          / CH 215        Presence   17/02/13 13:37:20  Ack: 17/02/13 13:44:44</v>
          </cell>
        </row>
        <row r="1118">
          <cell r="A1118" t="str">
            <v>CH 212          / CH 212        Appel      17/02/13 13:44:03  Ack: 17/02/13 13:45:02</v>
          </cell>
        </row>
        <row r="1119">
          <cell r="A1119" t="str">
            <v>CH 212          / CH 212        Presence   17/02/13 13:45:02  Ack: 17/02/13 13:46:12</v>
          </cell>
        </row>
        <row r="1120">
          <cell r="A1120" t="str">
            <v>CH 227          / CH 227        Presence   17/02/13 13:48:41  Ack: 17/02/13 13:51:36</v>
          </cell>
        </row>
        <row r="1121">
          <cell r="A1121" t="str">
            <v>CH 226          / CH 226        Presence   17/02/13 13:44:24  Ack: 17/02/13 13:51:52</v>
          </cell>
        </row>
        <row r="1122">
          <cell r="A1122" t="str">
            <v>CH 220          / CH 220        Presence   17/02/13 13:48:11  Ack: 17/02/13 13:53:40</v>
          </cell>
        </row>
        <row r="1123">
          <cell r="A1123" t="str">
            <v>CH 220          / CH 220        Presence   17/02/13 13:56:44  Ack: 17/02/13 14:00:13</v>
          </cell>
        </row>
        <row r="1124">
          <cell r="A1124" t="str">
            <v>CH 215          / CH 215        Urgent     17/02/13 13:55:19  Ack: 17/02/13 14:01:58</v>
          </cell>
        </row>
        <row r="1125">
          <cell r="A1125" t="str">
            <v>CH 215          / CH 215        Presence   17/02/13 14:01:58  Ack: 17/02/13 14:08:27</v>
          </cell>
        </row>
        <row r="1126">
          <cell r="A1126" t="str">
            <v>CH 228          / CH 228        Presence   17/02/13 14:01:03  Ack: 17/02/13 14:17:15</v>
          </cell>
        </row>
        <row r="1127">
          <cell r="A1127" t="str">
            <v>CH 225          / CH 225        Presence   17/02/13 15:02:00  Ack: 17/02/13 15:03:26</v>
          </cell>
        </row>
        <row r="1128">
          <cell r="A1128" t="str">
            <v>CH 226          / CH 226        Presence   17/02/13 15:10:29  Ack: 17/02/13 15:13:06</v>
          </cell>
        </row>
        <row r="1129">
          <cell r="A1129" t="str">
            <v>CH 212          / CH 212        Appel      17/02/13 15:29:12  Ack: 17/02/13 15:32:25</v>
          </cell>
        </row>
        <row r="1130">
          <cell r="A1130" t="str">
            <v>CH 212          / CH 212        Presence   17/02/13 15:32:25  Ack: 17/02/13 15:33:24</v>
          </cell>
        </row>
        <row r="1131">
          <cell r="A1131" t="str">
            <v>CH 212          / CH 212        Appel      17/02/13 15:45:18  Ack: 17/02/13 15:46:41</v>
          </cell>
        </row>
        <row r="1132">
          <cell r="A1132" t="str">
            <v>CH 212          / CH 212        Presence   17/02/13 15:46:41  Ack: 17/02/13 15:47:39</v>
          </cell>
        </row>
        <row r="1133">
          <cell r="A1133" t="str">
            <v>CH 215          / CH 215        Appel      17/02/13 16:22:44  Ack: 17/02/13 16:23:56</v>
          </cell>
        </row>
        <row r="1134">
          <cell r="A1134" t="str">
            <v>CH 215          / CH 215        Assistance 17/02/13 16:22:49  Ack: 17/02/13 16:23:56</v>
          </cell>
        </row>
        <row r="1135">
          <cell r="A1135" t="str">
            <v>CH 215          / CH 215        Urgent     17/02/13 16:24:04  Ack: 17/02/13 16:24:24</v>
          </cell>
        </row>
        <row r="1136">
          <cell r="A1136" t="str">
            <v>CH 215          / CH 215        Presence   17/02/13 16:23:56  Ack: 17/02/13 16:24:24</v>
          </cell>
        </row>
        <row r="1137">
          <cell r="A1137" t="str">
            <v>CH 215          / CH 215        Presence   17/02/13 16:24:24  Ack: 17/02/13 16:27:06</v>
          </cell>
        </row>
        <row r="1138">
          <cell r="A1138" t="str">
            <v>CH 121          / CH 121        Appel      17/02/13 16:32:07  Ack: 17/02/13 16:34:03</v>
          </cell>
        </row>
        <row r="1139">
          <cell r="A1139" t="str">
            <v>CH 121          / CH 121        Presence   17/02/13 16:34:03  Ack: 17/02/13 16:34:24</v>
          </cell>
        </row>
        <row r="1140">
          <cell r="A1140" t="str">
            <v>CH 121          / CH 121        Appel      17/02/13 16:51:22  Ack: 17/02/13 16:52:35</v>
          </cell>
        </row>
        <row r="1141">
          <cell r="A1141" t="str">
            <v>CH 121          / CH 121        Presence   17/02/13 16:52:35  Ack: 17/02/13 16:52:36</v>
          </cell>
        </row>
        <row r="1142">
          <cell r="A1142" t="str">
            <v>CH 121          / CH 121        Appel      17/02/13 16:53:13  Ack: 17/02/13 16:54:59</v>
          </cell>
        </row>
        <row r="1143">
          <cell r="A1143" t="str">
            <v>CH 121          / CH 121        Presence   17/02/13 16:55:00  Ack: 17/02/13 16:55:00</v>
          </cell>
        </row>
        <row r="1144">
          <cell r="A1144" t="str">
            <v>CH 215          / CH 215        Presence   17/02/13 16:46:44  Ack: 17/02/13 16:56:35</v>
          </cell>
        </row>
        <row r="1145">
          <cell r="A1145" t="str">
            <v>CH 215          / CH 215        Presence   17/02/13 17:03:49  Ack: 17/02/13 17:07:27</v>
          </cell>
        </row>
        <row r="1146">
          <cell r="A1146" t="str">
            <v>CH 220          / CH 220        Appel      17/02/13 17:33:16  Ack: 17/02/13 17:40:06</v>
          </cell>
        </row>
        <row r="1147">
          <cell r="A1147" t="str">
            <v>CH 220          / CH 220        Presence   17/02/13 17:40:06  Ack: 17/02/13 17:41:34</v>
          </cell>
        </row>
        <row r="1148">
          <cell r="A1148" t="str">
            <v>CH 220          / CH 220        Presence   17/02/13 17:43:22  Ack: 17/02/13 17:44:52</v>
          </cell>
        </row>
        <row r="1149">
          <cell r="A1149" t="str">
            <v>CH 228          / CH 228        Presence   17/02/13 17:40:35  Ack: 17/02/13 17:46:39</v>
          </cell>
        </row>
        <row r="1150">
          <cell r="A1150" t="str">
            <v>CH 216          / CH 216        Appel      17/02/13 17:50:25  Ack: 17/02/13 17:51:12</v>
          </cell>
        </row>
        <row r="1151">
          <cell r="A1151" t="str">
            <v>CH 216          / CH 216        Presence   17/02/13 17:51:12  Ack: 17/02/13 17:52:08</v>
          </cell>
        </row>
        <row r="1152">
          <cell r="A1152" t="str">
            <v>CH 217          / CH 217        Urgent     17/02/13 17:52:50  Ack: 17/02/13 17:52:57</v>
          </cell>
        </row>
        <row r="1153">
          <cell r="A1153" t="str">
            <v>CH 217          / CH 217        Presence   17/02/13 17:47:41  Ack: 17/02/13 17:52:57</v>
          </cell>
        </row>
        <row r="1154">
          <cell r="A1154" t="str">
            <v>CH 217          / CH 217        Presence   17/02/13 17:52:57  Ack: 17/02/13 17:56:04</v>
          </cell>
        </row>
        <row r="1155">
          <cell r="A1155" t="str">
            <v>CH 216          / CH 216        Presence   17/02/13 18:00:59  Ack: 17/02/13 18:01:42</v>
          </cell>
        </row>
        <row r="1156">
          <cell r="A1156" t="str">
            <v>CH 212          / CH 212        Appel      17/02/13 18:00:30  Ack: 17/02/13 18:02:12</v>
          </cell>
        </row>
        <row r="1157">
          <cell r="A1157" t="str">
            <v>CH 212          / CH 212        Presence   17/02/13 18:02:12  Ack: 17/02/13 18:05:21</v>
          </cell>
        </row>
        <row r="1158">
          <cell r="A1158" t="str">
            <v>CH 226          / CH 226        Presence   17/02/13 18:44:17  Ack: 17/02/13 19:09:45</v>
          </cell>
        </row>
        <row r="1159">
          <cell r="A1159" t="str">
            <v>CH 227          / CH 227        Presence   17/02/13 20:06:25  Ack: 17/02/13 20:06:28</v>
          </cell>
        </row>
        <row r="1160">
          <cell r="A1160" t="str">
            <v>CH 228          / CH 228        Presence   17/02/13 20:11:03  Ack: 17/02/13 20:11:03</v>
          </cell>
        </row>
        <row r="1161">
          <cell r="A1161" t="str">
            <v>CH 216          / CH 216        Appel      17/02/13 20:10:03  Ack: 17/02/13 20:14:46</v>
          </cell>
        </row>
        <row r="1162">
          <cell r="A1162" t="str">
            <v>CH 216          / CH 216        Presence   17/02/13 20:14:46  Ack: 17/02/13 20:17:39</v>
          </cell>
        </row>
        <row r="1163">
          <cell r="A1163" t="str">
            <v>CH 220          / CH 220        Urgent     17/02/13 20:24:52  Ack: 17/02/13 20:24:59</v>
          </cell>
        </row>
        <row r="1164">
          <cell r="A1164" t="str">
            <v>CH 220          / CH 220        Presence   17/02/13 20:14:16  Ack: 17/02/13 20:24:59</v>
          </cell>
        </row>
        <row r="1165">
          <cell r="A1165" t="str">
            <v>CH 220          / CH 220        Presence   17/02/13 20:24:59  Ack: 17/02/13 20:25:04</v>
          </cell>
        </row>
        <row r="1166">
          <cell r="A1166" t="str">
            <v>CH 220          / CH 220        Presence   17/02/13 20:25:06  Ack: 17/02/13 20:26:13</v>
          </cell>
        </row>
        <row r="1167">
          <cell r="A1167" t="str">
            <v>CH 226          / CH 226        Presence   17/02/13 20:27:28  Ack: 17/02/13 20:35:48</v>
          </cell>
        </row>
        <row r="1168">
          <cell r="A1168" t="str">
            <v>CH 121          / CH 121        Urgent     17/02/13 20:26:39  Ack: 17/02/13 20:37:52</v>
          </cell>
        </row>
        <row r="1169">
          <cell r="A1169" t="str">
            <v>CH 121          / CH 121        Presence   17/02/13 20:37:52  Ack: 17/02/13 20:40:23</v>
          </cell>
        </row>
        <row r="1170">
          <cell r="A1170" t="str">
            <v>CH 212          / CH 212        Presence   17/02/13 20:39:45  Ack: 17/02/13 20:48:11</v>
          </cell>
        </row>
        <row r="1171">
          <cell r="A1171" t="str">
            <v>CH 121          / CH 121        Urgent     17/02/13 20:40:56  Ack: 17/02/13 20:48:27</v>
          </cell>
        </row>
        <row r="1172">
          <cell r="A1172" t="str">
            <v>CH 220          / CH 220        Appel      17/02/13 20:37:49  Ack: 17/02/13 20:49:46</v>
          </cell>
        </row>
        <row r="1173">
          <cell r="A1173" t="str">
            <v>CH 220          / CH 220        Presence   17/02/13 20:49:46  Ack: 17/02/13 20:50:40</v>
          </cell>
        </row>
        <row r="1174">
          <cell r="A1174" t="str">
            <v>CH 215          / CH 215        Appel      17/02/13 20:14:33  Ack: 17/02/13 20:51:58</v>
          </cell>
        </row>
        <row r="1175">
          <cell r="A1175" t="str">
            <v>CH 121          / CH 121        Presence   17/02/13 20:48:27  Ack: 17/02/13 20:52:38</v>
          </cell>
        </row>
        <row r="1176">
          <cell r="A1176" t="str">
            <v>CH 212          / CH 212        Appel      17/02/13 21:00:21  Ack: 17/02/13 21:03:59</v>
          </cell>
        </row>
        <row r="1177">
          <cell r="A1177" t="str">
            <v>CH 212          / CH 212        Presence   17/02/13 21:03:59  Ack: 17/02/13 21:05:59</v>
          </cell>
        </row>
        <row r="1178">
          <cell r="A1178" t="str">
            <v>CH 121          / CH 121        Appel      17/02/13 20:56:53  Ack: 17/02/13 21:06:14</v>
          </cell>
        </row>
        <row r="1179">
          <cell r="A1179" t="str">
            <v>CH 121          / CH 121        Presence   17/02/13 21:06:14  Ack: 17/02/13 21:06:27</v>
          </cell>
        </row>
        <row r="1180">
          <cell r="A1180" t="str">
            <v>CH 121          / CH 121        Presence   17/02/13 21:06:39  Ack: 17/02/13 21:07:27</v>
          </cell>
        </row>
        <row r="1181">
          <cell r="A1181" t="str">
            <v>CH 215          / CH 215        Presence   17/02/13 20:51:58  Ack: 17/02/13 21:18:58</v>
          </cell>
        </row>
        <row r="1182">
          <cell r="A1182" t="str">
            <v>CH 121          / CH 121        Appel      17/02/13 21:17:12  Ack: 17/02/13 21:19:58</v>
          </cell>
        </row>
        <row r="1183">
          <cell r="A1183" t="str">
            <v>CH 121          / CH 121        Presence   17/02/13 21:19:58  Ack: 17/02/13 21:19:59</v>
          </cell>
        </row>
        <row r="1184">
          <cell r="A1184" t="str">
            <v>CH 219          / CH 219        Appel      17/02/13 20:58:37  Ack: 17/02/13 21:19:59</v>
          </cell>
        </row>
        <row r="1185">
          <cell r="A1185" t="str">
            <v>CH 219          / CH 219        Presence   17/02/13 21:19:59  Ack: 17/02/13 21:21:55</v>
          </cell>
        </row>
        <row r="1186">
          <cell r="A1186" t="str">
            <v>CH 215          / CH 215        Appel      17/02/13 21:22:14  Ack: 17/02/13 21:24:10</v>
          </cell>
        </row>
        <row r="1187">
          <cell r="A1187" t="str">
            <v>CH 228          / CH 228        Presence   17/02/13 21:25:31  Ack: 17/02/13 21:26:36</v>
          </cell>
        </row>
        <row r="1188">
          <cell r="A1188" t="str">
            <v>CH 215          / CH 215        Presence   17/02/13 21:24:10  Ack: 17/02/13 21:28:58</v>
          </cell>
        </row>
        <row r="1189">
          <cell r="A1189" t="str">
            <v>CH  221         / CH 221        Presence   17/02/13 21:27:46  Ack: 17/02/13 21:33:20</v>
          </cell>
        </row>
        <row r="1190">
          <cell r="A1190" t="str">
            <v>CH 220          / CH 220        Appel      17/02/13 21:33:16  Ack: 17/02/13 21:33:43</v>
          </cell>
        </row>
        <row r="1191">
          <cell r="A1191" t="str">
            <v>CH 220          / CH 220        Presence   17/02/13 21:33:43  Ack: 17/02/13 21:35:11</v>
          </cell>
        </row>
        <row r="1192">
          <cell r="A1192" t="str">
            <v>CH 225          / CH 225        Appel      17/02/13 21:35:38  Ack: 17/02/13 21:35:57</v>
          </cell>
        </row>
        <row r="1193">
          <cell r="A1193" t="str">
            <v>CH 225          / CH 225        Presence   17/02/13 21:35:57  Ack: 17/02/13 21:38:34</v>
          </cell>
        </row>
        <row r="1194">
          <cell r="A1194" t="str">
            <v>CH  221         / CH 221        Appel      17/02/13 22:37:17  Ack: 17/02/13 22:47:02</v>
          </cell>
        </row>
        <row r="1195">
          <cell r="A1195" t="str">
            <v>CH  221         / CH 221        Urgent     17/02/13 22:52:27  Ack: 17/02/13 23:10:01</v>
          </cell>
        </row>
        <row r="1196">
          <cell r="A1196" t="str">
            <v>CH  221         / CH 221        Presence   17/02/13 22:47:02  Ack: 17/02/13 23:10:01</v>
          </cell>
        </row>
        <row r="1197">
          <cell r="A1197" t="str">
            <v>CH 215          / CH 215        Appel      17/02/13 22:23:38  Ack: 17/02/13 23:10:05</v>
          </cell>
        </row>
        <row r="1198">
          <cell r="A1198" t="str">
            <v>CH  221         / CH 221        Presence   17/02/13 23:10:02  Ack: 17/02/13 23:11:47</v>
          </cell>
        </row>
        <row r="1199">
          <cell r="A1199" t="str">
            <v>CH 215          / CH 215        Presence   17/02/13 23:10:05  Ack: 17/02/13 23:12:50</v>
          </cell>
        </row>
        <row r="1200">
          <cell r="A1200" t="str">
            <v>CH 227          / CH 227        Urgent     17/02/13 23:12:05  Ack: 17/02/13 23:14:05</v>
          </cell>
        </row>
        <row r="1201">
          <cell r="A1201" t="str">
            <v>CH 227          / CH 227        Presence   17/02/13 23:12:03  Ack: 17/02/13 23:14:05</v>
          </cell>
        </row>
        <row r="1202">
          <cell r="A1202" t="str">
            <v>CH 227          / CH 227        Presence   17/02/13 23:14:05  Ack: 17/02/13 23:21:36</v>
          </cell>
        </row>
        <row r="1203">
          <cell r="A1203" t="str">
            <v>CH 227          / CH 227        Appel      17/02/13 23:22:58  Ack: 17/02/13 23:29:15</v>
          </cell>
        </row>
        <row r="1204">
          <cell r="A1204" t="str">
            <v>CH 227          / CH 227        Presence   17/02/13 23:29:15  Ack: 17/02/13 23:32:18</v>
          </cell>
        </row>
        <row r="1205">
          <cell r="A1205" t="str">
            <v>CH 226          / CH 226        Presence   17/02/13 23:32:56  Ack: 17/02/13 23:45:14</v>
          </cell>
        </row>
        <row r="1206">
          <cell r="A1206" t="str">
            <v>CH 121          / CH 121        Appel      17/02/13 23:29:38  Ack: 17/02/13 23:49:25</v>
          </cell>
        </row>
        <row r="1207">
          <cell r="A1207" t="str">
            <v>CH 121          / CH 121        Assistance 17/02/13 23:31:08  Ack: 17/02/13 23:49:25</v>
          </cell>
        </row>
        <row r="1208">
          <cell r="A1208" t="str">
            <v>CH 121          / CH 121        Presence   17/02/13 23:49:25  Ack: 17/02/13 23:51:17</v>
          </cell>
        </row>
      </sheetData>
      <sheetData sheetId="2">
        <row r="1">
          <cell r="A1" t="str">
            <v>CH 318          / CH 318        Urgent     10/02/13 00:06:40  Ack: 10/02/13 00:08:17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>
    <pageSetUpPr fitToPage="1"/>
  </sheetPr>
  <dimension ref="A1:K1247"/>
  <sheetViews>
    <sheetView workbookViewId="0">
      <selection activeCell="K22" sqref="K22"/>
    </sheetView>
  </sheetViews>
  <sheetFormatPr baseColWidth="10" defaultRowHeight="15"/>
  <cols>
    <col min="1" max="1" width="17" style="7" customWidth="1"/>
    <col min="2" max="3" width="14" style="7" customWidth="1"/>
    <col min="4" max="4" width="13.85546875" style="8" customWidth="1"/>
    <col min="5" max="5" width="18.28515625" style="8" customWidth="1"/>
    <col min="6" max="6" width="17.42578125" style="7" bestFit="1" customWidth="1"/>
    <col min="7" max="7" width="11.42578125" hidden="1" customWidth="1"/>
    <col min="10" max="10" width="17.7109375" bestFit="1" customWidth="1"/>
  </cols>
  <sheetData>
    <row r="1" spans="1:7" ht="21">
      <c r="A1" s="18" t="s">
        <v>6</v>
      </c>
      <c r="B1" s="18"/>
      <c r="C1" s="18"/>
      <c r="D1" s="18"/>
      <c r="E1" s="18"/>
      <c r="F1" s="18"/>
    </row>
    <row r="3" spans="1:7" s="1" customFormat="1" ht="30">
      <c r="A3" s="5" t="s">
        <v>0</v>
      </c>
      <c r="B3" s="5" t="s">
        <v>1</v>
      </c>
      <c r="C3" s="5" t="s">
        <v>5</v>
      </c>
      <c r="D3" s="6" t="s">
        <v>3</v>
      </c>
      <c r="E3" s="6" t="s">
        <v>4</v>
      </c>
      <c r="F3" s="5" t="s">
        <v>2</v>
      </c>
    </row>
    <row r="4" spans="1:7" hidden="1">
      <c r="A4" s="3" t="str">
        <f>MID('[1]Export Recherche WCN 1er étage'!A1,43,10)</f>
        <v xml:space="preserve"> 10/02/13 </v>
      </c>
      <c r="B4" s="3" t="str">
        <f>MID('[1]Export Recherche WCN 1er étage'!A1,30,14)</f>
        <v xml:space="preserve">   Presence   </v>
      </c>
      <c r="C4" s="3" t="str">
        <f>MID('[1]Export Recherche WCN 1er étage'!A1,1,8)</f>
        <v xml:space="preserve">CH 119  </v>
      </c>
      <c r="D4" s="3" t="str">
        <f>MID('[1]Export Recherche WCN 1er étage'!A1,53,8)</f>
        <v>00:04:33</v>
      </c>
      <c r="E4" s="3" t="str">
        <f>MID('[1]Export Recherche WCN 1er étage'!A1,77,8)</f>
        <v>00:07:46</v>
      </c>
      <c r="F4" s="4">
        <f>E4-D4</f>
        <v>2.2337962962962967E-3</v>
      </c>
      <c r="G4" s="2"/>
    </row>
    <row r="5" spans="1:7">
      <c r="A5" s="3" t="str">
        <f>MID('[1]Export Recherche WCN 1er étage'!A2,43,10)</f>
        <v xml:space="preserve"> 10/02/13 </v>
      </c>
      <c r="B5" s="3" t="str">
        <f>MID('[1]Export Recherche WCN 1er étage'!A2,30,14)</f>
        <v xml:space="preserve">   Appel      </v>
      </c>
      <c r="C5" s="3" t="str">
        <f>MID('[1]Export Recherche WCN 1er étage'!A2,1,8)</f>
        <v xml:space="preserve">CH 124  </v>
      </c>
      <c r="D5" s="3" t="str">
        <f>MID('[1]Export Recherche WCN 1er étage'!A2,53,8)</f>
        <v>01:12:50</v>
      </c>
      <c r="E5" s="3" t="str">
        <f>MID('[1]Export Recherche WCN 1er étage'!A2,77,8)</f>
        <v>01:31:49</v>
      </c>
      <c r="F5" s="4">
        <f t="shared" ref="F5:F68" si="0">E5-D5</f>
        <v>1.3182870370370359E-2</v>
      </c>
      <c r="G5">
        <v>1</v>
      </c>
    </row>
    <row r="6" spans="1:7" hidden="1">
      <c r="A6" s="3" t="str">
        <f>MID('[1]Export Recherche WCN 1er étage'!A3,43,10)</f>
        <v xml:space="preserve"> 10/02/13 </v>
      </c>
      <c r="B6" s="3" t="str">
        <f>MID('[1]Export Recherche WCN 1er étage'!A3,30,14)</f>
        <v xml:space="preserve">   Presence   </v>
      </c>
      <c r="C6" s="3" t="str">
        <f>MID('[1]Export Recherche WCN 1er étage'!A3,1,8)</f>
        <v xml:space="preserve">CH 124  </v>
      </c>
      <c r="D6" s="3" t="str">
        <f>MID('[1]Export Recherche WCN 1er étage'!A3,53,8)</f>
        <v>01:31:49</v>
      </c>
      <c r="E6" s="3" t="str">
        <f>MID('[1]Export Recherche WCN 1er étage'!A3,77,8)</f>
        <v>01:33:48</v>
      </c>
      <c r="F6" s="4">
        <f t="shared" si="0"/>
        <v>1.3773148148148173E-3</v>
      </c>
    </row>
    <row r="7" spans="1:7" hidden="1">
      <c r="A7" s="3" t="str">
        <f>MID('[1]Export Recherche WCN 1er étage'!A4,43,10)</f>
        <v xml:space="preserve"> 10/02/13 </v>
      </c>
      <c r="B7" s="3" t="str">
        <f>MID('[1]Export Recherche WCN 1er étage'!A4,30,14)</f>
        <v xml:space="preserve">   Appel      </v>
      </c>
      <c r="C7" s="3" t="str">
        <f>MID('[1]Export Recherche WCN 1er étage'!A4,1,8)</f>
        <v xml:space="preserve">CH 118  </v>
      </c>
      <c r="D7" s="3" t="str">
        <f>MID('[1]Export Recherche WCN 1er étage'!A4,53,8)</f>
        <v>02:36:20</v>
      </c>
      <c r="E7" s="3" t="str">
        <f>MID('[1]Export Recherche WCN 1er étage'!A4,77,8)</f>
        <v>02:38:39</v>
      </c>
      <c r="F7" s="4">
        <f t="shared" si="0"/>
        <v>1.6087962962962887E-3</v>
      </c>
    </row>
    <row r="8" spans="1:7">
      <c r="A8" s="3" t="str">
        <f>MID('[1]Export Recherche WCN 1er étage'!A5,43,10)</f>
        <v xml:space="preserve"> 10/02/13 </v>
      </c>
      <c r="B8" s="3" t="str">
        <f>MID('[1]Export Recherche WCN 1er étage'!A5,30,14)</f>
        <v xml:space="preserve">   Presence   </v>
      </c>
      <c r="C8" s="3" t="str">
        <f>MID('[1]Export Recherche WCN 1er étage'!A5,1,8)</f>
        <v xml:space="preserve">CH 118  </v>
      </c>
      <c r="D8" s="3" t="str">
        <f>MID('[1]Export Recherche WCN 1er étage'!A5,53,8)</f>
        <v>02:38:39</v>
      </c>
      <c r="E8" s="3" t="str">
        <f>MID('[1]Export Recherche WCN 1er étage'!A5,77,8)</f>
        <v>02:49:06</v>
      </c>
      <c r="F8" s="4">
        <f t="shared" si="0"/>
        <v>7.2569444444444409E-3</v>
      </c>
      <c r="G8">
        <v>1</v>
      </c>
    </row>
    <row r="9" spans="1:7" hidden="1">
      <c r="A9" s="3" t="str">
        <f>MID('[1]Export Recherche WCN 1er étage'!A6,43,10)</f>
        <v xml:space="preserve"> 10/02/13 </v>
      </c>
      <c r="B9" s="3" t="str">
        <f>MID('[1]Export Recherche WCN 1er étage'!A6,30,14)</f>
        <v xml:space="preserve">   Presence   </v>
      </c>
      <c r="C9" s="3" t="str">
        <f>MID('[1]Export Recherche WCN 1er étage'!A6,1,8)</f>
        <v xml:space="preserve">CH 119  </v>
      </c>
      <c r="D9" s="3" t="str">
        <f>MID('[1]Export Recherche WCN 1er étage'!A6,53,8)</f>
        <v>02:49:37</v>
      </c>
      <c r="E9" s="3" t="str">
        <f>MID('[1]Export Recherche WCN 1er étage'!A6,77,8)</f>
        <v>02:50:45</v>
      </c>
      <c r="F9" s="4">
        <f t="shared" si="0"/>
        <v>7.8703703703703054E-4</v>
      </c>
    </row>
    <row r="10" spans="1:7" hidden="1">
      <c r="A10" s="3" t="str">
        <f>MID('[1]Export Recherche WCN 1er étage'!A7,43,10)</f>
        <v xml:space="preserve"> 10/02/13 </v>
      </c>
      <c r="B10" s="3" t="str">
        <f>MID('[1]Export Recherche WCN 1er étage'!A7,30,14)</f>
        <v xml:space="preserve">   Appel      </v>
      </c>
      <c r="C10" s="3" t="str">
        <f>MID('[1]Export Recherche WCN 1er étage'!A7,1,8)</f>
        <v xml:space="preserve">CH 123  </v>
      </c>
      <c r="D10" s="3" t="str">
        <f>MID('[1]Export Recherche WCN 1er étage'!A7,53,8)</f>
        <v>03:37:06</v>
      </c>
      <c r="E10" s="3" t="str">
        <f>MID('[1]Export Recherche WCN 1er étage'!A7,77,8)</f>
        <v>03:43:00</v>
      </c>
      <c r="F10" s="4">
        <f t="shared" si="0"/>
        <v>4.0972222222222243E-3</v>
      </c>
    </row>
    <row r="11" spans="1:7" hidden="1">
      <c r="A11" s="3" t="str">
        <f>MID('[1]Export Recherche WCN 1er étage'!A8,43,10)</f>
        <v xml:space="preserve"> 10/02/13 </v>
      </c>
      <c r="B11" s="3" t="str">
        <f>MID('[1]Export Recherche WCN 1er étage'!A8,30,14)</f>
        <v xml:space="preserve">   Presence   </v>
      </c>
      <c r="C11" s="3" t="str">
        <f>MID('[1]Export Recherche WCN 1er étage'!A8,1,8)</f>
        <v xml:space="preserve">CH 123  </v>
      </c>
      <c r="D11" s="3" t="str">
        <f>MID('[1]Export Recherche WCN 1er étage'!A8,53,8)</f>
        <v>03:43:00</v>
      </c>
      <c r="E11" s="3" t="str">
        <f>MID('[1]Export Recherche WCN 1er étage'!A8,77,8)</f>
        <v>03:45:21</v>
      </c>
      <c r="F11" s="4">
        <f t="shared" si="0"/>
        <v>1.6319444444444497E-3</v>
      </c>
    </row>
    <row r="12" spans="1:7" hidden="1">
      <c r="A12" s="3" t="str">
        <f>MID('[1]Export Recherche WCN 1er étage'!A9,43,10)</f>
        <v xml:space="preserve"> 10/02/13 </v>
      </c>
      <c r="B12" s="3" t="str">
        <f>MID('[1]Export Recherche WCN 1er étage'!A9,30,14)</f>
        <v xml:space="preserve">   Appel      </v>
      </c>
      <c r="C12" s="3" t="str">
        <f>MID('[1]Export Recherche WCN 1er étage'!A9,1,8)</f>
        <v xml:space="preserve">CH 122  </v>
      </c>
      <c r="D12" s="3" t="str">
        <f>MID('[1]Export Recherche WCN 1er étage'!A9,53,8)</f>
        <v>04:07:47</v>
      </c>
      <c r="E12" s="3" t="str">
        <f>MID('[1]Export Recherche WCN 1er étage'!A9,77,8)</f>
        <v>04:10:09</v>
      </c>
      <c r="F12" s="4">
        <f t="shared" si="0"/>
        <v>1.6435185185185164E-3</v>
      </c>
    </row>
    <row r="13" spans="1:7" hidden="1">
      <c r="A13" s="3" t="str">
        <f>MID('[1]Export Recherche WCN 1er étage'!A10,43,10)</f>
        <v xml:space="preserve"> 10/02/13 </v>
      </c>
      <c r="B13" s="3" t="str">
        <f>MID('[1]Export Recherche WCN 1er étage'!A10,30,14)</f>
        <v xml:space="preserve">   Presence   </v>
      </c>
      <c r="C13" s="3" t="str">
        <f>MID('[1]Export Recherche WCN 1er étage'!A10,1,8)</f>
        <v xml:space="preserve">CH 122  </v>
      </c>
      <c r="D13" s="3" t="str">
        <f>MID('[1]Export Recherche WCN 1er étage'!A10,53,8)</f>
        <v>04:10:09</v>
      </c>
      <c r="E13" s="3" t="str">
        <f>MID('[1]Export Recherche WCN 1er étage'!A10,77,8)</f>
        <v>04:10:10</v>
      </c>
      <c r="F13" s="4">
        <f t="shared" si="0"/>
        <v>1.1574074074094387E-5</v>
      </c>
    </row>
    <row r="14" spans="1:7" hidden="1">
      <c r="A14" s="3" t="str">
        <f>MID('[1]Export Recherche WCN 1er étage'!A11,43,10)</f>
        <v xml:space="preserve"> 10/02/13 </v>
      </c>
      <c r="B14" s="3" t="str">
        <f>MID('[1]Export Recherche WCN 1er étage'!A11,30,14)</f>
        <v xml:space="preserve">   Appel      </v>
      </c>
      <c r="C14" s="3" t="str">
        <f>MID('[1]Export Recherche WCN 1er étage'!A11,1,8)</f>
        <v xml:space="preserve">CH 124  </v>
      </c>
      <c r="D14" s="3" t="str">
        <f>MID('[1]Export Recherche WCN 1er étage'!A11,53,8)</f>
        <v>05:41:44</v>
      </c>
      <c r="E14" s="3" t="str">
        <f>MID('[1]Export Recherche WCN 1er étage'!A11,77,8)</f>
        <v>05:47:13</v>
      </c>
      <c r="F14" s="4">
        <f t="shared" si="0"/>
        <v>3.8078703703703365E-3</v>
      </c>
    </row>
    <row r="15" spans="1:7" hidden="1">
      <c r="A15" s="3" t="str">
        <f>MID('[1]Export Recherche WCN 1er étage'!A12,43,10)</f>
        <v xml:space="preserve"> 10/02/13 </v>
      </c>
      <c r="B15" s="3" t="str">
        <f>MID('[1]Export Recherche WCN 1er étage'!A12,30,14)</f>
        <v xml:space="preserve">   Presence   </v>
      </c>
      <c r="C15" s="3" t="str">
        <f>MID('[1]Export Recherche WCN 1er étage'!A12,1,8)</f>
        <v xml:space="preserve">CH 124  </v>
      </c>
      <c r="D15" s="3" t="str">
        <f>MID('[1]Export Recherche WCN 1er étage'!A12,53,8)</f>
        <v>05:47:13</v>
      </c>
      <c r="E15" s="3" t="str">
        <f>MID('[1]Export Recherche WCN 1er étage'!A12,77,8)</f>
        <v>05:53:50</v>
      </c>
      <c r="F15" s="4">
        <f t="shared" si="0"/>
        <v>4.5949074074074225E-3</v>
      </c>
    </row>
    <row r="16" spans="1:7">
      <c r="A16" s="3" t="str">
        <f>MID('[1]Export Recherche WCN 1er étage'!A13,43,10)</f>
        <v xml:space="preserve"> 10/02/13 </v>
      </c>
      <c r="B16" s="3" t="str">
        <f>MID('[1]Export Recherche WCN 1er étage'!A13,30,14)</f>
        <v xml:space="preserve">   Presence   </v>
      </c>
      <c r="C16" s="3" t="str">
        <f>MID('[1]Export Recherche WCN 1er étage'!A13,1,8)</f>
        <v xml:space="preserve">CH 117  </v>
      </c>
      <c r="D16" s="3" t="str">
        <f>MID('[1]Export Recherche WCN 1er étage'!A13,53,8)</f>
        <v>06:40:08</v>
      </c>
      <c r="E16" s="3" t="str">
        <f>MID('[1]Export Recherche WCN 1er étage'!A13,77,8)</f>
        <v>06:50:18</v>
      </c>
      <c r="F16" s="4">
        <f t="shared" si="0"/>
        <v>7.0601851851851416E-3</v>
      </c>
      <c r="G16">
        <v>1</v>
      </c>
    </row>
    <row r="17" spans="1:11" hidden="1">
      <c r="A17" s="3" t="str">
        <f>MID('[1]Export Recherche WCN 1er étage'!A14,43,10)</f>
        <v xml:space="preserve"> 10/02/13 </v>
      </c>
      <c r="B17" s="3" t="str">
        <f>MID('[1]Export Recherche WCN 1er étage'!A14,30,14)</f>
        <v xml:space="preserve">   Presence   </v>
      </c>
      <c r="C17" s="3" t="str">
        <f>MID('[1]Export Recherche WCN 1er étage'!A14,1,8)</f>
        <v xml:space="preserve">CH 114  </v>
      </c>
      <c r="D17" s="3" t="str">
        <f>MID('[1]Export Recherche WCN 1er étage'!A14,53,8)</f>
        <v>07:15:12</v>
      </c>
      <c r="E17" s="3" t="str">
        <f>MID('[1]Export Recherche WCN 1er étage'!A14,77,8)</f>
        <v>07:18:23</v>
      </c>
      <c r="F17" s="4">
        <f t="shared" si="0"/>
        <v>2.2106481481481421E-3</v>
      </c>
    </row>
    <row r="18" spans="1:11" hidden="1">
      <c r="A18" s="3" t="str">
        <f>MID('[1]Export Recherche WCN 1er étage'!A15,43,10)</f>
        <v xml:space="preserve"> 10/02/13 </v>
      </c>
      <c r="B18" s="3" t="str">
        <f>MID('[1]Export Recherche WCN 1er étage'!A15,30,14)</f>
        <v xml:space="preserve">   Presence   </v>
      </c>
      <c r="C18" s="3" t="str">
        <f>MID('[1]Export Recherche WCN 1er étage'!A15,1,8)</f>
        <v xml:space="preserve">CH 122  </v>
      </c>
      <c r="D18" s="3" t="str">
        <f>MID('[1]Export Recherche WCN 1er étage'!A15,53,8)</f>
        <v>07:22:57</v>
      </c>
      <c r="E18" s="3" t="str">
        <f>MID('[1]Export Recherche WCN 1er étage'!A15,77,8)</f>
        <v>07:24:19</v>
      </c>
      <c r="F18" s="4">
        <f t="shared" si="0"/>
        <v>9.490740740740744E-4</v>
      </c>
    </row>
    <row r="19" spans="1:11" hidden="1">
      <c r="A19" s="3" t="str">
        <f>MID('[1]Export Recherche WCN 1er étage'!A16,43,10)</f>
        <v xml:space="preserve"> 10/02/13 </v>
      </c>
      <c r="B19" s="3" t="str">
        <f>MID('[1]Export Recherche WCN 1er étage'!A16,30,14)</f>
        <v xml:space="preserve">   Presence   </v>
      </c>
      <c r="C19" s="3" t="str">
        <f>MID('[1]Export Recherche WCN 1er étage'!A16,1,8)</f>
        <v xml:space="preserve">CH 118  </v>
      </c>
      <c r="D19" s="3" t="str">
        <f>MID('[1]Export Recherche WCN 1er étage'!A16,53,8)</f>
        <v>07:39:06</v>
      </c>
      <c r="E19" s="3" t="str">
        <f>MID('[1]Export Recherche WCN 1er étage'!A16,77,8)</f>
        <v>07:46:23</v>
      </c>
      <c r="F19" s="4">
        <f t="shared" si="0"/>
        <v>5.0578703703703654E-3</v>
      </c>
    </row>
    <row r="20" spans="1:11">
      <c r="A20" s="3" t="str">
        <f>MID('[1]Export Recherche WCN 1er étage'!A17,43,10)</f>
        <v xml:space="preserve"> 10/02/13 </v>
      </c>
      <c r="B20" s="3" t="str">
        <f>MID('[1]Export Recherche WCN 1er étage'!A17,30,14)</f>
        <v xml:space="preserve">   Appel      </v>
      </c>
      <c r="C20" s="3" t="str">
        <f>MID('[1]Export Recherche WCN 1er étage'!A17,1,8)</f>
        <v xml:space="preserve">CH 119  </v>
      </c>
      <c r="D20" s="3" t="str">
        <f>MID('[1]Export Recherche WCN 1er étage'!A17,53,8)</f>
        <v>07:35:48</v>
      </c>
      <c r="E20" s="3" t="str">
        <f>MID('[1]Export Recherche WCN 1er étage'!A17,77,8)</f>
        <v>07:51:34</v>
      </c>
      <c r="F20" s="4">
        <f t="shared" si="0"/>
        <v>1.0949074074074083E-2</v>
      </c>
      <c r="G20">
        <v>1</v>
      </c>
      <c r="J20" t="s">
        <v>14</v>
      </c>
      <c r="K20">
        <v>1243</v>
      </c>
    </row>
    <row r="21" spans="1:11" hidden="1">
      <c r="A21" s="3" t="str">
        <f>MID('[1]Export Recherche WCN 1er étage'!A18,43,10)</f>
        <v xml:space="preserve"> 10/02/13 </v>
      </c>
      <c r="B21" s="3" t="str">
        <f>MID('[1]Export Recherche WCN 1er étage'!A18,30,14)</f>
        <v xml:space="preserve">   Presence   </v>
      </c>
      <c r="C21" s="3" t="str">
        <f>MID('[1]Export Recherche WCN 1er étage'!A18,1,8)</f>
        <v xml:space="preserve">CH 119  </v>
      </c>
      <c r="D21" s="3" t="str">
        <f>MID('[1]Export Recherche WCN 1er étage'!A18,53,8)</f>
        <v>07:51:34</v>
      </c>
      <c r="E21" s="3" t="str">
        <f>MID('[1]Export Recherche WCN 1er étage'!A18,77,8)</f>
        <v>07:52:19</v>
      </c>
      <c r="F21" s="4">
        <f t="shared" si="0"/>
        <v>5.2083333333330373E-4</v>
      </c>
    </row>
    <row r="22" spans="1:11">
      <c r="A22" s="3" t="str">
        <f>MID('[1]Export Recherche WCN 1er étage'!A19,43,10)</f>
        <v xml:space="preserve"> 10/02/13 </v>
      </c>
      <c r="B22" s="3" t="str">
        <f>MID('[1]Export Recherche WCN 1er étage'!A19,30,14)</f>
        <v xml:space="preserve">   Presence   </v>
      </c>
      <c r="C22" s="3" t="str">
        <f>MID('[1]Export Recherche WCN 1er étage'!A19,1,8)</f>
        <v xml:space="preserve">CH 124  </v>
      </c>
      <c r="D22" s="3" t="str">
        <f>MID('[1]Export Recherche WCN 1er étage'!A19,53,8)</f>
        <v>07:52:30</v>
      </c>
      <c r="E22" s="3" t="str">
        <f>MID('[1]Export Recherche WCN 1er étage'!A19,77,8)</f>
        <v>08:03:13</v>
      </c>
      <c r="F22" s="4">
        <f t="shared" si="0"/>
        <v>7.4421296296296457E-3</v>
      </c>
      <c r="G22">
        <v>1</v>
      </c>
      <c r="J22" t="s">
        <v>13</v>
      </c>
      <c r="K22">
        <f>SUM(G5:G1246)</f>
        <v>311</v>
      </c>
    </row>
    <row r="23" spans="1:11">
      <c r="A23" s="3" t="str">
        <f>MID('[1]Export Recherche WCN 1er étage'!A20,43,10)</f>
        <v xml:space="preserve"> 10/02/13 </v>
      </c>
      <c r="B23" s="3" t="str">
        <f>MID('[1]Export Recherche WCN 1er étage'!A20,30,14)</f>
        <v xml:space="preserve">   Appel      </v>
      </c>
      <c r="C23" s="3" t="str">
        <f>MID('[1]Export Recherche WCN 1er étage'!A20,1,8)</f>
        <v xml:space="preserve">CH 119  </v>
      </c>
      <c r="D23" s="3" t="str">
        <f>MID('[1]Export Recherche WCN 1er étage'!A20,53,8)</f>
        <v>07:53:43</v>
      </c>
      <c r="E23" s="3" t="str">
        <f>MID('[1]Export Recherche WCN 1er étage'!A20,77,8)</f>
        <v>08:04:04</v>
      </c>
      <c r="F23" s="4">
        <f t="shared" si="0"/>
        <v>7.1874999999999578E-3</v>
      </c>
      <c r="G23">
        <v>1</v>
      </c>
    </row>
    <row r="24" spans="1:11" hidden="1">
      <c r="A24" s="3" t="str">
        <f>MID('[1]Export Recherche WCN 1er étage'!A21,43,10)</f>
        <v xml:space="preserve"> 10/02/13 </v>
      </c>
      <c r="B24" s="3" t="str">
        <f>MID('[1]Export Recherche WCN 1er étage'!A21,30,14)</f>
        <v xml:space="preserve">   Presence   </v>
      </c>
      <c r="C24" s="3" t="str">
        <f>MID('[1]Export Recherche WCN 1er étage'!A21,1,8)</f>
        <v xml:space="preserve">CH 119  </v>
      </c>
      <c r="D24" s="3" t="str">
        <f>MID('[1]Export Recherche WCN 1er étage'!A21,53,8)</f>
        <v>08:04:04</v>
      </c>
      <c r="E24" s="3" t="str">
        <f>MID('[1]Export Recherche WCN 1er étage'!A21,77,8)</f>
        <v>08:05:01</v>
      </c>
      <c r="F24" s="4">
        <f t="shared" si="0"/>
        <v>6.5972222222221433E-4</v>
      </c>
    </row>
    <row r="25" spans="1:11" hidden="1">
      <c r="A25" s="3" t="str">
        <f>MID('[1]Export Recherche WCN 1er étage'!A22,43,10)</f>
        <v xml:space="preserve"> 10/02/13 </v>
      </c>
      <c r="B25" s="3" t="str">
        <f>MID('[1]Export Recherche WCN 1er étage'!A22,30,14)</f>
        <v xml:space="preserve">   Appel      </v>
      </c>
      <c r="C25" s="3" t="str">
        <f>MID('[1]Export Recherche WCN 1er étage'!A22,1,8)</f>
        <v xml:space="preserve">CH 123  </v>
      </c>
      <c r="D25" s="3" t="str">
        <f>MID('[1]Export Recherche WCN 1er étage'!A22,53,8)</f>
        <v>08:04:09</v>
      </c>
      <c r="E25" s="3" t="str">
        <f>MID('[1]Export Recherche WCN 1er étage'!A22,77,8)</f>
        <v>08:06:11</v>
      </c>
      <c r="F25" s="4">
        <f t="shared" si="0"/>
        <v>1.4120370370370172E-3</v>
      </c>
    </row>
    <row r="26" spans="1:11" hidden="1">
      <c r="A26" s="3" t="str">
        <f>MID('[1]Export Recherche WCN 1er étage'!A23,43,10)</f>
        <v xml:space="preserve"> 10/02/13 </v>
      </c>
      <c r="B26" s="3" t="str">
        <f>MID('[1]Export Recherche WCN 1er étage'!A23,30,14)</f>
        <v xml:space="preserve">   Presence   </v>
      </c>
      <c r="C26" s="3" t="str">
        <f>MID('[1]Export Recherche WCN 1er étage'!A23,1,8)</f>
        <v xml:space="preserve">CH 123  </v>
      </c>
      <c r="D26" s="3" t="str">
        <f>MID('[1]Export Recherche WCN 1er étage'!A23,53,8)</f>
        <v>08:06:11</v>
      </c>
      <c r="E26" s="3" t="str">
        <f>MID('[1]Export Recherche WCN 1er étage'!A23,77,8)</f>
        <v>08:07:22</v>
      </c>
      <c r="F26" s="4">
        <f t="shared" si="0"/>
        <v>8.2175925925925819E-4</v>
      </c>
    </row>
    <row r="27" spans="1:11" hidden="1">
      <c r="A27" s="3" t="str">
        <f>MID('[1]Export Recherche WCN 1er étage'!A24,43,10)</f>
        <v xml:space="preserve"> 10/02/13 </v>
      </c>
      <c r="B27" s="3" t="str">
        <f>MID('[1]Export Recherche WCN 1er étage'!A24,30,14)</f>
        <v xml:space="preserve">   Presence   </v>
      </c>
      <c r="C27" s="3" t="str">
        <f>MID('[1]Export Recherche WCN 1er étage'!A24,1,8)</f>
        <v xml:space="preserve">CH 126  </v>
      </c>
      <c r="D27" s="3" t="str">
        <f>MID('[1]Export Recherche WCN 1er étage'!A24,53,8)</f>
        <v>08:12:04</v>
      </c>
      <c r="E27" s="3" t="str">
        <f>MID('[1]Export Recherche WCN 1er étage'!A24,77,8)</f>
        <v>08:20:50</v>
      </c>
      <c r="F27" s="4">
        <f t="shared" si="0"/>
        <v>6.0879629629629339E-3</v>
      </c>
    </row>
    <row r="28" spans="1:11">
      <c r="A28" s="3" t="str">
        <f>MID('[1]Export Recherche WCN 1er étage'!A25,43,10)</f>
        <v xml:space="preserve"> 10/02/13 </v>
      </c>
      <c r="B28" s="3" t="str">
        <f>MID('[1]Export Recherche WCN 1er étage'!A25,30,14)</f>
        <v xml:space="preserve">   Presence   </v>
      </c>
      <c r="C28" s="3" t="str">
        <f>MID('[1]Export Recherche WCN 1er étage'!A25,1,8)</f>
        <v xml:space="preserve">CH 124  </v>
      </c>
      <c r="D28" s="3" t="str">
        <f>MID('[1]Export Recherche WCN 1er étage'!A25,53,8)</f>
        <v>08:18:34</v>
      </c>
      <c r="E28" s="3" t="str">
        <f>MID('[1]Export Recherche WCN 1er étage'!A25,77,8)</f>
        <v>08:35:56</v>
      </c>
      <c r="F28" s="4">
        <f t="shared" si="0"/>
        <v>1.2060185185185146E-2</v>
      </c>
      <c r="G28">
        <v>1</v>
      </c>
    </row>
    <row r="29" spans="1:11">
      <c r="A29" s="3" t="str">
        <f>MID('[1]Export Recherche WCN 1er étage'!A26,43,10)</f>
        <v xml:space="preserve"> 10/02/13 </v>
      </c>
      <c r="B29" s="3" t="str">
        <f>MID('[1]Export Recherche WCN 1er étage'!A26,30,14)</f>
        <v xml:space="preserve">   Presence   </v>
      </c>
      <c r="C29" s="3" t="str">
        <f>MID('[1]Export Recherche WCN 1er étage'!A26,1,8)</f>
        <v xml:space="preserve">CH 114  </v>
      </c>
      <c r="D29" s="3" t="str">
        <f>MID('[1]Export Recherche WCN 1er étage'!A26,53,8)</f>
        <v>08:34:00</v>
      </c>
      <c r="E29" s="3" t="str">
        <f>MID('[1]Export Recherche WCN 1er étage'!A26,77,8)</f>
        <v>08:46:51</v>
      </c>
      <c r="F29" s="4">
        <f t="shared" si="0"/>
        <v>8.9236111111111183E-3</v>
      </c>
      <c r="G29">
        <v>1</v>
      </c>
    </row>
    <row r="30" spans="1:11" hidden="1">
      <c r="A30" s="3" t="str">
        <f>MID('[1]Export Recherche WCN 1er étage'!A27,43,10)</f>
        <v xml:space="preserve"> 10/02/13 </v>
      </c>
      <c r="B30" s="3" t="str">
        <f>MID('[1]Export Recherche WCN 1er étage'!A27,30,14)</f>
        <v xml:space="preserve">   Appel      </v>
      </c>
      <c r="C30" s="3" t="str">
        <f>MID('[1]Export Recherche WCN 1er étage'!A27,1,8)</f>
        <v xml:space="preserve">CH 124  </v>
      </c>
      <c r="D30" s="3" t="str">
        <f>MID('[1]Export Recherche WCN 1er étage'!A27,53,8)</f>
        <v>09:02:17</v>
      </c>
      <c r="E30" s="3" t="str">
        <f>MID('[1]Export Recherche WCN 1er étage'!A27,77,8)</f>
        <v>09:09:04</v>
      </c>
      <c r="F30" s="4">
        <f t="shared" si="0"/>
        <v>4.7106481481481444E-3</v>
      </c>
    </row>
    <row r="31" spans="1:11" hidden="1">
      <c r="A31" s="3" t="str">
        <f>MID('[1]Export Recherche WCN 1er étage'!A28,43,10)</f>
        <v xml:space="preserve"> 10/02/13 </v>
      </c>
      <c r="B31" s="3" t="str">
        <f>MID('[1]Export Recherche WCN 1er étage'!A28,30,14)</f>
        <v xml:space="preserve">   Presence   </v>
      </c>
      <c r="C31" s="3" t="str">
        <f>MID('[1]Export Recherche WCN 1er étage'!A28,1,8)</f>
        <v xml:space="preserve">CH 124  </v>
      </c>
      <c r="D31" s="3" t="str">
        <f>MID('[1]Export Recherche WCN 1er étage'!A28,53,8)</f>
        <v>09:09:04</v>
      </c>
      <c r="E31" s="3" t="str">
        <f>MID('[1]Export Recherche WCN 1er étage'!A28,77,8)</f>
        <v>09:09:26</v>
      </c>
      <c r="F31" s="4">
        <f t="shared" si="0"/>
        <v>2.5462962962963243E-4</v>
      </c>
    </row>
    <row r="32" spans="1:11" hidden="1">
      <c r="A32" s="3" t="str">
        <f>MID('[1]Export Recherche WCN 1er étage'!A29,43,10)</f>
        <v xml:space="preserve"> 10/02/13 </v>
      </c>
      <c r="B32" s="3" t="str">
        <f>MID('[1]Export Recherche WCN 1er étage'!A29,30,14)</f>
        <v xml:space="preserve">   Presence   </v>
      </c>
      <c r="C32" s="3" t="str">
        <f>MID('[1]Export Recherche WCN 1er étage'!A29,1,8)</f>
        <v xml:space="preserve">CH 123  </v>
      </c>
      <c r="D32" s="3" t="str">
        <f>MID('[1]Export Recherche WCN 1er étage'!A29,53,8)</f>
        <v>09:39:26</v>
      </c>
      <c r="E32" s="3" t="str">
        <f>MID('[1]Export Recherche WCN 1er étage'!A29,77,8)</f>
        <v>09:45:34</v>
      </c>
      <c r="F32" s="4">
        <f t="shared" si="0"/>
        <v>4.2592592592592404E-3</v>
      </c>
    </row>
    <row r="33" spans="1:7" hidden="1">
      <c r="A33" s="3" t="str">
        <f>MID('[1]Export Recherche WCN 1er étage'!A30,43,10)</f>
        <v xml:space="preserve"> 10/02/13 </v>
      </c>
      <c r="B33" s="3" t="str">
        <f>MID('[1]Export Recherche WCN 1er étage'!A30,30,14)</f>
        <v xml:space="preserve">   Presence   </v>
      </c>
      <c r="C33" s="3" t="str">
        <f>MID('[1]Export Recherche WCN 1er étage'!A30,1,8)</f>
        <v xml:space="preserve">CH 117  </v>
      </c>
      <c r="D33" s="3" t="str">
        <f>MID('[1]Export Recherche WCN 1er étage'!A30,53,8)</f>
        <v>09:50:49</v>
      </c>
      <c r="E33" s="3" t="str">
        <f>MID('[1]Export Recherche WCN 1er étage'!A30,77,8)</f>
        <v>09:50:51</v>
      </c>
      <c r="F33" s="4">
        <f t="shared" si="0"/>
        <v>2.3148148148188774E-5</v>
      </c>
    </row>
    <row r="34" spans="1:7">
      <c r="A34" s="3" t="str">
        <f>MID('[1]Export Recherche WCN 1er étage'!A31,43,10)</f>
        <v xml:space="preserve"> 10/02/13 </v>
      </c>
      <c r="B34" s="3" t="str">
        <f>MID('[1]Export Recherche WCN 1er étage'!A31,30,14)</f>
        <v xml:space="preserve">   Presence   </v>
      </c>
      <c r="C34" s="3" t="str">
        <f>MID('[1]Export Recherche WCN 1er étage'!A31,1,8)</f>
        <v xml:space="preserve">CH 122  </v>
      </c>
      <c r="D34" s="3" t="str">
        <f>MID('[1]Export Recherche WCN 1er étage'!A31,53,8)</f>
        <v>09:40:13</v>
      </c>
      <c r="E34" s="3" t="str">
        <f>MID('[1]Export Recherche WCN 1er étage'!A31,77,8)</f>
        <v>10:01:47</v>
      </c>
      <c r="F34" s="4">
        <f t="shared" si="0"/>
        <v>1.4976851851851825E-2</v>
      </c>
      <c r="G34">
        <v>1</v>
      </c>
    </row>
    <row r="35" spans="1:7">
      <c r="A35" s="3" t="str">
        <f>MID('[1]Export Recherche WCN 1er étage'!A32,43,10)</f>
        <v xml:space="preserve"> 10/02/13 </v>
      </c>
      <c r="B35" s="3" t="str">
        <f>MID('[1]Export Recherche WCN 1er étage'!A32,30,14)</f>
        <v xml:space="preserve">   Presence   </v>
      </c>
      <c r="C35" s="3" t="str">
        <f>MID('[1]Export Recherche WCN 1er étage'!A32,1,8)</f>
        <v xml:space="preserve">CH 115  </v>
      </c>
      <c r="D35" s="3" t="str">
        <f>MID('[1]Export Recherche WCN 1er étage'!A32,53,8)</f>
        <v>09:55:09</v>
      </c>
      <c r="E35" s="3" t="str">
        <f>MID('[1]Export Recherche WCN 1er étage'!A32,77,8)</f>
        <v>10:06:13</v>
      </c>
      <c r="F35" s="4">
        <f t="shared" si="0"/>
        <v>7.6851851851851283E-3</v>
      </c>
      <c r="G35">
        <v>1</v>
      </c>
    </row>
    <row r="36" spans="1:7" hidden="1">
      <c r="A36" s="3" t="str">
        <f>MID('[1]Export Recherche WCN 1er étage'!A33,43,10)</f>
        <v xml:space="preserve"> 10/02/13 </v>
      </c>
      <c r="B36" s="3" t="str">
        <f>MID('[1]Export Recherche WCN 1er étage'!A33,30,14)</f>
        <v xml:space="preserve">   Appel      </v>
      </c>
      <c r="C36" s="3" t="str">
        <f>MID('[1]Export Recherche WCN 1er étage'!A33,1,8)</f>
        <v xml:space="preserve">CH 124  </v>
      </c>
      <c r="D36" s="3" t="str">
        <f>MID('[1]Export Recherche WCN 1er étage'!A33,53,8)</f>
        <v>10:04:52</v>
      </c>
      <c r="E36" s="3" t="str">
        <f>MID('[1]Export Recherche WCN 1er étage'!A33,77,8)</f>
        <v>10:06:52</v>
      </c>
      <c r="F36" s="4">
        <f t="shared" si="0"/>
        <v>1.388888888888884E-3</v>
      </c>
    </row>
    <row r="37" spans="1:7">
      <c r="A37" s="3" t="str">
        <f>MID('[1]Export Recherche WCN 1er étage'!A34,43,10)</f>
        <v xml:space="preserve"> 10/02/13 </v>
      </c>
      <c r="B37" s="3" t="str">
        <f>MID('[1]Export Recherche WCN 1er étage'!A34,30,14)</f>
        <v xml:space="preserve">   Presence   </v>
      </c>
      <c r="C37" s="3" t="str">
        <f>MID('[1]Export Recherche WCN 1er étage'!A34,1,8)</f>
        <v xml:space="preserve">CH 124  </v>
      </c>
      <c r="D37" s="3" t="str">
        <f>MID('[1]Export Recherche WCN 1er étage'!A34,53,8)</f>
        <v>10:06:52</v>
      </c>
      <c r="E37" s="3" t="str">
        <f>MID('[1]Export Recherche WCN 1er étage'!A34,77,8)</f>
        <v>10:20:37</v>
      </c>
      <c r="F37" s="4">
        <f t="shared" si="0"/>
        <v>9.5486111111111049E-3</v>
      </c>
      <c r="G37">
        <v>1</v>
      </c>
    </row>
    <row r="38" spans="1:7">
      <c r="A38" s="3" t="str">
        <f>MID('[1]Export Recherche WCN 1er étage'!A35,43,10)</f>
        <v xml:space="preserve"> 10/02/13 </v>
      </c>
      <c r="B38" s="3" t="str">
        <f>MID('[1]Export Recherche WCN 1er étage'!A35,30,14)</f>
        <v xml:space="preserve">   Presence   </v>
      </c>
      <c r="C38" s="3" t="str">
        <f>MID('[1]Export Recherche WCN 1er étage'!A35,1,8)</f>
        <v xml:space="preserve">CH 115  </v>
      </c>
      <c r="D38" s="3" t="str">
        <f>MID('[1]Export Recherche WCN 1er étage'!A35,53,8)</f>
        <v>10:21:52</v>
      </c>
      <c r="E38" s="3" t="str">
        <f>MID('[1]Export Recherche WCN 1er étage'!A35,77,8)</f>
        <v>10:34:37</v>
      </c>
      <c r="F38" s="4">
        <f t="shared" si="0"/>
        <v>8.854166666666663E-3</v>
      </c>
      <c r="G38">
        <v>1</v>
      </c>
    </row>
    <row r="39" spans="1:7" hidden="1">
      <c r="A39" s="3" t="str">
        <f>MID('[1]Export Recherche WCN 1er étage'!A36,43,10)</f>
        <v xml:space="preserve"> 10/02/13 </v>
      </c>
      <c r="B39" s="3" t="str">
        <f>MID('[1]Export Recherche WCN 1er étage'!A36,30,14)</f>
        <v xml:space="preserve">   Presence   </v>
      </c>
      <c r="C39" s="3" t="str">
        <f>MID('[1]Export Recherche WCN 1er étage'!A36,1,8)</f>
        <v xml:space="preserve">CH 117  </v>
      </c>
      <c r="D39" s="3" t="str">
        <f>MID('[1]Export Recherche WCN 1er étage'!A36,53,8)</f>
        <v>10:33:46</v>
      </c>
      <c r="E39" s="3" t="str">
        <f>MID('[1]Export Recherche WCN 1er étage'!A36,77,8)</f>
        <v>10:34:41</v>
      </c>
      <c r="F39" s="4">
        <f t="shared" si="0"/>
        <v>6.3657407407413658E-4</v>
      </c>
    </row>
    <row r="40" spans="1:7">
      <c r="A40" s="3" t="str">
        <f>MID('[1]Export Recherche WCN 1er étage'!A37,43,10)</f>
        <v xml:space="preserve"> 10/02/13 </v>
      </c>
      <c r="B40" s="3" t="str">
        <f>MID('[1]Export Recherche WCN 1er étage'!A37,30,14)</f>
        <v xml:space="preserve">   Presence   </v>
      </c>
      <c r="C40" s="3" t="str">
        <f>MID('[1]Export Recherche WCN 1er étage'!A37,1,8)</f>
        <v xml:space="preserve">CH 118  </v>
      </c>
      <c r="D40" s="3" t="str">
        <f>MID('[1]Export Recherche WCN 1er étage'!A37,53,8)</f>
        <v>10:02:59</v>
      </c>
      <c r="E40" s="3" t="str">
        <f>MID('[1]Export Recherche WCN 1er étage'!A37,77,8)</f>
        <v>10:42:56</v>
      </c>
      <c r="F40" s="4">
        <f t="shared" si="0"/>
        <v>2.7743055555555562E-2</v>
      </c>
      <c r="G40">
        <v>1</v>
      </c>
    </row>
    <row r="41" spans="1:7" hidden="1">
      <c r="A41" s="3" t="str">
        <f>MID('[1]Export Recherche WCN 1er étage'!A38,43,10)</f>
        <v xml:space="preserve"> 10/02/13 </v>
      </c>
      <c r="B41" s="3" t="str">
        <f>MID('[1]Export Recherche WCN 1er étage'!A38,30,14)</f>
        <v xml:space="preserve">   Presence   </v>
      </c>
      <c r="C41" s="3" t="str">
        <f>MID('[1]Export Recherche WCN 1er étage'!A38,1,8)</f>
        <v xml:space="preserve">CH 117  </v>
      </c>
      <c r="D41" s="3" t="str">
        <f>MID('[1]Export Recherche WCN 1er étage'!A38,53,8)</f>
        <v>10:40:10</v>
      </c>
      <c r="E41" s="3" t="str">
        <f>MID('[1]Export Recherche WCN 1er étage'!A38,77,8)</f>
        <v>10:43:41</v>
      </c>
      <c r="F41" s="4">
        <f t="shared" si="0"/>
        <v>2.4421296296295858E-3</v>
      </c>
    </row>
    <row r="42" spans="1:7" hidden="1">
      <c r="A42" s="3" t="str">
        <f>MID('[1]Export Recherche WCN 1er étage'!A39,43,10)</f>
        <v xml:space="preserve"> 10/02/13 </v>
      </c>
      <c r="B42" s="3" t="str">
        <f>MID('[1]Export Recherche WCN 1er étage'!A39,30,14)</f>
        <v xml:space="preserve">   Presence   </v>
      </c>
      <c r="C42" s="3" t="str">
        <f>MID('[1]Export Recherche WCN 1er étage'!A39,1,8)</f>
        <v xml:space="preserve">CH 117  </v>
      </c>
      <c r="D42" s="3" t="str">
        <f>MID('[1]Export Recherche WCN 1er étage'!A39,53,8)</f>
        <v>10:43:42</v>
      </c>
      <c r="E42" s="3" t="str">
        <f>MID('[1]Export Recherche WCN 1er étage'!A39,77,8)</f>
        <v>10:44:24</v>
      </c>
      <c r="F42" s="4">
        <f t="shared" si="0"/>
        <v>4.8611111111113159E-4</v>
      </c>
    </row>
    <row r="43" spans="1:7" hidden="1">
      <c r="A43" s="3" t="str">
        <f>MID('[1]Export Recherche WCN 1er étage'!A40,43,10)</f>
        <v xml:space="preserve"> 10/02/13 </v>
      </c>
      <c r="B43" s="3" t="str">
        <f>MID('[1]Export Recherche WCN 1er étage'!A40,30,14)</f>
        <v xml:space="preserve">   Appel      </v>
      </c>
      <c r="C43" s="3" t="str">
        <f>MID('[1]Export Recherche WCN 1er étage'!A40,1,8)</f>
        <v xml:space="preserve">CH 115  </v>
      </c>
      <c r="D43" s="3" t="str">
        <f>MID('[1]Export Recherche WCN 1er étage'!A40,53,8)</f>
        <v>10:48:31</v>
      </c>
      <c r="E43" s="3" t="str">
        <f>MID('[1]Export Recherche WCN 1er étage'!A40,77,8)</f>
        <v>10:54:36</v>
      </c>
      <c r="F43" s="4">
        <f t="shared" si="0"/>
        <v>4.2245370370370683E-3</v>
      </c>
    </row>
    <row r="44" spans="1:7" hidden="1">
      <c r="A44" s="3" t="str">
        <f>MID('[1]Export Recherche WCN 1er étage'!A41,43,10)</f>
        <v xml:space="preserve"> 10/02/13 </v>
      </c>
      <c r="B44" s="3" t="str">
        <f>MID('[1]Export Recherche WCN 1er étage'!A41,30,14)</f>
        <v xml:space="preserve">   Presence   </v>
      </c>
      <c r="C44" s="3" t="str">
        <f>MID('[1]Export Recherche WCN 1er étage'!A41,1,8)</f>
        <v xml:space="preserve">CH 115  </v>
      </c>
      <c r="D44" s="3" t="str">
        <f>MID('[1]Export Recherche WCN 1er étage'!A41,53,8)</f>
        <v>10:54:36</v>
      </c>
      <c r="E44" s="3" t="str">
        <f>MID('[1]Export Recherche WCN 1er étage'!A41,77,8)</f>
        <v>10:56:24</v>
      </c>
      <c r="F44" s="4">
        <f t="shared" si="0"/>
        <v>1.2499999999999734E-3</v>
      </c>
    </row>
    <row r="45" spans="1:7">
      <c r="A45" s="3" t="str">
        <f>MID('[1]Export Recherche WCN 1er étage'!A42,43,10)</f>
        <v xml:space="preserve"> 10/02/13 </v>
      </c>
      <c r="B45" s="3" t="str">
        <f>MID('[1]Export Recherche WCN 1er étage'!A42,30,14)</f>
        <v xml:space="preserve">   Presence   </v>
      </c>
      <c r="C45" s="3" t="str">
        <f>MID('[1]Export Recherche WCN 1er étage'!A42,1,8)</f>
        <v xml:space="preserve">CH 119  </v>
      </c>
      <c r="D45" s="3" t="str">
        <f>MID('[1]Export Recherche WCN 1er étage'!A42,53,8)</f>
        <v>10:29:13</v>
      </c>
      <c r="E45" s="3" t="str">
        <f>MID('[1]Export Recherche WCN 1er étage'!A42,77,8)</f>
        <v>10:56:56</v>
      </c>
      <c r="F45" s="4">
        <f t="shared" si="0"/>
        <v>1.9247685185185104E-2</v>
      </c>
      <c r="G45">
        <v>1</v>
      </c>
    </row>
    <row r="46" spans="1:7" hidden="1">
      <c r="A46" s="3" t="str">
        <f>MID('[1]Export Recherche WCN 1er étage'!A43,43,10)</f>
        <v xml:space="preserve"> 10/02/13 </v>
      </c>
      <c r="B46" s="3" t="str">
        <f>MID('[1]Export Recherche WCN 1er étage'!A43,30,14)</f>
        <v xml:space="preserve">   Presence   </v>
      </c>
      <c r="C46" s="3" t="str">
        <f>MID('[1]Export Recherche WCN 1er étage'!A43,1,8)</f>
        <v xml:space="preserve">CH 119  </v>
      </c>
      <c r="D46" s="3" t="str">
        <f>MID('[1]Export Recherche WCN 1er étage'!A43,53,8)</f>
        <v>10:59:33</v>
      </c>
      <c r="E46" s="3" t="str">
        <f>MID('[1]Export Recherche WCN 1er étage'!A43,77,8)</f>
        <v>11:04:09</v>
      </c>
      <c r="F46" s="4">
        <f t="shared" si="0"/>
        <v>3.1944444444444442E-3</v>
      </c>
    </row>
    <row r="47" spans="1:7" hidden="1">
      <c r="A47" s="3" t="str">
        <f>MID('[1]Export Recherche WCN 1er étage'!A44,43,10)</f>
        <v xml:space="preserve"> 10/02/13 </v>
      </c>
      <c r="B47" s="3" t="str">
        <f>MID('[1]Export Recherche WCN 1er étage'!A44,30,14)</f>
        <v xml:space="preserve">   Appel      </v>
      </c>
      <c r="C47" s="3" t="str">
        <f>MID('[1]Export Recherche WCN 1er étage'!A44,1,8)</f>
        <v xml:space="preserve">CH 123  </v>
      </c>
      <c r="D47" s="3" t="str">
        <f>MID('[1]Export Recherche WCN 1er étage'!A44,53,8)</f>
        <v>11:12:12</v>
      </c>
      <c r="E47" s="3" t="str">
        <f>MID('[1]Export Recherche WCN 1er étage'!A44,77,8)</f>
        <v>11:12:14</v>
      </c>
      <c r="F47" s="4">
        <f t="shared" si="0"/>
        <v>2.3148148148188774E-5</v>
      </c>
    </row>
    <row r="48" spans="1:7" hidden="1">
      <c r="A48" s="3" t="str">
        <f>MID('[1]Export Recherche WCN 1er étage'!A45,43,10)</f>
        <v xml:space="preserve"> 10/02/13 </v>
      </c>
      <c r="B48" s="3" t="str">
        <f>MID('[1]Export Recherche WCN 1er étage'!A45,30,14)</f>
        <v xml:space="preserve">   Presence   </v>
      </c>
      <c r="C48" s="3" t="str">
        <f>MID('[1]Export Recherche WCN 1er étage'!A45,1,8)</f>
        <v xml:space="preserve">CH 123  </v>
      </c>
      <c r="D48" s="3" t="str">
        <f>MID('[1]Export Recherche WCN 1er étage'!A45,53,8)</f>
        <v>11:12:14</v>
      </c>
      <c r="E48" s="3" t="str">
        <f>MID('[1]Export Recherche WCN 1er étage'!A45,77,8)</f>
        <v>11:13:37</v>
      </c>
      <c r="F48" s="4">
        <f t="shared" si="0"/>
        <v>9.6064814814816879E-4</v>
      </c>
    </row>
    <row r="49" spans="1:7" hidden="1">
      <c r="A49" s="3" t="str">
        <f>MID('[1]Export Recherche WCN 1er étage'!A46,43,10)</f>
        <v xml:space="preserve"> 10/02/13 </v>
      </c>
      <c r="B49" s="3" t="str">
        <f>MID('[1]Export Recherche WCN 1er étage'!A46,30,14)</f>
        <v xml:space="preserve">   Presence   </v>
      </c>
      <c r="C49" s="3" t="str">
        <f>MID('[1]Export Recherche WCN 1er étage'!A46,1,8)</f>
        <v xml:space="preserve">CH 123  </v>
      </c>
      <c r="D49" s="3" t="str">
        <f>MID('[1]Export Recherche WCN 1er étage'!A46,53,8)</f>
        <v>11:13:38</v>
      </c>
      <c r="E49" s="3" t="str">
        <f>MID('[1]Export Recherche WCN 1er étage'!A46,77,8)</f>
        <v>11:16:59</v>
      </c>
      <c r="F49" s="4">
        <f t="shared" si="0"/>
        <v>2.3263888888889195E-3</v>
      </c>
    </row>
    <row r="50" spans="1:7">
      <c r="A50" s="3" t="str">
        <f>MID('[1]Export Recherche WCN 1er étage'!A47,43,10)</f>
        <v xml:space="preserve"> 10/02/13 </v>
      </c>
      <c r="B50" s="3" t="str">
        <f>MID('[1]Export Recherche WCN 1er étage'!A47,30,14)</f>
        <v xml:space="preserve">   Appel      </v>
      </c>
      <c r="C50" s="3" t="str">
        <f>MID('[1]Export Recherche WCN 1er étage'!A47,1,8)</f>
        <v xml:space="preserve">CH 127  </v>
      </c>
      <c r="D50" s="3" t="str">
        <f>MID('[1]Export Recherche WCN 1er étage'!A47,53,8)</f>
        <v>12:59:07</v>
      </c>
      <c r="E50" s="3" t="str">
        <f>MID('[1]Export Recherche WCN 1er étage'!A47,77,8)</f>
        <v>13:12:40</v>
      </c>
      <c r="F50" s="4">
        <f t="shared" si="0"/>
        <v>9.4097222222221388E-3</v>
      </c>
      <c r="G50">
        <v>1</v>
      </c>
    </row>
    <row r="51" spans="1:7" hidden="1">
      <c r="A51" s="3" t="str">
        <f>MID('[1]Export Recherche WCN 1er étage'!A48,43,10)</f>
        <v xml:space="preserve"> 10/02/13 </v>
      </c>
      <c r="B51" s="3" t="str">
        <f>MID('[1]Export Recherche WCN 1er étage'!A48,30,14)</f>
        <v xml:space="preserve">   Presence   </v>
      </c>
      <c r="C51" s="3" t="str">
        <f>MID('[1]Export Recherche WCN 1er étage'!A48,1,8)</f>
        <v xml:space="preserve">CH 127  </v>
      </c>
      <c r="D51" s="3" t="str">
        <f>MID('[1]Export Recherche WCN 1er étage'!A48,53,8)</f>
        <v>13:12:40</v>
      </c>
      <c r="E51" s="3" t="str">
        <f>MID('[1]Export Recherche WCN 1er étage'!A48,77,8)</f>
        <v>13:12:40</v>
      </c>
      <c r="F51" s="4">
        <f t="shared" si="0"/>
        <v>0</v>
      </c>
    </row>
    <row r="52" spans="1:7" hidden="1">
      <c r="A52" s="3" t="str">
        <f>MID('[1]Export Recherche WCN 1er étage'!A49,43,10)</f>
        <v xml:space="preserve"> 10/02/13 </v>
      </c>
      <c r="B52" s="3" t="str">
        <f>MID('[1]Export Recherche WCN 1er étage'!A49,30,14)</f>
        <v xml:space="preserve">   Appel      </v>
      </c>
      <c r="C52" s="3" t="str">
        <f>MID('[1]Export Recherche WCN 1er étage'!A49,1,8)</f>
        <v xml:space="preserve">CH 123  </v>
      </c>
      <c r="D52" s="3" t="str">
        <f>MID('[1]Export Recherche WCN 1er étage'!A49,53,8)</f>
        <v>13:22:01</v>
      </c>
      <c r="E52" s="3" t="str">
        <f>MID('[1]Export Recherche WCN 1er étage'!A49,77,8)</f>
        <v>13:23:17</v>
      </c>
      <c r="F52" s="4">
        <f t="shared" si="0"/>
        <v>8.796296296296191E-4</v>
      </c>
    </row>
    <row r="53" spans="1:7" hidden="1">
      <c r="A53" s="3" t="str">
        <f>MID('[1]Export Recherche WCN 1er étage'!A50,43,10)</f>
        <v xml:space="preserve"> 10/02/13 </v>
      </c>
      <c r="B53" s="3" t="str">
        <f>MID('[1]Export Recherche WCN 1er étage'!A50,30,14)</f>
        <v xml:space="preserve">   Appel      </v>
      </c>
      <c r="C53" s="3" t="str">
        <f>MID('[1]Export Recherche WCN 1er étage'!A50,1,8)</f>
        <v xml:space="preserve">CH 122  </v>
      </c>
      <c r="D53" s="3" t="str">
        <f>MID('[1]Export Recherche WCN 1er étage'!A50,53,8)</f>
        <v>13:26:34</v>
      </c>
      <c r="E53" s="3" t="str">
        <f>MID('[1]Export Recherche WCN 1er étage'!A50,77,8)</f>
        <v>13:27:04</v>
      </c>
      <c r="F53" s="4">
        <f t="shared" si="0"/>
        <v>3.4722222222216548E-4</v>
      </c>
    </row>
    <row r="54" spans="1:7" hidden="1">
      <c r="A54" s="3" t="str">
        <f>MID('[1]Export Recherche WCN 1er étage'!A51,43,10)</f>
        <v xml:space="preserve"> 10/02/13 </v>
      </c>
      <c r="B54" s="3" t="str">
        <f>MID('[1]Export Recherche WCN 1er étage'!A51,30,14)</f>
        <v xml:space="preserve">   Presence   </v>
      </c>
      <c r="C54" s="3" t="str">
        <f>MID('[1]Export Recherche WCN 1er étage'!A51,1,8)</f>
        <v xml:space="preserve">CH 122  </v>
      </c>
      <c r="D54" s="3" t="str">
        <f>MID('[1]Export Recherche WCN 1er étage'!A51,53,8)</f>
        <v>13:27:04</v>
      </c>
      <c r="E54" s="3" t="str">
        <f>MID('[1]Export Recherche WCN 1er étage'!A51,77,8)</f>
        <v>13:29:16</v>
      </c>
      <c r="F54" s="4">
        <f t="shared" si="0"/>
        <v>1.5277777777777946E-3</v>
      </c>
    </row>
    <row r="55" spans="1:7" hidden="1">
      <c r="A55" s="3" t="str">
        <f>MID('[1]Export Recherche WCN 1er étage'!A52,43,10)</f>
        <v xml:space="preserve"> 10/02/13 </v>
      </c>
      <c r="B55" s="3" t="str">
        <f>MID('[1]Export Recherche WCN 1er étage'!A52,30,14)</f>
        <v xml:space="preserve">   Presence   </v>
      </c>
      <c r="C55" s="3" t="str">
        <f>MID('[1]Export Recherche WCN 1er étage'!A52,1,8)</f>
        <v xml:space="preserve">CH 117  </v>
      </c>
      <c r="D55" s="3" t="str">
        <f>MID('[1]Export Recherche WCN 1er étage'!A52,53,8)</f>
        <v>13:30:15</v>
      </c>
      <c r="E55" s="3" t="str">
        <f>MID('[1]Export Recherche WCN 1er étage'!A52,77,8)</f>
        <v>13:31:15</v>
      </c>
      <c r="F55" s="4">
        <f t="shared" si="0"/>
        <v>6.9444444444444198E-4</v>
      </c>
    </row>
    <row r="56" spans="1:7" hidden="1">
      <c r="A56" s="3" t="str">
        <f>MID('[1]Export Recherche WCN 1er étage'!A53,43,10)</f>
        <v xml:space="preserve"> 10/02/13 </v>
      </c>
      <c r="B56" s="3" t="str">
        <f>MID('[1]Export Recherche WCN 1er étage'!A53,30,14)</f>
        <v xml:space="preserve">   Presence   </v>
      </c>
      <c r="C56" s="3" t="str">
        <f>MID('[1]Export Recherche WCN 1er étage'!A53,1,8)</f>
        <v xml:space="preserve">CH 114  </v>
      </c>
      <c r="D56" s="3" t="str">
        <f>MID('[1]Export Recherche WCN 1er étage'!A53,53,8)</f>
        <v>13:36:45</v>
      </c>
      <c r="E56" s="3" t="str">
        <f>MID('[1]Export Recherche WCN 1er étage'!A53,77,8)</f>
        <v>13:43:26</v>
      </c>
      <c r="F56" s="4">
        <f t="shared" si="0"/>
        <v>4.641203703703578E-3</v>
      </c>
    </row>
    <row r="57" spans="1:7" hidden="1">
      <c r="A57" s="3" t="str">
        <f>MID('[1]Export Recherche WCN 1er étage'!A54,43,10)</f>
        <v xml:space="preserve"> 10/02/13 </v>
      </c>
      <c r="B57" s="3" t="str">
        <f>MID('[1]Export Recherche WCN 1er étage'!A54,30,14)</f>
        <v xml:space="preserve">   Presence   </v>
      </c>
      <c r="C57" s="3" t="str">
        <f>MID('[1]Export Recherche WCN 1er étage'!A54,1,8)</f>
        <v xml:space="preserve">CH 117  </v>
      </c>
      <c r="D57" s="3" t="str">
        <f>MID('[1]Export Recherche WCN 1er étage'!A54,53,8)</f>
        <v>13:43:51</v>
      </c>
      <c r="E57" s="3" t="str">
        <f>MID('[1]Export Recherche WCN 1er étage'!A54,77,8)</f>
        <v>13:44:51</v>
      </c>
      <c r="F57" s="4">
        <f t="shared" si="0"/>
        <v>6.94444444444553E-4</v>
      </c>
    </row>
    <row r="58" spans="1:7" hidden="1">
      <c r="A58" s="3" t="str">
        <f>MID('[1]Export Recherche WCN 1er étage'!A55,43,10)</f>
        <v xml:space="preserve"> 10/02/13 </v>
      </c>
      <c r="B58" s="3" t="str">
        <f>MID('[1]Export Recherche WCN 1er étage'!A55,30,14)</f>
        <v xml:space="preserve">   Appel      </v>
      </c>
      <c r="C58" s="3" t="str">
        <f>MID('[1]Export Recherche WCN 1er étage'!A55,1,8)</f>
        <v xml:space="preserve">CH 124  </v>
      </c>
      <c r="D58" s="3" t="str">
        <f>MID('[1]Export Recherche WCN 1er étage'!A55,53,8)</f>
        <v>13:40:12</v>
      </c>
      <c r="E58" s="3" t="str">
        <f>MID('[1]Export Recherche WCN 1er étage'!A55,77,8)</f>
        <v>13:45:31</v>
      </c>
      <c r="F58" s="4">
        <f t="shared" si="0"/>
        <v>3.6921296296296147E-3</v>
      </c>
    </row>
    <row r="59" spans="1:7">
      <c r="A59" s="3" t="str">
        <f>MID('[1]Export Recherche WCN 1er étage'!A56,43,10)</f>
        <v xml:space="preserve"> 10/02/13 </v>
      </c>
      <c r="B59" s="3" t="str">
        <f>MID('[1]Export Recherche WCN 1er étage'!A56,30,14)</f>
        <v xml:space="preserve">   Presence   </v>
      </c>
      <c r="C59" s="3" t="str">
        <f>MID('[1]Export Recherche WCN 1er étage'!A56,1,8)</f>
        <v xml:space="preserve">CH 123  </v>
      </c>
      <c r="D59" s="3" t="str">
        <f>MID('[1]Export Recherche WCN 1er étage'!A56,53,8)</f>
        <v>13:23:17</v>
      </c>
      <c r="E59" s="3" t="str">
        <f>MID('[1]Export Recherche WCN 1er étage'!A56,77,8)</f>
        <v>13:46:30</v>
      </c>
      <c r="F59" s="4">
        <f t="shared" si="0"/>
        <v>1.6122685185185226E-2</v>
      </c>
      <c r="G59">
        <v>1</v>
      </c>
    </row>
    <row r="60" spans="1:7" hidden="1">
      <c r="A60" s="3" t="str">
        <f>MID('[1]Export Recherche WCN 1er étage'!A57,43,10)</f>
        <v xml:space="preserve"> 10/02/13 </v>
      </c>
      <c r="B60" s="3" t="str">
        <f>MID('[1]Export Recherche WCN 1er étage'!A57,30,14)</f>
        <v xml:space="preserve">   Presence   </v>
      </c>
      <c r="C60" s="3" t="str">
        <f>MID('[1]Export Recherche WCN 1er étage'!A57,1,8)</f>
        <v xml:space="preserve">CH 124  </v>
      </c>
      <c r="D60" s="3" t="str">
        <f>MID('[1]Export Recherche WCN 1er étage'!A57,53,8)</f>
        <v>13:45:31</v>
      </c>
      <c r="E60" s="3" t="str">
        <f>MID('[1]Export Recherche WCN 1er étage'!A57,77,8)</f>
        <v>13:49:08</v>
      </c>
      <c r="F60" s="4">
        <f t="shared" si="0"/>
        <v>2.5115740740740966E-3</v>
      </c>
    </row>
    <row r="61" spans="1:7" hidden="1">
      <c r="A61" s="3" t="str">
        <f>MID('[1]Export Recherche WCN 1er étage'!A58,43,10)</f>
        <v xml:space="preserve"> 10/02/13 </v>
      </c>
      <c r="B61" s="3" t="str">
        <f>MID('[1]Export Recherche WCN 1er étage'!A58,30,14)</f>
        <v xml:space="preserve">   Presence   </v>
      </c>
      <c r="C61" s="3" t="str">
        <f>MID('[1]Export Recherche WCN 1er étage'!A58,1,8)</f>
        <v xml:space="preserve">CH 117  </v>
      </c>
      <c r="D61" s="3" t="str">
        <f>MID('[1]Export Recherche WCN 1er étage'!A58,53,8)</f>
        <v>13:47:57</v>
      </c>
      <c r="E61" s="3" t="str">
        <f>MID('[1]Export Recherche WCN 1er étage'!A58,77,8)</f>
        <v>13:49:39</v>
      </c>
      <c r="F61" s="4">
        <f t="shared" si="0"/>
        <v>1.1805555555556291E-3</v>
      </c>
    </row>
    <row r="62" spans="1:7" hidden="1">
      <c r="A62" s="3" t="str">
        <f>MID('[1]Export Recherche WCN 1er étage'!A59,43,10)</f>
        <v xml:space="preserve"> 10/02/13 </v>
      </c>
      <c r="B62" s="3" t="str">
        <f>MID('[1]Export Recherche WCN 1er étage'!A59,30,14)</f>
        <v xml:space="preserve">   Presence   </v>
      </c>
      <c r="C62" s="3" t="str">
        <f>MID('[1]Export Recherche WCN 1er étage'!A59,1,8)</f>
        <v xml:space="preserve">CH 117  </v>
      </c>
      <c r="D62" s="3" t="str">
        <f>MID('[1]Export Recherche WCN 1er étage'!A59,53,8)</f>
        <v>13:49:58</v>
      </c>
      <c r="E62" s="3" t="str">
        <f>MID('[1]Export Recherche WCN 1er étage'!A59,77,8)</f>
        <v>13:49:59</v>
      </c>
      <c r="F62" s="4">
        <f t="shared" si="0"/>
        <v>1.1574074074038876E-5</v>
      </c>
    </row>
    <row r="63" spans="1:7" hidden="1">
      <c r="A63" s="3" t="str">
        <f>MID('[1]Export Recherche WCN 1er étage'!A60,43,10)</f>
        <v xml:space="preserve"> 10/02/13 </v>
      </c>
      <c r="B63" s="3" t="str">
        <f>MID('[1]Export Recherche WCN 1er étage'!A60,30,14)</f>
        <v xml:space="preserve">   Appel      </v>
      </c>
      <c r="C63" s="3" t="str">
        <f>MID('[1]Export Recherche WCN 1er étage'!A60,1,8)</f>
        <v xml:space="preserve">CH 119  </v>
      </c>
      <c r="D63" s="3" t="str">
        <f>MID('[1]Export Recherche WCN 1er étage'!A60,53,8)</f>
        <v>15:10:21</v>
      </c>
      <c r="E63" s="3" t="str">
        <f>MID('[1]Export Recherche WCN 1er étage'!A60,77,8)</f>
        <v>15:16:20</v>
      </c>
      <c r="F63" s="4">
        <f t="shared" si="0"/>
        <v>4.155092592592613E-3</v>
      </c>
    </row>
    <row r="64" spans="1:7" hidden="1">
      <c r="A64" s="3" t="str">
        <f>MID('[1]Export Recherche WCN 1er étage'!A61,43,10)</f>
        <v xml:space="preserve"> 10/02/13 </v>
      </c>
      <c r="B64" s="3" t="str">
        <f>MID('[1]Export Recherche WCN 1er étage'!A61,30,14)</f>
        <v xml:space="preserve">   Presence   </v>
      </c>
      <c r="C64" s="3" t="str">
        <f>MID('[1]Export Recherche WCN 1er étage'!A61,1,8)</f>
        <v xml:space="preserve">CH 119  </v>
      </c>
      <c r="D64" s="3" t="str">
        <f>MID('[1]Export Recherche WCN 1er étage'!A61,53,8)</f>
        <v>15:16:20</v>
      </c>
      <c r="E64" s="3" t="str">
        <f>MID('[1]Export Recherche WCN 1er étage'!A61,77,8)</f>
        <v>15:16:41</v>
      </c>
      <c r="F64" s="4">
        <f t="shared" si="0"/>
        <v>2.4305555555548253E-4</v>
      </c>
    </row>
    <row r="65" spans="1:7" hidden="1">
      <c r="A65" s="3" t="str">
        <f>MID('[1]Export Recherche WCN 1er étage'!A62,43,10)</f>
        <v xml:space="preserve"> 10/02/13 </v>
      </c>
      <c r="B65" s="3" t="str">
        <f>MID('[1]Export Recherche WCN 1er étage'!A62,30,14)</f>
        <v xml:space="preserve">   Presence   </v>
      </c>
      <c r="C65" s="3" t="str">
        <f>MID('[1]Export Recherche WCN 1er étage'!A62,1,8)</f>
        <v xml:space="preserve">CH 119  </v>
      </c>
      <c r="D65" s="3" t="str">
        <f>MID('[1]Export Recherche WCN 1er étage'!A62,53,8)</f>
        <v>15:16:48</v>
      </c>
      <c r="E65" s="3" t="str">
        <f>MID('[1]Export Recherche WCN 1er étage'!A62,77,8)</f>
        <v>15:19:19</v>
      </c>
      <c r="F65" s="4">
        <f t="shared" si="0"/>
        <v>1.7476851851851993E-3</v>
      </c>
    </row>
    <row r="66" spans="1:7" hidden="1">
      <c r="A66" s="3" t="str">
        <f>MID('[1]Export Recherche WCN 1er étage'!A63,43,10)</f>
        <v xml:space="preserve"> 10/02/13 </v>
      </c>
      <c r="B66" s="3" t="str">
        <f>MID('[1]Export Recherche WCN 1er étage'!A63,30,14)</f>
        <v xml:space="preserve">   Presence   </v>
      </c>
      <c r="C66" s="3" t="str">
        <f>MID('[1]Export Recherche WCN 1er étage'!A63,1,8)</f>
        <v xml:space="preserve">CH 119  </v>
      </c>
      <c r="D66" s="3" t="str">
        <f>MID('[1]Export Recherche WCN 1er étage'!A63,53,8)</f>
        <v>15:19:20</v>
      </c>
      <c r="E66" s="3" t="str">
        <f>MID('[1]Export Recherche WCN 1er étage'!A63,77,8)</f>
        <v>15:19:53</v>
      </c>
      <c r="F66" s="4">
        <f t="shared" si="0"/>
        <v>3.8194444444439313E-4</v>
      </c>
    </row>
    <row r="67" spans="1:7" hidden="1">
      <c r="A67" s="3" t="str">
        <f>MID('[1]Export Recherche WCN 1er étage'!A64,43,10)</f>
        <v xml:space="preserve"> 10/02/13 </v>
      </c>
      <c r="B67" s="3" t="str">
        <f>MID('[1]Export Recherche WCN 1er étage'!A64,30,14)</f>
        <v xml:space="preserve">   Presence   </v>
      </c>
      <c r="C67" s="3" t="str">
        <f>MID('[1]Export Recherche WCN 1er étage'!A64,1,8)</f>
        <v xml:space="preserve">CH 115  </v>
      </c>
      <c r="D67" s="3" t="str">
        <f>MID('[1]Export Recherche WCN 1er étage'!A64,53,8)</f>
        <v>15:42:53</v>
      </c>
      <c r="E67" s="3" t="str">
        <f>MID('[1]Export Recherche WCN 1er étage'!A64,77,8)</f>
        <v>15:44:13</v>
      </c>
      <c r="F67" s="4">
        <f t="shared" si="0"/>
        <v>9.2592592592588563E-4</v>
      </c>
    </row>
    <row r="68" spans="1:7" hidden="1">
      <c r="A68" s="3" t="str">
        <f>MID('[1]Export Recherche WCN 1er étage'!A65,43,10)</f>
        <v xml:space="preserve"> 10/02/13 </v>
      </c>
      <c r="B68" s="3" t="str">
        <f>MID('[1]Export Recherche WCN 1er étage'!A65,30,14)</f>
        <v xml:space="preserve">   Appel      </v>
      </c>
      <c r="C68" s="3" t="str">
        <f>MID('[1]Export Recherche WCN 1er étage'!A65,1,8)</f>
        <v xml:space="preserve">CH 127  </v>
      </c>
      <c r="D68" s="3" t="str">
        <f>MID('[1]Export Recherche WCN 1er étage'!A65,53,8)</f>
        <v>15:48:57</v>
      </c>
      <c r="E68" s="3" t="str">
        <f>MID('[1]Export Recherche WCN 1er étage'!A65,77,8)</f>
        <v>15:50:09</v>
      </c>
      <c r="F68" s="4">
        <f t="shared" si="0"/>
        <v>8.3333333333335258E-4</v>
      </c>
    </row>
    <row r="69" spans="1:7" hidden="1">
      <c r="A69" s="3" t="str">
        <f>MID('[1]Export Recherche WCN 1er étage'!A66,43,10)</f>
        <v xml:space="preserve"> 10/02/13 </v>
      </c>
      <c r="B69" s="3" t="str">
        <f>MID('[1]Export Recherche WCN 1er étage'!A66,30,14)</f>
        <v xml:space="preserve">   Presence   </v>
      </c>
      <c r="C69" s="3" t="str">
        <f>MID('[1]Export Recherche WCN 1er étage'!A66,1,8)</f>
        <v xml:space="preserve">CH 127  </v>
      </c>
      <c r="D69" s="3" t="str">
        <f>MID('[1]Export Recherche WCN 1er étage'!A66,53,8)</f>
        <v>15:50:09</v>
      </c>
      <c r="E69" s="3" t="str">
        <f>MID('[1]Export Recherche WCN 1er étage'!A66,77,8)</f>
        <v>15:52:00</v>
      </c>
      <c r="F69" s="4">
        <f t="shared" ref="F69:F132" si="1">E69-D69</f>
        <v>1.284722222222201E-3</v>
      </c>
    </row>
    <row r="70" spans="1:7">
      <c r="A70" s="3" t="str">
        <f>MID('[1]Export Recherche WCN 1er étage'!A67,43,10)</f>
        <v xml:space="preserve"> 10/02/13 </v>
      </c>
      <c r="B70" s="3" t="str">
        <f>MID('[1]Export Recherche WCN 1er étage'!A67,30,14)</f>
        <v xml:space="preserve">   Presence   </v>
      </c>
      <c r="C70" s="3" t="str">
        <f>MID('[1]Export Recherche WCN 1er étage'!A67,1,8)</f>
        <v xml:space="preserve">CH 118  </v>
      </c>
      <c r="D70" s="3" t="str">
        <f>MID('[1]Export Recherche WCN 1er étage'!A67,53,8)</f>
        <v>15:46:33</v>
      </c>
      <c r="E70" s="3" t="str">
        <f>MID('[1]Export Recherche WCN 1er étage'!A67,77,8)</f>
        <v>15:57:53</v>
      </c>
      <c r="F70" s="4">
        <f t="shared" si="1"/>
        <v>7.8703703703704164E-3</v>
      </c>
      <c r="G70">
        <v>1</v>
      </c>
    </row>
    <row r="71" spans="1:7" hidden="1">
      <c r="A71" s="3" t="str">
        <f>MID('[1]Export Recherche WCN 1er étage'!A68,43,10)</f>
        <v xml:space="preserve"> 10/02/13 </v>
      </c>
      <c r="B71" s="3" t="str">
        <f>MID('[1]Export Recherche WCN 1er étage'!A68,30,14)</f>
        <v xml:space="preserve">   Assistance </v>
      </c>
      <c r="C71" s="3" t="str">
        <f>MID('[1]Export Recherche WCN 1er étage'!A68,1,8)</f>
        <v xml:space="preserve">CH 114  </v>
      </c>
      <c r="D71" s="3" t="str">
        <f>MID('[1]Export Recherche WCN 1er étage'!A68,53,8)</f>
        <v>16:03:21</v>
      </c>
      <c r="E71" s="3" t="str">
        <f>MID('[1]Export Recherche WCN 1er étage'!A68,77,8)</f>
        <v>16:04:19</v>
      </c>
      <c r="F71" s="4">
        <f t="shared" si="1"/>
        <v>6.712962962962532E-4</v>
      </c>
    </row>
    <row r="72" spans="1:7" hidden="1">
      <c r="A72" s="3" t="str">
        <f>MID('[1]Export Recherche WCN 1er étage'!A69,43,10)</f>
        <v xml:space="preserve"> 10/02/13 </v>
      </c>
      <c r="B72" s="3" t="str">
        <f>MID('[1]Export Recherche WCN 1er étage'!A69,30,14)</f>
        <v xml:space="preserve">   Presence   </v>
      </c>
      <c r="C72" s="3" t="str">
        <f>MID('[1]Export Recherche WCN 1er étage'!A69,1,8)</f>
        <v xml:space="preserve">CH 114  </v>
      </c>
      <c r="D72" s="3" t="str">
        <f>MID('[1]Export Recherche WCN 1er étage'!A69,53,8)</f>
        <v>16:04:19</v>
      </c>
      <c r="E72" s="3" t="str">
        <f>MID('[1]Export Recherche WCN 1er étage'!A69,77,8)</f>
        <v>16:04:20</v>
      </c>
      <c r="F72" s="4">
        <f t="shared" si="1"/>
        <v>1.1574074074149898E-5</v>
      </c>
    </row>
    <row r="73" spans="1:7" hidden="1">
      <c r="A73" s="3" t="str">
        <f>MID('[1]Export Recherche WCN 1er étage'!A70,43,10)</f>
        <v xml:space="preserve"> 10/02/13 </v>
      </c>
      <c r="B73" s="3" t="str">
        <f>MID('[1]Export Recherche WCN 1er étage'!A70,30,14)</f>
        <v xml:space="preserve">   Presence   </v>
      </c>
      <c r="C73" s="3" t="str">
        <f>MID('[1]Export Recherche WCN 1er étage'!A70,1,8)</f>
        <v xml:space="preserve">CH 115  </v>
      </c>
      <c r="D73" s="3" t="str">
        <f>MID('[1]Export Recherche WCN 1er étage'!A70,53,8)</f>
        <v>15:58:31</v>
      </c>
      <c r="E73" s="3" t="str">
        <f>MID('[1]Export Recherche WCN 1er étage'!A70,77,8)</f>
        <v>16:06:16</v>
      </c>
      <c r="F73" s="4">
        <f t="shared" si="1"/>
        <v>5.3819444444443976E-3</v>
      </c>
    </row>
    <row r="74" spans="1:7" hidden="1">
      <c r="A74" s="3" t="str">
        <f>MID('[1]Export Recherche WCN 1er étage'!A71,43,10)</f>
        <v xml:space="preserve"> 10/02/13 </v>
      </c>
      <c r="B74" s="3" t="str">
        <f>MID('[1]Export Recherche WCN 1er étage'!A71,30,14)</f>
        <v xml:space="preserve">   Presence   </v>
      </c>
      <c r="C74" s="3" t="str">
        <f>MID('[1]Export Recherche WCN 1er étage'!A71,1,8)</f>
        <v xml:space="preserve">CH 114  </v>
      </c>
      <c r="D74" s="3" t="str">
        <f>MID('[1]Export Recherche WCN 1er étage'!A71,53,8)</f>
        <v>16:04:22</v>
      </c>
      <c r="E74" s="3" t="str">
        <f>MID('[1]Export Recherche WCN 1er étage'!A71,77,8)</f>
        <v>16:09:23</v>
      </c>
      <c r="F74" s="4">
        <f t="shared" si="1"/>
        <v>3.4837962962962488E-3</v>
      </c>
    </row>
    <row r="75" spans="1:7" hidden="1">
      <c r="A75" s="3" t="str">
        <f>MID('[1]Export Recherche WCN 1er étage'!A72,43,10)</f>
        <v xml:space="preserve"> 10/02/13 </v>
      </c>
      <c r="B75" s="3" t="str">
        <f>MID('[1]Export Recherche WCN 1er étage'!A72,30,14)</f>
        <v xml:space="preserve">   Appel      </v>
      </c>
      <c r="C75" s="3" t="str">
        <f>MID('[1]Export Recherche WCN 1er étage'!A72,1,8)</f>
        <v xml:space="preserve">CH 115  </v>
      </c>
      <c r="D75" s="3" t="str">
        <f>MID('[1]Export Recherche WCN 1er étage'!A72,53,8)</f>
        <v>16:09:05</v>
      </c>
      <c r="E75" s="3" t="str">
        <f>MID('[1]Export Recherche WCN 1er étage'!A72,77,8)</f>
        <v>16:09:55</v>
      </c>
      <c r="F75" s="4">
        <f t="shared" si="1"/>
        <v>5.7870370370372015E-4</v>
      </c>
    </row>
    <row r="76" spans="1:7" hidden="1">
      <c r="A76" s="3" t="str">
        <f>MID('[1]Export Recherche WCN 1er étage'!A73,43,10)</f>
        <v xml:space="preserve"> 10/02/13 </v>
      </c>
      <c r="B76" s="3" t="str">
        <f>MID('[1]Export Recherche WCN 1er étage'!A73,30,14)</f>
        <v xml:space="preserve">   Presence   </v>
      </c>
      <c r="C76" s="3" t="str">
        <f>MID('[1]Export Recherche WCN 1er étage'!A73,1,8)</f>
        <v xml:space="preserve">CH 115  </v>
      </c>
      <c r="D76" s="3" t="str">
        <f>MID('[1]Export Recherche WCN 1er étage'!A73,53,8)</f>
        <v>16:09:55</v>
      </c>
      <c r="E76" s="3" t="str">
        <f>MID('[1]Export Recherche WCN 1er étage'!A73,77,8)</f>
        <v>16:10:18</v>
      </c>
      <c r="F76" s="4">
        <f t="shared" si="1"/>
        <v>2.662037037036713E-4</v>
      </c>
    </row>
    <row r="77" spans="1:7" hidden="1">
      <c r="A77" s="3" t="str">
        <f>MID('[1]Export Recherche WCN 1er étage'!A74,43,10)</f>
        <v xml:space="preserve"> 10/02/13 </v>
      </c>
      <c r="B77" s="3" t="str">
        <f>MID('[1]Export Recherche WCN 1er étage'!A74,30,14)</f>
        <v xml:space="preserve">   Presence   </v>
      </c>
      <c r="C77" s="3" t="str">
        <f>MID('[1]Export Recherche WCN 1er étage'!A74,1,8)</f>
        <v xml:space="preserve">CH 114  </v>
      </c>
      <c r="D77" s="3" t="str">
        <f>MID('[1]Export Recherche WCN 1er étage'!A74,53,8)</f>
        <v>16:11:37</v>
      </c>
      <c r="E77" s="3" t="str">
        <f>MID('[1]Export Recherche WCN 1er étage'!A74,77,8)</f>
        <v>16:12:41</v>
      </c>
      <c r="F77" s="4">
        <f t="shared" si="1"/>
        <v>7.407407407407085E-4</v>
      </c>
    </row>
    <row r="78" spans="1:7" hidden="1">
      <c r="A78" s="3" t="str">
        <f>MID('[1]Export Recherche WCN 1er étage'!A75,43,10)</f>
        <v xml:space="preserve"> 10/02/13 </v>
      </c>
      <c r="B78" s="3" t="str">
        <f>MID('[1]Export Recherche WCN 1er étage'!A75,30,14)</f>
        <v xml:space="preserve">   Appel      </v>
      </c>
      <c r="C78" s="3" t="str">
        <f>MID('[1]Export Recherche WCN 1er étage'!A75,1,8)</f>
        <v xml:space="preserve">CH 122  </v>
      </c>
      <c r="D78" s="3" t="str">
        <f>MID('[1]Export Recherche WCN 1er étage'!A75,53,8)</f>
        <v>16:14:17</v>
      </c>
      <c r="E78" s="3" t="str">
        <f>MID('[1]Export Recherche WCN 1er étage'!A75,77,8)</f>
        <v>16:16:28</v>
      </c>
      <c r="F78" s="4">
        <f t="shared" si="1"/>
        <v>1.5162037037037557E-3</v>
      </c>
    </row>
    <row r="79" spans="1:7" hidden="1">
      <c r="A79" s="3" t="str">
        <f>MID('[1]Export Recherche WCN 1er étage'!A76,43,10)</f>
        <v xml:space="preserve"> 10/02/13 </v>
      </c>
      <c r="B79" s="3" t="str">
        <f>MID('[1]Export Recherche WCN 1er étage'!A76,30,14)</f>
        <v xml:space="preserve">   Presence   </v>
      </c>
      <c r="C79" s="3" t="str">
        <f>MID('[1]Export Recherche WCN 1er étage'!A76,1,8)</f>
        <v xml:space="preserve">CH 122  </v>
      </c>
      <c r="D79" s="3" t="str">
        <f>MID('[1]Export Recherche WCN 1er étage'!A76,53,8)</f>
        <v>16:16:28</v>
      </c>
      <c r="E79" s="3" t="str">
        <f>MID('[1]Export Recherche WCN 1er étage'!A76,77,8)</f>
        <v>16:22:51</v>
      </c>
      <c r="F79" s="4">
        <f t="shared" si="1"/>
        <v>4.4328703703704342E-3</v>
      </c>
    </row>
    <row r="80" spans="1:7">
      <c r="A80" s="3" t="str">
        <f>MID('[1]Export Recherche WCN 1er étage'!A77,43,10)</f>
        <v xml:space="preserve"> 10/02/13 </v>
      </c>
      <c r="B80" s="3" t="str">
        <f>MID('[1]Export Recherche WCN 1er étage'!A77,30,14)</f>
        <v xml:space="preserve">   Presence   </v>
      </c>
      <c r="C80" s="3" t="str">
        <f>MID('[1]Export Recherche WCN 1er étage'!A77,1,8)</f>
        <v xml:space="preserve">CH 114  </v>
      </c>
      <c r="D80" s="3" t="str">
        <f>MID('[1]Export Recherche WCN 1er étage'!A77,53,8)</f>
        <v>16:12:43</v>
      </c>
      <c r="E80" s="3" t="str">
        <f>MID('[1]Export Recherche WCN 1er étage'!A77,77,8)</f>
        <v>16:31:44</v>
      </c>
      <c r="F80" s="4">
        <f t="shared" si="1"/>
        <v>1.3206018518518547E-2</v>
      </c>
      <c r="G80">
        <v>1</v>
      </c>
    </row>
    <row r="81" spans="1:7" hidden="1">
      <c r="A81" s="3" t="str">
        <f>MID('[1]Export Recherche WCN 1er étage'!A78,43,10)</f>
        <v xml:space="preserve"> 10/02/13 </v>
      </c>
      <c r="B81" s="3" t="str">
        <f>MID('[1]Export Recherche WCN 1er étage'!A78,30,14)</f>
        <v xml:space="preserve">   Appel      </v>
      </c>
      <c r="C81" s="3" t="str">
        <f>MID('[1]Export Recherche WCN 1er étage'!A78,1,8)</f>
        <v xml:space="preserve">CH 127  </v>
      </c>
      <c r="D81" s="3" t="str">
        <f>MID('[1]Export Recherche WCN 1er étage'!A78,53,8)</f>
        <v>16:43:44</v>
      </c>
      <c r="E81" s="3" t="str">
        <f>MID('[1]Export Recherche WCN 1er étage'!A78,77,8)</f>
        <v>16:45:42</v>
      </c>
      <c r="F81" s="4">
        <f t="shared" si="1"/>
        <v>1.3657407407408062E-3</v>
      </c>
    </row>
    <row r="82" spans="1:7" hidden="1">
      <c r="A82" s="3" t="str">
        <f>MID('[1]Export Recherche WCN 1er étage'!A79,43,10)</f>
        <v xml:space="preserve"> 10/02/13 </v>
      </c>
      <c r="B82" s="3" t="str">
        <f>MID('[1]Export Recherche WCN 1er étage'!A79,30,14)</f>
        <v xml:space="preserve">   Presence   </v>
      </c>
      <c r="C82" s="3" t="str">
        <f>MID('[1]Export Recherche WCN 1er étage'!A79,1,8)</f>
        <v xml:space="preserve">CH 127  </v>
      </c>
      <c r="D82" s="3" t="str">
        <f>MID('[1]Export Recherche WCN 1er étage'!A79,53,8)</f>
        <v>16:45:42</v>
      </c>
      <c r="E82" s="3" t="str">
        <f>MID('[1]Export Recherche WCN 1er étage'!A79,77,8)</f>
        <v>16:45:43</v>
      </c>
      <c r="F82" s="4">
        <f t="shared" si="1"/>
        <v>1.1574074074038876E-5</v>
      </c>
    </row>
    <row r="83" spans="1:7" hidden="1">
      <c r="A83" s="3" t="str">
        <f>MID('[1]Export Recherche WCN 1er étage'!A80,43,10)</f>
        <v xml:space="preserve"> 10/02/13 </v>
      </c>
      <c r="B83" s="3" t="str">
        <f>MID('[1]Export Recherche WCN 1er étage'!A80,30,14)</f>
        <v xml:space="preserve">   Appel      </v>
      </c>
      <c r="C83" s="3" t="str">
        <f>MID('[1]Export Recherche WCN 1er étage'!A80,1,8)</f>
        <v xml:space="preserve">CH 119  </v>
      </c>
      <c r="D83" s="3" t="str">
        <f>MID('[1]Export Recherche WCN 1er étage'!A80,53,8)</f>
        <v>16:59:34</v>
      </c>
      <c r="E83" s="3" t="str">
        <f>MID('[1]Export Recherche WCN 1er étage'!A80,77,8)</f>
        <v>17:01:59</v>
      </c>
      <c r="F83" s="4">
        <f t="shared" si="1"/>
        <v>1.678240740740744E-3</v>
      </c>
    </row>
    <row r="84" spans="1:7" hidden="1">
      <c r="A84" s="3" t="str">
        <f>MID('[1]Export Recherche WCN 1er étage'!A81,43,10)</f>
        <v xml:space="preserve"> 10/02/13 </v>
      </c>
      <c r="B84" s="3" t="str">
        <f>MID('[1]Export Recherche WCN 1er étage'!A81,30,14)</f>
        <v xml:space="preserve">   Presence   </v>
      </c>
      <c r="C84" s="3" t="str">
        <f>MID('[1]Export Recherche WCN 1er étage'!A81,1,8)</f>
        <v xml:space="preserve">CH 119  </v>
      </c>
      <c r="D84" s="3" t="str">
        <f>MID('[1]Export Recherche WCN 1er étage'!A81,53,8)</f>
        <v>17:01:59</v>
      </c>
      <c r="E84" s="3" t="str">
        <f>MID('[1]Export Recherche WCN 1er étage'!A81,77,8)</f>
        <v>17:05:54</v>
      </c>
      <c r="F84" s="4">
        <f t="shared" si="1"/>
        <v>2.7199074074073515E-3</v>
      </c>
    </row>
    <row r="85" spans="1:7" hidden="1">
      <c r="A85" s="3" t="str">
        <f>MID('[1]Export Recherche WCN 1er étage'!A82,43,10)</f>
        <v xml:space="preserve"> 10/02/13 </v>
      </c>
      <c r="B85" s="3" t="str">
        <f>MID('[1]Export Recherche WCN 1er étage'!A82,30,14)</f>
        <v xml:space="preserve">   Presence   </v>
      </c>
      <c r="C85" s="3" t="str">
        <f>MID('[1]Export Recherche WCN 1er étage'!A82,1,8)</f>
        <v xml:space="preserve">CH 117  </v>
      </c>
      <c r="D85" s="3" t="str">
        <f>MID('[1]Export Recherche WCN 1er étage'!A82,53,8)</f>
        <v>17:08:08</v>
      </c>
      <c r="E85" s="3" t="str">
        <f>MID('[1]Export Recherche WCN 1er étage'!A82,77,8)</f>
        <v>17:14:33</v>
      </c>
      <c r="F85" s="4">
        <f t="shared" si="1"/>
        <v>4.4560185185185119E-3</v>
      </c>
    </row>
    <row r="86" spans="1:7" hidden="1">
      <c r="A86" s="3" t="str">
        <f>MID('[1]Export Recherche WCN 1er étage'!A83,43,10)</f>
        <v xml:space="preserve"> 10/02/13 </v>
      </c>
      <c r="B86" s="3" t="str">
        <f>MID('[1]Export Recherche WCN 1er étage'!A83,30,14)</f>
        <v xml:space="preserve">   Appel      </v>
      </c>
      <c r="C86" s="3" t="str">
        <f>MID('[1]Export Recherche WCN 1er étage'!A83,1,8)</f>
        <v xml:space="preserve">CH 123  </v>
      </c>
      <c r="D86" s="3" t="str">
        <f>MID('[1]Export Recherche WCN 1er étage'!A83,53,8)</f>
        <v>17:20:14</v>
      </c>
      <c r="E86" s="3" t="str">
        <f>MID('[1]Export Recherche WCN 1er étage'!A83,77,8)</f>
        <v>17:21:43</v>
      </c>
      <c r="F86" s="4">
        <f t="shared" si="1"/>
        <v>1.0300925925924576E-3</v>
      </c>
    </row>
    <row r="87" spans="1:7" hidden="1">
      <c r="A87" s="3" t="str">
        <f>MID('[1]Export Recherche WCN 1er étage'!A84,43,10)</f>
        <v xml:space="preserve"> 10/02/13 </v>
      </c>
      <c r="B87" s="3" t="str">
        <f>MID('[1]Export Recherche WCN 1er étage'!A84,30,14)</f>
        <v xml:space="preserve">   Presence   </v>
      </c>
      <c r="C87" s="3" t="str">
        <f>MID('[1]Export Recherche WCN 1er étage'!A84,1,8)</f>
        <v xml:space="preserve">CH 123  </v>
      </c>
      <c r="D87" s="3" t="str">
        <f>MID('[1]Export Recherche WCN 1er étage'!A84,53,8)</f>
        <v>17:21:43</v>
      </c>
      <c r="E87" s="3" t="str">
        <f>MID('[1]Export Recherche WCN 1er étage'!A84,77,8)</f>
        <v>17:30:17</v>
      </c>
      <c r="F87" s="4">
        <f t="shared" si="1"/>
        <v>5.9490740740741899E-3</v>
      </c>
    </row>
    <row r="88" spans="1:7" hidden="1">
      <c r="A88" s="3" t="str">
        <f>MID('[1]Export Recherche WCN 1er étage'!A85,43,10)</f>
        <v xml:space="preserve"> 10/02/13 </v>
      </c>
      <c r="B88" s="3" t="str">
        <f>MID('[1]Export Recherche WCN 1er étage'!A85,30,14)</f>
        <v xml:space="preserve">   Appel      </v>
      </c>
      <c r="C88" s="3" t="str">
        <f>MID('[1]Export Recherche WCN 1er étage'!A85,1,8)</f>
        <v xml:space="preserve">CH 124  </v>
      </c>
      <c r="D88" s="3" t="str">
        <f>MID('[1]Export Recherche WCN 1er étage'!A85,53,8)</f>
        <v>17:30:21</v>
      </c>
      <c r="E88" s="3" t="str">
        <f>MID('[1]Export Recherche WCN 1er étage'!A85,77,8)</f>
        <v>17:30:47</v>
      </c>
      <c r="F88" s="4">
        <f t="shared" si="1"/>
        <v>3.0092592592589895E-4</v>
      </c>
    </row>
    <row r="89" spans="1:7" hidden="1">
      <c r="A89" s="3" t="str">
        <f>MID('[1]Export Recherche WCN 1er étage'!A86,43,10)</f>
        <v xml:space="preserve"> 10/02/13 </v>
      </c>
      <c r="B89" s="3" t="str">
        <f>MID('[1]Export Recherche WCN 1er étage'!A86,30,14)</f>
        <v xml:space="preserve">   Presence   </v>
      </c>
      <c r="C89" s="3" t="str">
        <f>MID('[1]Export Recherche WCN 1er étage'!A86,1,8)</f>
        <v xml:space="preserve">CH 124  </v>
      </c>
      <c r="D89" s="3" t="str">
        <f>MID('[1]Export Recherche WCN 1er étage'!A86,53,8)</f>
        <v>17:30:47</v>
      </c>
      <c r="E89" s="3" t="str">
        <f>MID('[1]Export Recherche WCN 1er étage'!A86,77,8)</f>
        <v>17:35:34</v>
      </c>
      <c r="F89" s="4">
        <f t="shared" si="1"/>
        <v>3.3217592592591494E-3</v>
      </c>
    </row>
    <row r="90" spans="1:7" hidden="1">
      <c r="A90" s="3" t="str">
        <f>MID('[1]Export Recherche WCN 1er étage'!A87,43,10)</f>
        <v xml:space="preserve"> 10/02/13 </v>
      </c>
      <c r="B90" s="3" t="str">
        <f>MID('[1]Export Recherche WCN 1er étage'!A87,30,14)</f>
        <v xml:space="preserve">   Appel      </v>
      </c>
      <c r="C90" s="3" t="str">
        <f>MID('[1]Export Recherche WCN 1er étage'!A87,1,8)</f>
        <v xml:space="preserve">CH 123  </v>
      </c>
      <c r="D90" s="3" t="str">
        <f>MID('[1]Export Recherche WCN 1er étage'!A87,53,8)</f>
        <v>17:44:59</v>
      </c>
      <c r="E90" s="3" t="str">
        <f>MID('[1]Export Recherche WCN 1er étage'!A87,77,8)</f>
        <v>17:53:34</v>
      </c>
      <c r="F90" s="4">
        <f t="shared" si="1"/>
        <v>5.9606481481481177E-3</v>
      </c>
    </row>
    <row r="91" spans="1:7">
      <c r="A91" s="3" t="str">
        <f>MID('[1]Export Recherche WCN 1er étage'!A88,43,10)</f>
        <v xml:space="preserve"> 10/02/13 </v>
      </c>
      <c r="B91" s="3" t="str">
        <f>MID('[1]Export Recherche WCN 1er étage'!A88,30,14)</f>
        <v xml:space="preserve">   Appel      </v>
      </c>
      <c r="C91" s="3" t="str">
        <f>MID('[1]Export Recherche WCN 1er étage'!A88,1,8)</f>
        <v xml:space="preserve">CH 119  </v>
      </c>
      <c r="D91" s="3" t="str">
        <f>MID('[1]Export Recherche WCN 1er étage'!A88,53,8)</f>
        <v>17:42:31</v>
      </c>
      <c r="E91" s="3" t="str">
        <f>MID('[1]Export Recherche WCN 1er étage'!A88,77,8)</f>
        <v>17:56:09</v>
      </c>
      <c r="F91" s="4">
        <f t="shared" si="1"/>
        <v>9.4675925925926663E-3</v>
      </c>
      <c r="G91">
        <v>1</v>
      </c>
    </row>
    <row r="92" spans="1:7" hidden="1">
      <c r="A92" s="3" t="str">
        <f>MID('[1]Export Recherche WCN 1er étage'!A89,43,10)</f>
        <v xml:space="preserve"> 10/02/13 </v>
      </c>
      <c r="B92" s="3" t="str">
        <f>MID('[1]Export Recherche WCN 1er étage'!A89,30,14)</f>
        <v xml:space="preserve">   Presence   </v>
      </c>
      <c r="C92" s="3" t="str">
        <f>MID('[1]Export Recherche WCN 1er étage'!A89,1,8)</f>
        <v xml:space="preserve">CH 119  </v>
      </c>
      <c r="D92" s="3" t="str">
        <f>MID('[1]Export Recherche WCN 1er étage'!A89,53,8)</f>
        <v>17:56:09</v>
      </c>
      <c r="E92" s="3" t="str">
        <f>MID('[1]Export Recherche WCN 1er étage'!A89,77,8)</f>
        <v>17:57:27</v>
      </c>
      <c r="F92" s="4">
        <f t="shared" si="1"/>
        <v>9.0277777777769685E-4</v>
      </c>
    </row>
    <row r="93" spans="1:7">
      <c r="A93" s="3" t="str">
        <f>MID('[1]Export Recherche WCN 1er étage'!A90,43,10)</f>
        <v xml:space="preserve"> 10/02/13 </v>
      </c>
      <c r="B93" s="3" t="str">
        <f>MID('[1]Export Recherche WCN 1er étage'!A90,30,14)</f>
        <v xml:space="preserve">   Presence   </v>
      </c>
      <c r="C93" s="3" t="str">
        <f>MID('[1]Export Recherche WCN 1er étage'!A90,1,8)</f>
        <v xml:space="preserve">CH 123  </v>
      </c>
      <c r="D93" s="3" t="str">
        <f>MID('[1]Export Recherche WCN 1er étage'!A90,53,8)</f>
        <v>17:53:34</v>
      </c>
      <c r="E93" s="3" t="str">
        <f>MID('[1]Export Recherche WCN 1er étage'!A90,77,8)</f>
        <v>18:09:19</v>
      </c>
      <c r="F93" s="4">
        <f t="shared" si="1"/>
        <v>1.0937500000000044E-2</v>
      </c>
      <c r="G93">
        <v>1</v>
      </c>
    </row>
    <row r="94" spans="1:7" hidden="1">
      <c r="A94" s="3" t="str">
        <f>MID('[1]Export Recherche WCN 1er étage'!A91,43,10)</f>
        <v xml:space="preserve"> 10/02/13 </v>
      </c>
      <c r="B94" s="3" t="str">
        <f>MID('[1]Export Recherche WCN 1er étage'!A91,30,14)</f>
        <v xml:space="preserve">   Appel      </v>
      </c>
      <c r="C94" s="3" t="str">
        <f>MID('[1]Export Recherche WCN 1er étage'!A91,1,8)</f>
        <v xml:space="preserve">CH 127  </v>
      </c>
      <c r="D94" s="3" t="str">
        <f>MID('[1]Export Recherche WCN 1er étage'!A91,53,8)</f>
        <v>18:06:40</v>
      </c>
      <c r="E94" s="3" t="str">
        <f>MID('[1]Export Recherche WCN 1er étage'!A91,77,8)</f>
        <v>18:09:38</v>
      </c>
      <c r="F94" s="4">
        <f t="shared" si="1"/>
        <v>2.0601851851851372E-3</v>
      </c>
    </row>
    <row r="95" spans="1:7" hidden="1">
      <c r="A95" s="3" t="str">
        <f>MID('[1]Export Recherche WCN 1er étage'!A92,43,10)</f>
        <v xml:space="preserve"> 10/02/13 </v>
      </c>
      <c r="B95" s="3" t="str">
        <f>MID('[1]Export Recherche WCN 1er étage'!A92,30,14)</f>
        <v xml:space="preserve">   Presence   </v>
      </c>
      <c r="C95" s="3" t="str">
        <f>MID('[1]Export Recherche WCN 1er étage'!A92,1,8)</f>
        <v xml:space="preserve">CH 127  </v>
      </c>
      <c r="D95" s="3" t="str">
        <f>MID('[1]Export Recherche WCN 1er étage'!A92,53,8)</f>
        <v>18:09:38</v>
      </c>
      <c r="E95" s="3" t="str">
        <f>MID('[1]Export Recherche WCN 1er étage'!A92,77,8)</f>
        <v>18:09:53</v>
      </c>
      <c r="F95" s="4">
        <f t="shared" si="1"/>
        <v>1.7361111111124927E-4</v>
      </c>
    </row>
    <row r="96" spans="1:7" hidden="1">
      <c r="A96" s="3" t="str">
        <f>MID('[1]Export Recherche WCN 1er étage'!A93,43,10)</f>
        <v xml:space="preserve"> 10/02/13 </v>
      </c>
      <c r="B96" s="3" t="str">
        <f>MID('[1]Export Recherche WCN 1er étage'!A93,30,14)</f>
        <v xml:space="preserve">   Presence   </v>
      </c>
      <c r="C96" s="3" t="str">
        <f>MID('[1]Export Recherche WCN 1er étage'!A93,1,8)</f>
        <v xml:space="preserve">CH 119  </v>
      </c>
      <c r="D96" s="3" t="str">
        <f>MID('[1]Export Recherche WCN 1er étage'!A93,53,8)</f>
        <v>18:10:33</v>
      </c>
      <c r="E96" s="3" t="str">
        <f>MID('[1]Export Recherche WCN 1er étage'!A93,77,8)</f>
        <v>18:14:04</v>
      </c>
      <c r="F96" s="4">
        <f t="shared" si="1"/>
        <v>2.4421296296296413E-3</v>
      </c>
    </row>
    <row r="97" spans="1:7" hidden="1">
      <c r="A97" s="3" t="str">
        <f>MID('[1]Export Recherche WCN 1er étage'!A94,43,10)</f>
        <v xml:space="preserve"> 10/02/13 </v>
      </c>
      <c r="B97" s="3" t="str">
        <f>MID('[1]Export Recherche WCN 1er étage'!A94,30,14)</f>
        <v xml:space="preserve">   Presence   </v>
      </c>
      <c r="C97" s="3" t="str">
        <f>MID('[1]Export Recherche WCN 1er étage'!A94,1,8)</f>
        <v xml:space="preserve">CH 117  </v>
      </c>
      <c r="D97" s="3" t="str">
        <f>MID('[1]Export Recherche WCN 1er étage'!A94,53,8)</f>
        <v>18:14:31</v>
      </c>
      <c r="E97" s="3" t="str">
        <f>MID('[1]Export Recherche WCN 1er étage'!A94,77,8)</f>
        <v>18:18:32</v>
      </c>
      <c r="F97" s="4">
        <f t="shared" si="1"/>
        <v>2.7893518518516958E-3</v>
      </c>
    </row>
    <row r="98" spans="1:7" hidden="1">
      <c r="A98" s="3" t="str">
        <f>MID('[1]Export Recherche WCN 1er étage'!A95,43,10)</f>
        <v xml:space="preserve"> 10/02/13 </v>
      </c>
      <c r="B98" s="3" t="str">
        <f>MID('[1]Export Recherche WCN 1er étage'!A95,30,14)</f>
        <v xml:space="preserve">   Presence   </v>
      </c>
      <c r="C98" s="3" t="str">
        <f>MID('[1]Export Recherche WCN 1er étage'!A95,1,8)</f>
        <v xml:space="preserve">CH 117  </v>
      </c>
      <c r="D98" s="3" t="str">
        <f>MID('[1]Export Recherche WCN 1er étage'!A95,53,8)</f>
        <v>18:31:56</v>
      </c>
      <c r="E98" s="3" t="str">
        <f>MID('[1]Export Recherche WCN 1er étage'!A95,77,8)</f>
        <v>18:34:30</v>
      </c>
      <c r="F98" s="4">
        <f t="shared" si="1"/>
        <v>1.782407407407316E-3</v>
      </c>
    </row>
    <row r="99" spans="1:7" hidden="1">
      <c r="A99" s="3" t="str">
        <f>MID('[1]Export Recherche WCN 1er étage'!A96,43,10)</f>
        <v xml:space="preserve"> 10/02/13 </v>
      </c>
      <c r="B99" s="3" t="str">
        <f>MID('[1]Export Recherche WCN 1er étage'!A96,30,14)</f>
        <v xml:space="preserve">   Presence   </v>
      </c>
      <c r="C99" s="3" t="str">
        <f>MID('[1]Export Recherche WCN 1er étage'!A96,1,8)</f>
        <v xml:space="preserve">CH 117  </v>
      </c>
      <c r="D99" s="3" t="str">
        <f>MID('[1]Export Recherche WCN 1er étage'!A96,53,8)</f>
        <v>20:01:35</v>
      </c>
      <c r="E99" s="3" t="str">
        <f>MID('[1]Export Recherche WCN 1er étage'!A96,77,8)</f>
        <v>20:06:15</v>
      </c>
      <c r="F99" s="4">
        <f t="shared" si="1"/>
        <v>3.2407407407407662E-3</v>
      </c>
    </row>
    <row r="100" spans="1:7" hidden="1">
      <c r="A100" s="3" t="str">
        <f>MID('[1]Export Recherche WCN 1er étage'!A97,43,10)</f>
        <v xml:space="preserve"> 10/02/13 </v>
      </c>
      <c r="B100" s="3" t="str">
        <f>MID('[1]Export Recherche WCN 1er étage'!A97,30,14)</f>
        <v xml:space="preserve">   Appel      </v>
      </c>
      <c r="C100" s="3" t="str">
        <f>MID('[1]Export Recherche WCN 1er étage'!A97,1,8)</f>
        <v xml:space="preserve">CH 127  </v>
      </c>
      <c r="D100" s="3" t="str">
        <f>MID('[1]Export Recherche WCN 1er étage'!A97,53,8)</f>
        <v>19:58:51</v>
      </c>
      <c r="E100" s="3" t="str">
        <f>MID('[1]Export Recherche WCN 1er étage'!A97,77,8)</f>
        <v>20:07:30</v>
      </c>
      <c r="F100" s="4">
        <f t="shared" si="1"/>
        <v>6.0069444444443842E-3</v>
      </c>
    </row>
    <row r="101" spans="1:7" hidden="1">
      <c r="A101" s="3" t="str">
        <f>MID('[1]Export Recherche WCN 1er étage'!A98,43,10)</f>
        <v xml:space="preserve"> 10/02/13 </v>
      </c>
      <c r="B101" s="3" t="str">
        <f>MID('[1]Export Recherche WCN 1er étage'!A98,30,14)</f>
        <v xml:space="preserve">   Presence   </v>
      </c>
      <c r="C101" s="3" t="str">
        <f>MID('[1]Export Recherche WCN 1er étage'!A98,1,8)</f>
        <v xml:space="preserve">CH 127  </v>
      </c>
      <c r="D101" s="3" t="str">
        <f>MID('[1]Export Recherche WCN 1er étage'!A98,53,8)</f>
        <v>20:07:30</v>
      </c>
      <c r="E101" s="3" t="str">
        <f>MID('[1]Export Recherche WCN 1er étage'!A98,77,8)</f>
        <v>20:07:30</v>
      </c>
      <c r="F101" s="4">
        <f t="shared" si="1"/>
        <v>0</v>
      </c>
    </row>
    <row r="102" spans="1:7">
      <c r="A102" s="3" t="str">
        <f>MID('[1]Export Recherche WCN 1er étage'!A99,43,10)</f>
        <v xml:space="preserve"> 10/02/13 </v>
      </c>
      <c r="B102" s="3" t="str">
        <f>MID('[1]Export Recherche WCN 1er étage'!A99,30,14)</f>
        <v xml:space="preserve">   Presence   </v>
      </c>
      <c r="C102" s="3" t="str">
        <f>MID('[1]Export Recherche WCN 1er étage'!A99,1,8)</f>
        <v xml:space="preserve">CH 122  </v>
      </c>
      <c r="D102" s="3" t="str">
        <f>MID('[1]Export Recherche WCN 1er étage'!A99,53,8)</f>
        <v>20:08:00</v>
      </c>
      <c r="E102" s="3" t="str">
        <f>MID('[1]Export Recherche WCN 1er étage'!A99,77,8)</f>
        <v>20:22:44</v>
      </c>
      <c r="F102" s="4">
        <f t="shared" si="1"/>
        <v>1.0231481481481453E-2</v>
      </c>
      <c r="G102">
        <v>1</v>
      </c>
    </row>
    <row r="103" spans="1:7">
      <c r="A103" s="3" t="str">
        <f>MID('[1]Export Recherche WCN 1er étage'!A100,43,10)</f>
        <v xml:space="preserve"> 10/02/13 </v>
      </c>
      <c r="B103" s="3" t="str">
        <f>MID('[1]Export Recherche WCN 1er étage'!A100,30,14)</f>
        <v xml:space="preserve">   Appel      </v>
      </c>
      <c r="C103" s="3" t="str">
        <f>MID('[1]Export Recherche WCN 1er étage'!A100,1,8)</f>
        <v xml:space="preserve">CH 117  </v>
      </c>
      <c r="D103" s="3" t="str">
        <f>MID('[1]Export Recherche WCN 1er étage'!A100,53,8)</f>
        <v>20:06:16</v>
      </c>
      <c r="E103" s="3" t="str">
        <f>MID('[1]Export Recherche WCN 1er étage'!A100,77,8)</f>
        <v>20:23:42</v>
      </c>
      <c r="F103" s="4">
        <f t="shared" si="1"/>
        <v>1.2106481481481524E-2</v>
      </c>
      <c r="G103">
        <v>1</v>
      </c>
    </row>
    <row r="104" spans="1:7" hidden="1">
      <c r="A104" s="3" t="str">
        <f>MID('[1]Export Recherche WCN 1er étage'!A101,43,10)</f>
        <v xml:space="preserve"> 10/02/13 </v>
      </c>
      <c r="B104" s="3" t="str">
        <f>MID('[1]Export Recherche WCN 1er étage'!A101,30,14)</f>
        <v xml:space="preserve">   Presence   </v>
      </c>
      <c r="C104" s="3" t="str">
        <f>MID('[1]Export Recherche WCN 1er étage'!A101,1,8)</f>
        <v xml:space="preserve">CH 117  </v>
      </c>
      <c r="D104" s="3" t="str">
        <f>MID('[1]Export Recherche WCN 1er étage'!A101,53,8)</f>
        <v>20:23:42</v>
      </c>
      <c r="E104" s="3" t="str">
        <f>MID('[1]Export Recherche WCN 1er étage'!A101,77,8)</f>
        <v>20:24:45</v>
      </c>
      <c r="F104" s="4">
        <f t="shared" si="1"/>
        <v>7.2916666666678065E-4</v>
      </c>
    </row>
    <row r="105" spans="1:7" hidden="1">
      <c r="A105" s="3" t="str">
        <f>MID('[1]Export Recherche WCN 1er étage'!A102,43,10)</f>
        <v xml:space="preserve"> 10/02/13 </v>
      </c>
      <c r="B105" s="3" t="str">
        <f>MID('[1]Export Recherche WCN 1er étage'!A102,30,14)</f>
        <v xml:space="preserve">   Presence   </v>
      </c>
      <c r="C105" s="3" t="str">
        <f>MID('[1]Export Recherche WCN 1er étage'!A102,1,8)</f>
        <v xml:space="preserve">CH 119  </v>
      </c>
      <c r="D105" s="3" t="str">
        <f>MID('[1]Export Recherche WCN 1er étage'!A102,53,8)</f>
        <v>20:35:13</v>
      </c>
      <c r="E105" s="3" t="str">
        <f>MID('[1]Export Recherche WCN 1er étage'!A102,77,8)</f>
        <v>20:35:49</v>
      </c>
      <c r="F105" s="4">
        <f t="shared" si="1"/>
        <v>4.166666666667318E-4</v>
      </c>
    </row>
    <row r="106" spans="1:7" hidden="1">
      <c r="A106" s="3" t="str">
        <f>MID('[1]Export Recherche WCN 1er étage'!A103,43,10)</f>
        <v xml:space="preserve"> 10/02/13 </v>
      </c>
      <c r="B106" s="3" t="str">
        <f>MID('[1]Export Recherche WCN 1er étage'!A103,30,14)</f>
        <v xml:space="preserve">   Presence   </v>
      </c>
      <c r="C106" s="3" t="str">
        <f>MID('[1]Export Recherche WCN 1er étage'!A103,1,8)</f>
        <v xml:space="preserve">CH 117  </v>
      </c>
      <c r="D106" s="3" t="str">
        <f>MID('[1]Export Recherche WCN 1er étage'!A103,53,8)</f>
        <v>20:35:44</v>
      </c>
      <c r="E106" s="3" t="str">
        <f>MID('[1]Export Recherche WCN 1er étage'!A103,77,8)</f>
        <v>20:35:53</v>
      </c>
      <c r="F106" s="4">
        <f t="shared" si="1"/>
        <v>1.0416666666657193E-4</v>
      </c>
    </row>
    <row r="107" spans="1:7" hidden="1">
      <c r="A107" s="3" t="str">
        <f>MID('[1]Export Recherche WCN 1er étage'!A104,43,10)</f>
        <v xml:space="preserve"> 10/02/13 </v>
      </c>
      <c r="B107" s="3" t="str">
        <f>MID('[1]Export Recherche WCN 1er étage'!A104,30,14)</f>
        <v xml:space="preserve">   Appel      </v>
      </c>
      <c r="C107" s="3" t="str">
        <f>MID('[1]Export Recherche WCN 1er étage'!A104,1,8)</f>
        <v xml:space="preserve">CH 117  </v>
      </c>
      <c r="D107" s="3" t="str">
        <f>MID('[1]Export Recherche WCN 1er étage'!A104,53,8)</f>
        <v>20:35:54</v>
      </c>
      <c r="E107" s="3" t="str">
        <f>MID('[1]Export Recherche WCN 1er étage'!A104,77,8)</f>
        <v>20:36:23</v>
      </c>
      <c r="F107" s="4">
        <f t="shared" si="1"/>
        <v>3.3564814814823762E-4</v>
      </c>
    </row>
    <row r="108" spans="1:7" hidden="1">
      <c r="A108" s="3" t="str">
        <f>MID('[1]Export Recherche WCN 1er étage'!A105,43,10)</f>
        <v xml:space="preserve"> 10/02/13 </v>
      </c>
      <c r="B108" s="3" t="str">
        <f>MID('[1]Export Recherche WCN 1er étage'!A105,30,14)</f>
        <v xml:space="preserve">   Presence   </v>
      </c>
      <c r="C108" s="3" t="str">
        <f>MID('[1]Export Recherche WCN 1er étage'!A105,1,8)</f>
        <v xml:space="preserve">CH 117  </v>
      </c>
      <c r="D108" s="3" t="str">
        <f>MID('[1]Export Recherche WCN 1er étage'!A105,53,8)</f>
        <v>20:36:23</v>
      </c>
      <c r="E108" s="3" t="str">
        <f>MID('[1]Export Recherche WCN 1er étage'!A105,77,8)</f>
        <v>20:39:39</v>
      </c>
      <c r="F108" s="4">
        <f t="shared" si="1"/>
        <v>2.2685185185185031E-3</v>
      </c>
    </row>
    <row r="109" spans="1:7" hidden="1">
      <c r="A109" s="3" t="str">
        <f>MID('[1]Export Recherche WCN 1er étage'!A106,43,10)</f>
        <v xml:space="preserve"> 10/02/13 </v>
      </c>
      <c r="B109" s="3" t="str">
        <f>MID('[1]Export Recherche WCN 1er étage'!A106,30,14)</f>
        <v xml:space="preserve">   Urgent     </v>
      </c>
      <c r="C109" s="3" t="str">
        <f>MID('[1]Export Recherche WCN 1er étage'!A106,1,8)</f>
        <v xml:space="preserve">CH 123  </v>
      </c>
      <c r="D109" s="3" t="str">
        <f>MID('[1]Export Recherche WCN 1er étage'!A106,53,8)</f>
        <v>20:33:40</v>
      </c>
      <c r="E109" s="3" t="str">
        <f>MID('[1]Export Recherche WCN 1er étage'!A106,77,8)</f>
        <v>20:40:32</v>
      </c>
      <c r="F109" s="4">
        <f t="shared" si="1"/>
        <v>4.7685185185184498E-3</v>
      </c>
    </row>
    <row r="110" spans="1:7">
      <c r="A110" s="3" t="str">
        <f>MID('[1]Export Recherche WCN 1er étage'!A107,43,10)</f>
        <v xml:space="preserve"> 10/02/13 </v>
      </c>
      <c r="B110" s="3" t="str">
        <f>MID('[1]Export Recherche WCN 1er étage'!A107,30,14)</f>
        <v xml:space="preserve">   Presence   </v>
      </c>
      <c r="C110" s="3" t="str">
        <f>MID('[1]Export Recherche WCN 1er étage'!A107,1,8)</f>
        <v xml:space="preserve">CH 123  </v>
      </c>
      <c r="D110" s="3" t="str">
        <f>MID('[1]Export Recherche WCN 1er étage'!A107,53,8)</f>
        <v>20:25:51</v>
      </c>
      <c r="E110" s="3" t="str">
        <f>MID('[1]Export Recherche WCN 1er étage'!A107,77,8)</f>
        <v>20:40:32</v>
      </c>
      <c r="F110" s="4">
        <f t="shared" si="1"/>
        <v>1.0196759259259225E-2</v>
      </c>
      <c r="G110">
        <v>1</v>
      </c>
    </row>
    <row r="111" spans="1:7" hidden="1">
      <c r="A111" s="3" t="str">
        <f>MID('[1]Export Recherche WCN 1er étage'!A108,43,10)</f>
        <v xml:space="preserve"> 10/02/13 </v>
      </c>
      <c r="B111" s="3" t="str">
        <f>MID('[1]Export Recherche WCN 1er étage'!A108,30,14)</f>
        <v xml:space="preserve">   Presence   </v>
      </c>
      <c r="C111" s="3" t="str">
        <f>MID('[1]Export Recherche WCN 1er étage'!A108,1,8)</f>
        <v xml:space="preserve">CH 119  </v>
      </c>
      <c r="D111" s="3" t="str">
        <f>MID('[1]Export Recherche WCN 1er étage'!A108,53,8)</f>
        <v>20:41:42</v>
      </c>
      <c r="E111" s="3" t="str">
        <f>MID('[1]Export Recherche WCN 1er étage'!A108,77,8)</f>
        <v>20:42:58</v>
      </c>
      <c r="F111" s="4">
        <f t="shared" si="1"/>
        <v>8.796296296296191E-4</v>
      </c>
    </row>
    <row r="112" spans="1:7" hidden="1">
      <c r="A112" s="3" t="str">
        <f>MID('[1]Export Recherche WCN 1er étage'!A109,43,10)</f>
        <v xml:space="preserve"> 10/02/13 </v>
      </c>
      <c r="B112" s="3" t="str">
        <f>MID('[1]Export Recherche WCN 1er étage'!A109,30,14)</f>
        <v xml:space="preserve">   Presence   </v>
      </c>
      <c r="C112" s="3" t="str">
        <f>MID('[1]Export Recherche WCN 1er étage'!A109,1,8)</f>
        <v xml:space="preserve">CH 120  </v>
      </c>
      <c r="D112" s="3" t="str">
        <f>MID('[1]Export Recherche WCN 1er étage'!A109,53,8)</f>
        <v>20:44:05</v>
      </c>
      <c r="E112" s="3" t="str">
        <f>MID('[1]Export Recherche WCN 1er étage'!A109,77,8)</f>
        <v>20:49:00</v>
      </c>
      <c r="F112" s="4">
        <f t="shared" si="1"/>
        <v>3.4143518518519045E-3</v>
      </c>
    </row>
    <row r="113" spans="1:7">
      <c r="A113" s="3" t="str">
        <f>MID('[1]Export Recherche WCN 1er étage'!A110,43,10)</f>
        <v xml:space="preserve"> 10/02/13 </v>
      </c>
      <c r="B113" s="3" t="str">
        <f>MID('[1]Export Recherche WCN 1er étage'!A110,30,14)</f>
        <v xml:space="preserve">   Appel      </v>
      </c>
      <c r="C113" s="3" t="str">
        <f>MID('[1]Export Recherche WCN 1er étage'!A110,1,8)</f>
        <v xml:space="preserve">CH 124  </v>
      </c>
      <c r="D113" s="3" t="str">
        <f>MID('[1]Export Recherche WCN 1er étage'!A110,53,8)</f>
        <v>20:27:05</v>
      </c>
      <c r="E113" s="3" t="str">
        <f>MID('[1]Export Recherche WCN 1er étage'!A110,77,8)</f>
        <v>20:49:33</v>
      </c>
      <c r="F113" s="4">
        <f t="shared" si="1"/>
        <v>1.5601851851851811E-2</v>
      </c>
      <c r="G113">
        <v>1</v>
      </c>
    </row>
    <row r="114" spans="1:7">
      <c r="A114" s="3" t="str">
        <f>MID('[1]Export Recherche WCN 1er étage'!A111,43,10)</f>
        <v xml:space="preserve"> 10/02/13 </v>
      </c>
      <c r="B114" s="3" t="str">
        <f>MID('[1]Export Recherche WCN 1er étage'!A111,30,14)</f>
        <v xml:space="preserve">   Presence   </v>
      </c>
      <c r="C114" s="3" t="str">
        <f>MID('[1]Export Recherche WCN 1er étage'!A111,1,8)</f>
        <v xml:space="preserve">CH 123  </v>
      </c>
      <c r="D114" s="3" t="str">
        <f>MID('[1]Export Recherche WCN 1er étage'!A111,53,8)</f>
        <v>20:40:32</v>
      </c>
      <c r="E114" s="3" t="str">
        <f>MID('[1]Export Recherche WCN 1er étage'!A111,77,8)</f>
        <v>20:55:35</v>
      </c>
      <c r="F114" s="4">
        <f t="shared" si="1"/>
        <v>1.0451388888888857E-2</v>
      </c>
      <c r="G114">
        <v>1</v>
      </c>
    </row>
    <row r="115" spans="1:7">
      <c r="A115" s="3" t="str">
        <f>MID('[1]Export Recherche WCN 1er étage'!A112,43,10)</f>
        <v xml:space="preserve"> 10/02/13 </v>
      </c>
      <c r="B115" s="3" t="str">
        <f>MID('[1]Export Recherche WCN 1er étage'!A112,30,14)</f>
        <v xml:space="preserve">   Presence   </v>
      </c>
      <c r="C115" s="3" t="str">
        <f>MID('[1]Export Recherche WCN 1er étage'!A112,1,8)</f>
        <v xml:space="preserve">CH 124  </v>
      </c>
      <c r="D115" s="3" t="str">
        <f>MID('[1]Export Recherche WCN 1er étage'!A112,53,8)</f>
        <v>20:49:33</v>
      </c>
      <c r="E115" s="3" t="str">
        <f>MID('[1]Export Recherche WCN 1er étage'!A112,77,8)</f>
        <v>21:00:39</v>
      </c>
      <c r="F115" s="4">
        <f t="shared" si="1"/>
        <v>7.7083333333334281E-3</v>
      </c>
      <c r="G115">
        <v>1</v>
      </c>
    </row>
    <row r="116" spans="1:7">
      <c r="A116" s="3" t="str">
        <f>MID('[1]Export Recherche WCN 1er étage'!A113,43,10)</f>
        <v xml:space="preserve"> 10/02/13 </v>
      </c>
      <c r="B116" s="3" t="str">
        <f>MID('[1]Export Recherche WCN 1er étage'!A113,30,14)</f>
        <v xml:space="preserve">   Appel      </v>
      </c>
      <c r="C116" s="3" t="str">
        <f>MID('[1]Export Recherche WCN 1er étage'!A113,1,8)</f>
        <v xml:space="preserve">CH 124  </v>
      </c>
      <c r="D116" s="3" t="str">
        <f>MID('[1]Export Recherche WCN 1er étage'!A113,53,8)</f>
        <v>22:08:45</v>
      </c>
      <c r="E116" s="3" t="str">
        <f>MID('[1]Export Recherche WCN 1er étage'!A113,77,8)</f>
        <v>22:29:31</v>
      </c>
      <c r="F116" s="4">
        <f t="shared" si="1"/>
        <v>1.4421296296296404E-2</v>
      </c>
      <c r="G116">
        <v>1</v>
      </c>
    </row>
    <row r="117" spans="1:7">
      <c r="A117" s="3" t="str">
        <f>MID('[1]Export Recherche WCN 1er étage'!A114,43,10)</f>
        <v xml:space="preserve"> 10/02/13 </v>
      </c>
      <c r="B117" s="3" t="str">
        <f>MID('[1]Export Recherche WCN 1er étage'!A114,30,14)</f>
        <v xml:space="preserve">   Presence   </v>
      </c>
      <c r="C117" s="3" t="str">
        <f>MID('[1]Export Recherche WCN 1er étage'!A114,1,8)</f>
        <v xml:space="preserve">CH 124  </v>
      </c>
      <c r="D117" s="3" t="str">
        <f>MID('[1]Export Recherche WCN 1er étage'!A114,53,8)</f>
        <v>22:29:31</v>
      </c>
      <c r="E117" s="3" t="str">
        <f>MID('[1]Export Recherche WCN 1er étage'!A114,77,8)</f>
        <v>23:05:11</v>
      </c>
      <c r="F117" s="4">
        <f t="shared" si="1"/>
        <v>2.4768518518518468E-2</v>
      </c>
      <c r="G117">
        <v>1</v>
      </c>
    </row>
    <row r="118" spans="1:7">
      <c r="A118" s="3" t="str">
        <f>MID('[1]Export Recherche WCN 1er étage'!A115,43,10)</f>
        <v xml:space="preserve"> 10/02/13 </v>
      </c>
      <c r="B118" s="3" t="str">
        <f>MID('[1]Export Recherche WCN 1er étage'!A115,30,14)</f>
        <v xml:space="preserve">   Presence   </v>
      </c>
      <c r="C118" s="3" t="str">
        <f>MID('[1]Export Recherche WCN 1er étage'!A115,1,8)</f>
        <v xml:space="preserve">CH 114  </v>
      </c>
      <c r="D118" s="3" t="str">
        <f>MID('[1]Export Recherche WCN 1er étage'!A115,53,8)</f>
        <v>22:44:16</v>
      </c>
      <c r="E118" s="3" t="str">
        <f>MID('[1]Export Recherche WCN 1er étage'!A115,77,8)</f>
        <v>23:08:38</v>
      </c>
      <c r="F118" s="4">
        <f t="shared" si="1"/>
        <v>1.692129629629624E-2</v>
      </c>
      <c r="G118">
        <v>1</v>
      </c>
    </row>
    <row r="119" spans="1:7" hidden="1">
      <c r="A119" s="3" t="str">
        <f>MID('[1]Export Recherche WCN 1er étage'!A116,43,10)</f>
        <v xml:space="preserve"> 10/02/13 </v>
      </c>
      <c r="B119" s="3" t="str">
        <f>MID('[1]Export Recherche WCN 1er étage'!A116,30,14)</f>
        <v xml:space="preserve">   Appel      </v>
      </c>
      <c r="C119" s="3" t="str">
        <f>MID('[1]Export Recherche WCN 1er étage'!A116,1,8)</f>
        <v xml:space="preserve">CH 114  </v>
      </c>
      <c r="D119" s="3" t="str">
        <f>MID('[1]Export Recherche WCN 1er étage'!A116,53,8)</f>
        <v>23:08:51</v>
      </c>
      <c r="E119" s="3" t="str">
        <f>MID('[1]Export Recherche WCN 1er étage'!A116,77,8)</f>
        <v>23:08:55</v>
      </c>
      <c r="F119" s="4">
        <f t="shared" si="1"/>
        <v>4.6296296296377548E-5</v>
      </c>
    </row>
    <row r="120" spans="1:7" hidden="1">
      <c r="A120" s="3" t="str">
        <f>MID('[1]Export Recherche WCN 1er étage'!A117,43,10)</f>
        <v xml:space="preserve"> 10/02/13 </v>
      </c>
      <c r="B120" s="3" t="str">
        <f>MID('[1]Export Recherche WCN 1er étage'!A117,30,14)</f>
        <v xml:space="preserve">   Presence   </v>
      </c>
      <c r="C120" s="3" t="str">
        <f>MID('[1]Export Recherche WCN 1er étage'!A117,1,8)</f>
        <v xml:space="preserve">CH 114  </v>
      </c>
      <c r="D120" s="3" t="str">
        <f>MID('[1]Export Recherche WCN 1er étage'!A117,53,8)</f>
        <v>23:08:55</v>
      </c>
      <c r="E120" s="3" t="str">
        <f>MID('[1]Export Recherche WCN 1er étage'!A117,77,8)</f>
        <v>23:15:01</v>
      </c>
      <c r="F120" s="4">
        <f t="shared" si="1"/>
        <v>4.2361111111111072E-3</v>
      </c>
    </row>
    <row r="121" spans="1:7">
      <c r="A121" s="3" t="str">
        <f>MID('[1]Export Recherche WCN 1er étage'!A118,43,10)</f>
        <v xml:space="preserve"> 10/02/13 </v>
      </c>
      <c r="B121" s="3" t="str">
        <f>MID('[1]Export Recherche WCN 1er étage'!A118,30,14)</f>
        <v xml:space="preserve">   Presence   </v>
      </c>
      <c r="C121" s="3" t="str">
        <f>MID('[1]Export Recherche WCN 1er étage'!A118,1,8)</f>
        <v xml:space="preserve">CH 117  </v>
      </c>
      <c r="D121" s="3" t="str">
        <f>MID('[1]Export Recherche WCN 1er étage'!A118,53,8)</f>
        <v>23:27:37</v>
      </c>
      <c r="E121" s="3" t="str">
        <f>MID('[1]Export Recherche WCN 1er étage'!A118,77,8)</f>
        <v>23:42:50</v>
      </c>
      <c r="F121" s="4">
        <f t="shared" si="1"/>
        <v>1.056712962962969E-2</v>
      </c>
      <c r="G121">
        <v>1</v>
      </c>
    </row>
    <row r="122" spans="1:7" hidden="1">
      <c r="A122" s="3" t="str">
        <f>MID('[1]Export Recherche WCN 1er étage'!A119,43,10)</f>
        <v xml:space="preserve"> 10/02/13 </v>
      </c>
      <c r="B122" s="3" t="str">
        <f>MID('[1]Export Recherche WCN 1er étage'!A119,30,14)</f>
        <v xml:space="preserve">   Appel      </v>
      </c>
      <c r="C122" s="3" t="str">
        <f>MID('[1]Export Recherche WCN 1er étage'!A119,1,8)</f>
        <v xml:space="preserve">CH 119  </v>
      </c>
      <c r="D122" s="3" t="str">
        <f>MID('[1]Export Recherche WCN 1er étage'!A119,53,8)</f>
        <v>23:47:49</v>
      </c>
      <c r="E122" s="3" t="str">
        <f>MID('[1]Export Recherche WCN 1er étage'!A119,77,8)</f>
        <v>23:50:20</v>
      </c>
      <c r="F122" s="4">
        <f t="shared" si="1"/>
        <v>1.7476851851850883E-3</v>
      </c>
    </row>
    <row r="123" spans="1:7" hidden="1">
      <c r="A123" s="3" t="str">
        <f>MID('[1]Export Recherche WCN 1er étage'!A120,43,10)</f>
        <v xml:space="preserve"> 10/02/13 </v>
      </c>
      <c r="B123" s="3" t="str">
        <f>MID('[1]Export Recherche WCN 1er étage'!A120,30,14)</f>
        <v xml:space="preserve">   Appel      </v>
      </c>
      <c r="C123" s="3" t="str">
        <f>MID('[1]Export Recherche WCN 1er étage'!A120,1,8)</f>
        <v xml:space="preserve">CH 117  </v>
      </c>
      <c r="D123" s="3" t="str">
        <f>MID('[1]Export Recherche WCN 1er étage'!A120,53,8)</f>
        <v>23:52:08</v>
      </c>
      <c r="E123" s="3" t="str">
        <f>MID('[1]Export Recherche WCN 1er étage'!A120,77,8)</f>
        <v>23:57:23</v>
      </c>
      <c r="F123" s="4">
        <f t="shared" si="1"/>
        <v>3.6458333333332371E-3</v>
      </c>
    </row>
    <row r="124" spans="1:7" hidden="1">
      <c r="A124" s="3" t="str">
        <f>MID('[1]Export Recherche WCN 1er étage'!A121,43,10)</f>
        <v xml:space="preserve"> 10/02/13 </v>
      </c>
      <c r="B124" s="3" t="str">
        <f>MID('[1]Export Recherche WCN 1er étage'!A121,30,14)</f>
        <v xml:space="preserve">   Presence   </v>
      </c>
      <c r="C124" s="3" t="str">
        <f>MID('[1]Export Recherche WCN 1er étage'!A121,1,8)</f>
        <v xml:space="preserve">CH 117  </v>
      </c>
      <c r="D124" s="3" t="str">
        <f>MID('[1]Export Recherche WCN 1er étage'!A121,53,8)</f>
        <v>23:57:23</v>
      </c>
      <c r="E124" s="3" t="str">
        <f>MID('[1]Export Recherche WCN 1er étage'!A121,77,8)</f>
        <v>23:57:24</v>
      </c>
      <c r="F124" s="4">
        <f t="shared" si="1"/>
        <v>1.1574074074149898E-5</v>
      </c>
    </row>
    <row r="125" spans="1:7" hidden="1">
      <c r="A125" s="3" t="str">
        <f>MID('[1]Export Recherche WCN 1er étage'!A122,43,10)</f>
        <v xml:space="preserve"> 10/02/13 </v>
      </c>
      <c r="B125" s="3" t="str">
        <f>MID('[1]Export Recherche WCN 1er étage'!A122,30,14)</f>
        <v xml:space="preserve">   Presence   </v>
      </c>
      <c r="C125" s="3" t="str">
        <f>MID('[1]Export Recherche WCN 1er étage'!A122,1,8)</f>
        <v xml:space="preserve">CH 119  </v>
      </c>
      <c r="D125" s="3" t="str">
        <f>MID('[1]Export Recherche WCN 1er étage'!A122,53,8)</f>
        <v>23:50:20</v>
      </c>
      <c r="E125" s="3" t="str">
        <f>MID('[1]Export Recherche WCN 1er étage'!A122,77,8)</f>
        <v>23:59:29</v>
      </c>
      <c r="F125" s="4">
        <f t="shared" si="1"/>
        <v>6.3541666666666607E-3</v>
      </c>
    </row>
    <row r="126" spans="1:7" hidden="1">
      <c r="A126" s="3" t="str">
        <f>MID('[1]Export Recherche WCN 1er étage'!A123,43,10)</f>
        <v xml:space="preserve"> 10/02/13 </v>
      </c>
      <c r="B126" s="3" t="str">
        <f>MID('[1]Export Recherche WCN 1er étage'!A123,30,14)</f>
        <v xml:space="preserve">   Appel      </v>
      </c>
      <c r="C126" s="3" t="str">
        <f>MID('[1]Export Recherche WCN 1er étage'!A123,1,8)</f>
        <v xml:space="preserve">CH 118  </v>
      </c>
      <c r="D126" s="3" t="str">
        <f>MID('[1]Export Recherche WCN 1er étage'!A123,53,8)</f>
        <v>23:46:20</v>
      </c>
      <c r="E126" s="3" t="str">
        <f>MID('[1]Export Recherche WCN 1er étage'!A123,77,8)</f>
        <v>00:00:36</v>
      </c>
      <c r="F126" s="4">
        <f t="shared" si="1"/>
        <v>-0.99009259259259264</v>
      </c>
    </row>
    <row r="127" spans="1:7" hidden="1">
      <c r="A127" s="3" t="str">
        <f>MID('[1]Export Recherche WCN 1er étage'!A124,43,10)</f>
        <v xml:space="preserve"> 11/02/13 </v>
      </c>
      <c r="B127" s="3" t="str">
        <f>MID('[1]Export Recherche WCN 1er étage'!A124,30,14)</f>
        <v xml:space="preserve">   Presence   </v>
      </c>
      <c r="C127" s="3" t="str">
        <f>MID('[1]Export Recherche WCN 1er étage'!A124,1,8)</f>
        <v xml:space="preserve">CH 118  </v>
      </c>
      <c r="D127" s="3" t="str">
        <f>MID('[1]Export Recherche WCN 1er étage'!A124,53,8)</f>
        <v>00:00:36</v>
      </c>
      <c r="E127" s="3" t="str">
        <f>MID('[1]Export Recherche WCN 1er étage'!A124,77,8)</f>
        <v>00:02:14</v>
      </c>
      <c r="F127" s="4">
        <f t="shared" si="1"/>
        <v>1.1342592592592593E-3</v>
      </c>
    </row>
    <row r="128" spans="1:7" hidden="1">
      <c r="A128" s="3" t="str">
        <f>MID('[1]Export Recherche WCN 1er étage'!A125,43,10)</f>
        <v xml:space="preserve"> 11/02/13 </v>
      </c>
      <c r="B128" s="3" t="str">
        <f>MID('[1]Export Recherche WCN 1er étage'!A125,30,14)</f>
        <v xml:space="preserve">   Presence   </v>
      </c>
      <c r="C128" s="3" t="str">
        <f>MID('[1]Export Recherche WCN 1er étage'!A125,1,8)</f>
        <v xml:space="preserve">CH 119  </v>
      </c>
      <c r="D128" s="3" t="str">
        <f>MID('[1]Export Recherche WCN 1er étage'!A125,53,8)</f>
        <v>00:03:08</v>
      </c>
      <c r="E128" s="3" t="str">
        <f>MID('[1]Export Recherche WCN 1er étage'!A125,77,8)</f>
        <v>00:07:42</v>
      </c>
      <c r="F128" s="4">
        <f t="shared" si="1"/>
        <v>3.1712962962962962E-3</v>
      </c>
    </row>
    <row r="129" spans="1:6" hidden="1">
      <c r="A129" s="3" t="str">
        <f>MID('[1]Export Recherche WCN 1er étage'!A126,43,10)</f>
        <v xml:space="preserve"> 11/02/13 </v>
      </c>
      <c r="B129" s="3" t="str">
        <f>MID('[1]Export Recherche WCN 1er étage'!A126,30,14)</f>
        <v xml:space="preserve">   Appel      </v>
      </c>
      <c r="C129" s="3" t="str">
        <f>MID('[1]Export Recherche WCN 1er étage'!A126,1,8)</f>
        <v xml:space="preserve">CH 123  </v>
      </c>
      <c r="D129" s="3" t="str">
        <f>MID('[1]Export Recherche WCN 1er étage'!A126,53,8)</f>
        <v>00:57:32</v>
      </c>
      <c r="E129" s="3" t="str">
        <f>MID('[1]Export Recherche WCN 1er étage'!A126,77,8)</f>
        <v>01:03:01</v>
      </c>
      <c r="F129" s="4">
        <f t="shared" si="1"/>
        <v>3.8078703703703712E-3</v>
      </c>
    </row>
    <row r="130" spans="1:6" hidden="1">
      <c r="A130" s="3" t="str">
        <f>MID('[1]Export Recherche WCN 1er étage'!A127,43,10)</f>
        <v xml:space="preserve"> 11/02/13 </v>
      </c>
      <c r="B130" s="3" t="str">
        <f>MID('[1]Export Recherche WCN 1er étage'!A127,30,14)</f>
        <v xml:space="preserve">   Presence   </v>
      </c>
      <c r="C130" s="3" t="str">
        <f>MID('[1]Export Recherche WCN 1er étage'!A127,1,8)</f>
        <v xml:space="preserve">CH 123  </v>
      </c>
      <c r="D130" s="3" t="str">
        <f>MID('[1]Export Recherche WCN 1er étage'!A127,53,8)</f>
        <v>01:03:01</v>
      </c>
      <c r="E130" s="3" t="str">
        <f>MID('[1]Export Recherche WCN 1er étage'!A127,77,8)</f>
        <v>01:05:05</v>
      </c>
      <c r="F130" s="4">
        <f t="shared" si="1"/>
        <v>1.4351851851851782E-3</v>
      </c>
    </row>
    <row r="131" spans="1:6" hidden="1">
      <c r="A131" s="3" t="str">
        <f>MID('[1]Export Recherche WCN 1er étage'!A128,43,10)</f>
        <v xml:space="preserve"> 11/02/13 </v>
      </c>
      <c r="B131" s="3" t="str">
        <f>MID('[1]Export Recherche WCN 1er étage'!A128,30,14)</f>
        <v xml:space="preserve">   Appel      </v>
      </c>
      <c r="C131" s="3" t="str">
        <f>MID('[1]Export Recherche WCN 1er étage'!A128,1,8)</f>
        <v xml:space="preserve">CH 124  </v>
      </c>
      <c r="D131" s="3" t="str">
        <f>MID('[1]Export Recherche WCN 1er étage'!A128,53,8)</f>
        <v>01:05:15</v>
      </c>
      <c r="E131" s="3" t="str">
        <f>MID('[1]Export Recherche WCN 1er étage'!A128,77,8)</f>
        <v>01:09:51</v>
      </c>
      <c r="F131" s="4">
        <f t="shared" si="1"/>
        <v>3.1944444444444442E-3</v>
      </c>
    </row>
    <row r="132" spans="1:6" hidden="1">
      <c r="A132" s="3" t="str">
        <f>MID('[1]Export Recherche WCN 1er étage'!A129,43,10)</f>
        <v xml:space="preserve"> 11/02/13 </v>
      </c>
      <c r="B132" s="3" t="str">
        <f>MID('[1]Export Recherche WCN 1er étage'!A129,30,14)</f>
        <v xml:space="preserve">   Presence   </v>
      </c>
      <c r="C132" s="3" t="str">
        <f>MID('[1]Export Recherche WCN 1er étage'!A129,1,8)</f>
        <v xml:space="preserve">CH 124  </v>
      </c>
      <c r="D132" s="3" t="str">
        <f>MID('[1]Export Recherche WCN 1er étage'!A129,53,8)</f>
        <v>01:09:51</v>
      </c>
      <c r="E132" s="3" t="str">
        <f>MID('[1]Export Recherche WCN 1er étage'!A129,77,8)</f>
        <v>01:09:52</v>
      </c>
      <c r="F132" s="4">
        <f t="shared" si="1"/>
        <v>1.157407407407357E-5</v>
      </c>
    </row>
    <row r="133" spans="1:6" hidden="1">
      <c r="A133" s="3" t="str">
        <f>MID('[1]Export Recherche WCN 1er étage'!A130,43,10)</f>
        <v xml:space="preserve"> 11/02/13 </v>
      </c>
      <c r="B133" s="3" t="str">
        <f>MID('[1]Export Recherche WCN 1er étage'!A130,30,14)</f>
        <v xml:space="preserve">   Presence   </v>
      </c>
      <c r="C133" s="3" t="str">
        <f>MID('[1]Export Recherche WCN 1er étage'!A130,1,8)</f>
        <v xml:space="preserve">CH 115  </v>
      </c>
      <c r="D133" s="3" t="str">
        <f>MID('[1]Export Recherche WCN 1er étage'!A130,53,8)</f>
        <v>02:39:39</v>
      </c>
      <c r="E133" s="3" t="str">
        <f>MID('[1]Export Recherche WCN 1er étage'!A130,77,8)</f>
        <v>02:47:42</v>
      </c>
      <c r="F133" s="4">
        <f t="shared" ref="F133:F196" si="2">E133-D133</f>
        <v>5.5902777777777773E-3</v>
      </c>
    </row>
    <row r="134" spans="1:6" hidden="1">
      <c r="A134" s="3" t="str">
        <f>MID('[1]Export Recherche WCN 1er étage'!A131,43,10)</f>
        <v xml:space="preserve"> 11/02/13 </v>
      </c>
      <c r="B134" s="3" t="str">
        <f>MID('[1]Export Recherche WCN 1er étage'!A131,30,14)</f>
        <v xml:space="preserve">   Appel      </v>
      </c>
      <c r="C134" s="3" t="str">
        <f>MID('[1]Export Recherche WCN 1er étage'!A131,1,8)</f>
        <v xml:space="preserve">CH 124  </v>
      </c>
      <c r="D134" s="3" t="str">
        <f>MID('[1]Export Recherche WCN 1er étage'!A131,53,8)</f>
        <v>02:45:07</v>
      </c>
      <c r="E134" s="3" t="str">
        <f>MID('[1]Export Recherche WCN 1er étage'!A131,77,8)</f>
        <v>02:50:24</v>
      </c>
      <c r="F134" s="4">
        <f t="shared" si="2"/>
        <v>3.6689814814814814E-3</v>
      </c>
    </row>
    <row r="135" spans="1:6" hidden="1">
      <c r="A135" s="3" t="str">
        <f>MID('[1]Export Recherche WCN 1er étage'!A132,43,10)</f>
        <v xml:space="preserve"> 11/02/13 </v>
      </c>
      <c r="B135" s="3" t="str">
        <f>MID('[1]Export Recherche WCN 1er étage'!A132,30,14)</f>
        <v xml:space="preserve">   Presence   </v>
      </c>
      <c r="C135" s="3" t="str">
        <f>MID('[1]Export Recherche WCN 1er étage'!A132,1,8)</f>
        <v xml:space="preserve">CH 124  </v>
      </c>
      <c r="D135" s="3" t="str">
        <f>MID('[1]Export Recherche WCN 1er étage'!A132,53,8)</f>
        <v>02:50:24</v>
      </c>
      <c r="E135" s="3" t="str">
        <f>MID('[1]Export Recherche WCN 1er étage'!A132,77,8)</f>
        <v>02:51:07</v>
      </c>
      <c r="F135" s="4">
        <f t="shared" si="2"/>
        <v>4.9768518518518434E-4</v>
      </c>
    </row>
    <row r="136" spans="1:6" hidden="1">
      <c r="A136" s="3" t="str">
        <f>MID('[1]Export Recherche WCN 1er étage'!A133,43,10)</f>
        <v xml:space="preserve"> 11/02/13 </v>
      </c>
      <c r="B136" s="3" t="str">
        <f>MID('[1]Export Recherche WCN 1er étage'!A133,30,14)</f>
        <v xml:space="preserve">   Appel      </v>
      </c>
      <c r="C136" s="3" t="str">
        <f>MID('[1]Export Recherche WCN 1er étage'!A133,1,8)</f>
        <v xml:space="preserve">CH 122  </v>
      </c>
      <c r="D136" s="3" t="str">
        <f>MID('[1]Export Recherche WCN 1er étage'!A133,53,8)</f>
        <v>03:24:50</v>
      </c>
      <c r="E136" s="3" t="str">
        <f>MID('[1]Export Recherche WCN 1er étage'!A133,77,8)</f>
        <v>03:28:34</v>
      </c>
      <c r="F136" s="4">
        <f t="shared" si="2"/>
        <v>2.5925925925925908E-3</v>
      </c>
    </row>
    <row r="137" spans="1:6" hidden="1">
      <c r="A137" s="3" t="str">
        <f>MID('[1]Export Recherche WCN 1er étage'!A134,43,10)</f>
        <v xml:space="preserve"> 11/02/13 </v>
      </c>
      <c r="B137" s="3" t="str">
        <f>MID('[1]Export Recherche WCN 1er étage'!A134,30,14)</f>
        <v xml:space="preserve">   Presence   </v>
      </c>
      <c r="C137" s="3" t="str">
        <f>MID('[1]Export Recherche WCN 1er étage'!A134,1,8)</f>
        <v xml:space="preserve">CH 122  </v>
      </c>
      <c r="D137" s="3" t="str">
        <f>MID('[1]Export Recherche WCN 1er étage'!A134,53,8)</f>
        <v>03:28:34</v>
      </c>
      <c r="E137" s="3" t="str">
        <f>MID('[1]Export Recherche WCN 1er étage'!A134,77,8)</f>
        <v>03:28:45</v>
      </c>
      <c r="F137" s="4">
        <f t="shared" si="2"/>
        <v>1.2731481481481621E-4</v>
      </c>
    </row>
    <row r="138" spans="1:6" hidden="1">
      <c r="A138" s="3" t="str">
        <f>MID('[1]Export Recherche WCN 1er étage'!A135,43,10)</f>
        <v xml:space="preserve"> 11/02/13 </v>
      </c>
      <c r="B138" s="3" t="str">
        <f>MID('[1]Export Recherche WCN 1er étage'!A135,30,14)</f>
        <v xml:space="preserve">   Appel      </v>
      </c>
      <c r="C138" s="3" t="str">
        <f>MID('[1]Export Recherche WCN 1er étage'!A135,1,8)</f>
        <v xml:space="preserve">CH 124  </v>
      </c>
      <c r="D138" s="3" t="str">
        <f>MID('[1]Export Recherche WCN 1er étage'!A135,53,8)</f>
        <v>05:41:12</v>
      </c>
      <c r="E138" s="3" t="str">
        <f>MID('[1]Export Recherche WCN 1er étage'!A135,77,8)</f>
        <v>05:47:40</v>
      </c>
      <c r="F138" s="4">
        <f t="shared" si="2"/>
        <v>4.4907407407407396E-3</v>
      </c>
    </row>
    <row r="139" spans="1:6" hidden="1">
      <c r="A139" s="3" t="str">
        <f>MID('[1]Export Recherche WCN 1er étage'!A136,43,10)</f>
        <v xml:space="preserve"> 11/02/13 </v>
      </c>
      <c r="B139" s="3" t="str">
        <f>MID('[1]Export Recherche WCN 1er étage'!A136,30,14)</f>
        <v xml:space="preserve">   Presence   </v>
      </c>
      <c r="C139" s="3" t="str">
        <f>MID('[1]Export Recherche WCN 1er étage'!A136,1,8)</f>
        <v xml:space="preserve">CH 124  </v>
      </c>
      <c r="D139" s="3" t="str">
        <f>MID('[1]Export Recherche WCN 1er étage'!A136,53,8)</f>
        <v>05:47:40</v>
      </c>
      <c r="E139" s="3" t="str">
        <f>MID('[1]Export Recherche WCN 1er étage'!A136,77,8)</f>
        <v>05:53:54</v>
      </c>
      <c r="F139" s="4">
        <f t="shared" si="2"/>
        <v>4.3287037037037235E-3</v>
      </c>
    </row>
    <row r="140" spans="1:6" hidden="1">
      <c r="A140" s="3" t="str">
        <f>MID('[1]Export Recherche WCN 1er étage'!A137,43,10)</f>
        <v xml:space="preserve"> 11/02/13 </v>
      </c>
      <c r="B140" s="3" t="str">
        <f>MID('[1]Export Recherche WCN 1er étage'!A137,30,14)</f>
        <v xml:space="preserve">   Appel      </v>
      </c>
      <c r="C140" s="3" t="str">
        <f>MID('[1]Export Recherche WCN 1er étage'!A137,1,8)</f>
        <v xml:space="preserve">CH 117  </v>
      </c>
      <c r="D140" s="3" t="str">
        <f>MID('[1]Export Recherche WCN 1er étage'!A137,53,8)</f>
        <v>07:19:36</v>
      </c>
      <c r="E140" s="3" t="str">
        <f>MID('[1]Export Recherche WCN 1er étage'!A137,77,8)</f>
        <v>07:20:53</v>
      </c>
      <c r="F140" s="4">
        <f t="shared" si="2"/>
        <v>8.9120370370365798E-4</v>
      </c>
    </row>
    <row r="141" spans="1:6" hidden="1">
      <c r="A141" s="3" t="str">
        <f>MID('[1]Export Recherche WCN 1er étage'!A138,43,10)</f>
        <v xml:space="preserve"> 11/02/13 </v>
      </c>
      <c r="B141" s="3" t="str">
        <f>MID('[1]Export Recherche WCN 1er étage'!A138,30,14)</f>
        <v xml:space="preserve">   Presence   </v>
      </c>
      <c r="C141" s="3" t="str">
        <f>MID('[1]Export Recherche WCN 1er étage'!A138,1,8)</f>
        <v xml:space="preserve">CH 117  </v>
      </c>
      <c r="D141" s="3" t="str">
        <f>MID('[1]Export Recherche WCN 1er étage'!A138,53,8)</f>
        <v>07:20:53</v>
      </c>
      <c r="E141" s="3" t="str">
        <f>MID('[1]Export Recherche WCN 1er étage'!A138,77,8)</f>
        <v>07:20:54</v>
      </c>
      <c r="F141" s="4">
        <f t="shared" si="2"/>
        <v>1.1574074074094387E-5</v>
      </c>
    </row>
    <row r="142" spans="1:6" hidden="1">
      <c r="A142" s="3" t="str">
        <f>MID('[1]Export Recherche WCN 1er étage'!A139,43,10)</f>
        <v xml:space="preserve"> 11/02/13 </v>
      </c>
      <c r="B142" s="3" t="str">
        <f>MID('[1]Export Recherche WCN 1er étage'!A139,30,14)</f>
        <v xml:space="preserve">   Presence   </v>
      </c>
      <c r="C142" s="3" t="str">
        <f>MID('[1]Export Recherche WCN 1er étage'!A139,1,8)</f>
        <v xml:space="preserve">CH 124  </v>
      </c>
      <c r="D142" s="3" t="str">
        <f>MID('[1]Export Recherche WCN 1er étage'!A139,53,8)</f>
        <v>07:16:19</v>
      </c>
      <c r="E142" s="3" t="str">
        <f>MID('[1]Export Recherche WCN 1er étage'!A139,77,8)</f>
        <v>07:22:59</v>
      </c>
      <c r="F142" s="4">
        <f t="shared" si="2"/>
        <v>4.6296296296296502E-3</v>
      </c>
    </row>
    <row r="143" spans="1:6" hidden="1">
      <c r="A143" s="3" t="str">
        <f>MID('[1]Export Recherche WCN 1er étage'!A140,43,10)</f>
        <v xml:space="preserve"> 11/02/13 </v>
      </c>
      <c r="B143" s="3" t="str">
        <f>MID('[1]Export Recherche WCN 1er étage'!A140,30,14)</f>
        <v xml:space="preserve">   Appel      </v>
      </c>
      <c r="C143" s="3" t="str">
        <f>MID('[1]Export Recherche WCN 1er étage'!A140,1,8)</f>
        <v xml:space="preserve">CH 123  </v>
      </c>
      <c r="D143" s="3" t="str">
        <f>MID('[1]Export Recherche WCN 1er étage'!A140,53,8)</f>
        <v>07:25:40</v>
      </c>
      <c r="E143" s="3" t="str">
        <f>MID('[1]Export Recherche WCN 1er étage'!A140,77,8)</f>
        <v>07:34:53</v>
      </c>
      <c r="F143" s="4">
        <f t="shared" si="2"/>
        <v>6.4004629629629828E-3</v>
      </c>
    </row>
    <row r="144" spans="1:6" hidden="1">
      <c r="A144" s="3" t="str">
        <f>MID('[1]Export Recherche WCN 1er étage'!A141,43,10)</f>
        <v xml:space="preserve"> 11/02/13 </v>
      </c>
      <c r="B144" s="3" t="str">
        <f>MID('[1]Export Recherche WCN 1er étage'!A141,30,14)</f>
        <v xml:space="preserve">   Presence   </v>
      </c>
      <c r="C144" s="3" t="str">
        <f>MID('[1]Export Recherche WCN 1er étage'!A141,1,8)</f>
        <v xml:space="preserve">CH 114  </v>
      </c>
      <c r="D144" s="3" t="str">
        <f>MID('[1]Export Recherche WCN 1er étage'!A141,53,8)</f>
        <v>07:26:58</v>
      </c>
      <c r="E144" s="3" t="str">
        <f>MID('[1]Export Recherche WCN 1er étage'!A141,77,8)</f>
        <v>07:35:20</v>
      </c>
      <c r="F144" s="4">
        <f t="shared" si="2"/>
        <v>5.8101851851851682E-3</v>
      </c>
    </row>
    <row r="145" spans="1:7" hidden="1">
      <c r="A145" s="3" t="str">
        <f>MID('[1]Export Recherche WCN 1er étage'!A142,43,10)</f>
        <v xml:space="preserve"> 11/02/13 </v>
      </c>
      <c r="B145" s="3" t="str">
        <f>MID('[1]Export Recherche WCN 1er étage'!A142,30,14)</f>
        <v xml:space="preserve">   Appel      </v>
      </c>
      <c r="C145" s="3" t="str">
        <f>MID('[1]Export Recherche WCN 1er étage'!A142,1,8)</f>
        <v xml:space="preserve">CH 117  </v>
      </c>
      <c r="D145" s="3" t="str">
        <f>MID('[1]Export Recherche WCN 1er étage'!A142,53,8)</f>
        <v>07:35:35</v>
      </c>
      <c r="E145" s="3" t="str">
        <f>MID('[1]Export Recherche WCN 1er étage'!A142,77,8)</f>
        <v>07:36:29</v>
      </c>
      <c r="F145" s="4">
        <f t="shared" si="2"/>
        <v>6.2499999999998668E-4</v>
      </c>
    </row>
    <row r="146" spans="1:7" hidden="1">
      <c r="A146" s="3" t="str">
        <f>MID('[1]Export Recherche WCN 1er étage'!A143,43,10)</f>
        <v xml:space="preserve"> 11/02/13 </v>
      </c>
      <c r="B146" s="3" t="str">
        <f>MID('[1]Export Recherche WCN 1er étage'!A143,30,14)</f>
        <v xml:space="preserve">   Appel      </v>
      </c>
      <c r="C146" s="3" t="str">
        <f>MID('[1]Export Recherche WCN 1er étage'!A143,1,8)</f>
        <v xml:space="preserve">CH 119  </v>
      </c>
      <c r="D146" s="3" t="str">
        <f>MID('[1]Export Recherche WCN 1er étage'!A143,53,8)</f>
        <v>07:36:14</v>
      </c>
      <c r="E146" s="3" t="str">
        <f>MID('[1]Export Recherche WCN 1er étage'!A143,77,8)</f>
        <v>07:39:13</v>
      </c>
      <c r="F146" s="4">
        <f t="shared" si="2"/>
        <v>2.0717592592592871E-3</v>
      </c>
    </row>
    <row r="147" spans="1:7" hidden="1">
      <c r="A147" s="3" t="str">
        <f>MID('[1]Export Recherche WCN 1er étage'!A144,43,10)</f>
        <v xml:space="preserve"> 11/02/13 </v>
      </c>
      <c r="B147" s="3" t="str">
        <f>MID('[1]Export Recherche WCN 1er étage'!A144,30,14)</f>
        <v xml:space="preserve">   Presence   </v>
      </c>
      <c r="C147" s="3" t="str">
        <f>MID('[1]Export Recherche WCN 1er étage'!A144,1,8)</f>
        <v xml:space="preserve">CH 119  </v>
      </c>
      <c r="D147" s="3" t="str">
        <f>MID('[1]Export Recherche WCN 1er étage'!A144,53,8)</f>
        <v>07:39:13</v>
      </c>
      <c r="E147" s="3" t="str">
        <f>MID('[1]Export Recherche WCN 1er étage'!A144,77,8)</f>
        <v>07:41:33</v>
      </c>
      <c r="F147" s="4">
        <f t="shared" si="2"/>
        <v>1.6203703703703276E-3</v>
      </c>
    </row>
    <row r="148" spans="1:7" hidden="1">
      <c r="A148" s="3" t="str">
        <f>MID('[1]Export Recherche WCN 1er étage'!A145,43,10)</f>
        <v xml:space="preserve"> 11/02/13 </v>
      </c>
      <c r="B148" s="3" t="str">
        <f>MID('[1]Export Recherche WCN 1er étage'!A145,30,14)</f>
        <v xml:space="preserve">   Presence   </v>
      </c>
      <c r="C148" s="3" t="str">
        <f>MID('[1]Export Recherche WCN 1er étage'!A145,1,8)</f>
        <v xml:space="preserve">CH 117  </v>
      </c>
      <c r="D148" s="3" t="str">
        <f>MID('[1]Export Recherche WCN 1er étage'!A145,53,8)</f>
        <v>07:36:29</v>
      </c>
      <c r="E148" s="3" t="str">
        <f>MID('[1]Export Recherche WCN 1er étage'!A145,77,8)</f>
        <v>07:42:06</v>
      </c>
      <c r="F148" s="4">
        <f t="shared" si="2"/>
        <v>3.9004629629629251E-3</v>
      </c>
    </row>
    <row r="149" spans="1:7">
      <c r="A149" s="3" t="str">
        <f>MID('[1]Export Recherche WCN 1er étage'!A146,43,10)</f>
        <v xml:space="preserve"> 11/02/13 </v>
      </c>
      <c r="B149" s="3" t="str">
        <f>MID('[1]Export Recherche WCN 1er étage'!A146,30,14)</f>
        <v xml:space="preserve">   Presence   </v>
      </c>
      <c r="C149" s="3" t="str">
        <f>MID('[1]Export Recherche WCN 1er étage'!A146,1,8)</f>
        <v xml:space="preserve">CH 123  </v>
      </c>
      <c r="D149" s="3" t="str">
        <f>MID('[1]Export Recherche WCN 1er étage'!A146,53,8)</f>
        <v>07:34:53</v>
      </c>
      <c r="E149" s="3" t="str">
        <f>MID('[1]Export Recherche WCN 1er étage'!A146,77,8)</f>
        <v>07:47:34</v>
      </c>
      <c r="F149" s="4">
        <f t="shared" si="2"/>
        <v>8.8078703703703409E-3</v>
      </c>
      <c r="G149">
        <v>1</v>
      </c>
    </row>
    <row r="150" spans="1:7" hidden="1">
      <c r="A150" s="3" t="str">
        <f>MID('[1]Export Recherche WCN 1er étage'!A147,43,10)</f>
        <v xml:space="preserve"> 11/02/13 </v>
      </c>
      <c r="B150" s="3" t="str">
        <f>MID('[1]Export Recherche WCN 1er étage'!A147,30,14)</f>
        <v xml:space="preserve">   Appel      </v>
      </c>
      <c r="C150" s="3" t="str">
        <f>MID('[1]Export Recherche WCN 1er étage'!A147,1,8)</f>
        <v xml:space="preserve">CH 119  </v>
      </c>
      <c r="D150" s="3" t="str">
        <f>MID('[1]Export Recherche WCN 1er étage'!A147,53,8)</f>
        <v>07:43:18</v>
      </c>
      <c r="E150" s="3" t="str">
        <f>MID('[1]Export Recherche WCN 1er étage'!A147,77,8)</f>
        <v>07:49:36</v>
      </c>
      <c r="F150" s="4">
        <f t="shared" si="2"/>
        <v>4.3749999999999623E-3</v>
      </c>
    </row>
    <row r="151" spans="1:7" hidden="1">
      <c r="A151" s="3" t="str">
        <f>MID('[1]Export Recherche WCN 1er étage'!A148,43,10)</f>
        <v xml:space="preserve"> 11/02/13 </v>
      </c>
      <c r="B151" s="3" t="str">
        <f>MID('[1]Export Recherche WCN 1er étage'!A148,30,14)</f>
        <v xml:space="preserve">   Presence   </v>
      </c>
      <c r="C151" s="3" t="str">
        <f>MID('[1]Export Recherche WCN 1er étage'!A148,1,8)</f>
        <v xml:space="preserve">CH 119  </v>
      </c>
      <c r="D151" s="3" t="str">
        <f>MID('[1]Export Recherche WCN 1er étage'!A148,53,8)</f>
        <v>07:49:36</v>
      </c>
      <c r="E151" s="3" t="str">
        <f>MID('[1]Export Recherche WCN 1er étage'!A148,77,8)</f>
        <v>07:51:57</v>
      </c>
      <c r="F151" s="4">
        <f t="shared" si="2"/>
        <v>1.6319444444444775E-3</v>
      </c>
    </row>
    <row r="152" spans="1:7" hidden="1">
      <c r="A152" s="3" t="str">
        <f>MID('[1]Export Recherche WCN 1er étage'!A149,43,10)</f>
        <v xml:space="preserve"> 11/02/13 </v>
      </c>
      <c r="B152" s="3" t="str">
        <f>MID('[1]Export Recherche WCN 1er étage'!A149,30,14)</f>
        <v xml:space="preserve">   Presence   </v>
      </c>
      <c r="C152" s="3" t="str">
        <f>MID('[1]Export Recherche WCN 1er étage'!A149,1,8)</f>
        <v xml:space="preserve">CH 117  </v>
      </c>
      <c r="D152" s="3" t="str">
        <f>MID('[1]Export Recherche WCN 1er étage'!A149,53,8)</f>
        <v>07:49:40</v>
      </c>
      <c r="E152" s="3" t="str">
        <f>MID('[1]Export Recherche WCN 1er étage'!A149,77,8)</f>
        <v>07:53:07</v>
      </c>
      <c r="F152" s="4">
        <f t="shared" si="2"/>
        <v>2.3958333333333193E-3</v>
      </c>
    </row>
    <row r="153" spans="1:7">
      <c r="A153" s="3" t="str">
        <f>MID('[1]Export Recherche WCN 1er étage'!A150,43,10)</f>
        <v xml:space="preserve"> 11/02/13 </v>
      </c>
      <c r="B153" s="3" t="str">
        <f>MID('[1]Export Recherche WCN 1er étage'!A150,30,14)</f>
        <v xml:space="preserve">   Appel      </v>
      </c>
      <c r="C153" s="3" t="str">
        <f>MID('[1]Export Recherche WCN 1er étage'!A150,1,8)</f>
        <v xml:space="preserve">CH 115  </v>
      </c>
      <c r="D153" s="3" t="str">
        <f>MID('[1]Export Recherche WCN 1er étage'!A150,53,8)</f>
        <v>07:40:02</v>
      </c>
      <c r="E153" s="3" t="str">
        <f>MID('[1]Export Recherche WCN 1er étage'!A150,77,8)</f>
        <v>07:53:19</v>
      </c>
      <c r="F153" s="4">
        <f t="shared" si="2"/>
        <v>9.2245370370370727E-3</v>
      </c>
      <c r="G153">
        <v>1</v>
      </c>
    </row>
    <row r="154" spans="1:7" hidden="1">
      <c r="A154" s="3" t="str">
        <f>MID('[1]Export Recherche WCN 1er étage'!A151,43,10)</f>
        <v xml:space="preserve"> 11/02/13 </v>
      </c>
      <c r="B154" s="3" t="str">
        <f>MID('[1]Export Recherche WCN 1er étage'!A151,30,14)</f>
        <v xml:space="preserve">   Presence   </v>
      </c>
      <c r="C154" s="3" t="str">
        <f>MID('[1]Export Recherche WCN 1er étage'!A151,1,8)</f>
        <v xml:space="preserve">CH 115  </v>
      </c>
      <c r="D154" s="3" t="str">
        <f>MID('[1]Export Recherche WCN 1er étage'!A151,53,8)</f>
        <v>07:53:19</v>
      </c>
      <c r="E154" s="3" t="str">
        <f>MID('[1]Export Recherche WCN 1er étage'!A151,77,8)</f>
        <v>07:55:09</v>
      </c>
      <c r="F154" s="4">
        <f t="shared" si="2"/>
        <v>1.2731481481481621E-3</v>
      </c>
    </row>
    <row r="155" spans="1:7" hidden="1">
      <c r="A155" s="3" t="str">
        <f>MID('[1]Export Recherche WCN 1er étage'!A152,43,10)</f>
        <v xml:space="preserve"> 11/02/13 </v>
      </c>
      <c r="B155" s="3" t="str">
        <f>MID('[1]Export Recherche WCN 1er étage'!A152,30,14)</f>
        <v xml:space="preserve">   Presence   </v>
      </c>
      <c r="C155" s="3" t="str">
        <f>MID('[1]Export Recherche WCN 1er étage'!A152,1,8)</f>
        <v xml:space="preserve">CH 122  </v>
      </c>
      <c r="D155" s="3" t="str">
        <f>MID('[1]Export Recherche WCN 1er étage'!A152,53,8)</f>
        <v>07:54:48</v>
      </c>
      <c r="E155" s="3" t="str">
        <f>MID('[1]Export Recherche WCN 1er étage'!A152,77,8)</f>
        <v>07:57:08</v>
      </c>
      <c r="F155" s="4">
        <f t="shared" si="2"/>
        <v>1.6203703703703831E-3</v>
      </c>
    </row>
    <row r="156" spans="1:7">
      <c r="A156" s="3" t="str">
        <f>MID('[1]Export Recherche WCN 1er étage'!A153,43,10)</f>
        <v xml:space="preserve"> 11/02/13 </v>
      </c>
      <c r="B156" s="3" t="str">
        <f>MID('[1]Export Recherche WCN 1er étage'!A153,30,14)</f>
        <v xml:space="preserve">   Presence   </v>
      </c>
      <c r="C156" s="3" t="str">
        <f>MID('[1]Export Recherche WCN 1er étage'!A153,1,8)</f>
        <v xml:space="preserve">CH 126  </v>
      </c>
      <c r="D156" s="3" t="str">
        <f>MID('[1]Export Recherche WCN 1er étage'!A153,53,8)</f>
        <v>07:43:19</v>
      </c>
      <c r="E156" s="3" t="str">
        <f>MID('[1]Export Recherche WCN 1er étage'!A153,77,8)</f>
        <v>07:57:40</v>
      </c>
      <c r="F156" s="4">
        <f t="shared" si="2"/>
        <v>9.9652777777777812E-3</v>
      </c>
      <c r="G156">
        <v>1</v>
      </c>
    </row>
    <row r="157" spans="1:7" hidden="1">
      <c r="A157" s="3" t="str">
        <f>MID('[1]Export Recherche WCN 1er étage'!A154,43,10)</f>
        <v xml:space="preserve"> 11/02/13 </v>
      </c>
      <c r="B157" s="3" t="str">
        <f>MID('[1]Export Recherche WCN 1er étage'!A154,30,14)</f>
        <v xml:space="preserve">   Appel      </v>
      </c>
      <c r="C157" s="3" t="str">
        <f>MID('[1]Export Recherche WCN 1er étage'!A154,1,8)</f>
        <v xml:space="preserve">CH 120  </v>
      </c>
      <c r="D157" s="3" t="str">
        <f>MID('[1]Export Recherche WCN 1er étage'!A154,53,8)</f>
        <v>08:05:37</v>
      </c>
      <c r="E157" s="3" t="str">
        <f>MID('[1]Export Recherche WCN 1er étage'!A154,77,8)</f>
        <v>08:08:52</v>
      </c>
      <c r="F157" s="4">
        <f t="shared" si="2"/>
        <v>2.2569444444444642E-3</v>
      </c>
    </row>
    <row r="158" spans="1:7" hidden="1">
      <c r="A158" s="3" t="str">
        <f>MID('[1]Export Recherche WCN 1er étage'!A155,43,10)</f>
        <v xml:space="preserve"> 11/02/13 </v>
      </c>
      <c r="B158" s="3" t="str">
        <f>MID('[1]Export Recherche WCN 1er étage'!A155,30,14)</f>
        <v xml:space="preserve">   Presence   </v>
      </c>
      <c r="C158" s="3" t="str">
        <f>MID('[1]Export Recherche WCN 1er étage'!A155,1,8)</f>
        <v xml:space="preserve">CH 120  </v>
      </c>
      <c r="D158" s="3" t="str">
        <f>MID('[1]Export Recherche WCN 1er étage'!A155,53,8)</f>
        <v>08:08:52</v>
      </c>
      <c r="E158" s="3" t="str">
        <f>MID('[1]Export Recherche WCN 1er étage'!A155,77,8)</f>
        <v>08:08:52</v>
      </c>
      <c r="F158" s="4">
        <f t="shared" si="2"/>
        <v>0</v>
      </c>
    </row>
    <row r="159" spans="1:7">
      <c r="A159" s="3" t="str">
        <f>MID('[1]Export Recherche WCN 1er étage'!A156,43,10)</f>
        <v xml:space="preserve"> 11/02/13 </v>
      </c>
      <c r="B159" s="3" t="str">
        <f>MID('[1]Export Recherche WCN 1er étage'!A156,30,14)</f>
        <v xml:space="preserve">   Presence   </v>
      </c>
      <c r="C159" s="3" t="str">
        <f>MID('[1]Export Recherche WCN 1er étage'!A156,1,8)</f>
        <v xml:space="preserve">CH 122  </v>
      </c>
      <c r="D159" s="3" t="str">
        <f>MID('[1]Export Recherche WCN 1er étage'!A156,53,8)</f>
        <v>07:58:27</v>
      </c>
      <c r="E159" s="3" t="str">
        <f>MID('[1]Export Recherche WCN 1er étage'!A156,77,8)</f>
        <v>08:11:46</v>
      </c>
      <c r="F159" s="4">
        <f t="shared" si="2"/>
        <v>9.2476851851851505E-3</v>
      </c>
      <c r="G159">
        <v>1</v>
      </c>
    </row>
    <row r="160" spans="1:7" hidden="1">
      <c r="A160" s="3" t="str">
        <f>MID('[1]Export Recherche WCN 1er étage'!A157,43,10)</f>
        <v xml:space="preserve"> 11/02/13 </v>
      </c>
      <c r="B160" s="3" t="str">
        <f>MID('[1]Export Recherche WCN 1er étage'!A157,30,14)</f>
        <v xml:space="preserve">   Appel      </v>
      </c>
      <c r="C160" s="3" t="str">
        <f>MID('[1]Export Recherche WCN 1er étage'!A157,1,8)</f>
        <v xml:space="preserve">CH 119  </v>
      </c>
      <c r="D160" s="3" t="str">
        <f>MID('[1]Export Recherche WCN 1er étage'!A157,53,8)</f>
        <v>08:10:14</v>
      </c>
      <c r="E160" s="3" t="str">
        <f>MID('[1]Export Recherche WCN 1er étage'!A157,77,8)</f>
        <v>08:12:20</v>
      </c>
      <c r="F160" s="4">
        <f t="shared" si="2"/>
        <v>1.4583333333333393E-3</v>
      </c>
    </row>
    <row r="161" spans="1:7" hidden="1">
      <c r="A161" s="3" t="str">
        <f>MID('[1]Export Recherche WCN 1er étage'!A158,43,10)</f>
        <v xml:space="preserve"> 11/02/13 </v>
      </c>
      <c r="B161" s="3" t="str">
        <f>MID('[1]Export Recherche WCN 1er étage'!A158,30,14)</f>
        <v xml:space="preserve">   Presence   </v>
      </c>
      <c r="C161" s="3" t="str">
        <f>MID('[1]Export Recherche WCN 1er étage'!A158,1,8)</f>
        <v xml:space="preserve">CH 119  </v>
      </c>
      <c r="D161" s="3" t="str">
        <f>MID('[1]Export Recherche WCN 1er étage'!A158,53,8)</f>
        <v>08:12:20</v>
      </c>
      <c r="E161" s="3" t="str">
        <f>MID('[1]Export Recherche WCN 1er étage'!A158,77,8)</f>
        <v>08:14:48</v>
      </c>
      <c r="F161" s="4">
        <f t="shared" si="2"/>
        <v>1.7129629629629162E-3</v>
      </c>
    </row>
    <row r="162" spans="1:7">
      <c r="A162" s="3" t="str">
        <f>MID('[1]Export Recherche WCN 1er étage'!A159,43,10)</f>
        <v xml:space="preserve"> 11/02/13 </v>
      </c>
      <c r="B162" s="3" t="str">
        <f>MID('[1]Export Recherche WCN 1er étage'!A159,30,14)</f>
        <v xml:space="preserve">   Presence   </v>
      </c>
      <c r="C162" s="3" t="str">
        <f>MID('[1]Export Recherche WCN 1er étage'!A159,1,8)</f>
        <v xml:space="preserve">CH 114  </v>
      </c>
      <c r="D162" s="3" t="str">
        <f>MID('[1]Export Recherche WCN 1er étage'!A159,53,8)</f>
        <v>07:57:36</v>
      </c>
      <c r="E162" s="3" t="str">
        <f>MID('[1]Export Recherche WCN 1er étage'!A159,77,8)</f>
        <v>08:15:04</v>
      </c>
      <c r="F162" s="4">
        <f t="shared" si="2"/>
        <v>1.2129629629629657E-2</v>
      </c>
      <c r="G162">
        <v>1</v>
      </c>
    </row>
    <row r="163" spans="1:7">
      <c r="A163" s="3" t="str">
        <f>MID('[1]Export Recherche WCN 1er étage'!A160,43,10)</f>
        <v xml:space="preserve"> 11/02/13 </v>
      </c>
      <c r="B163" s="3" t="str">
        <f>MID('[1]Export Recherche WCN 1er étage'!A160,30,14)</f>
        <v xml:space="preserve">   Presence   </v>
      </c>
      <c r="C163" s="3" t="str">
        <f>MID('[1]Export Recherche WCN 1er étage'!A160,1,8)</f>
        <v xml:space="preserve">CH 118  </v>
      </c>
      <c r="D163" s="3" t="str">
        <f>MID('[1]Export Recherche WCN 1er étage'!A160,53,8)</f>
        <v>07:57:45</v>
      </c>
      <c r="E163" s="3" t="str">
        <f>MID('[1]Export Recherche WCN 1er étage'!A160,77,8)</f>
        <v>08:20:52</v>
      </c>
      <c r="F163" s="4">
        <f t="shared" si="2"/>
        <v>1.6053240740740715E-2</v>
      </c>
      <c r="G163">
        <v>1</v>
      </c>
    </row>
    <row r="164" spans="1:7" hidden="1">
      <c r="A164" s="3" t="str">
        <f>MID('[1]Export Recherche WCN 1er étage'!A161,43,10)</f>
        <v xml:space="preserve"> 11/02/13 </v>
      </c>
      <c r="B164" s="3" t="str">
        <f>MID('[1]Export Recherche WCN 1er étage'!A161,30,14)</f>
        <v xml:space="preserve">   Appel      </v>
      </c>
      <c r="C164" s="3" t="str">
        <f>MID('[1]Export Recherche WCN 1er étage'!A161,1,8)</f>
        <v xml:space="preserve">CH 120  </v>
      </c>
      <c r="D164" s="3" t="str">
        <f>MID('[1]Export Recherche WCN 1er étage'!A161,53,8)</f>
        <v>08:18:26</v>
      </c>
      <c r="E164" s="3" t="str">
        <f>MID('[1]Export Recherche WCN 1er étage'!A161,77,8)</f>
        <v>08:26:28</v>
      </c>
      <c r="F164" s="4">
        <f t="shared" si="2"/>
        <v>5.5787037037036691E-3</v>
      </c>
    </row>
    <row r="165" spans="1:7" hidden="1">
      <c r="A165" s="3" t="str">
        <f>MID('[1]Export Recherche WCN 1er étage'!A162,43,10)</f>
        <v xml:space="preserve"> 11/02/13 </v>
      </c>
      <c r="B165" s="3" t="str">
        <f>MID('[1]Export Recherche WCN 1er étage'!A162,30,14)</f>
        <v xml:space="preserve">   Presence   </v>
      </c>
      <c r="C165" s="3" t="str">
        <f>MID('[1]Export Recherche WCN 1er étage'!A162,1,8)</f>
        <v xml:space="preserve">CH 120  </v>
      </c>
      <c r="D165" s="3" t="str">
        <f>MID('[1]Export Recherche WCN 1er étage'!A162,53,8)</f>
        <v>08:26:28</v>
      </c>
      <c r="E165" s="3" t="str">
        <f>MID('[1]Export Recherche WCN 1er étage'!A162,77,8)</f>
        <v>08:26:29</v>
      </c>
      <c r="F165" s="4">
        <f t="shared" si="2"/>
        <v>1.1574074074094387E-5</v>
      </c>
    </row>
    <row r="166" spans="1:7" hidden="1">
      <c r="A166" s="3" t="str">
        <f>MID('[1]Export Recherche WCN 1er étage'!A163,43,10)</f>
        <v xml:space="preserve"> 11/02/13 </v>
      </c>
      <c r="B166" s="3" t="str">
        <f>MID('[1]Export Recherche WCN 1er étage'!A163,30,14)</f>
        <v xml:space="preserve">   Assistance </v>
      </c>
      <c r="C166" s="3" t="str">
        <f>MID('[1]Export Recherche WCN 1er étage'!A163,1,8)</f>
        <v xml:space="preserve">CH 120  </v>
      </c>
      <c r="D166" s="3" t="str">
        <f>MID('[1]Export Recherche WCN 1er étage'!A163,53,8)</f>
        <v>08:33:08</v>
      </c>
      <c r="E166" s="3" t="str">
        <f>MID('[1]Export Recherche WCN 1er étage'!A163,77,8)</f>
        <v>08:37:22</v>
      </c>
      <c r="F166" s="4">
        <f t="shared" si="2"/>
        <v>2.9398148148148673E-3</v>
      </c>
    </row>
    <row r="167" spans="1:7" hidden="1">
      <c r="A167" s="3" t="str">
        <f>MID('[1]Export Recherche WCN 1er étage'!A164,43,10)</f>
        <v xml:space="preserve"> 11/02/13 </v>
      </c>
      <c r="B167" s="3" t="str">
        <f>MID('[1]Export Recherche WCN 1er étage'!A164,30,14)</f>
        <v xml:space="preserve">   Presence   </v>
      </c>
      <c r="C167" s="3" t="str">
        <f>MID('[1]Export Recherche WCN 1er étage'!A164,1,8)</f>
        <v xml:space="preserve">CH 120  </v>
      </c>
      <c r="D167" s="3" t="str">
        <f>MID('[1]Export Recherche WCN 1er étage'!A164,53,8)</f>
        <v>08:37:22</v>
      </c>
      <c r="E167" s="3" t="str">
        <f>MID('[1]Export Recherche WCN 1er étage'!A164,77,8)</f>
        <v>08:37:24</v>
      </c>
      <c r="F167" s="4">
        <f t="shared" si="2"/>
        <v>2.3148148148133263E-5</v>
      </c>
    </row>
    <row r="168" spans="1:7">
      <c r="A168" s="3" t="str">
        <f>MID('[1]Export Recherche WCN 1er étage'!A165,43,10)</f>
        <v xml:space="preserve"> 11/02/13 </v>
      </c>
      <c r="B168" s="3" t="str">
        <f>MID('[1]Export Recherche WCN 1er étage'!A165,30,14)</f>
        <v xml:space="preserve">   Presence   </v>
      </c>
      <c r="C168" s="3" t="str">
        <f>MID('[1]Export Recherche WCN 1er étage'!A165,1,8)</f>
        <v xml:space="preserve">CH 122  </v>
      </c>
      <c r="D168" s="3" t="str">
        <f>MID('[1]Export Recherche WCN 1er étage'!A165,53,8)</f>
        <v>08:27:10</v>
      </c>
      <c r="E168" s="3" t="str">
        <f>MID('[1]Export Recherche WCN 1er étage'!A165,77,8)</f>
        <v>08:48:40</v>
      </c>
      <c r="F168" s="4">
        <f t="shared" si="2"/>
        <v>1.4930555555555558E-2</v>
      </c>
      <c r="G168">
        <v>1</v>
      </c>
    </row>
    <row r="169" spans="1:7" hidden="1">
      <c r="A169" s="3" t="str">
        <f>MID('[1]Export Recherche WCN 1er étage'!A166,43,10)</f>
        <v xml:space="preserve"> 11/02/13 </v>
      </c>
      <c r="B169" s="3" t="str">
        <f>MID('[1]Export Recherche WCN 1er étage'!A166,30,14)</f>
        <v xml:space="preserve">   Appel      </v>
      </c>
      <c r="C169" s="3" t="str">
        <f>MID('[1]Export Recherche WCN 1er étage'!A166,1,8)</f>
        <v xml:space="preserve">CH 120  </v>
      </c>
      <c r="D169" s="3" t="str">
        <f>MID('[1]Export Recherche WCN 1er étage'!A166,53,8)</f>
        <v>08:46:48</v>
      </c>
      <c r="E169" s="3" t="str">
        <f>MID('[1]Export Recherche WCN 1er étage'!A166,77,8)</f>
        <v>08:49:09</v>
      </c>
      <c r="F169" s="4">
        <f t="shared" si="2"/>
        <v>1.6319444444444775E-3</v>
      </c>
    </row>
    <row r="170" spans="1:7" hidden="1">
      <c r="A170" s="3" t="str">
        <f>MID('[1]Export Recherche WCN 1er étage'!A167,43,10)</f>
        <v xml:space="preserve"> 11/02/13 </v>
      </c>
      <c r="B170" s="3" t="str">
        <f>MID('[1]Export Recherche WCN 1er étage'!A167,30,14)</f>
        <v xml:space="preserve">   Presence   </v>
      </c>
      <c r="C170" s="3" t="str">
        <f>MID('[1]Export Recherche WCN 1er étage'!A167,1,8)</f>
        <v xml:space="preserve">CH 120  </v>
      </c>
      <c r="D170" s="3" t="str">
        <f>MID('[1]Export Recherche WCN 1er étage'!A167,53,8)</f>
        <v>08:49:09</v>
      </c>
      <c r="E170" s="3" t="str">
        <f>MID('[1]Export Recherche WCN 1er étage'!A167,77,8)</f>
        <v>08:49:10</v>
      </c>
      <c r="F170" s="4">
        <f t="shared" si="2"/>
        <v>1.1574074074094387E-5</v>
      </c>
    </row>
    <row r="171" spans="1:7" hidden="1">
      <c r="A171" s="3" t="str">
        <f>MID('[1]Export Recherche WCN 1er étage'!A168,43,10)</f>
        <v xml:space="preserve"> 11/02/13 </v>
      </c>
      <c r="B171" s="3" t="str">
        <f>MID('[1]Export Recherche WCN 1er étage'!A168,30,14)</f>
        <v xml:space="preserve">   Presence   </v>
      </c>
      <c r="C171" s="3" t="str">
        <f>MID('[1]Export Recherche WCN 1er étage'!A168,1,8)</f>
        <v xml:space="preserve">CH 124  </v>
      </c>
      <c r="D171" s="3" t="str">
        <f>MID('[1]Export Recherche WCN 1er étage'!A168,53,8)</f>
        <v>08:49:27</v>
      </c>
      <c r="E171" s="3" t="str">
        <f>MID('[1]Export Recherche WCN 1er étage'!A168,77,8)</f>
        <v>08:59:01</v>
      </c>
      <c r="F171" s="4">
        <f t="shared" si="2"/>
        <v>6.6435185185185208E-3</v>
      </c>
    </row>
    <row r="172" spans="1:7" hidden="1">
      <c r="A172" s="3" t="str">
        <f>MID('[1]Export Recherche WCN 1er étage'!A169,43,10)</f>
        <v xml:space="preserve"> 11/02/13 </v>
      </c>
      <c r="B172" s="3" t="str">
        <f>MID('[1]Export Recherche WCN 1er étage'!A169,30,14)</f>
        <v xml:space="preserve">   Appel      </v>
      </c>
      <c r="C172" s="3" t="str">
        <f>MID('[1]Export Recherche WCN 1er étage'!A169,1,8)</f>
        <v xml:space="preserve">CH 120  </v>
      </c>
      <c r="D172" s="3" t="str">
        <f>MID('[1]Export Recherche WCN 1er étage'!A169,53,8)</f>
        <v>08:58:29</v>
      </c>
      <c r="E172" s="3" t="str">
        <f>MID('[1]Export Recherche WCN 1er étage'!A169,77,8)</f>
        <v>08:59:52</v>
      </c>
      <c r="F172" s="4">
        <f t="shared" si="2"/>
        <v>9.6064814814811328E-4</v>
      </c>
    </row>
    <row r="173" spans="1:7" hidden="1">
      <c r="A173" s="3" t="str">
        <f>MID('[1]Export Recherche WCN 1er étage'!A170,43,10)</f>
        <v xml:space="preserve"> 11/02/13 </v>
      </c>
      <c r="B173" s="3" t="str">
        <f>MID('[1]Export Recherche WCN 1er étage'!A170,30,14)</f>
        <v xml:space="preserve">   Presence   </v>
      </c>
      <c r="C173" s="3" t="str">
        <f>MID('[1]Export Recherche WCN 1er étage'!A170,1,8)</f>
        <v xml:space="preserve">CH 120  </v>
      </c>
      <c r="D173" s="3" t="str">
        <f>MID('[1]Export Recherche WCN 1er étage'!A170,53,8)</f>
        <v>08:59:52</v>
      </c>
      <c r="E173" s="3" t="str">
        <f>MID('[1]Export Recherche WCN 1er étage'!A170,77,8)</f>
        <v>09:00:45</v>
      </c>
      <c r="F173" s="4">
        <f t="shared" si="2"/>
        <v>6.1342592592589229E-4</v>
      </c>
    </row>
    <row r="174" spans="1:7">
      <c r="A174" s="3" t="str">
        <f>MID('[1]Export Recherche WCN 1er étage'!A171,43,10)</f>
        <v xml:space="preserve"> 11/02/13 </v>
      </c>
      <c r="B174" s="3" t="str">
        <f>MID('[1]Export Recherche WCN 1er étage'!A171,30,14)</f>
        <v xml:space="preserve">   Presence   </v>
      </c>
      <c r="C174" s="3" t="str">
        <f>MID('[1]Export Recherche WCN 1er étage'!A171,1,8)</f>
        <v xml:space="preserve">CH 114  </v>
      </c>
      <c r="D174" s="3" t="str">
        <f>MID('[1]Export Recherche WCN 1er étage'!A171,53,8)</f>
        <v>08:21:39</v>
      </c>
      <c r="E174" s="3" t="str">
        <f>MID('[1]Export Recherche WCN 1er étage'!A171,77,8)</f>
        <v>09:08:34</v>
      </c>
      <c r="F174" s="4">
        <f t="shared" si="2"/>
        <v>3.2581018518518468E-2</v>
      </c>
      <c r="G174">
        <v>1</v>
      </c>
    </row>
    <row r="175" spans="1:7" hidden="1">
      <c r="A175" s="3" t="str">
        <f>MID('[1]Export Recherche WCN 1er étage'!A172,43,10)</f>
        <v xml:space="preserve"> 11/02/13 </v>
      </c>
      <c r="B175" s="3" t="str">
        <f>MID('[1]Export Recherche WCN 1er étage'!A172,30,14)</f>
        <v xml:space="preserve">   Appel      </v>
      </c>
      <c r="C175" s="3" t="str">
        <f>MID('[1]Export Recherche WCN 1er étage'!A172,1,8)</f>
        <v xml:space="preserve">CH 116  </v>
      </c>
      <c r="D175" s="3" t="str">
        <f>MID('[1]Export Recherche WCN 1er étage'!A172,53,8)</f>
        <v>10:05:18</v>
      </c>
      <c r="E175" s="3" t="str">
        <f>MID('[1]Export Recherche WCN 1er étage'!A172,77,8)</f>
        <v>10:07:56</v>
      </c>
      <c r="F175" s="4">
        <f t="shared" si="2"/>
        <v>1.8287037037036935E-3</v>
      </c>
    </row>
    <row r="176" spans="1:7" hidden="1">
      <c r="A176" s="3" t="str">
        <f>MID('[1]Export Recherche WCN 1er étage'!A173,43,10)</f>
        <v xml:space="preserve"> 11/02/13 </v>
      </c>
      <c r="B176" s="3" t="str">
        <f>MID('[1]Export Recherche WCN 1er étage'!A173,30,14)</f>
        <v xml:space="preserve">   Presence   </v>
      </c>
      <c r="C176" s="3" t="str">
        <f>MID('[1]Export Recherche WCN 1er étage'!A173,1,8)</f>
        <v xml:space="preserve">CH 116  </v>
      </c>
      <c r="D176" s="3" t="str">
        <f>MID('[1]Export Recherche WCN 1er étage'!A173,53,8)</f>
        <v>10:07:56</v>
      </c>
      <c r="E176" s="3" t="str">
        <f>MID('[1]Export Recherche WCN 1er étage'!A173,77,8)</f>
        <v>10:07:56</v>
      </c>
      <c r="F176" s="4">
        <f t="shared" si="2"/>
        <v>0</v>
      </c>
    </row>
    <row r="177" spans="1:7">
      <c r="A177" s="3" t="str">
        <f>MID('[1]Export Recherche WCN 1er étage'!A174,43,10)</f>
        <v xml:space="preserve"> 11/02/13 </v>
      </c>
      <c r="B177" s="3" t="str">
        <f>MID('[1]Export Recherche WCN 1er étage'!A174,30,14)</f>
        <v xml:space="preserve">   Appel      </v>
      </c>
      <c r="C177" s="3" t="str">
        <f>MID('[1]Export Recherche WCN 1er étage'!A174,1,8)</f>
        <v xml:space="preserve">CH 124  </v>
      </c>
      <c r="D177" s="3" t="str">
        <f>MID('[1]Export Recherche WCN 1er étage'!A174,53,8)</f>
        <v>10:17:25</v>
      </c>
      <c r="E177" s="3" t="str">
        <f>MID('[1]Export Recherche WCN 1er étage'!A174,77,8)</f>
        <v>10:28:33</v>
      </c>
      <c r="F177" s="4">
        <f t="shared" si="2"/>
        <v>7.7314814814815058E-3</v>
      </c>
      <c r="G177">
        <v>1</v>
      </c>
    </row>
    <row r="178" spans="1:7" hidden="1">
      <c r="A178" s="3" t="str">
        <f>MID('[1]Export Recherche WCN 1er étage'!A175,43,10)</f>
        <v xml:space="preserve"> 11/02/13 </v>
      </c>
      <c r="B178" s="3" t="str">
        <f>MID('[1]Export Recherche WCN 1er étage'!A175,30,14)</f>
        <v xml:space="preserve">   Presence   </v>
      </c>
      <c r="C178" s="3" t="str">
        <f>MID('[1]Export Recherche WCN 1er étage'!A175,1,8)</f>
        <v xml:space="preserve">CH 119  </v>
      </c>
      <c r="D178" s="3" t="str">
        <f>MID('[1]Export Recherche WCN 1er étage'!A175,53,8)</f>
        <v>10:35:55</v>
      </c>
      <c r="E178" s="3" t="str">
        <f>MID('[1]Export Recherche WCN 1er étage'!A175,77,8)</f>
        <v>10:38:36</v>
      </c>
      <c r="F178" s="4">
        <f t="shared" si="2"/>
        <v>1.8634259259259212E-3</v>
      </c>
    </row>
    <row r="179" spans="1:7" hidden="1">
      <c r="A179" s="3" t="str">
        <f>MID('[1]Export Recherche WCN 1er étage'!A176,43,10)</f>
        <v xml:space="preserve"> 11/02/13 </v>
      </c>
      <c r="B179" s="3" t="str">
        <f>MID('[1]Export Recherche WCN 1er étage'!A176,30,14)</f>
        <v xml:space="preserve">   Appel      </v>
      </c>
      <c r="C179" s="3" t="str">
        <f>MID('[1]Export Recherche WCN 1er étage'!A176,1,8)</f>
        <v xml:space="preserve">CH 123  </v>
      </c>
      <c r="D179" s="3" t="str">
        <f>MID('[1]Export Recherche WCN 1er étage'!A176,53,8)</f>
        <v>10:34:26</v>
      </c>
      <c r="E179" s="3" t="str">
        <f>MID('[1]Export Recherche WCN 1er étage'!A176,77,8)</f>
        <v>10:41:13</v>
      </c>
      <c r="F179" s="4">
        <f t="shared" si="2"/>
        <v>4.7106481481481999E-3</v>
      </c>
    </row>
    <row r="180" spans="1:7" hidden="1">
      <c r="A180" s="3" t="str">
        <f>MID('[1]Export Recherche WCN 1er étage'!A177,43,10)</f>
        <v xml:space="preserve"> 11/02/13 </v>
      </c>
      <c r="B180" s="3" t="str">
        <f>MID('[1]Export Recherche WCN 1er étage'!A177,30,14)</f>
        <v xml:space="preserve">   Urgent     </v>
      </c>
      <c r="C180" s="3" t="str">
        <f>MID('[1]Export Recherche WCN 1er étage'!A177,1,8)</f>
        <v xml:space="preserve">CH 123  </v>
      </c>
      <c r="D180" s="3" t="str">
        <f>MID('[1]Export Recherche WCN 1er étage'!A177,53,8)</f>
        <v>10:41:15</v>
      </c>
      <c r="E180" s="3" t="str">
        <f>MID('[1]Export Recherche WCN 1er étage'!A177,77,8)</f>
        <v>10:42:40</v>
      </c>
      <c r="F180" s="4">
        <f t="shared" si="2"/>
        <v>9.8379629629624654E-4</v>
      </c>
    </row>
    <row r="181" spans="1:7" hidden="1">
      <c r="A181" s="3" t="str">
        <f>MID('[1]Export Recherche WCN 1er étage'!A178,43,10)</f>
        <v xml:space="preserve"> 11/02/13 </v>
      </c>
      <c r="B181" s="3" t="str">
        <f>MID('[1]Export Recherche WCN 1er étage'!A178,30,14)</f>
        <v xml:space="preserve">   Presence   </v>
      </c>
      <c r="C181" s="3" t="str">
        <f>MID('[1]Export Recherche WCN 1er étage'!A178,1,8)</f>
        <v xml:space="preserve">CH 123  </v>
      </c>
      <c r="D181" s="3" t="str">
        <f>MID('[1]Export Recherche WCN 1er étage'!A178,53,8)</f>
        <v>10:41:13</v>
      </c>
      <c r="E181" s="3" t="str">
        <f>MID('[1]Export Recherche WCN 1er étage'!A178,77,8)</f>
        <v>10:42:40</v>
      </c>
      <c r="F181" s="4">
        <f t="shared" si="2"/>
        <v>1.0069444444443798E-3</v>
      </c>
    </row>
    <row r="182" spans="1:7" hidden="1">
      <c r="A182" s="3" t="str">
        <f>MID('[1]Export Recherche WCN 1er étage'!A179,43,10)</f>
        <v xml:space="preserve"> 11/02/13 </v>
      </c>
      <c r="B182" s="3" t="str">
        <f>MID('[1]Export Recherche WCN 1er étage'!A179,30,14)</f>
        <v xml:space="preserve">   Presence   </v>
      </c>
      <c r="C182" s="3" t="str">
        <f>MID('[1]Export Recherche WCN 1er étage'!A179,1,8)</f>
        <v xml:space="preserve">CH 123  </v>
      </c>
      <c r="D182" s="3" t="str">
        <f>MID('[1]Export Recherche WCN 1er étage'!A179,53,8)</f>
        <v>10:42:40</v>
      </c>
      <c r="E182" s="3" t="str">
        <f>MID('[1]Export Recherche WCN 1er étage'!A179,77,8)</f>
        <v>10:46:39</v>
      </c>
      <c r="F182" s="4">
        <f t="shared" si="2"/>
        <v>2.766203703703729E-3</v>
      </c>
    </row>
    <row r="183" spans="1:7">
      <c r="A183" s="3" t="str">
        <f>MID('[1]Export Recherche WCN 1er étage'!A180,43,10)</f>
        <v xml:space="preserve"> 11/02/13 </v>
      </c>
      <c r="B183" s="3" t="str">
        <f>MID('[1]Export Recherche WCN 1er étage'!A180,30,14)</f>
        <v xml:space="preserve">   Presence   </v>
      </c>
      <c r="C183" s="3" t="str">
        <f>MID('[1]Export Recherche WCN 1er étage'!A180,1,8)</f>
        <v xml:space="preserve">CH 124  </v>
      </c>
      <c r="D183" s="3" t="str">
        <f>MID('[1]Export Recherche WCN 1er étage'!A180,53,8)</f>
        <v>10:28:33</v>
      </c>
      <c r="E183" s="3" t="str">
        <f>MID('[1]Export Recherche WCN 1er étage'!A180,77,8)</f>
        <v>11:14:46</v>
      </c>
      <c r="F183" s="4">
        <f t="shared" si="2"/>
        <v>3.2094907407407391E-2</v>
      </c>
      <c r="G183">
        <v>1</v>
      </c>
    </row>
    <row r="184" spans="1:7">
      <c r="A184" s="3" t="str">
        <f>MID('[1]Export Recherche WCN 1er étage'!A181,43,10)</f>
        <v xml:space="preserve"> 11/02/13 </v>
      </c>
      <c r="B184" s="3" t="str">
        <f>MID('[1]Export Recherche WCN 1er étage'!A181,30,14)</f>
        <v xml:space="preserve">   Appel      </v>
      </c>
      <c r="C184" s="3" t="str">
        <f>MID('[1]Export Recherche WCN 1er étage'!A181,1,8)</f>
        <v xml:space="preserve">CH 112  </v>
      </c>
      <c r="D184" s="3" t="str">
        <f>MID('[1]Export Recherche WCN 1er étage'!A181,53,8)</f>
        <v>11:21:03</v>
      </c>
      <c r="E184" s="3" t="str">
        <f>MID('[1]Export Recherche WCN 1er étage'!A181,77,8)</f>
        <v>11:32:05</v>
      </c>
      <c r="F184" s="4">
        <f t="shared" si="2"/>
        <v>7.6620370370369395E-3</v>
      </c>
      <c r="G184">
        <v>1</v>
      </c>
    </row>
    <row r="185" spans="1:7" hidden="1">
      <c r="A185" s="3" t="str">
        <f>MID('[1]Export Recherche WCN 1er étage'!A182,43,10)</f>
        <v xml:space="preserve"> 11/02/13 </v>
      </c>
      <c r="B185" s="3" t="str">
        <f>MID('[1]Export Recherche WCN 1er étage'!A182,30,14)</f>
        <v xml:space="preserve">   Presence   </v>
      </c>
      <c r="C185" s="3" t="str">
        <f>MID('[1]Export Recherche WCN 1er étage'!A182,1,8)</f>
        <v xml:space="preserve">CH 112  </v>
      </c>
      <c r="D185" s="3" t="str">
        <f>MID('[1]Export Recherche WCN 1er étage'!A182,53,8)</f>
        <v>11:32:05</v>
      </c>
      <c r="E185" s="3" t="str">
        <f>MID('[1]Export Recherche WCN 1er étage'!A182,77,8)</f>
        <v>11:34:08</v>
      </c>
      <c r="F185" s="4">
        <f t="shared" si="2"/>
        <v>1.4236111111111671E-3</v>
      </c>
    </row>
    <row r="186" spans="1:7">
      <c r="A186" s="3" t="str">
        <f>MID('[1]Export Recherche WCN 1er étage'!A183,43,10)</f>
        <v xml:space="preserve"> 11/02/13 </v>
      </c>
      <c r="B186" s="3" t="str">
        <f>MID('[1]Export Recherche WCN 1er étage'!A183,30,14)</f>
        <v xml:space="preserve">   Presence   </v>
      </c>
      <c r="C186" s="3" t="str">
        <f>MID('[1]Export Recherche WCN 1er étage'!A183,1,8)</f>
        <v xml:space="preserve">CH 115  </v>
      </c>
      <c r="D186" s="3" t="str">
        <f>MID('[1]Export Recherche WCN 1er étage'!A183,53,8)</f>
        <v>11:13:46</v>
      </c>
      <c r="E186" s="3" t="str">
        <f>MID('[1]Export Recherche WCN 1er étage'!A183,77,8)</f>
        <v>11:44:56</v>
      </c>
      <c r="F186" s="4">
        <f t="shared" si="2"/>
        <v>2.1643518518518534E-2</v>
      </c>
      <c r="G186">
        <v>1</v>
      </c>
    </row>
    <row r="187" spans="1:7" hidden="1">
      <c r="A187" s="3" t="str">
        <f>MID('[1]Export Recherche WCN 1er étage'!A184,43,10)</f>
        <v xml:space="preserve"> 11/02/13 </v>
      </c>
      <c r="B187" s="3" t="str">
        <f>MID('[1]Export Recherche WCN 1er étage'!A184,30,14)</f>
        <v xml:space="preserve">   Appel      </v>
      </c>
      <c r="C187" s="3" t="str">
        <f>MID('[1]Export Recherche WCN 1er étage'!A184,1,8)</f>
        <v xml:space="preserve">CH 114  </v>
      </c>
      <c r="D187" s="3" t="str">
        <f>MID('[1]Export Recherche WCN 1er étage'!A184,53,8)</f>
        <v>13:12:11</v>
      </c>
      <c r="E187" s="3" t="str">
        <f>MID('[1]Export Recherche WCN 1er étage'!A184,77,8)</f>
        <v>13:14:55</v>
      </c>
      <c r="F187" s="4">
        <f t="shared" si="2"/>
        <v>1.8981481481481488E-3</v>
      </c>
    </row>
    <row r="188" spans="1:7" hidden="1">
      <c r="A188" s="3" t="str">
        <f>MID('[1]Export Recherche WCN 1er étage'!A185,43,10)</f>
        <v xml:space="preserve"> 11/02/13 </v>
      </c>
      <c r="B188" s="3" t="str">
        <f>MID('[1]Export Recherche WCN 1er étage'!A185,30,14)</f>
        <v xml:space="preserve">   Presence   </v>
      </c>
      <c r="C188" s="3" t="str">
        <f>MID('[1]Export Recherche WCN 1er étage'!A185,1,8)</f>
        <v xml:space="preserve">CH 119  </v>
      </c>
      <c r="D188" s="3" t="str">
        <f>MID('[1]Export Recherche WCN 1er étage'!A185,53,8)</f>
        <v>13:21:03</v>
      </c>
      <c r="E188" s="3" t="str">
        <f>MID('[1]Export Recherche WCN 1er étage'!A185,77,8)</f>
        <v>13:21:04</v>
      </c>
      <c r="F188" s="4">
        <f t="shared" si="2"/>
        <v>1.1574074074038876E-5</v>
      </c>
    </row>
    <row r="189" spans="1:7" hidden="1">
      <c r="A189" s="3" t="str">
        <f>MID('[1]Export Recherche WCN 1er étage'!A186,43,10)</f>
        <v xml:space="preserve"> 11/02/13 </v>
      </c>
      <c r="B189" s="3" t="str">
        <f>MID('[1]Export Recherche WCN 1er étage'!A186,30,14)</f>
        <v xml:space="preserve">   Appel      </v>
      </c>
      <c r="C189" s="3" t="str">
        <f>MID('[1]Export Recherche WCN 1er étage'!A186,1,8)</f>
        <v xml:space="preserve">CH 119  </v>
      </c>
      <c r="D189" s="3" t="str">
        <f>MID('[1]Export Recherche WCN 1er étage'!A186,53,8)</f>
        <v>13:21:06</v>
      </c>
      <c r="E189" s="3" t="str">
        <f>MID('[1]Export Recherche WCN 1er étage'!A186,77,8)</f>
        <v>13:25:52</v>
      </c>
      <c r="F189" s="4">
        <f t="shared" si="2"/>
        <v>3.3101851851851105E-3</v>
      </c>
    </row>
    <row r="190" spans="1:7" hidden="1">
      <c r="A190" s="3" t="str">
        <f>MID('[1]Export Recherche WCN 1er étage'!A187,43,10)</f>
        <v xml:space="preserve"> 11/02/13 </v>
      </c>
      <c r="B190" s="3" t="str">
        <f>MID('[1]Export Recherche WCN 1er étage'!A187,30,14)</f>
        <v xml:space="preserve">   Presence   </v>
      </c>
      <c r="C190" s="3" t="str">
        <f>MID('[1]Export Recherche WCN 1er étage'!A187,1,8)</f>
        <v xml:space="preserve">CH 119  </v>
      </c>
      <c r="D190" s="3" t="str">
        <f>MID('[1]Export Recherche WCN 1er étage'!A187,53,8)</f>
        <v>13:25:52</v>
      </c>
      <c r="E190" s="3" t="str">
        <f>MID('[1]Export Recherche WCN 1er étage'!A187,77,8)</f>
        <v>13:28:12</v>
      </c>
      <c r="F190" s="4">
        <f t="shared" si="2"/>
        <v>1.6203703703704386E-3</v>
      </c>
    </row>
    <row r="191" spans="1:7">
      <c r="A191" s="3" t="str">
        <f>MID('[1]Export Recherche WCN 1er étage'!A188,43,10)</f>
        <v xml:space="preserve"> 11/02/13 </v>
      </c>
      <c r="B191" s="3" t="str">
        <f>MID('[1]Export Recherche WCN 1er étage'!A188,30,14)</f>
        <v xml:space="preserve">   Presence   </v>
      </c>
      <c r="C191" s="3" t="str">
        <f>MID('[1]Export Recherche WCN 1er étage'!A188,1,8)</f>
        <v xml:space="preserve">CH 114  </v>
      </c>
      <c r="D191" s="3" t="str">
        <f>MID('[1]Export Recherche WCN 1er étage'!A188,53,8)</f>
        <v>13:14:55</v>
      </c>
      <c r="E191" s="3" t="str">
        <f>MID('[1]Export Recherche WCN 1er étage'!A188,77,8)</f>
        <v>13:31:17</v>
      </c>
      <c r="F191" s="4">
        <f t="shared" si="2"/>
        <v>1.1365740740740815E-2</v>
      </c>
      <c r="G191">
        <v>1</v>
      </c>
    </row>
    <row r="192" spans="1:7" hidden="1">
      <c r="A192" s="3" t="str">
        <f>MID('[1]Export Recherche WCN 1er étage'!A189,43,10)</f>
        <v xml:space="preserve"> 11/02/13 </v>
      </c>
      <c r="B192" s="3" t="str">
        <f>MID('[1]Export Recherche WCN 1er étage'!A189,30,14)</f>
        <v xml:space="preserve">   Presence   </v>
      </c>
      <c r="C192" s="3" t="str">
        <f>MID('[1]Export Recherche WCN 1er étage'!A189,1,8)</f>
        <v xml:space="preserve">CH 112  </v>
      </c>
      <c r="D192" s="3" t="str">
        <f>MID('[1]Export Recherche WCN 1er étage'!A189,53,8)</f>
        <v>13:28:34</v>
      </c>
      <c r="E192" s="3" t="str">
        <f>MID('[1]Export Recherche WCN 1er étage'!A189,77,8)</f>
        <v>13:33:26</v>
      </c>
      <c r="F192" s="4">
        <f t="shared" si="2"/>
        <v>3.3796296296295658E-3</v>
      </c>
    </row>
    <row r="193" spans="1:7" hidden="1">
      <c r="A193" s="3" t="str">
        <f>MID('[1]Export Recherche WCN 1er étage'!A190,43,10)</f>
        <v xml:space="preserve"> 11/02/13 </v>
      </c>
      <c r="B193" s="3" t="str">
        <f>MID('[1]Export Recherche WCN 1er étage'!A190,30,14)</f>
        <v xml:space="preserve">   Presence   </v>
      </c>
      <c r="C193" s="3" t="str">
        <f>MID('[1]Export Recherche WCN 1er étage'!A190,1,8)</f>
        <v xml:space="preserve">CH 118  </v>
      </c>
      <c r="D193" s="3" t="str">
        <f>MID('[1]Export Recherche WCN 1er étage'!A190,53,8)</f>
        <v>13:33:28</v>
      </c>
      <c r="E193" s="3" t="str">
        <f>MID('[1]Export Recherche WCN 1er étage'!A190,77,8)</f>
        <v>13:33:29</v>
      </c>
      <c r="F193" s="4">
        <f t="shared" si="2"/>
        <v>1.1574074074038876E-5</v>
      </c>
    </row>
    <row r="194" spans="1:7">
      <c r="A194" s="3" t="str">
        <f>MID('[1]Export Recherche WCN 1er étage'!A191,43,10)</f>
        <v xml:space="preserve"> 11/02/13 </v>
      </c>
      <c r="B194" s="3" t="str">
        <f>MID('[1]Export Recherche WCN 1er étage'!A191,30,14)</f>
        <v xml:space="preserve">   Appel      </v>
      </c>
      <c r="C194" s="3" t="str">
        <f>MID('[1]Export Recherche WCN 1er étage'!A191,1,8)</f>
        <v xml:space="preserve">CH 127  </v>
      </c>
      <c r="D194" s="3" t="str">
        <f>MID('[1]Export Recherche WCN 1er étage'!A191,53,8)</f>
        <v>12:59:05</v>
      </c>
      <c r="E194" s="3" t="str">
        <f>MID('[1]Export Recherche WCN 1er étage'!A191,77,8)</f>
        <v>13:35:40</v>
      </c>
      <c r="F194" s="4">
        <f t="shared" si="2"/>
        <v>2.5405092592592604E-2</v>
      </c>
      <c r="G194">
        <v>1</v>
      </c>
    </row>
    <row r="195" spans="1:7" hidden="1">
      <c r="A195" s="3" t="str">
        <f>MID('[1]Export Recherche WCN 1er étage'!A192,43,10)</f>
        <v xml:space="preserve"> 11/02/13 </v>
      </c>
      <c r="B195" s="3" t="str">
        <f>MID('[1]Export Recherche WCN 1er étage'!A192,30,14)</f>
        <v xml:space="preserve">   Appel      </v>
      </c>
      <c r="C195" s="3" t="str">
        <f>MID('[1]Export Recherche WCN 1er étage'!A192,1,8)</f>
        <v xml:space="preserve">CH 124  </v>
      </c>
      <c r="D195" s="3" t="str">
        <f>MID('[1]Export Recherche WCN 1er étage'!A192,53,8)</f>
        <v>13:32:08</v>
      </c>
      <c r="E195" s="3" t="str">
        <f>MID('[1]Export Recherche WCN 1er étage'!A192,77,8)</f>
        <v>13:35:41</v>
      </c>
      <c r="F195" s="4">
        <f t="shared" si="2"/>
        <v>2.4652777777777191E-3</v>
      </c>
    </row>
    <row r="196" spans="1:7" hidden="1">
      <c r="A196" s="3" t="str">
        <f>MID('[1]Export Recherche WCN 1er étage'!A193,43,10)</f>
        <v xml:space="preserve"> 11/02/13 </v>
      </c>
      <c r="B196" s="3" t="str">
        <f>MID('[1]Export Recherche WCN 1er étage'!A193,30,14)</f>
        <v xml:space="preserve">   Presence   </v>
      </c>
      <c r="C196" s="3" t="str">
        <f>MID('[1]Export Recherche WCN 1er étage'!A193,1,8)</f>
        <v xml:space="preserve">CH 127  </v>
      </c>
      <c r="D196" s="3" t="str">
        <f>MID('[1]Export Recherche WCN 1er étage'!A193,53,8)</f>
        <v>13:35:40</v>
      </c>
      <c r="E196" s="3" t="str">
        <f>MID('[1]Export Recherche WCN 1er étage'!A193,77,8)</f>
        <v>13:35:41</v>
      </c>
      <c r="F196" s="4">
        <f t="shared" si="2"/>
        <v>1.1574074074038876E-5</v>
      </c>
    </row>
    <row r="197" spans="1:7" hidden="1">
      <c r="A197" s="3" t="str">
        <f>MID('[1]Export Recherche WCN 1er étage'!A194,43,10)</f>
        <v xml:space="preserve"> 11/02/13 </v>
      </c>
      <c r="B197" s="3" t="str">
        <f>MID('[1]Export Recherche WCN 1er étage'!A194,30,14)</f>
        <v xml:space="preserve">   Presence   </v>
      </c>
      <c r="C197" s="3" t="str">
        <f>MID('[1]Export Recherche WCN 1er étage'!A194,1,8)</f>
        <v xml:space="preserve">CH 119  </v>
      </c>
      <c r="D197" s="3" t="str">
        <f>MID('[1]Export Recherche WCN 1er étage'!A194,53,8)</f>
        <v>13:33:43</v>
      </c>
      <c r="E197" s="3" t="str">
        <f>MID('[1]Export Recherche WCN 1er étage'!A194,77,8)</f>
        <v>13:37:52</v>
      </c>
      <c r="F197" s="4">
        <f t="shared" ref="F197:F260" si="3">E197-D197</f>
        <v>2.8819444444443398E-3</v>
      </c>
    </row>
    <row r="198" spans="1:7" hidden="1">
      <c r="A198" s="3" t="str">
        <f>MID('[1]Export Recherche WCN 1er étage'!A195,43,10)</f>
        <v xml:space="preserve"> 11/02/13 </v>
      </c>
      <c r="B198" s="3" t="str">
        <f>MID('[1]Export Recherche WCN 1er étage'!A195,30,14)</f>
        <v xml:space="preserve">   Presence   </v>
      </c>
      <c r="C198" s="3" t="str">
        <f>MID('[1]Export Recherche WCN 1er étage'!A195,1,8)</f>
        <v xml:space="preserve">CH 117  </v>
      </c>
      <c r="D198" s="3" t="str">
        <f>MID('[1]Export Recherche WCN 1er étage'!A195,53,8)</f>
        <v>13:38:28</v>
      </c>
      <c r="E198" s="3" t="str">
        <f>MID('[1]Export Recherche WCN 1er étage'!A195,77,8)</f>
        <v>13:39:34</v>
      </c>
      <c r="F198" s="4">
        <f t="shared" si="3"/>
        <v>7.6388888888889728E-4</v>
      </c>
    </row>
    <row r="199" spans="1:7">
      <c r="A199" s="3" t="str">
        <f>MID('[1]Export Recherche WCN 1er étage'!A196,43,10)</f>
        <v xml:space="preserve"> 11/02/13 </v>
      </c>
      <c r="B199" s="3" t="str">
        <f>MID('[1]Export Recherche WCN 1er étage'!A196,30,14)</f>
        <v xml:space="preserve">   Appel      </v>
      </c>
      <c r="C199" s="3" t="str">
        <f>MID('[1]Export Recherche WCN 1er étage'!A196,1,8)</f>
        <v xml:space="preserve">CH 123  </v>
      </c>
      <c r="D199" s="3" t="str">
        <f>MID('[1]Export Recherche WCN 1er étage'!A196,53,8)</f>
        <v>13:20:19</v>
      </c>
      <c r="E199" s="3" t="str">
        <f>MID('[1]Export Recherche WCN 1er étage'!A196,77,8)</f>
        <v>13:40:04</v>
      </c>
      <c r="F199" s="4">
        <f t="shared" si="3"/>
        <v>1.3715277777777701E-2</v>
      </c>
      <c r="G199">
        <v>1</v>
      </c>
    </row>
    <row r="200" spans="1:7" hidden="1">
      <c r="A200" s="3" t="str">
        <f>MID('[1]Export Recherche WCN 1er étage'!A197,43,10)</f>
        <v xml:space="preserve"> 11/02/13 </v>
      </c>
      <c r="B200" s="3" t="str">
        <f>MID('[1]Export Recherche WCN 1er étage'!A197,30,14)</f>
        <v xml:space="preserve">   Presence   </v>
      </c>
      <c r="C200" s="3" t="str">
        <f>MID('[1]Export Recherche WCN 1er étage'!A197,1,8)</f>
        <v xml:space="preserve">CH 124  </v>
      </c>
      <c r="D200" s="3" t="str">
        <f>MID('[1]Export Recherche WCN 1er étage'!A197,53,8)</f>
        <v>13:35:41</v>
      </c>
      <c r="E200" s="3" t="str">
        <f>MID('[1]Export Recherche WCN 1er étage'!A197,77,8)</f>
        <v>13:43:01</v>
      </c>
      <c r="F200" s="4">
        <f t="shared" si="3"/>
        <v>5.0925925925925375E-3</v>
      </c>
    </row>
    <row r="201" spans="1:7" hidden="1">
      <c r="A201" s="3" t="str">
        <f>MID('[1]Export Recherche WCN 1er étage'!A198,43,10)</f>
        <v xml:space="preserve"> 11/02/13 </v>
      </c>
      <c r="B201" s="3" t="str">
        <f>MID('[1]Export Recherche WCN 1er étage'!A198,30,14)</f>
        <v xml:space="preserve">   Presence   </v>
      </c>
      <c r="C201" s="3" t="str">
        <f>MID('[1]Export Recherche WCN 1er étage'!A198,1,8)</f>
        <v xml:space="preserve">CH 117  </v>
      </c>
      <c r="D201" s="3" t="str">
        <f>MID('[1]Export Recherche WCN 1er étage'!A198,53,8)</f>
        <v>13:42:14</v>
      </c>
      <c r="E201" s="3" t="str">
        <f>MID('[1]Export Recherche WCN 1er étage'!A198,77,8)</f>
        <v>13:44:44</v>
      </c>
      <c r="F201" s="4">
        <f t="shared" si="3"/>
        <v>1.7361111111110494E-3</v>
      </c>
    </row>
    <row r="202" spans="1:7" hidden="1">
      <c r="A202" s="3" t="str">
        <f>MID('[1]Export Recherche WCN 1er étage'!A199,43,10)</f>
        <v xml:space="preserve"> 11/02/13 </v>
      </c>
      <c r="B202" s="3" t="str">
        <f>MID('[1]Export Recherche WCN 1er étage'!A199,30,14)</f>
        <v xml:space="preserve">   Presence   </v>
      </c>
      <c r="C202" s="3" t="str">
        <f>MID('[1]Export Recherche WCN 1er étage'!A199,1,8)</f>
        <v xml:space="preserve">CH 114  </v>
      </c>
      <c r="D202" s="3" t="str">
        <f>MID('[1]Export Recherche WCN 1er étage'!A199,53,8)</f>
        <v>13:45:31</v>
      </c>
      <c r="E202" s="3" t="str">
        <f>MID('[1]Export Recherche WCN 1er étage'!A199,77,8)</f>
        <v>13:45:31</v>
      </c>
      <c r="F202" s="4">
        <f t="shared" si="3"/>
        <v>0</v>
      </c>
    </row>
    <row r="203" spans="1:7">
      <c r="A203" s="3" t="str">
        <f>MID('[1]Export Recherche WCN 1er étage'!A200,43,10)</f>
        <v xml:space="preserve"> 11/02/13 </v>
      </c>
      <c r="B203" s="3" t="str">
        <f>MID('[1]Export Recherche WCN 1er étage'!A200,30,14)</f>
        <v xml:space="preserve">   Presence   </v>
      </c>
      <c r="C203" s="3" t="str">
        <f>MID('[1]Export Recherche WCN 1er étage'!A200,1,8)</f>
        <v xml:space="preserve">CH 123  </v>
      </c>
      <c r="D203" s="3" t="str">
        <f>MID('[1]Export Recherche WCN 1er étage'!A200,53,8)</f>
        <v>13:40:04</v>
      </c>
      <c r="E203" s="3" t="str">
        <f>MID('[1]Export Recherche WCN 1er étage'!A200,77,8)</f>
        <v>13:58:24</v>
      </c>
      <c r="F203" s="4">
        <f t="shared" si="3"/>
        <v>1.273148148148151E-2</v>
      </c>
      <c r="G203">
        <v>1</v>
      </c>
    </row>
    <row r="204" spans="1:7" hidden="1">
      <c r="A204" s="3" t="str">
        <f>MID('[1]Export Recherche WCN 1er étage'!A201,43,10)</f>
        <v xml:space="preserve"> 11/02/13 </v>
      </c>
      <c r="B204" s="3" t="str">
        <f>MID('[1]Export Recherche WCN 1er étage'!A201,30,14)</f>
        <v xml:space="preserve">   Presence   </v>
      </c>
      <c r="C204" s="3" t="str">
        <f>MID('[1]Export Recherche WCN 1er étage'!A201,1,8)</f>
        <v xml:space="preserve">CH 115  </v>
      </c>
      <c r="D204" s="3" t="str">
        <f>MID('[1]Export Recherche WCN 1er étage'!A201,53,8)</f>
        <v>13:56:59</v>
      </c>
      <c r="E204" s="3" t="str">
        <f>MID('[1]Export Recherche WCN 1er étage'!A201,77,8)</f>
        <v>13:59:04</v>
      </c>
      <c r="F204" s="4">
        <f t="shared" si="3"/>
        <v>1.4467592592593004E-3</v>
      </c>
    </row>
    <row r="205" spans="1:7" hidden="1">
      <c r="A205" s="3" t="str">
        <f>MID('[1]Export Recherche WCN 1er étage'!A202,43,10)</f>
        <v xml:space="preserve"> 11/02/13 </v>
      </c>
      <c r="B205" s="3" t="str">
        <f>MID('[1]Export Recherche WCN 1er étage'!A202,30,14)</f>
        <v xml:space="preserve">   Appel      </v>
      </c>
      <c r="C205" s="3" t="str">
        <f>MID('[1]Export Recherche WCN 1er étage'!A202,1,8)</f>
        <v xml:space="preserve">CH 123  </v>
      </c>
      <c r="D205" s="3" t="str">
        <f>MID('[1]Export Recherche WCN 1er étage'!A202,53,8)</f>
        <v>15:31:21</v>
      </c>
      <c r="E205" s="3" t="str">
        <f>MID('[1]Export Recherche WCN 1er étage'!A202,77,8)</f>
        <v>15:34:01</v>
      </c>
      <c r="F205" s="4">
        <f t="shared" si="3"/>
        <v>1.8518518518517713E-3</v>
      </c>
    </row>
    <row r="206" spans="1:7" hidden="1">
      <c r="A206" s="3" t="str">
        <f>MID('[1]Export Recherche WCN 1er étage'!A203,43,10)</f>
        <v xml:space="preserve"> 11/02/13 </v>
      </c>
      <c r="B206" s="3" t="str">
        <f>MID('[1]Export Recherche WCN 1er étage'!A203,30,14)</f>
        <v xml:space="preserve">   Appel      </v>
      </c>
      <c r="C206" s="3" t="str">
        <f>MID('[1]Export Recherche WCN 1er étage'!A203,1,8)</f>
        <v xml:space="preserve">CH 127  </v>
      </c>
      <c r="D206" s="3" t="str">
        <f>MID('[1]Export Recherche WCN 1er étage'!A203,53,8)</f>
        <v>15:49:50</v>
      </c>
      <c r="E206" s="3" t="str">
        <f>MID('[1]Export Recherche WCN 1er étage'!A203,77,8)</f>
        <v>15:50:51</v>
      </c>
      <c r="F206" s="4">
        <f t="shared" si="3"/>
        <v>7.0601851851848085E-4</v>
      </c>
    </row>
    <row r="207" spans="1:7">
      <c r="A207" s="3" t="str">
        <f>MID('[1]Export Recherche WCN 1er étage'!A204,43,10)</f>
        <v xml:space="preserve"> 11/02/13 </v>
      </c>
      <c r="B207" s="3" t="str">
        <f>MID('[1]Export Recherche WCN 1er étage'!A204,30,14)</f>
        <v xml:space="preserve">   Presence   </v>
      </c>
      <c r="C207" s="3" t="str">
        <f>MID('[1]Export Recherche WCN 1er étage'!A204,1,8)</f>
        <v xml:space="preserve">CH 123  </v>
      </c>
      <c r="D207" s="3" t="str">
        <f>MID('[1]Export Recherche WCN 1er étage'!A204,53,8)</f>
        <v>15:34:01</v>
      </c>
      <c r="E207" s="3" t="str">
        <f>MID('[1]Export Recherche WCN 1er étage'!A204,77,8)</f>
        <v>15:50:55</v>
      </c>
      <c r="F207" s="4">
        <f t="shared" si="3"/>
        <v>1.1736111111111169E-2</v>
      </c>
      <c r="G207">
        <v>1</v>
      </c>
    </row>
    <row r="208" spans="1:7" hidden="1">
      <c r="A208" s="3" t="str">
        <f>MID('[1]Export Recherche WCN 1er étage'!A205,43,10)</f>
        <v xml:space="preserve"> 11/02/13 </v>
      </c>
      <c r="B208" s="3" t="str">
        <f>MID('[1]Export Recherche WCN 1er étage'!A205,30,14)</f>
        <v xml:space="preserve">   Presence   </v>
      </c>
      <c r="C208" s="3" t="str">
        <f>MID('[1]Export Recherche WCN 1er étage'!A205,1,8)</f>
        <v xml:space="preserve">CH 127  </v>
      </c>
      <c r="D208" s="3" t="str">
        <f>MID('[1]Export Recherche WCN 1er étage'!A205,53,8)</f>
        <v>15:50:51</v>
      </c>
      <c r="E208" s="3" t="str">
        <f>MID('[1]Export Recherche WCN 1er étage'!A205,77,8)</f>
        <v>15:51:09</v>
      </c>
      <c r="F208" s="4">
        <f t="shared" si="3"/>
        <v>2.083333333333659E-4</v>
      </c>
    </row>
    <row r="209" spans="1:6" hidden="1">
      <c r="A209" s="3" t="str">
        <f>MID('[1]Export Recherche WCN 1er étage'!A206,43,10)</f>
        <v xml:space="preserve"> 11/02/13 </v>
      </c>
      <c r="B209" s="3" t="str">
        <f>MID('[1]Export Recherche WCN 1er étage'!A206,30,14)</f>
        <v xml:space="preserve">   Appel      </v>
      </c>
      <c r="C209" s="3" t="str">
        <f>MID('[1]Export Recherche WCN 1er étage'!A206,1,8)</f>
        <v xml:space="preserve">CH 115  </v>
      </c>
      <c r="D209" s="3" t="str">
        <f>MID('[1]Export Recherche WCN 1er étage'!A206,53,8)</f>
        <v>16:02:51</v>
      </c>
      <c r="E209" s="3" t="str">
        <f>MID('[1]Export Recherche WCN 1er étage'!A206,77,8)</f>
        <v>16:06:24</v>
      </c>
      <c r="F209" s="4">
        <f t="shared" si="3"/>
        <v>2.4652777777778301E-3</v>
      </c>
    </row>
    <row r="210" spans="1:6" hidden="1">
      <c r="A210" s="3" t="str">
        <f>MID('[1]Export Recherche WCN 1er étage'!A207,43,10)</f>
        <v xml:space="preserve"> 11/02/13 </v>
      </c>
      <c r="B210" s="3" t="str">
        <f>MID('[1]Export Recherche WCN 1er étage'!A207,30,14)</f>
        <v xml:space="preserve">   Presence   </v>
      </c>
      <c r="C210" s="3" t="str">
        <f>MID('[1]Export Recherche WCN 1er étage'!A207,1,8)</f>
        <v xml:space="preserve">CH 118  </v>
      </c>
      <c r="D210" s="3" t="str">
        <f>MID('[1]Export Recherche WCN 1er étage'!A207,53,8)</f>
        <v>16:05:58</v>
      </c>
      <c r="E210" s="3" t="str">
        <f>MID('[1]Export Recherche WCN 1er étage'!A207,77,8)</f>
        <v>16:12:31</v>
      </c>
      <c r="F210" s="4">
        <f t="shared" si="3"/>
        <v>4.548611111111045E-3</v>
      </c>
    </row>
    <row r="211" spans="1:6" hidden="1">
      <c r="A211" s="3" t="str">
        <f>MID('[1]Export Recherche WCN 1er étage'!A208,43,10)</f>
        <v xml:space="preserve"> 11/02/13 </v>
      </c>
      <c r="B211" s="3" t="str">
        <f>MID('[1]Export Recherche WCN 1er étage'!A208,30,14)</f>
        <v xml:space="preserve">   Appel      </v>
      </c>
      <c r="C211" s="3" t="str">
        <f>MID('[1]Export Recherche WCN 1er étage'!A208,1,8)</f>
        <v xml:space="preserve">CH 123  </v>
      </c>
      <c r="D211" s="3" t="str">
        <f>MID('[1]Export Recherche WCN 1er étage'!A208,53,8)</f>
        <v>16:11:40</v>
      </c>
      <c r="E211" s="3" t="str">
        <f>MID('[1]Export Recherche WCN 1er étage'!A208,77,8)</f>
        <v>16:14:48</v>
      </c>
      <c r="F211" s="4">
        <f t="shared" si="3"/>
        <v>2.17592592592597E-3</v>
      </c>
    </row>
    <row r="212" spans="1:6" hidden="1">
      <c r="A212" s="3" t="str">
        <f>MID('[1]Export Recherche WCN 1er étage'!A209,43,10)</f>
        <v xml:space="preserve"> 11/02/13 </v>
      </c>
      <c r="B212" s="3" t="str">
        <f>MID('[1]Export Recherche WCN 1er étage'!A209,30,14)</f>
        <v xml:space="preserve">   Presence   </v>
      </c>
      <c r="C212" s="3" t="str">
        <f>MID('[1]Export Recherche WCN 1er étage'!A209,1,8)</f>
        <v xml:space="preserve">CH 115  </v>
      </c>
      <c r="D212" s="3" t="str">
        <f>MID('[1]Export Recherche WCN 1er étage'!A209,53,8)</f>
        <v>16:06:24</v>
      </c>
      <c r="E212" s="3" t="str">
        <f>MID('[1]Export Recherche WCN 1er étage'!A209,77,8)</f>
        <v>16:15:19</v>
      </c>
      <c r="F212" s="4">
        <f t="shared" si="3"/>
        <v>6.1921296296296724E-3</v>
      </c>
    </row>
    <row r="213" spans="1:6" hidden="1">
      <c r="A213" s="3" t="str">
        <f>MID('[1]Export Recherche WCN 1er étage'!A210,43,10)</f>
        <v xml:space="preserve"> 11/02/13 </v>
      </c>
      <c r="B213" s="3" t="str">
        <f>MID('[1]Export Recherche WCN 1er étage'!A210,30,14)</f>
        <v xml:space="preserve">   Presence   </v>
      </c>
      <c r="C213" s="3" t="str">
        <f>MID('[1]Export Recherche WCN 1er étage'!A210,1,8)</f>
        <v xml:space="preserve">CH 123  </v>
      </c>
      <c r="D213" s="3" t="str">
        <f>MID('[1]Export Recherche WCN 1er étage'!A210,53,8)</f>
        <v>16:14:48</v>
      </c>
      <c r="E213" s="3" t="str">
        <f>MID('[1]Export Recherche WCN 1er étage'!A210,77,8)</f>
        <v>16:16:31</v>
      </c>
      <c r="F213" s="4">
        <f t="shared" si="3"/>
        <v>1.1921296296295569E-3</v>
      </c>
    </row>
    <row r="214" spans="1:6" hidden="1">
      <c r="A214" s="3" t="str">
        <f>MID('[1]Export Recherche WCN 1er étage'!A211,43,10)</f>
        <v xml:space="preserve"> 11/02/13 </v>
      </c>
      <c r="B214" s="3" t="str">
        <f>MID('[1]Export Recherche WCN 1er étage'!A211,30,14)</f>
        <v xml:space="preserve">   Presence   </v>
      </c>
      <c r="C214" s="3" t="str">
        <f>MID('[1]Export Recherche WCN 1er étage'!A211,1,8)</f>
        <v xml:space="preserve">CH 123  </v>
      </c>
      <c r="D214" s="3" t="str">
        <f>MID('[1]Export Recherche WCN 1er étage'!A211,53,8)</f>
        <v>16:16:40</v>
      </c>
      <c r="E214" s="3" t="str">
        <f>MID('[1]Export Recherche WCN 1er étage'!A211,77,8)</f>
        <v>16:17:13</v>
      </c>
      <c r="F214" s="4">
        <f t="shared" si="3"/>
        <v>3.8194444444439313E-4</v>
      </c>
    </row>
    <row r="215" spans="1:6" hidden="1">
      <c r="A215" s="3" t="str">
        <f>MID('[1]Export Recherche WCN 1er étage'!A212,43,10)</f>
        <v xml:space="preserve"> 11/02/13 </v>
      </c>
      <c r="B215" s="3" t="str">
        <f>MID('[1]Export Recherche WCN 1er étage'!A212,30,14)</f>
        <v xml:space="preserve">   Presence   </v>
      </c>
      <c r="C215" s="3" t="str">
        <f>MID('[1]Export Recherche WCN 1er étage'!A212,1,8)</f>
        <v xml:space="preserve">CH 117  </v>
      </c>
      <c r="D215" s="3" t="str">
        <f>MID('[1]Export Recherche WCN 1er étage'!A212,53,8)</f>
        <v>16:18:34</v>
      </c>
      <c r="E215" s="3" t="str">
        <f>MID('[1]Export Recherche WCN 1er étage'!A212,77,8)</f>
        <v>16:23:23</v>
      </c>
      <c r="F215" s="4">
        <f t="shared" si="3"/>
        <v>3.3449074074073382E-3</v>
      </c>
    </row>
    <row r="216" spans="1:6" hidden="1">
      <c r="A216" s="3" t="str">
        <f>MID('[1]Export Recherche WCN 1er étage'!A213,43,10)</f>
        <v xml:space="preserve"> 11/02/13 </v>
      </c>
      <c r="B216" s="3" t="str">
        <f>MID('[1]Export Recherche WCN 1er étage'!A213,30,14)</f>
        <v xml:space="preserve">   Presence   </v>
      </c>
      <c r="C216" s="3" t="str">
        <f>MID('[1]Export Recherche WCN 1er étage'!A213,1,8)</f>
        <v xml:space="preserve">CH 118  </v>
      </c>
      <c r="D216" s="3" t="str">
        <f>MID('[1]Export Recherche WCN 1er étage'!A213,53,8)</f>
        <v>16:36:13</v>
      </c>
      <c r="E216" s="3" t="str">
        <f>MID('[1]Export Recherche WCN 1er étage'!A213,77,8)</f>
        <v>16:42:12</v>
      </c>
      <c r="F216" s="4">
        <f t="shared" si="3"/>
        <v>4.155092592592613E-3</v>
      </c>
    </row>
    <row r="217" spans="1:6" hidden="1">
      <c r="A217" s="3" t="str">
        <f>MID('[1]Export Recherche WCN 1er étage'!A214,43,10)</f>
        <v xml:space="preserve"> 11/02/13 </v>
      </c>
      <c r="B217" s="3" t="str">
        <f>MID('[1]Export Recherche WCN 1er étage'!A214,30,14)</f>
        <v xml:space="preserve">   Appel      </v>
      </c>
      <c r="C217" s="3" t="str">
        <f>MID('[1]Export Recherche WCN 1er étage'!A214,1,8)</f>
        <v xml:space="preserve">CH 124  </v>
      </c>
      <c r="D217" s="3" t="str">
        <f>MID('[1]Export Recherche WCN 1er étage'!A214,53,8)</f>
        <v>17:20:24</v>
      </c>
      <c r="E217" s="3" t="str">
        <f>MID('[1]Export Recherche WCN 1er étage'!A214,77,8)</f>
        <v>17:22:38</v>
      </c>
      <c r="F217" s="4">
        <f t="shared" si="3"/>
        <v>1.5509259259258723E-3</v>
      </c>
    </row>
    <row r="218" spans="1:6" hidden="1">
      <c r="A218" s="3" t="str">
        <f>MID('[1]Export Recherche WCN 1er étage'!A215,43,10)</f>
        <v xml:space="preserve"> 11/02/13 </v>
      </c>
      <c r="B218" s="3" t="str">
        <f>MID('[1]Export Recherche WCN 1er étage'!A215,30,14)</f>
        <v xml:space="preserve">   Presence   </v>
      </c>
      <c r="C218" s="3" t="str">
        <f>MID('[1]Export Recherche WCN 1er étage'!A215,1,8)</f>
        <v xml:space="preserve">CH 124  </v>
      </c>
      <c r="D218" s="3" t="str">
        <f>MID('[1]Export Recherche WCN 1er étage'!A215,53,8)</f>
        <v>17:22:38</v>
      </c>
      <c r="E218" s="3" t="str">
        <f>MID('[1]Export Recherche WCN 1er étage'!A215,77,8)</f>
        <v>17:25:36</v>
      </c>
      <c r="F218" s="4">
        <f t="shared" si="3"/>
        <v>2.0601851851851372E-3</v>
      </c>
    </row>
    <row r="219" spans="1:6" hidden="1">
      <c r="A219" s="3" t="str">
        <f>MID('[1]Export Recherche WCN 1er étage'!A216,43,10)</f>
        <v xml:space="preserve"> 11/02/13 </v>
      </c>
      <c r="B219" s="3" t="str">
        <f>MID('[1]Export Recherche WCN 1er étage'!A216,30,14)</f>
        <v xml:space="preserve">   Appel      </v>
      </c>
      <c r="C219" s="3" t="str">
        <f>MID('[1]Export Recherche WCN 1er étage'!A216,1,8)</f>
        <v xml:space="preserve">CH 119  </v>
      </c>
      <c r="D219" s="3" t="str">
        <f>MID('[1]Export Recherche WCN 1er étage'!A216,53,8)</f>
        <v>17:25:05</v>
      </c>
      <c r="E219" s="3" t="str">
        <f>MID('[1]Export Recherche WCN 1er étage'!A216,77,8)</f>
        <v>17:29:31</v>
      </c>
      <c r="F219" s="4">
        <f t="shared" si="3"/>
        <v>3.0787037037038889E-3</v>
      </c>
    </row>
    <row r="220" spans="1:6" hidden="1">
      <c r="A220" s="3" t="str">
        <f>MID('[1]Export Recherche WCN 1er étage'!A217,43,10)</f>
        <v xml:space="preserve"> 11/02/13 </v>
      </c>
      <c r="B220" s="3" t="str">
        <f>MID('[1]Export Recherche WCN 1er étage'!A217,30,14)</f>
        <v xml:space="preserve">   Presence   </v>
      </c>
      <c r="C220" s="3" t="str">
        <f>MID('[1]Export Recherche WCN 1er étage'!A217,1,8)</f>
        <v xml:space="preserve">CH 119  </v>
      </c>
      <c r="D220" s="3" t="str">
        <f>MID('[1]Export Recherche WCN 1er étage'!A217,53,8)</f>
        <v>17:29:31</v>
      </c>
      <c r="E220" s="3" t="str">
        <f>MID('[1]Export Recherche WCN 1er étage'!A217,77,8)</f>
        <v>17:36:03</v>
      </c>
      <c r="F220" s="4">
        <f t="shared" si="3"/>
        <v>4.5370370370370061E-3</v>
      </c>
    </row>
    <row r="221" spans="1:6" hidden="1">
      <c r="A221" s="3" t="str">
        <f>MID('[1]Export Recherche WCN 1er étage'!A218,43,10)</f>
        <v xml:space="preserve"> 11/02/13 </v>
      </c>
      <c r="B221" s="3" t="str">
        <f>MID('[1]Export Recherche WCN 1er étage'!A218,30,14)</f>
        <v xml:space="preserve">   Appel      </v>
      </c>
      <c r="C221" s="3" t="str">
        <f>MID('[1]Export Recherche WCN 1er étage'!A218,1,8)</f>
        <v xml:space="preserve">CH 118  </v>
      </c>
      <c r="D221" s="3" t="str">
        <f>MID('[1]Export Recherche WCN 1er étage'!A218,53,8)</f>
        <v>17:37:54</v>
      </c>
      <c r="E221" s="3" t="str">
        <f>MID('[1]Export Recherche WCN 1er étage'!A218,77,8)</f>
        <v>17:37:54</v>
      </c>
      <c r="F221" s="4">
        <f t="shared" si="3"/>
        <v>0</v>
      </c>
    </row>
    <row r="222" spans="1:6" hidden="1">
      <c r="A222" s="3" t="str">
        <f>MID('[1]Export Recherche WCN 1er étage'!A219,43,10)</f>
        <v xml:space="preserve"> 11/02/13 </v>
      </c>
      <c r="B222" s="3" t="str">
        <f>MID('[1]Export Recherche WCN 1er étage'!A219,30,14)</f>
        <v xml:space="preserve">   Urgent     </v>
      </c>
      <c r="C222" s="3" t="str">
        <f>MID('[1]Export Recherche WCN 1er étage'!A219,1,8)</f>
        <v xml:space="preserve">CH 118  </v>
      </c>
      <c r="D222" s="3" t="str">
        <f>MID('[1]Export Recherche WCN 1er étage'!A219,53,8)</f>
        <v>17:37:55</v>
      </c>
      <c r="E222" s="3" t="str">
        <f>MID('[1]Export Recherche WCN 1er étage'!A219,77,8)</f>
        <v>17:40:06</v>
      </c>
      <c r="F222" s="4">
        <f t="shared" si="3"/>
        <v>1.5162037037037557E-3</v>
      </c>
    </row>
    <row r="223" spans="1:6" hidden="1">
      <c r="A223" s="3" t="str">
        <f>MID('[1]Export Recherche WCN 1er étage'!A220,43,10)</f>
        <v xml:space="preserve"> 11/02/13 </v>
      </c>
      <c r="B223" s="3" t="str">
        <f>MID('[1]Export Recherche WCN 1er étage'!A220,30,14)</f>
        <v xml:space="preserve">   Presence   </v>
      </c>
      <c r="C223" s="3" t="str">
        <f>MID('[1]Export Recherche WCN 1er étage'!A220,1,8)</f>
        <v xml:space="preserve">CH 118  </v>
      </c>
      <c r="D223" s="3" t="str">
        <f>MID('[1]Export Recherche WCN 1er étage'!A220,53,8)</f>
        <v>17:37:54</v>
      </c>
      <c r="E223" s="3" t="str">
        <f>MID('[1]Export Recherche WCN 1er étage'!A220,77,8)</f>
        <v>17:40:06</v>
      </c>
      <c r="F223" s="4">
        <f t="shared" si="3"/>
        <v>1.5277777777776835E-3</v>
      </c>
    </row>
    <row r="224" spans="1:6" hidden="1">
      <c r="A224" s="3" t="str">
        <f>MID('[1]Export Recherche WCN 1er étage'!A221,43,10)</f>
        <v xml:space="preserve"> 11/02/13 </v>
      </c>
      <c r="B224" s="3" t="str">
        <f>MID('[1]Export Recherche WCN 1er étage'!A221,30,14)</f>
        <v xml:space="preserve">   Presence   </v>
      </c>
      <c r="C224" s="3" t="str">
        <f>MID('[1]Export Recherche WCN 1er étage'!A221,1,8)</f>
        <v xml:space="preserve">CH 119  </v>
      </c>
      <c r="D224" s="3" t="str">
        <f>MID('[1]Export Recherche WCN 1er étage'!A221,53,8)</f>
        <v>17:40:35</v>
      </c>
      <c r="E224" s="3" t="str">
        <f>MID('[1]Export Recherche WCN 1er étage'!A221,77,8)</f>
        <v>17:41:27</v>
      </c>
      <c r="F224" s="4">
        <f t="shared" si="3"/>
        <v>6.0185185185190893E-4</v>
      </c>
    </row>
    <row r="225" spans="1:7">
      <c r="A225" s="3" t="str">
        <f>MID('[1]Export Recherche WCN 1er étage'!A222,43,10)</f>
        <v xml:space="preserve"> 11/02/13 </v>
      </c>
      <c r="B225" s="3" t="str">
        <f>MID('[1]Export Recherche WCN 1er étage'!A222,30,14)</f>
        <v xml:space="preserve">   Presence   </v>
      </c>
      <c r="C225" s="3" t="str">
        <f>MID('[1]Export Recherche WCN 1er étage'!A222,1,8)</f>
        <v xml:space="preserve">CH 118  </v>
      </c>
      <c r="D225" s="3" t="str">
        <f>MID('[1]Export Recherche WCN 1er étage'!A222,53,8)</f>
        <v>17:40:06</v>
      </c>
      <c r="E225" s="3" t="str">
        <f>MID('[1]Export Recherche WCN 1er étage'!A222,77,8)</f>
        <v>17:54:18</v>
      </c>
      <c r="F225" s="4">
        <f t="shared" si="3"/>
        <v>9.8611111111112093E-3</v>
      </c>
      <c r="G225">
        <v>1</v>
      </c>
    </row>
    <row r="226" spans="1:7" hidden="1">
      <c r="A226" s="3" t="str">
        <f>MID('[1]Export Recherche WCN 1er étage'!A223,43,10)</f>
        <v xml:space="preserve"> 11/02/13 </v>
      </c>
      <c r="B226" s="3" t="str">
        <f>MID('[1]Export Recherche WCN 1er étage'!A223,30,14)</f>
        <v xml:space="preserve">   Appel      </v>
      </c>
      <c r="C226" s="3" t="str">
        <f>MID('[1]Export Recherche WCN 1er étage'!A223,1,8)</f>
        <v xml:space="preserve">CH 123  </v>
      </c>
      <c r="D226" s="3" t="str">
        <f>MID('[1]Export Recherche WCN 1er étage'!A223,53,8)</f>
        <v>17:49:57</v>
      </c>
      <c r="E226" s="3" t="str">
        <f>MID('[1]Export Recherche WCN 1er étage'!A223,77,8)</f>
        <v>17:57:05</v>
      </c>
      <c r="F226" s="4">
        <f t="shared" si="3"/>
        <v>4.9537037037037379E-3</v>
      </c>
    </row>
    <row r="227" spans="1:7" hidden="1">
      <c r="A227" s="3" t="str">
        <f>MID('[1]Export Recherche WCN 1er étage'!A224,43,10)</f>
        <v xml:space="preserve"> 11/02/13 </v>
      </c>
      <c r="B227" s="3" t="str">
        <f>MID('[1]Export Recherche WCN 1er étage'!A224,30,14)</f>
        <v xml:space="preserve">   Presence   </v>
      </c>
      <c r="C227" s="3" t="str">
        <f>MID('[1]Export Recherche WCN 1er étage'!A224,1,8)</f>
        <v xml:space="preserve">CH 123  </v>
      </c>
      <c r="D227" s="3" t="str">
        <f>MID('[1]Export Recherche WCN 1er étage'!A224,53,8)</f>
        <v>17:57:05</v>
      </c>
      <c r="E227" s="3" t="str">
        <f>MID('[1]Export Recherche WCN 1er étage'!A224,77,8)</f>
        <v>18:01:48</v>
      </c>
      <c r="F227" s="4">
        <f t="shared" si="3"/>
        <v>3.2754629629629939E-3</v>
      </c>
    </row>
    <row r="228" spans="1:7">
      <c r="A228" s="3" t="str">
        <f>MID('[1]Export Recherche WCN 1er étage'!A225,43,10)</f>
        <v xml:space="preserve"> 11/02/13 </v>
      </c>
      <c r="B228" s="3" t="str">
        <f>MID('[1]Export Recherche WCN 1er étage'!A225,30,14)</f>
        <v xml:space="preserve">   Appel      </v>
      </c>
      <c r="C228" s="3" t="str">
        <f>MID('[1]Export Recherche WCN 1er étage'!A225,1,8)</f>
        <v xml:space="preserve">CH 118  </v>
      </c>
      <c r="D228" s="3" t="str">
        <f>MID('[1]Export Recherche WCN 1er étage'!A225,53,8)</f>
        <v>18:01:36</v>
      </c>
      <c r="E228" s="3" t="str">
        <f>MID('[1]Export Recherche WCN 1er étage'!A225,77,8)</f>
        <v>18:23:59</v>
      </c>
      <c r="F228" s="4">
        <f t="shared" si="3"/>
        <v>1.5543981481481506E-2</v>
      </c>
      <c r="G228">
        <v>1</v>
      </c>
    </row>
    <row r="229" spans="1:7" hidden="1">
      <c r="A229" s="3" t="str">
        <f>MID('[1]Export Recherche WCN 1er étage'!A226,43,10)</f>
        <v xml:space="preserve"> 11/02/13 </v>
      </c>
      <c r="B229" s="3" t="str">
        <f>MID('[1]Export Recherche WCN 1er étage'!A226,30,14)</f>
        <v xml:space="preserve">   Presence   </v>
      </c>
      <c r="C229" s="3" t="str">
        <f>MID('[1]Export Recherche WCN 1er étage'!A226,1,8)</f>
        <v xml:space="preserve">CH 118  </v>
      </c>
      <c r="D229" s="3" t="str">
        <f>MID('[1]Export Recherche WCN 1er étage'!A226,53,8)</f>
        <v>18:23:59</v>
      </c>
      <c r="E229" s="3" t="str">
        <f>MID('[1]Export Recherche WCN 1er étage'!A226,77,8)</f>
        <v>18:24:45</v>
      </c>
      <c r="F229" s="4">
        <f t="shared" si="3"/>
        <v>5.324074074073426E-4</v>
      </c>
    </row>
    <row r="230" spans="1:7" hidden="1">
      <c r="A230" s="3" t="str">
        <f>MID('[1]Export Recherche WCN 1er étage'!A227,43,10)</f>
        <v xml:space="preserve"> 11/02/13 </v>
      </c>
      <c r="B230" s="3" t="str">
        <f>MID('[1]Export Recherche WCN 1er étage'!A227,30,14)</f>
        <v xml:space="preserve">   Presence   </v>
      </c>
      <c r="C230" s="3" t="str">
        <f>MID('[1]Export Recherche WCN 1er étage'!A227,1,8)</f>
        <v xml:space="preserve">CH 117  </v>
      </c>
      <c r="D230" s="3" t="str">
        <f>MID('[1]Export Recherche WCN 1er étage'!A227,53,8)</f>
        <v>18:28:48</v>
      </c>
      <c r="E230" s="3" t="str">
        <f>MID('[1]Export Recherche WCN 1er étage'!A227,77,8)</f>
        <v>18:29:28</v>
      </c>
      <c r="F230" s="4">
        <f t="shared" si="3"/>
        <v>4.629629629628873E-4</v>
      </c>
    </row>
    <row r="231" spans="1:7" hidden="1">
      <c r="A231" s="3" t="str">
        <f>MID('[1]Export Recherche WCN 1er étage'!A228,43,10)</f>
        <v xml:space="preserve"> 11/02/13 </v>
      </c>
      <c r="B231" s="3" t="str">
        <f>MID('[1]Export Recherche WCN 1er étage'!A228,30,14)</f>
        <v xml:space="preserve">   Appel      </v>
      </c>
      <c r="C231" s="3" t="str">
        <f>MID('[1]Export Recherche WCN 1er étage'!A228,1,8)</f>
        <v xml:space="preserve">CH 114  </v>
      </c>
      <c r="D231" s="3" t="str">
        <f>MID('[1]Export Recherche WCN 1er étage'!A228,53,8)</f>
        <v>18:23:25</v>
      </c>
      <c r="E231" s="3" t="str">
        <f>MID('[1]Export Recherche WCN 1er étage'!A228,77,8)</f>
        <v>18:29:47</v>
      </c>
      <c r="F231" s="4">
        <f t="shared" si="3"/>
        <v>4.4212962962961733E-3</v>
      </c>
    </row>
    <row r="232" spans="1:7" hidden="1">
      <c r="A232" s="3" t="str">
        <f>MID('[1]Export Recherche WCN 1er étage'!A229,43,10)</f>
        <v xml:space="preserve"> 11/02/13 </v>
      </c>
      <c r="B232" s="3" t="str">
        <f>MID('[1]Export Recherche WCN 1er étage'!A229,30,14)</f>
        <v xml:space="preserve">   Presence   </v>
      </c>
      <c r="C232" s="3" t="str">
        <f>MID('[1]Export Recherche WCN 1er étage'!A229,1,8)</f>
        <v xml:space="preserve">CH 114  </v>
      </c>
      <c r="D232" s="3" t="str">
        <f>MID('[1]Export Recherche WCN 1er étage'!A229,53,8)</f>
        <v>18:29:47</v>
      </c>
      <c r="E232" s="3" t="str">
        <f>MID('[1]Export Recherche WCN 1er étage'!A229,77,8)</f>
        <v>18:31:01</v>
      </c>
      <c r="F232" s="4">
        <f t="shared" si="3"/>
        <v>8.5648148148154135E-4</v>
      </c>
    </row>
    <row r="233" spans="1:7" hidden="1">
      <c r="A233" s="3" t="str">
        <f>MID('[1]Export Recherche WCN 1er étage'!A230,43,10)</f>
        <v xml:space="preserve"> 11/02/13 </v>
      </c>
      <c r="B233" s="3" t="str">
        <f>MID('[1]Export Recherche WCN 1er étage'!A230,30,14)</f>
        <v xml:space="preserve">   Presence   </v>
      </c>
      <c r="C233" s="3" t="str">
        <f>MID('[1]Export Recherche WCN 1er étage'!A230,1,8)</f>
        <v xml:space="preserve">CH 115  </v>
      </c>
      <c r="D233" s="3" t="str">
        <f>MID('[1]Export Recherche WCN 1er étage'!A230,53,8)</f>
        <v>18:31:15</v>
      </c>
      <c r="E233" s="3" t="str">
        <f>MID('[1]Export Recherche WCN 1er étage'!A230,77,8)</f>
        <v>18:31:53</v>
      </c>
      <c r="F233" s="4">
        <f t="shared" si="3"/>
        <v>4.3981481481480955E-4</v>
      </c>
    </row>
    <row r="234" spans="1:7" hidden="1">
      <c r="A234" s="3" t="str">
        <f>MID('[1]Export Recherche WCN 1er étage'!A231,43,10)</f>
        <v xml:space="preserve"> 11/02/13 </v>
      </c>
      <c r="B234" s="3" t="str">
        <f>MID('[1]Export Recherche WCN 1er étage'!A231,30,14)</f>
        <v xml:space="preserve">   Presence   </v>
      </c>
      <c r="C234" s="3" t="str">
        <f>MID('[1]Export Recherche WCN 1er étage'!A231,1,8)</f>
        <v xml:space="preserve">CH 117  </v>
      </c>
      <c r="D234" s="3" t="str">
        <f>MID('[1]Export Recherche WCN 1er étage'!A231,53,8)</f>
        <v>18:32:14</v>
      </c>
      <c r="E234" s="3" t="str">
        <f>MID('[1]Export Recherche WCN 1er étage'!A231,77,8)</f>
        <v>18:33:06</v>
      </c>
      <c r="F234" s="4">
        <f t="shared" si="3"/>
        <v>6.018518518517979E-4</v>
      </c>
    </row>
    <row r="235" spans="1:7">
      <c r="A235" s="3" t="str">
        <f>MID('[1]Export Recherche WCN 1er étage'!A232,43,10)</f>
        <v xml:space="preserve"> 11/02/13 </v>
      </c>
      <c r="B235" s="3" t="str">
        <f>MID('[1]Export Recherche WCN 1er étage'!A232,30,14)</f>
        <v xml:space="preserve">   Presence   </v>
      </c>
      <c r="C235" s="3" t="str">
        <f>MID('[1]Export Recherche WCN 1er étage'!A232,1,8)</f>
        <v xml:space="preserve">CH 118  </v>
      </c>
      <c r="D235" s="3" t="str">
        <f>MID('[1]Export Recherche WCN 1er étage'!A232,53,8)</f>
        <v>18:33:21</v>
      </c>
      <c r="E235" s="3" t="str">
        <f>MID('[1]Export Recherche WCN 1er étage'!A232,77,8)</f>
        <v>18:57:56</v>
      </c>
      <c r="F235" s="4">
        <f t="shared" si="3"/>
        <v>1.7071759259259189E-2</v>
      </c>
      <c r="G235">
        <v>1</v>
      </c>
    </row>
    <row r="236" spans="1:7" hidden="1">
      <c r="A236" s="3" t="str">
        <f>MID('[1]Export Recherche WCN 1er étage'!A233,43,10)</f>
        <v xml:space="preserve"> 11/02/13 </v>
      </c>
      <c r="B236" s="3" t="str">
        <f>MID('[1]Export Recherche WCN 1er étage'!A233,30,14)</f>
        <v xml:space="preserve">   Appel      </v>
      </c>
      <c r="C236" s="3" t="str">
        <f>MID('[1]Export Recherche WCN 1er étage'!A233,1,8)</f>
        <v xml:space="preserve">CH 127  </v>
      </c>
      <c r="D236" s="3" t="str">
        <f>MID('[1]Export Recherche WCN 1er étage'!A233,53,8)</f>
        <v>19:57:27</v>
      </c>
      <c r="E236" s="3" t="str">
        <f>MID('[1]Export Recherche WCN 1er étage'!A233,77,8)</f>
        <v>20:00:44</v>
      </c>
      <c r="F236" s="4">
        <f t="shared" si="3"/>
        <v>2.2800925925925419E-3</v>
      </c>
    </row>
    <row r="237" spans="1:7" hidden="1">
      <c r="A237" s="3" t="str">
        <f>MID('[1]Export Recherche WCN 1er étage'!A234,43,10)</f>
        <v xml:space="preserve"> 11/02/13 </v>
      </c>
      <c r="B237" s="3" t="str">
        <f>MID('[1]Export Recherche WCN 1er étage'!A234,30,14)</f>
        <v xml:space="preserve">   Presence   </v>
      </c>
      <c r="C237" s="3" t="str">
        <f>MID('[1]Export Recherche WCN 1er étage'!A234,1,8)</f>
        <v xml:space="preserve">CH 127  </v>
      </c>
      <c r="D237" s="3" t="str">
        <f>MID('[1]Export Recherche WCN 1er étage'!A234,53,8)</f>
        <v>20:00:44</v>
      </c>
      <c r="E237" s="3" t="str">
        <f>MID('[1]Export Recherche WCN 1er étage'!A234,77,8)</f>
        <v>20:00:45</v>
      </c>
      <c r="F237" s="4">
        <f t="shared" si="3"/>
        <v>1.1574074074149898E-5</v>
      </c>
    </row>
    <row r="238" spans="1:7">
      <c r="A238" s="3" t="str">
        <f>MID('[1]Export Recherche WCN 1er étage'!A235,43,10)</f>
        <v xml:space="preserve"> 11/02/13 </v>
      </c>
      <c r="B238" s="3" t="str">
        <f>MID('[1]Export Recherche WCN 1er étage'!A235,30,14)</f>
        <v xml:space="preserve">   Appel      </v>
      </c>
      <c r="C238" s="3" t="str">
        <f>MID('[1]Export Recherche WCN 1er étage'!A235,1,8)</f>
        <v xml:space="preserve">CH 114  </v>
      </c>
      <c r="D238" s="3" t="str">
        <f>MID('[1]Export Recherche WCN 1er étage'!A235,53,8)</f>
        <v>19:52:25</v>
      </c>
      <c r="E238" s="3" t="str">
        <f>MID('[1]Export Recherche WCN 1er étage'!A235,77,8)</f>
        <v>20:04:32</v>
      </c>
      <c r="F238" s="4">
        <f t="shared" si="3"/>
        <v>8.4143518518519089E-3</v>
      </c>
      <c r="G238">
        <v>1</v>
      </c>
    </row>
    <row r="239" spans="1:7" hidden="1">
      <c r="A239" s="3" t="str">
        <f>MID('[1]Export Recherche WCN 1er étage'!A236,43,10)</f>
        <v xml:space="preserve"> 11/02/13 </v>
      </c>
      <c r="B239" s="3" t="str">
        <f>MID('[1]Export Recherche WCN 1er étage'!A236,30,14)</f>
        <v xml:space="preserve">   Presence   </v>
      </c>
      <c r="C239" s="3" t="str">
        <f>MID('[1]Export Recherche WCN 1er étage'!A236,1,8)</f>
        <v xml:space="preserve">CH 114  </v>
      </c>
      <c r="D239" s="3" t="str">
        <f>MID('[1]Export Recherche WCN 1er étage'!A236,53,8)</f>
        <v>20:04:32</v>
      </c>
      <c r="E239" s="3" t="str">
        <f>MID('[1]Export Recherche WCN 1er étage'!A236,77,8)</f>
        <v>20:06:05</v>
      </c>
      <c r="F239" s="4">
        <f t="shared" si="3"/>
        <v>1.0763888888888351E-3</v>
      </c>
    </row>
    <row r="240" spans="1:7" hidden="1">
      <c r="A240" s="3" t="str">
        <f>MID('[1]Export Recherche WCN 1er étage'!A237,43,10)</f>
        <v xml:space="preserve"> 11/02/13 </v>
      </c>
      <c r="B240" s="3" t="str">
        <f>MID('[1]Export Recherche WCN 1er étage'!A237,30,14)</f>
        <v xml:space="preserve">   Presence   </v>
      </c>
      <c r="C240" s="3" t="str">
        <f>MID('[1]Export Recherche WCN 1er étage'!A237,1,8)</f>
        <v xml:space="preserve">CH 117  </v>
      </c>
      <c r="D240" s="3" t="str">
        <f>MID('[1]Export Recherche WCN 1er étage'!A237,53,8)</f>
        <v>20:06:20</v>
      </c>
      <c r="E240" s="3" t="str">
        <f>MID('[1]Export Recherche WCN 1er étage'!A237,77,8)</f>
        <v>20:07:17</v>
      </c>
      <c r="F240" s="4">
        <f t="shared" si="3"/>
        <v>6.5972222222221433E-4</v>
      </c>
    </row>
    <row r="241" spans="1:7" hidden="1">
      <c r="A241" s="3" t="str">
        <f>MID('[1]Export Recherche WCN 1er étage'!A238,43,10)</f>
        <v xml:space="preserve"> 11/02/13 </v>
      </c>
      <c r="B241" s="3" t="str">
        <f>MID('[1]Export Recherche WCN 1er étage'!A238,30,14)</f>
        <v xml:space="preserve">   Presence   </v>
      </c>
      <c r="C241" s="3" t="str">
        <f>MID('[1]Export Recherche WCN 1er étage'!A238,1,8)</f>
        <v xml:space="preserve">CH 117  </v>
      </c>
      <c r="D241" s="3" t="str">
        <f>MID('[1]Export Recherche WCN 1er étage'!A238,53,8)</f>
        <v>20:10:09</v>
      </c>
      <c r="E241" s="3" t="str">
        <f>MID('[1]Export Recherche WCN 1er étage'!A238,77,8)</f>
        <v>20:10:10</v>
      </c>
      <c r="F241" s="4">
        <f t="shared" si="3"/>
        <v>1.1574074074149898E-5</v>
      </c>
    </row>
    <row r="242" spans="1:7">
      <c r="A242" s="3" t="str">
        <f>MID('[1]Export Recherche WCN 1er étage'!A239,43,10)</f>
        <v xml:space="preserve"> 11/02/13 </v>
      </c>
      <c r="B242" s="3" t="str">
        <f>MID('[1]Export Recherche WCN 1er étage'!A239,30,14)</f>
        <v xml:space="preserve">   Presence   </v>
      </c>
      <c r="C242" s="3" t="str">
        <f>MID('[1]Export Recherche WCN 1er étage'!A239,1,8)</f>
        <v xml:space="preserve">CH 123  </v>
      </c>
      <c r="D242" s="3" t="str">
        <f>MID('[1]Export Recherche WCN 1er étage'!A239,53,8)</f>
        <v>19:57:47</v>
      </c>
      <c r="E242" s="3" t="str">
        <f>MID('[1]Export Recherche WCN 1er étage'!A239,77,8)</f>
        <v>20:16:51</v>
      </c>
      <c r="F242" s="4">
        <f t="shared" si="3"/>
        <v>1.3240740740740664E-2</v>
      </c>
      <c r="G242">
        <v>1</v>
      </c>
    </row>
    <row r="243" spans="1:7" hidden="1">
      <c r="A243" s="3" t="str">
        <f>MID('[1]Export Recherche WCN 1er étage'!A240,43,10)</f>
        <v xml:space="preserve"> 11/02/13 </v>
      </c>
      <c r="B243" s="3" t="str">
        <f>MID('[1]Export Recherche WCN 1er étage'!A240,30,14)</f>
        <v xml:space="preserve">   Presence   </v>
      </c>
      <c r="C243" s="3" t="str">
        <f>MID('[1]Export Recherche WCN 1er étage'!A240,1,8)</f>
        <v xml:space="preserve">CH 117  </v>
      </c>
      <c r="D243" s="3" t="str">
        <f>MID('[1]Export Recherche WCN 1er étage'!A240,53,8)</f>
        <v>20:14:34</v>
      </c>
      <c r="E243" s="3" t="str">
        <f>MID('[1]Export Recherche WCN 1er étage'!A240,77,8)</f>
        <v>20:20:18</v>
      </c>
      <c r="F243" s="4">
        <f t="shared" si="3"/>
        <v>3.9814814814814747E-3</v>
      </c>
    </row>
    <row r="244" spans="1:7" hidden="1">
      <c r="A244" s="3" t="str">
        <f>MID('[1]Export Recherche WCN 1er étage'!A241,43,10)</f>
        <v xml:space="preserve"> 11/02/13 </v>
      </c>
      <c r="B244" s="3" t="str">
        <f>MID('[1]Export Recherche WCN 1er étage'!A241,30,14)</f>
        <v xml:space="preserve">   Presence   </v>
      </c>
      <c r="C244" s="3" t="str">
        <f>MID('[1]Export Recherche WCN 1er étage'!A241,1,8)</f>
        <v xml:space="preserve">CH 122  </v>
      </c>
      <c r="D244" s="3" t="str">
        <f>MID('[1]Export Recherche WCN 1er étage'!A241,53,8)</f>
        <v>20:10:50</v>
      </c>
      <c r="E244" s="3" t="str">
        <f>MID('[1]Export Recherche WCN 1er étage'!A241,77,8)</f>
        <v>20:20:31</v>
      </c>
      <c r="F244" s="4">
        <f t="shared" si="3"/>
        <v>6.724537037037015E-3</v>
      </c>
    </row>
    <row r="245" spans="1:7" hidden="1">
      <c r="A245" s="3" t="str">
        <f>MID('[1]Export Recherche WCN 1er étage'!A242,43,10)</f>
        <v xml:space="preserve"> 11/02/13 </v>
      </c>
      <c r="B245" s="3" t="str">
        <f>MID('[1]Export Recherche WCN 1er étage'!A242,30,14)</f>
        <v xml:space="preserve">   Presence   </v>
      </c>
      <c r="C245" s="3" t="str">
        <f>MID('[1]Export Recherche WCN 1er étage'!A242,1,8)</f>
        <v xml:space="preserve">CH 120  </v>
      </c>
      <c r="D245" s="3" t="str">
        <f>MID('[1]Export Recherche WCN 1er étage'!A242,53,8)</f>
        <v>20:18:53</v>
      </c>
      <c r="E245" s="3" t="str">
        <f>MID('[1]Export Recherche WCN 1er étage'!A242,77,8)</f>
        <v>20:21:53</v>
      </c>
      <c r="F245" s="4">
        <f t="shared" si="3"/>
        <v>2.0833333333333259E-3</v>
      </c>
    </row>
    <row r="246" spans="1:7" hidden="1">
      <c r="A246" s="3" t="str">
        <f>MID('[1]Export Recherche WCN 1er étage'!A243,43,10)</f>
        <v xml:space="preserve"> 11/02/13 </v>
      </c>
      <c r="B246" s="3" t="str">
        <f>MID('[1]Export Recherche WCN 1er étage'!A243,30,14)</f>
        <v xml:space="preserve">   Presence   </v>
      </c>
      <c r="C246" s="3" t="str">
        <f>MID('[1]Export Recherche WCN 1er étage'!A243,1,8)</f>
        <v xml:space="preserve">CH 117  </v>
      </c>
      <c r="D246" s="3" t="str">
        <f>MID('[1]Export Recherche WCN 1er étage'!A243,53,8)</f>
        <v>20:22:34</v>
      </c>
      <c r="E246" s="3" t="str">
        <f>MID('[1]Export Recherche WCN 1er étage'!A243,77,8)</f>
        <v>20:25:27</v>
      </c>
      <c r="F246" s="4">
        <f t="shared" si="3"/>
        <v>2.0023148148148318E-3</v>
      </c>
    </row>
    <row r="247" spans="1:7" hidden="1">
      <c r="A247" s="3" t="str">
        <f>MID('[1]Export Recherche WCN 1er étage'!A244,43,10)</f>
        <v xml:space="preserve"> 11/02/13 </v>
      </c>
      <c r="B247" s="3" t="str">
        <f>MID('[1]Export Recherche WCN 1er étage'!A244,30,14)</f>
        <v xml:space="preserve">   Appel      </v>
      </c>
      <c r="C247" s="3" t="str">
        <f>MID('[1]Export Recherche WCN 1er étage'!A244,1,8)</f>
        <v xml:space="preserve">CH 122  </v>
      </c>
      <c r="D247" s="3" t="str">
        <f>MID('[1]Export Recherche WCN 1er étage'!A244,53,8)</f>
        <v>20:34:03</v>
      </c>
      <c r="E247" s="3" t="str">
        <f>MID('[1]Export Recherche WCN 1er étage'!A244,77,8)</f>
        <v>20:35:07</v>
      </c>
      <c r="F247" s="4">
        <f t="shared" si="3"/>
        <v>7.407407407407085E-4</v>
      </c>
    </row>
    <row r="248" spans="1:7" hidden="1">
      <c r="A248" s="3" t="str">
        <f>MID('[1]Export Recherche WCN 1er étage'!A245,43,10)</f>
        <v xml:space="preserve"> 11/02/13 </v>
      </c>
      <c r="B248" s="3" t="str">
        <f>MID('[1]Export Recherche WCN 1er étage'!A245,30,14)</f>
        <v xml:space="preserve">   Presence   </v>
      </c>
      <c r="C248" s="3" t="str">
        <f>MID('[1]Export Recherche WCN 1er étage'!A245,1,8)</f>
        <v xml:space="preserve">CH 122  </v>
      </c>
      <c r="D248" s="3" t="str">
        <f>MID('[1]Export Recherche WCN 1er étage'!A245,53,8)</f>
        <v>20:35:07</v>
      </c>
      <c r="E248" s="3" t="str">
        <f>MID('[1]Export Recherche WCN 1er étage'!A245,77,8)</f>
        <v>20:35:08</v>
      </c>
      <c r="F248" s="4">
        <f t="shared" si="3"/>
        <v>1.1574074074149898E-5</v>
      </c>
    </row>
    <row r="249" spans="1:7" hidden="1">
      <c r="A249" s="3" t="str">
        <f>MID('[1]Export Recherche WCN 1er étage'!A246,43,10)</f>
        <v xml:space="preserve"> 11/02/13 </v>
      </c>
      <c r="B249" s="3" t="str">
        <f>MID('[1]Export Recherche WCN 1er étage'!A246,30,14)</f>
        <v xml:space="preserve">   Appel      </v>
      </c>
      <c r="C249" s="3" t="str">
        <f>MID('[1]Export Recherche WCN 1er étage'!A246,1,8)</f>
        <v xml:space="preserve">CH 118  </v>
      </c>
      <c r="D249" s="3" t="str">
        <f>MID('[1]Export Recherche WCN 1er étage'!A246,53,8)</f>
        <v>20:40:00</v>
      </c>
      <c r="E249" s="3" t="str">
        <f>MID('[1]Export Recherche WCN 1er étage'!A246,77,8)</f>
        <v>20:40:45</v>
      </c>
      <c r="F249" s="4">
        <f t="shared" si="3"/>
        <v>5.2083333333330373E-4</v>
      </c>
    </row>
    <row r="250" spans="1:7" hidden="1">
      <c r="A250" s="3" t="str">
        <f>MID('[1]Export Recherche WCN 1er étage'!A247,43,10)</f>
        <v xml:space="preserve"> 11/02/13 </v>
      </c>
      <c r="B250" s="3" t="str">
        <f>MID('[1]Export Recherche WCN 1er étage'!A247,30,14)</f>
        <v xml:space="preserve">   Presence   </v>
      </c>
      <c r="C250" s="3" t="str">
        <f>MID('[1]Export Recherche WCN 1er étage'!A247,1,8)</f>
        <v xml:space="preserve">CH 118  </v>
      </c>
      <c r="D250" s="3" t="str">
        <f>MID('[1]Export Recherche WCN 1er étage'!A247,53,8)</f>
        <v>20:40:45</v>
      </c>
      <c r="E250" s="3" t="str">
        <f>MID('[1]Export Recherche WCN 1er étage'!A247,77,8)</f>
        <v>20:40:48</v>
      </c>
      <c r="F250" s="4">
        <f t="shared" si="3"/>
        <v>3.472222222222765E-5</v>
      </c>
    </row>
    <row r="251" spans="1:7" hidden="1">
      <c r="A251" s="3" t="str">
        <f>MID('[1]Export Recherche WCN 1er étage'!A248,43,10)</f>
        <v xml:space="preserve"> 11/02/13 </v>
      </c>
      <c r="B251" s="3" t="str">
        <f>MID('[1]Export Recherche WCN 1er étage'!A248,30,14)</f>
        <v xml:space="preserve">   Presence   </v>
      </c>
      <c r="C251" s="3" t="str">
        <f>MID('[1]Export Recherche WCN 1er étage'!A248,1,8)</f>
        <v xml:space="preserve">CH 115  </v>
      </c>
      <c r="D251" s="3" t="str">
        <f>MID('[1]Export Recherche WCN 1er étage'!A248,53,8)</f>
        <v>20:41:25</v>
      </c>
      <c r="E251" s="3" t="str">
        <f>MID('[1]Export Recherche WCN 1er étage'!A248,77,8)</f>
        <v>20:41:56</v>
      </c>
      <c r="F251" s="4">
        <f t="shared" si="3"/>
        <v>3.5879629629631538E-4</v>
      </c>
    </row>
    <row r="252" spans="1:7">
      <c r="A252" s="3" t="str">
        <f>MID('[1]Export Recherche WCN 1er étage'!A249,43,10)</f>
        <v xml:space="preserve"> 11/02/13 </v>
      </c>
      <c r="B252" s="3" t="str">
        <f>MID('[1]Export Recherche WCN 1er étage'!A249,30,14)</f>
        <v xml:space="preserve">   Appel      </v>
      </c>
      <c r="C252" s="3" t="str">
        <f>MID('[1]Export Recherche WCN 1er étage'!A249,1,8)</f>
        <v xml:space="preserve">CH 112  </v>
      </c>
      <c r="D252" s="3" t="str">
        <f>MID('[1]Export Recherche WCN 1er étage'!A249,53,8)</f>
        <v>20:30:44</v>
      </c>
      <c r="E252" s="3" t="str">
        <f>MID('[1]Export Recherche WCN 1er étage'!A249,77,8)</f>
        <v>20:42:16</v>
      </c>
      <c r="F252" s="4">
        <f t="shared" si="3"/>
        <v>8.009259259259327E-3</v>
      </c>
      <c r="G252">
        <v>1</v>
      </c>
    </row>
    <row r="253" spans="1:7" hidden="1">
      <c r="A253" s="3" t="str">
        <f>MID('[1]Export Recherche WCN 1er étage'!A250,43,10)</f>
        <v xml:space="preserve"> 11/02/13 </v>
      </c>
      <c r="B253" s="3" t="str">
        <f>MID('[1]Export Recherche WCN 1er étage'!A250,30,14)</f>
        <v xml:space="preserve">   Appel      </v>
      </c>
      <c r="C253" s="3" t="str">
        <f>MID('[1]Export Recherche WCN 1er étage'!A250,1,8)</f>
        <v xml:space="preserve">CH 119  </v>
      </c>
      <c r="D253" s="3" t="str">
        <f>MID('[1]Export Recherche WCN 1er étage'!A250,53,8)</f>
        <v>20:43:31</v>
      </c>
      <c r="E253" s="3" t="str">
        <f>MID('[1]Export Recherche WCN 1er étage'!A250,77,8)</f>
        <v>20:43:55</v>
      </c>
      <c r="F253" s="4">
        <f t="shared" si="3"/>
        <v>2.777777777778212E-4</v>
      </c>
    </row>
    <row r="254" spans="1:7" hidden="1">
      <c r="A254" s="3" t="str">
        <f>MID('[1]Export Recherche WCN 1er étage'!A251,43,10)</f>
        <v xml:space="preserve"> 11/02/13 </v>
      </c>
      <c r="B254" s="3" t="str">
        <f>MID('[1]Export Recherche WCN 1er étage'!A251,30,14)</f>
        <v xml:space="preserve">   Presence   </v>
      </c>
      <c r="C254" s="3" t="str">
        <f>MID('[1]Export Recherche WCN 1er étage'!A251,1,8)</f>
        <v xml:space="preserve">CH 119  </v>
      </c>
      <c r="D254" s="3" t="str">
        <f>MID('[1]Export Recherche WCN 1er étage'!A251,53,8)</f>
        <v>20:43:55</v>
      </c>
      <c r="E254" s="3" t="str">
        <f>MID('[1]Export Recherche WCN 1er étage'!A251,77,8)</f>
        <v>20:45:08</v>
      </c>
      <c r="F254" s="4">
        <f t="shared" si="3"/>
        <v>8.4490740740739145E-4</v>
      </c>
    </row>
    <row r="255" spans="1:7" hidden="1">
      <c r="A255" s="3" t="str">
        <f>MID('[1]Export Recherche WCN 1er étage'!A252,43,10)</f>
        <v xml:space="preserve"> 11/02/13 </v>
      </c>
      <c r="B255" s="3" t="str">
        <f>MID('[1]Export Recherche WCN 1er étage'!A252,30,14)</f>
        <v xml:space="preserve">   Presence   </v>
      </c>
      <c r="C255" s="3" t="str">
        <f>MID('[1]Export Recherche WCN 1er étage'!A252,1,8)</f>
        <v xml:space="preserve">CH 112  </v>
      </c>
      <c r="D255" s="3" t="str">
        <f>MID('[1]Export Recherche WCN 1er étage'!A252,53,8)</f>
        <v>20:42:16</v>
      </c>
      <c r="E255" s="3" t="str">
        <f>MID('[1]Export Recherche WCN 1er étage'!A252,77,8)</f>
        <v>20:45:40</v>
      </c>
      <c r="F255" s="4">
        <f t="shared" si="3"/>
        <v>2.3611111111111471E-3</v>
      </c>
    </row>
    <row r="256" spans="1:7" hidden="1">
      <c r="A256" s="3" t="str">
        <f>MID('[1]Export Recherche WCN 1er étage'!A253,43,10)</f>
        <v xml:space="preserve"> 11/02/13 </v>
      </c>
      <c r="B256" s="3" t="str">
        <f>MID('[1]Export Recherche WCN 1er étage'!A253,30,14)</f>
        <v xml:space="preserve">   Presence   </v>
      </c>
      <c r="C256" s="3" t="str">
        <f>MID('[1]Export Recherche WCN 1er étage'!A253,1,8)</f>
        <v xml:space="preserve">CH 119  </v>
      </c>
      <c r="D256" s="3" t="str">
        <f>MID('[1]Export Recherche WCN 1er étage'!A253,53,8)</f>
        <v>20:47:19</v>
      </c>
      <c r="E256" s="3" t="str">
        <f>MID('[1]Export Recherche WCN 1er étage'!A253,77,8)</f>
        <v>20:48:55</v>
      </c>
      <c r="F256" s="4">
        <f t="shared" si="3"/>
        <v>1.1111111111110628E-3</v>
      </c>
    </row>
    <row r="257" spans="1:7">
      <c r="A257" s="3" t="str">
        <f>MID('[1]Export Recherche WCN 1er étage'!A254,43,10)</f>
        <v xml:space="preserve"> 11/02/13 </v>
      </c>
      <c r="B257" s="3" t="str">
        <f>MID('[1]Export Recherche WCN 1er étage'!A254,30,14)</f>
        <v xml:space="preserve">   Appel      </v>
      </c>
      <c r="C257" s="3" t="str">
        <f>MID('[1]Export Recherche WCN 1er étage'!A254,1,8)</f>
        <v xml:space="preserve">CH 122  </v>
      </c>
      <c r="D257" s="3" t="str">
        <f>MID('[1]Export Recherche WCN 1er étage'!A254,53,8)</f>
        <v>21:01:56</v>
      </c>
      <c r="E257" s="3" t="str">
        <f>MID('[1]Export Recherche WCN 1er étage'!A254,77,8)</f>
        <v>21:16:25</v>
      </c>
      <c r="F257" s="4">
        <f t="shared" si="3"/>
        <v>1.0057870370370425E-2</v>
      </c>
      <c r="G257">
        <v>1</v>
      </c>
    </row>
    <row r="258" spans="1:7" hidden="1">
      <c r="A258" s="3" t="str">
        <f>MID('[1]Export Recherche WCN 1er étage'!A255,43,10)</f>
        <v xml:space="preserve"> 11/02/13 </v>
      </c>
      <c r="B258" s="3" t="str">
        <f>MID('[1]Export Recherche WCN 1er étage'!A255,30,14)</f>
        <v xml:space="preserve">   Presence   </v>
      </c>
      <c r="C258" s="3" t="str">
        <f>MID('[1]Export Recherche WCN 1er étage'!A255,1,8)</f>
        <v xml:space="preserve">CH 122  </v>
      </c>
      <c r="D258" s="3" t="str">
        <f>MID('[1]Export Recherche WCN 1er étage'!A255,53,8)</f>
        <v>21:16:25</v>
      </c>
      <c r="E258" s="3" t="str">
        <f>MID('[1]Export Recherche WCN 1er étage'!A255,77,8)</f>
        <v>21:16:26</v>
      </c>
      <c r="F258" s="4">
        <f t="shared" si="3"/>
        <v>1.1574074073927854E-5</v>
      </c>
    </row>
    <row r="259" spans="1:7">
      <c r="A259" s="3" t="str">
        <f>MID('[1]Export Recherche WCN 1er étage'!A256,43,10)</f>
        <v xml:space="preserve"> 11/02/13 </v>
      </c>
      <c r="B259" s="3" t="str">
        <f>MID('[1]Export Recherche WCN 1er étage'!A256,30,14)</f>
        <v xml:space="preserve">   Appel      </v>
      </c>
      <c r="C259" s="3" t="str">
        <f>MID('[1]Export Recherche WCN 1er étage'!A256,1,8)</f>
        <v xml:space="preserve">CH 211  </v>
      </c>
      <c r="D259" s="3" t="str">
        <f>MID('[1]Export Recherche WCN 1er étage'!A256,53,8)</f>
        <v>21:02:06</v>
      </c>
      <c r="E259" s="3" t="str">
        <f>MID('[1]Export Recherche WCN 1er étage'!A256,77,8)</f>
        <v>21:27:05</v>
      </c>
      <c r="F259" s="4">
        <f t="shared" si="3"/>
        <v>1.7349537037037011E-2</v>
      </c>
      <c r="G259">
        <v>1</v>
      </c>
    </row>
    <row r="260" spans="1:7" hidden="1">
      <c r="A260" s="3" t="str">
        <f>MID('[1]Export Recherche WCN 1er étage'!A257,43,10)</f>
        <v xml:space="preserve"> 11/02/13 </v>
      </c>
      <c r="B260" s="3" t="str">
        <f>MID('[1]Export Recherche WCN 1er étage'!A257,30,14)</f>
        <v xml:space="preserve">   Presence   </v>
      </c>
      <c r="C260" s="3" t="str">
        <f>MID('[1]Export Recherche WCN 1er étage'!A257,1,8)</f>
        <v xml:space="preserve">CH 211  </v>
      </c>
      <c r="D260" s="3" t="str">
        <f>MID('[1]Export Recherche WCN 1er étage'!A257,53,8)</f>
        <v>21:27:05</v>
      </c>
      <c r="E260" s="3" t="str">
        <f>MID('[1]Export Recherche WCN 1er étage'!A257,77,8)</f>
        <v>21:27:06</v>
      </c>
      <c r="F260" s="4">
        <f t="shared" si="3"/>
        <v>1.1574074074149898E-5</v>
      </c>
    </row>
    <row r="261" spans="1:7" hidden="1">
      <c r="A261" s="3" t="str">
        <f>MID('[1]Export Recherche WCN 1er étage'!A258,43,10)</f>
        <v xml:space="preserve"> 11/02/13 </v>
      </c>
      <c r="B261" s="3" t="str">
        <f>MID('[1]Export Recherche WCN 1er étage'!A258,30,14)</f>
        <v xml:space="preserve">   Appel      </v>
      </c>
      <c r="C261" s="3" t="str">
        <f>MID('[1]Export Recherche WCN 1er étage'!A258,1,8)</f>
        <v xml:space="preserve">CH 120  </v>
      </c>
      <c r="D261" s="3" t="str">
        <f>MID('[1]Export Recherche WCN 1er étage'!A258,53,8)</f>
        <v>21:30:03</v>
      </c>
      <c r="E261" s="3" t="str">
        <f>MID('[1]Export Recherche WCN 1er étage'!A258,77,8)</f>
        <v>21:39:27</v>
      </c>
      <c r="F261" s="4">
        <f t="shared" ref="F261:F324" si="4">E261-D261</f>
        <v>6.527777777777799E-3</v>
      </c>
    </row>
    <row r="262" spans="1:7" hidden="1">
      <c r="A262" s="3" t="str">
        <f>MID('[1]Export Recherche WCN 1er étage'!A259,43,10)</f>
        <v xml:space="preserve"> 11/02/13 </v>
      </c>
      <c r="B262" s="3" t="str">
        <f>MID('[1]Export Recherche WCN 1er étage'!A259,30,14)</f>
        <v xml:space="preserve">   Presence   </v>
      </c>
      <c r="C262" s="3" t="str">
        <f>MID('[1]Export Recherche WCN 1er étage'!A259,1,8)</f>
        <v xml:space="preserve">CH 120  </v>
      </c>
      <c r="D262" s="3" t="str">
        <f>MID('[1]Export Recherche WCN 1er étage'!A259,53,8)</f>
        <v>21:39:27</v>
      </c>
      <c r="E262" s="3" t="str">
        <f>MID('[1]Export Recherche WCN 1er étage'!A259,77,8)</f>
        <v>21:47:18</v>
      </c>
      <c r="F262" s="4">
        <f t="shared" si="4"/>
        <v>5.4513888888889639E-3</v>
      </c>
    </row>
    <row r="263" spans="1:7">
      <c r="A263" s="3" t="str">
        <f>MID('[1]Export Recherche WCN 1er étage'!A260,43,10)</f>
        <v xml:space="preserve"> 11/02/13 </v>
      </c>
      <c r="B263" s="3" t="str">
        <f>MID('[1]Export Recherche WCN 1er étage'!A260,30,14)</f>
        <v xml:space="preserve">   Presence   </v>
      </c>
      <c r="C263" s="3" t="str">
        <f>MID('[1]Export Recherche WCN 1er étage'!A260,1,8)</f>
        <v xml:space="preserve">CH 114  </v>
      </c>
      <c r="D263" s="3" t="str">
        <f>MID('[1]Export Recherche WCN 1er étage'!A260,53,8)</f>
        <v>22:23:02</v>
      </c>
      <c r="E263" s="3" t="str">
        <f>MID('[1]Export Recherche WCN 1er étage'!A260,77,8)</f>
        <v>22:47:41</v>
      </c>
      <c r="F263" s="4">
        <f t="shared" si="4"/>
        <v>1.7118055555555567E-2</v>
      </c>
      <c r="G263">
        <v>1</v>
      </c>
    </row>
    <row r="264" spans="1:7" hidden="1">
      <c r="A264" s="3" t="str">
        <f>MID('[1]Export Recherche WCN 1er étage'!A261,43,10)</f>
        <v xml:space="preserve"> 11/02/13 </v>
      </c>
      <c r="B264" s="3" t="str">
        <f>MID('[1]Export Recherche WCN 1er étage'!A261,30,14)</f>
        <v xml:space="preserve">   Appel      </v>
      </c>
      <c r="C264" s="3" t="str">
        <f>MID('[1]Export Recherche WCN 1er étage'!A261,1,8)</f>
        <v xml:space="preserve">CH 114  </v>
      </c>
      <c r="D264" s="3" t="str">
        <f>MID('[1]Export Recherche WCN 1er étage'!A261,53,8)</f>
        <v>22:47:42</v>
      </c>
      <c r="E264" s="3" t="str">
        <f>MID('[1]Export Recherche WCN 1er étage'!A261,77,8)</f>
        <v>22:47:54</v>
      </c>
      <c r="F264" s="4">
        <f t="shared" si="4"/>
        <v>1.3888888888879958E-4</v>
      </c>
    </row>
    <row r="265" spans="1:7" hidden="1">
      <c r="A265" s="3" t="str">
        <f>MID('[1]Export Recherche WCN 1er étage'!A262,43,10)</f>
        <v xml:space="preserve"> 11/02/13 </v>
      </c>
      <c r="B265" s="3" t="str">
        <f>MID('[1]Export Recherche WCN 1er étage'!A262,30,14)</f>
        <v xml:space="preserve">   Presence   </v>
      </c>
      <c r="C265" s="3" t="str">
        <f>MID('[1]Export Recherche WCN 1er étage'!A262,1,8)</f>
        <v xml:space="preserve">CH 114  </v>
      </c>
      <c r="D265" s="3" t="str">
        <f>MID('[1]Export Recherche WCN 1er étage'!A262,53,8)</f>
        <v>22:47:54</v>
      </c>
      <c r="E265" s="3" t="str">
        <f>MID('[1]Export Recherche WCN 1er étage'!A262,77,8)</f>
        <v>22:47:55</v>
      </c>
      <c r="F265" s="4">
        <f t="shared" si="4"/>
        <v>1.1574074074149898E-5</v>
      </c>
    </row>
    <row r="266" spans="1:7">
      <c r="A266" s="3" t="str">
        <f>MID('[1]Export Recherche WCN 1er étage'!A263,43,10)</f>
        <v xml:space="preserve"> 11/02/13 </v>
      </c>
      <c r="B266" s="3" t="str">
        <f>MID('[1]Export Recherche WCN 1er étage'!A263,30,14)</f>
        <v xml:space="preserve">   Appel      </v>
      </c>
      <c r="C266" s="3" t="str">
        <f>MID('[1]Export Recherche WCN 1er étage'!A263,1,8)</f>
        <v xml:space="preserve">CH 124  </v>
      </c>
      <c r="D266" s="3" t="str">
        <f>MID('[1]Export Recherche WCN 1er étage'!A263,53,8)</f>
        <v>22:12:33</v>
      </c>
      <c r="E266" s="3" t="str">
        <f>MID('[1]Export Recherche WCN 1er étage'!A263,77,8)</f>
        <v>22:49:02</v>
      </c>
      <c r="F266" s="4">
        <f t="shared" si="4"/>
        <v>2.5335648148148149E-2</v>
      </c>
      <c r="G266">
        <v>1</v>
      </c>
    </row>
    <row r="267" spans="1:7" hidden="1">
      <c r="A267" s="3" t="str">
        <f>MID('[1]Export Recherche WCN 1er étage'!A264,43,10)</f>
        <v xml:space="preserve"> 11/02/13 </v>
      </c>
      <c r="B267" s="3" t="str">
        <f>MID('[1]Export Recherche WCN 1er étage'!A264,30,14)</f>
        <v xml:space="preserve">   Appel      </v>
      </c>
      <c r="C267" s="3" t="str">
        <f>MID('[1]Export Recherche WCN 1er étage'!A264,1,8)</f>
        <v xml:space="preserve">CH 114  </v>
      </c>
      <c r="D267" s="3" t="str">
        <f>MID('[1]Export Recherche WCN 1er étage'!A264,53,8)</f>
        <v>22:48:21</v>
      </c>
      <c r="E267" s="3" t="str">
        <f>MID('[1]Export Recherche WCN 1er étage'!A264,77,8)</f>
        <v>22:50:31</v>
      </c>
      <c r="F267" s="4">
        <f t="shared" si="4"/>
        <v>1.5046296296296058E-3</v>
      </c>
    </row>
    <row r="268" spans="1:7" hidden="1">
      <c r="A268" s="3" t="str">
        <f>MID('[1]Export Recherche WCN 1er étage'!A265,43,10)</f>
        <v xml:space="preserve"> 11/02/13 </v>
      </c>
      <c r="B268" s="3" t="str">
        <f>MID('[1]Export Recherche WCN 1er étage'!A265,30,14)</f>
        <v xml:space="preserve">   Presence   </v>
      </c>
      <c r="C268" s="3" t="str">
        <f>MID('[1]Export Recherche WCN 1er étage'!A265,1,8)</f>
        <v xml:space="preserve">CH 114  </v>
      </c>
      <c r="D268" s="3" t="str">
        <f>MID('[1]Export Recherche WCN 1er étage'!A265,53,8)</f>
        <v>22:50:31</v>
      </c>
      <c r="E268" s="3" t="str">
        <f>MID('[1]Export Recherche WCN 1er étage'!A265,77,8)</f>
        <v>22:50:32</v>
      </c>
      <c r="F268" s="4">
        <f t="shared" si="4"/>
        <v>1.1574074074149898E-5</v>
      </c>
    </row>
    <row r="269" spans="1:7" hidden="1">
      <c r="A269" s="3" t="str">
        <f>MID('[1]Export Recherche WCN 1er étage'!A266,43,10)</f>
        <v xml:space="preserve"> 11/02/13 </v>
      </c>
      <c r="B269" s="3" t="str">
        <f>MID('[1]Export Recherche WCN 1er étage'!A266,30,14)</f>
        <v xml:space="preserve">   Presence   </v>
      </c>
      <c r="C269" s="3" t="str">
        <f>MID('[1]Export Recherche WCN 1er étage'!A266,1,8)</f>
        <v xml:space="preserve">CH 117  </v>
      </c>
      <c r="D269" s="3" t="str">
        <f>MID('[1]Export Recherche WCN 1er étage'!A266,53,8)</f>
        <v>22:43:55</v>
      </c>
      <c r="E269" s="3" t="str">
        <f>MID('[1]Export Recherche WCN 1er étage'!A266,77,8)</f>
        <v>22:51:33</v>
      </c>
      <c r="F269" s="4">
        <f t="shared" si="4"/>
        <v>5.3009259259259034E-3</v>
      </c>
    </row>
    <row r="270" spans="1:7" hidden="1">
      <c r="A270" s="3" t="str">
        <f>MID('[1]Export Recherche WCN 1er étage'!A267,43,10)</f>
        <v xml:space="preserve"> 11/02/13 </v>
      </c>
      <c r="B270" s="3" t="str">
        <f>MID('[1]Export Recherche WCN 1er étage'!A267,30,14)</f>
        <v xml:space="preserve">   Presence   </v>
      </c>
      <c r="C270" s="3" t="str">
        <f>MID('[1]Export Recherche WCN 1er étage'!A267,1,8)</f>
        <v xml:space="preserve">CH 117  </v>
      </c>
      <c r="D270" s="3" t="str">
        <f>MID('[1]Export Recherche WCN 1er étage'!A267,53,8)</f>
        <v>23:03:41</v>
      </c>
      <c r="E270" s="3" t="str">
        <f>MID('[1]Export Recherche WCN 1er étage'!A267,77,8)</f>
        <v>23:11:58</v>
      </c>
      <c r="F270" s="4">
        <f t="shared" si="4"/>
        <v>5.7523148148148628E-3</v>
      </c>
    </row>
    <row r="271" spans="1:7" hidden="1">
      <c r="A271" s="3" t="str">
        <f>MID('[1]Export Recherche WCN 1er étage'!A268,43,10)</f>
        <v xml:space="preserve"> 11/02/13 </v>
      </c>
      <c r="B271" s="3" t="str">
        <f>MID('[1]Export Recherche WCN 1er étage'!A268,30,14)</f>
        <v xml:space="preserve">   Appel      </v>
      </c>
      <c r="C271" s="3" t="str">
        <f>MID('[1]Export Recherche WCN 1er étage'!A268,1,8)</f>
        <v xml:space="preserve">CH 123  </v>
      </c>
      <c r="D271" s="3" t="str">
        <f>MID('[1]Export Recherche WCN 1er étage'!A268,53,8)</f>
        <v>23:08:11</v>
      </c>
      <c r="E271" s="3" t="str">
        <f>MID('[1]Export Recherche WCN 1er étage'!A268,77,8)</f>
        <v>23:13:15</v>
      </c>
      <c r="F271" s="4">
        <f t="shared" si="4"/>
        <v>3.5185185185185874E-3</v>
      </c>
    </row>
    <row r="272" spans="1:7" hidden="1">
      <c r="A272" s="3" t="str">
        <f>MID('[1]Export Recherche WCN 1er étage'!A269,43,10)</f>
        <v xml:space="preserve"> 11/02/13 </v>
      </c>
      <c r="B272" s="3" t="str">
        <f>MID('[1]Export Recherche WCN 1er étage'!A269,30,14)</f>
        <v xml:space="preserve">   Presence   </v>
      </c>
      <c r="C272" s="3" t="str">
        <f>MID('[1]Export Recherche WCN 1er étage'!A269,1,8)</f>
        <v xml:space="preserve">CH 123  </v>
      </c>
      <c r="D272" s="3" t="str">
        <f>MID('[1]Export Recherche WCN 1er étage'!A269,53,8)</f>
        <v>23:13:15</v>
      </c>
      <c r="E272" s="3" t="str">
        <f>MID('[1]Export Recherche WCN 1er étage'!A269,77,8)</f>
        <v>23:22:39</v>
      </c>
      <c r="F272" s="4">
        <f t="shared" si="4"/>
        <v>6.527777777777799E-3</v>
      </c>
    </row>
    <row r="273" spans="1:7">
      <c r="A273" s="3" t="str">
        <f>MID('[1]Export Recherche WCN 1er étage'!A270,43,10)</f>
        <v xml:space="preserve"> 11/02/13 </v>
      </c>
      <c r="B273" s="3" t="str">
        <f>MID('[1]Export Recherche WCN 1er étage'!A270,30,14)</f>
        <v xml:space="preserve">   Presence   </v>
      </c>
      <c r="C273" s="3" t="str">
        <f>MID('[1]Export Recherche WCN 1er étage'!A270,1,8)</f>
        <v xml:space="preserve">CH 124  </v>
      </c>
      <c r="D273" s="3" t="str">
        <f>MID('[1]Export Recherche WCN 1er étage'!A270,53,8)</f>
        <v>22:49:02</v>
      </c>
      <c r="E273" s="3" t="str">
        <f>MID('[1]Export Recherche WCN 1er étage'!A270,77,8)</f>
        <v>23:53:15</v>
      </c>
      <c r="F273" s="4">
        <f t="shared" si="4"/>
        <v>4.4594907407407236E-2</v>
      </c>
      <c r="G273">
        <v>1</v>
      </c>
    </row>
    <row r="274" spans="1:7">
      <c r="A274" s="3" t="str">
        <f>MID('[1]Export Recherche WCN 1er étage'!A271,43,10)</f>
        <v xml:space="preserve"> 11/02/13 </v>
      </c>
      <c r="B274" s="3" t="str">
        <f>MID('[1]Export Recherche WCN 1er étage'!A271,30,14)</f>
        <v xml:space="preserve">   Appel      </v>
      </c>
      <c r="C274" s="3" t="str">
        <f>MID('[1]Export Recherche WCN 1er étage'!A271,1,8)</f>
        <v xml:space="preserve">CH 119  </v>
      </c>
      <c r="D274" s="3" t="str">
        <f>MID('[1]Export Recherche WCN 1er étage'!A271,53,8)</f>
        <v>23:43:32</v>
      </c>
      <c r="E274" s="3" t="str">
        <f>MID('[1]Export Recherche WCN 1er étage'!A271,77,8)</f>
        <v>23:56:20</v>
      </c>
      <c r="F274" s="4">
        <f t="shared" si="4"/>
        <v>8.8888888888889461E-3</v>
      </c>
      <c r="G274">
        <v>1</v>
      </c>
    </row>
    <row r="275" spans="1:7" hidden="1">
      <c r="A275" s="3" t="str">
        <f>MID('[1]Export Recherche WCN 1er étage'!A272,43,10)</f>
        <v xml:space="preserve"> 11/02/13 </v>
      </c>
      <c r="B275" s="3" t="str">
        <f>MID('[1]Export Recherche WCN 1er étage'!A272,30,14)</f>
        <v xml:space="preserve">   Presence   </v>
      </c>
      <c r="C275" s="3" t="str">
        <f>MID('[1]Export Recherche WCN 1er étage'!A272,1,8)</f>
        <v xml:space="preserve">CH 119  </v>
      </c>
      <c r="D275" s="3" t="str">
        <f>MID('[1]Export Recherche WCN 1er étage'!A272,53,8)</f>
        <v>23:56:20</v>
      </c>
      <c r="E275" s="3" t="str">
        <f>MID('[1]Export Recherche WCN 1er étage'!A272,77,8)</f>
        <v>00:15:19</v>
      </c>
      <c r="F275" s="4">
        <f t="shared" si="4"/>
        <v>-0.98681712962962975</v>
      </c>
    </row>
    <row r="276" spans="1:7" hidden="1">
      <c r="A276" s="3" t="str">
        <f>MID('[1]Export Recherche WCN 1er étage'!A273,43,10)</f>
        <v xml:space="preserve"> 11/02/13 </v>
      </c>
      <c r="B276" s="3" t="str">
        <f>MID('[1]Export Recherche WCN 1er étage'!A273,30,14)</f>
        <v xml:space="preserve">   Appel      </v>
      </c>
      <c r="C276" s="3" t="str">
        <f>MID('[1]Export Recherche WCN 1er étage'!A273,1,8)</f>
        <v xml:space="preserve">CH 117  </v>
      </c>
      <c r="D276" s="3" t="str">
        <f>MID('[1]Export Recherche WCN 1er étage'!A273,53,8)</f>
        <v>23:52:57</v>
      </c>
      <c r="E276" s="3" t="str">
        <f>MID('[1]Export Recherche WCN 1er étage'!A273,77,8)</f>
        <v>00:17:48</v>
      </c>
      <c r="F276" s="4">
        <f t="shared" si="4"/>
        <v>-0.98274305555555552</v>
      </c>
    </row>
    <row r="277" spans="1:7" hidden="1">
      <c r="A277" s="3" t="str">
        <f>MID('[1]Export Recherche WCN 1er étage'!A274,43,10)</f>
        <v xml:space="preserve"> 12/02/13 </v>
      </c>
      <c r="B277" s="3" t="str">
        <f>MID('[1]Export Recherche WCN 1er étage'!A274,30,14)</f>
        <v xml:space="preserve">   Presence   </v>
      </c>
      <c r="C277" s="3" t="str">
        <f>MID('[1]Export Recherche WCN 1er étage'!A274,1,8)</f>
        <v xml:space="preserve">CH 117  </v>
      </c>
      <c r="D277" s="3" t="str">
        <f>MID('[1]Export Recherche WCN 1er étage'!A274,53,8)</f>
        <v>00:17:48</v>
      </c>
      <c r="E277" s="3" t="str">
        <f>MID('[1]Export Recherche WCN 1er étage'!A274,77,8)</f>
        <v>00:17:49</v>
      </c>
      <c r="F277" s="4">
        <f t="shared" si="4"/>
        <v>1.157407407407357E-5</v>
      </c>
    </row>
    <row r="278" spans="1:7" hidden="1">
      <c r="A278" s="3" t="str">
        <f>MID('[1]Export Recherche WCN 1er étage'!A275,43,10)</f>
        <v xml:space="preserve"> 12/02/13 </v>
      </c>
      <c r="B278" s="3" t="str">
        <f>MID('[1]Export Recherche WCN 1er étage'!A275,30,14)</f>
        <v xml:space="preserve">   Presence   </v>
      </c>
      <c r="C278" s="3" t="str">
        <f>MID('[1]Export Recherche WCN 1er étage'!A275,1,8)</f>
        <v xml:space="preserve">CH 110  </v>
      </c>
      <c r="D278" s="3" t="str">
        <f>MID('[1]Export Recherche WCN 1er étage'!A275,53,8)</f>
        <v>01:04:14</v>
      </c>
      <c r="E278" s="3" t="str">
        <f>MID('[1]Export Recherche WCN 1er étage'!A275,77,8)</f>
        <v>01:04:15</v>
      </c>
      <c r="F278" s="4">
        <f t="shared" si="4"/>
        <v>1.1574074074080509E-5</v>
      </c>
    </row>
    <row r="279" spans="1:7" hidden="1">
      <c r="A279" s="3" t="str">
        <f>MID('[1]Export Recherche WCN 1er étage'!A276,43,10)</f>
        <v xml:space="preserve"> 12/02/13 </v>
      </c>
      <c r="B279" s="3" t="str">
        <f>MID('[1]Export Recherche WCN 1er étage'!A276,30,14)</f>
        <v xml:space="preserve">   Presence   </v>
      </c>
      <c r="C279" s="3" t="str">
        <f>MID('[1]Export Recherche WCN 1er étage'!A276,1,8)</f>
        <v xml:space="preserve">CH 115  </v>
      </c>
      <c r="D279" s="3" t="str">
        <f>MID('[1]Export Recherche WCN 1er étage'!A276,53,8)</f>
        <v>01:05:43</v>
      </c>
      <c r="E279" s="3" t="str">
        <f>MID('[1]Export Recherche WCN 1er étage'!A276,77,8)</f>
        <v>01:12:51</v>
      </c>
      <c r="F279" s="4">
        <f t="shared" si="4"/>
        <v>4.9537037037037032E-3</v>
      </c>
    </row>
    <row r="280" spans="1:7" hidden="1">
      <c r="A280" s="3" t="str">
        <f>MID('[1]Export Recherche WCN 1er étage'!A277,43,10)</f>
        <v xml:space="preserve"> 12/02/13 </v>
      </c>
      <c r="B280" s="3" t="str">
        <f>MID('[1]Export Recherche WCN 1er étage'!A277,30,14)</f>
        <v xml:space="preserve">   Presence   </v>
      </c>
      <c r="C280" s="3" t="str">
        <f>MID('[1]Export Recherche WCN 1er étage'!A277,1,8)</f>
        <v xml:space="preserve">CH 119  </v>
      </c>
      <c r="D280" s="3" t="str">
        <f>MID('[1]Export Recherche WCN 1er étage'!A277,53,8)</f>
        <v>01:58:07</v>
      </c>
      <c r="E280" s="3" t="str">
        <f>MID('[1]Export Recherche WCN 1er étage'!A277,77,8)</f>
        <v>01:59:32</v>
      </c>
      <c r="F280" s="4">
        <f t="shared" si="4"/>
        <v>9.8379629629630205E-4</v>
      </c>
    </row>
    <row r="281" spans="1:7">
      <c r="A281" s="3" t="str">
        <f>MID('[1]Export Recherche WCN 1er étage'!A278,43,10)</f>
        <v xml:space="preserve"> 12/02/13 </v>
      </c>
      <c r="B281" s="3" t="str">
        <f>MID('[1]Export Recherche WCN 1er étage'!A278,30,14)</f>
        <v xml:space="preserve">   Appel      </v>
      </c>
      <c r="C281" s="3" t="str">
        <f>MID('[1]Export Recherche WCN 1er étage'!A278,1,8)</f>
        <v xml:space="preserve">CH 118  </v>
      </c>
      <c r="D281" s="3" t="str">
        <f>MID('[1]Export Recherche WCN 1er étage'!A278,53,8)</f>
        <v>02:59:00</v>
      </c>
      <c r="E281" s="3" t="str">
        <f>MID('[1]Export Recherche WCN 1er étage'!A278,77,8)</f>
        <v>03:11:21</v>
      </c>
      <c r="F281" s="4">
        <f t="shared" si="4"/>
        <v>8.5763888888888695E-3</v>
      </c>
      <c r="G281">
        <v>1</v>
      </c>
    </row>
    <row r="282" spans="1:7" hidden="1">
      <c r="A282" s="3" t="str">
        <f>MID('[1]Export Recherche WCN 1er étage'!A279,43,10)</f>
        <v xml:space="preserve"> 12/02/13 </v>
      </c>
      <c r="B282" s="3" t="str">
        <f>MID('[1]Export Recherche WCN 1er étage'!A279,30,14)</f>
        <v xml:space="preserve">   Presence   </v>
      </c>
      <c r="C282" s="3" t="str">
        <f>MID('[1]Export Recherche WCN 1er étage'!A279,1,8)</f>
        <v xml:space="preserve">CH 118  </v>
      </c>
      <c r="D282" s="3" t="str">
        <f>MID('[1]Export Recherche WCN 1er étage'!A279,53,8)</f>
        <v>03:11:21</v>
      </c>
      <c r="E282" s="3" t="str">
        <f>MID('[1]Export Recherche WCN 1er étage'!A279,77,8)</f>
        <v>03:20:28</v>
      </c>
      <c r="F282" s="4">
        <f t="shared" si="4"/>
        <v>6.3310185185185275E-3</v>
      </c>
    </row>
    <row r="283" spans="1:7">
      <c r="A283" s="3" t="str">
        <f>MID('[1]Export Recherche WCN 1er étage'!A280,43,10)</f>
        <v xml:space="preserve"> 12/02/13 </v>
      </c>
      <c r="B283" s="3" t="str">
        <f>MID('[1]Export Recherche WCN 1er étage'!A280,30,14)</f>
        <v xml:space="preserve">   Appel      </v>
      </c>
      <c r="C283" s="3" t="str">
        <f>MID('[1]Export Recherche WCN 1er étage'!A280,1,8)</f>
        <v xml:space="preserve">CH 123  </v>
      </c>
      <c r="D283" s="3" t="str">
        <f>MID('[1]Export Recherche WCN 1er étage'!A280,53,8)</f>
        <v>02:52:36</v>
      </c>
      <c r="E283" s="3" t="str">
        <f>MID('[1]Export Recherche WCN 1er étage'!A280,77,8)</f>
        <v>03:23:58</v>
      </c>
      <c r="F283" s="4">
        <f t="shared" si="4"/>
        <v>2.1782407407407375E-2</v>
      </c>
      <c r="G283">
        <v>1</v>
      </c>
    </row>
    <row r="284" spans="1:7" hidden="1">
      <c r="A284" s="3" t="str">
        <f>MID('[1]Export Recherche WCN 1er étage'!A281,43,10)</f>
        <v xml:space="preserve"> 12/02/13 </v>
      </c>
      <c r="B284" s="3" t="str">
        <f>MID('[1]Export Recherche WCN 1er étage'!A281,30,14)</f>
        <v xml:space="preserve">   Presence   </v>
      </c>
      <c r="C284" s="3" t="str">
        <f>MID('[1]Export Recherche WCN 1er étage'!A281,1,8)</f>
        <v xml:space="preserve">CH 123  </v>
      </c>
      <c r="D284" s="3" t="str">
        <f>MID('[1]Export Recherche WCN 1er étage'!A281,53,8)</f>
        <v>03:23:58</v>
      </c>
      <c r="E284" s="3" t="str">
        <f>MID('[1]Export Recherche WCN 1er étage'!A281,77,8)</f>
        <v>03:28:07</v>
      </c>
      <c r="F284" s="4">
        <f t="shared" si="4"/>
        <v>2.8819444444444509E-3</v>
      </c>
    </row>
    <row r="285" spans="1:7" hidden="1">
      <c r="A285" s="3" t="str">
        <f>MID('[1]Export Recherche WCN 1er étage'!A282,43,10)</f>
        <v xml:space="preserve"> 12/02/13 </v>
      </c>
      <c r="B285" s="3" t="str">
        <f>MID('[1]Export Recherche WCN 1er étage'!A282,30,14)</f>
        <v xml:space="preserve">   Appel      </v>
      </c>
      <c r="C285" s="3" t="str">
        <f>MID('[1]Export Recherche WCN 1er étage'!A282,1,8)</f>
        <v xml:space="preserve">CH 119  </v>
      </c>
      <c r="D285" s="3" t="str">
        <f>MID('[1]Export Recherche WCN 1er étage'!A282,53,8)</f>
        <v>03:44:15</v>
      </c>
      <c r="E285" s="3" t="str">
        <f>MID('[1]Export Recherche WCN 1er étage'!A282,77,8)</f>
        <v>03:45:47</v>
      </c>
      <c r="F285" s="4">
        <f t="shared" si="4"/>
        <v>1.0648148148147962E-3</v>
      </c>
    </row>
    <row r="286" spans="1:7">
      <c r="A286" s="3" t="str">
        <f>MID('[1]Export Recherche WCN 1er étage'!A283,43,10)</f>
        <v xml:space="preserve"> 12/02/13 </v>
      </c>
      <c r="B286" s="3" t="str">
        <f>MID('[1]Export Recherche WCN 1er étage'!A283,30,14)</f>
        <v xml:space="preserve">   Presence   </v>
      </c>
      <c r="C286" s="3" t="str">
        <f>MID('[1]Export Recherche WCN 1er étage'!A283,1,8)</f>
        <v xml:space="preserve">CH 119  </v>
      </c>
      <c r="D286" s="3" t="str">
        <f>MID('[1]Export Recherche WCN 1er étage'!A283,53,8)</f>
        <v>03:45:47</v>
      </c>
      <c r="E286" s="3" t="str">
        <f>MID('[1]Export Recherche WCN 1er étage'!A283,77,8)</f>
        <v>03:58:42</v>
      </c>
      <c r="F286" s="4">
        <f t="shared" si="4"/>
        <v>8.9699074074074403E-3</v>
      </c>
      <c r="G286">
        <v>1</v>
      </c>
    </row>
    <row r="287" spans="1:7" hidden="1">
      <c r="A287" s="3" t="str">
        <f>MID('[1]Export Recherche WCN 1er étage'!A284,43,10)</f>
        <v xml:space="preserve"> 12/02/13 </v>
      </c>
      <c r="B287" s="3" t="str">
        <f>MID('[1]Export Recherche WCN 1er étage'!A284,30,14)</f>
        <v xml:space="preserve">   Appel      </v>
      </c>
      <c r="C287" s="3" t="str">
        <f>MID('[1]Export Recherche WCN 1er étage'!A284,1,8)</f>
        <v xml:space="preserve">CH 124  </v>
      </c>
      <c r="D287" s="3" t="str">
        <f>MID('[1]Export Recherche WCN 1er étage'!A284,53,8)</f>
        <v>05:56:37</v>
      </c>
      <c r="E287" s="3" t="str">
        <f>MID('[1]Export Recherche WCN 1er étage'!A284,77,8)</f>
        <v>06:02:56</v>
      </c>
      <c r="F287" s="4">
        <f t="shared" si="4"/>
        <v>4.3865740740740289E-3</v>
      </c>
    </row>
    <row r="288" spans="1:7" hidden="1">
      <c r="A288" s="3" t="str">
        <f>MID('[1]Export Recherche WCN 1er étage'!A285,43,10)</f>
        <v xml:space="preserve"> 12/02/13 </v>
      </c>
      <c r="B288" s="3" t="str">
        <f>MID('[1]Export Recherche WCN 1er étage'!A285,30,14)</f>
        <v xml:space="preserve">   Presence   </v>
      </c>
      <c r="C288" s="3" t="str">
        <f>MID('[1]Export Recherche WCN 1er étage'!A285,1,8)</f>
        <v xml:space="preserve">CH 124  </v>
      </c>
      <c r="D288" s="3" t="str">
        <f>MID('[1]Export Recherche WCN 1er étage'!A285,53,8)</f>
        <v>06:02:56</v>
      </c>
      <c r="E288" s="3" t="str">
        <f>MID('[1]Export Recherche WCN 1er étage'!A285,77,8)</f>
        <v>06:07:14</v>
      </c>
      <c r="F288" s="4">
        <f t="shared" si="4"/>
        <v>2.9861111111111338E-3</v>
      </c>
    </row>
    <row r="289" spans="1:7" hidden="1">
      <c r="A289" s="3" t="str">
        <f>MID('[1]Export Recherche WCN 1er étage'!A286,43,10)</f>
        <v xml:space="preserve"> 12/02/13 </v>
      </c>
      <c r="B289" s="3" t="str">
        <f>MID('[1]Export Recherche WCN 1er étage'!A286,30,14)</f>
        <v xml:space="preserve">   Appel      </v>
      </c>
      <c r="C289" s="3" t="str">
        <f>MID('[1]Export Recherche WCN 1er étage'!A286,1,8)</f>
        <v xml:space="preserve">CH 117  </v>
      </c>
      <c r="D289" s="3" t="str">
        <f>MID('[1]Export Recherche WCN 1er étage'!A286,53,8)</f>
        <v>06:34:33</v>
      </c>
      <c r="E289" s="3" t="str">
        <f>MID('[1]Export Recherche WCN 1er étage'!A286,77,8)</f>
        <v>06:39:46</v>
      </c>
      <c r="F289" s="4">
        <f t="shared" si="4"/>
        <v>3.6226851851851594E-3</v>
      </c>
    </row>
    <row r="290" spans="1:7" hidden="1">
      <c r="A290" s="3" t="str">
        <f>MID('[1]Export Recherche WCN 1er étage'!A287,43,10)</f>
        <v xml:space="preserve"> 12/02/13 </v>
      </c>
      <c r="B290" s="3" t="str">
        <f>MID('[1]Export Recherche WCN 1er étage'!A287,30,14)</f>
        <v xml:space="preserve">   Presence   </v>
      </c>
      <c r="C290" s="3" t="str">
        <f>MID('[1]Export Recherche WCN 1er étage'!A287,1,8)</f>
        <v xml:space="preserve">CH 117  </v>
      </c>
      <c r="D290" s="3" t="str">
        <f>MID('[1]Export Recherche WCN 1er étage'!A287,53,8)</f>
        <v>06:39:46</v>
      </c>
      <c r="E290" s="3" t="str">
        <f>MID('[1]Export Recherche WCN 1er étage'!A287,77,8)</f>
        <v>06:46:31</v>
      </c>
      <c r="F290" s="4">
        <f t="shared" si="4"/>
        <v>4.6874999999999556E-3</v>
      </c>
    </row>
    <row r="291" spans="1:7" hidden="1">
      <c r="A291" s="3" t="str">
        <f>MID('[1]Export Recherche WCN 1er étage'!A288,43,10)</f>
        <v xml:space="preserve"> 12/02/13 </v>
      </c>
      <c r="B291" s="3" t="str">
        <f>MID('[1]Export Recherche WCN 1er étage'!A288,30,14)</f>
        <v xml:space="preserve">   Presence   </v>
      </c>
      <c r="C291" s="3" t="str">
        <f>MID('[1]Export Recherche WCN 1er étage'!A288,1,8)</f>
        <v xml:space="preserve">CH 118  </v>
      </c>
      <c r="D291" s="3" t="str">
        <f>MID('[1]Export Recherche WCN 1er étage'!A288,53,8)</f>
        <v>06:49:46</v>
      </c>
      <c r="E291" s="3" t="str">
        <f>MID('[1]Export Recherche WCN 1er étage'!A288,77,8)</f>
        <v>06:52:42</v>
      </c>
      <c r="F291" s="4">
        <f t="shared" si="4"/>
        <v>2.0370370370370594E-3</v>
      </c>
    </row>
    <row r="292" spans="1:7" hidden="1">
      <c r="A292" s="3" t="str">
        <f>MID('[1]Export Recherche WCN 1er étage'!A289,43,10)</f>
        <v xml:space="preserve"> 12/02/13 </v>
      </c>
      <c r="B292" s="3" t="str">
        <f>MID('[1]Export Recherche WCN 1er étage'!A289,30,14)</f>
        <v xml:space="preserve">   Presence   </v>
      </c>
      <c r="C292" s="3" t="str">
        <f>MID('[1]Export Recherche WCN 1er étage'!A289,1,8)</f>
        <v xml:space="preserve">CH 117  </v>
      </c>
      <c r="D292" s="3" t="str">
        <f>MID('[1]Export Recherche WCN 1er étage'!A289,53,8)</f>
        <v>06:50:34</v>
      </c>
      <c r="E292" s="3" t="str">
        <f>MID('[1]Export Recherche WCN 1er étage'!A289,77,8)</f>
        <v>06:54:50</v>
      </c>
      <c r="F292" s="4">
        <f t="shared" si="4"/>
        <v>2.962962962962945E-3</v>
      </c>
    </row>
    <row r="293" spans="1:7" hidden="1">
      <c r="A293" s="3" t="str">
        <f>MID('[1]Export Recherche WCN 1er étage'!A290,43,10)</f>
        <v xml:space="preserve"> 12/02/13 </v>
      </c>
      <c r="B293" s="3" t="str">
        <f>MID('[1]Export Recherche WCN 1er étage'!A290,30,14)</f>
        <v xml:space="preserve">   Presence   </v>
      </c>
      <c r="C293" s="3" t="str">
        <f>MID('[1]Export Recherche WCN 1er étage'!A290,1,8)</f>
        <v xml:space="preserve">CH 124  </v>
      </c>
      <c r="D293" s="3" t="str">
        <f>MID('[1]Export Recherche WCN 1er étage'!A290,53,8)</f>
        <v>07:23:00</v>
      </c>
      <c r="E293" s="3" t="str">
        <f>MID('[1]Export Recherche WCN 1er étage'!A290,77,8)</f>
        <v>07:24:09</v>
      </c>
      <c r="F293" s="4">
        <f t="shared" si="4"/>
        <v>7.9861111111106942E-4</v>
      </c>
    </row>
    <row r="294" spans="1:7" hidden="1">
      <c r="A294" s="3" t="str">
        <f>MID('[1]Export Recherche WCN 1er étage'!A291,43,10)</f>
        <v xml:space="preserve"> 12/02/13 </v>
      </c>
      <c r="B294" s="3" t="str">
        <f>MID('[1]Export Recherche WCN 1er étage'!A291,30,14)</f>
        <v xml:space="preserve">   Presence   </v>
      </c>
      <c r="C294" s="3" t="str">
        <f>MID('[1]Export Recherche WCN 1er étage'!A291,1,8)</f>
        <v xml:space="preserve">CH 117  </v>
      </c>
      <c r="D294" s="3" t="str">
        <f>MID('[1]Export Recherche WCN 1er étage'!A291,53,8)</f>
        <v>07:24:42</v>
      </c>
      <c r="E294" s="3" t="str">
        <f>MID('[1]Export Recherche WCN 1er étage'!A291,77,8)</f>
        <v>07:26:59</v>
      </c>
      <c r="F294" s="4">
        <f t="shared" si="4"/>
        <v>1.5856481481481E-3</v>
      </c>
    </row>
    <row r="295" spans="1:7" hidden="1">
      <c r="A295" s="3" t="str">
        <f>MID('[1]Export Recherche WCN 1er étage'!A292,43,10)</f>
        <v xml:space="preserve"> 12/02/13 </v>
      </c>
      <c r="B295" s="3" t="str">
        <f>MID('[1]Export Recherche WCN 1er étage'!A292,30,14)</f>
        <v xml:space="preserve">   Presence   </v>
      </c>
      <c r="C295" s="3" t="str">
        <f>MID('[1]Export Recherche WCN 1er étage'!A292,1,8)</f>
        <v xml:space="preserve">CH 124  </v>
      </c>
      <c r="D295" s="3" t="str">
        <f>MID('[1]Export Recherche WCN 1er étage'!A292,53,8)</f>
        <v>07:27:34</v>
      </c>
      <c r="E295" s="3" t="str">
        <f>MID('[1]Export Recherche WCN 1er étage'!A292,77,8)</f>
        <v>07:30:04</v>
      </c>
      <c r="F295" s="4">
        <f t="shared" si="4"/>
        <v>1.7361111111111605E-3</v>
      </c>
    </row>
    <row r="296" spans="1:7" hidden="1">
      <c r="A296" s="3" t="str">
        <f>MID('[1]Export Recherche WCN 1er étage'!A293,43,10)</f>
        <v xml:space="preserve"> 12/02/13 </v>
      </c>
      <c r="B296" s="3" t="str">
        <f>MID('[1]Export Recherche WCN 1er étage'!A293,30,14)</f>
        <v xml:space="preserve">   Presence   </v>
      </c>
      <c r="C296" s="3" t="str">
        <f>MID('[1]Export Recherche WCN 1er étage'!A293,1,8)</f>
        <v xml:space="preserve">CH 122  </v>
      </c>
      <c r="D296" s="3" t="str">
        <f>MID('[1]Export Recherche WCN 1er étage'!A293,53,8)</f>
        <v>07:34:58</v>
      </c>
      <c r="E296" s="3" t="str">
        <f>MID('[1]Export Recherche WCN 1er étage'!A293,77,8)</f>
        <v>07:39:47</v>
      </c>
      <c r="F296" s="4">
        <f t="shared" si="4"/>
        <v>3.3449074074073937E-3</v>
      </c>
    </row>
    <row r="297" spans="1:7" hidden="1">
      <c r="A297" s="3" t="str">
        <f>MID('[1]Export Recherche WCN 1er étage'!A294,43,10)</f>
        <v xml:space="preserve"> 12/02/13 </v>
      </c>
      <c r="B297" s="3" t="str">
        <f>MID('[1]Export Recherche WCN 1er étage'!A294,30,14)</f>
        <v xml:space="preserve">   Urgent     </v>
      </c>
      <c r="C297" s="3" t="str">
        <f>MID('[1]Export Recherche WCN 1er étage'!A294,1,8)</f>
        <v xml:space="preserve">CH 114  </v>
      </c>
      <c r="D297" s="3" t="str">
        <f>MID('[1]Export Recherche WCN 1er étage'!A294,53,8)</f>
        <v>07:51:40</v>
      </c>
      <c r="E297" s="3" t="str">
        <f>MID('[1]Export Recherche WCN 1er étage'!A294,77,8)</f>
        <v>07:51:58</v>
      </c>
      <c r="F297" s="4">
        <f t="shared" si="4"/>
        <v>2.083333333333659E-4</v>
      </c>
    </row>
    <row r="298" spans="1:7">
      <c r="A298" s="3" t="str">
        <f>MID('[1]Export Recherche WCN 1er étage'!A295,43,10)</f>
        <v xml:space="preserve"> 12/02/13 </v>
      </c>
      <c r="B298" s="3" t="str">
        <f>MID('[1]Export Recherche WCN 1er étage'!A295,30,14)</f>
        <v xml:space="preserve">   Presence   </v>
      </c>
      <c r="C298" s="3" t="str">
        <f>MID('[1]Export Recherche WCN 1er étage'!A295,1,8)</f>
        <v xml:space="preserve">CH 114  </v>
      </c>
      <c r="D298" s="3" t="str">
        <f>MID('[1]Export Recherche WCN 1er étage'!A295,53,8)</f>
        <v>07:34:57</v>
      </c>
      <c r="E298" s="3" t="str">
        <f>MID('[1]Export Recherche WCN 1er étage'!A295,77,8)</f>
        <v>07:51:58</v>
      </c>
      <c r="F298" s="4">
        <f t="shared" si="4"/>
        <v>1.1817129629629664E-2</v>
      </c>
      <c r="G298">
        <v>1</v>
      </c>
    </row>
    <row r="299" spans="1:7">
      <c r="A299" s="3" t="str">
        <f>MID('[1]Export Recherche WCN 1er étage'!A296,43,10)</f>
        <v xml:space="preserve"> 12/02/13 </v>
      </c>
      <c r="B299" s="3" t="str">
        <f>MID('[1]Export Recherche WCN 1er étage'!A296,30,14)</f>
        <v xml:space="preserve">   Presence   </v>
      </c>
      <c r="C299" s="3" t="str">
        <f>MID('[1]Export Recherche WCN 1er étage'!A296,1,8)</f>
        <v xml:space="preserve">CH 126  </v>
      </c>
      <c r="D299" s="3" t="str">
        <f>MID('[1]Export Recherche WCN 1er étage'!A296,53,8)</f>
        <v>07:42:26</v>
      </c>
      <c r="E299" s="3" t="str">
        <f>MID('[1]Export Recherche WCN 1er étage'!A296,77,8)</f>
        <v>07:59:36</v>
      </c>
      <c r="F299" s="4">
        <f t="shared" si="4"/>
        <v>1.1921296296296291E-2</v>
      </c>
      <c r="G299">
        <v>1</v>
      </c>
    </row>
    <row r="300" spans="1:7" hidden="1">
      <c r="A300" s="3" t="str">
        <f>MID('[1]Export Recherche WCN 1er étage'!A297,43,10)</f>
        <v xml:space="preserve"> 12/02/13 </v>
      </c>
      <c r="B300" s="3" t="str">
        <f>MID('[1]Export Recherche WCN 1er étage'!A297,30,14)</f>
        <v xml:space="preserve">   Appel      </v>
      </c>
      <c r="C300" s="3" t="str">
        <f>MID('[1]Export Recherche WCN 1er étage'!A297,1,8)</f>
        <v xml:space="preserve">CH 120  </v>
      </c>
      <c r="D300" s="3" t="str">
        <f>MID('[1]Export Recherche WCN 1er étage'!A297,53,8)</f>
        <v>07:55:00</v>
      </c>
      <c r="E300" s="3" t="str">
        <f>MID('[1]Export Recherche WCN 1er étage'!A297,77,8)</f>
        <v>08:03:42</v>
      </c>
      <c r="F300" s="4">
        <f t="shared" si="4"/>
        <v>6.0416666666667229E-3</v>
      </c>
    </row>
    <row r="301" spans="1:7" hidden="1">
      <c r="A301" s="3" t="str">
        <f>MID('[1]Export Recherche WCN 1er étage'!A298,43,10)</f>
        <v xml:space="preserve"> 12/02/13 </v>
      </c>
      <c r="B301" s="3" t="str">
        <f>MID('[1]Export Recherche WCN 1er étage'!A298,30,14)</f>
        <v xml:space="preserve">   Presence   </v>
      </c>
      <c r="C301" s="3" t="str">
        <f>MID('[1]Export Recherche WCN 1er étage'!A298,1,8)</f>
        <v xml:space="preserve">CH 120  </v>
      </c>
      <c r="D301" s="3" t="str">
        <f>MID('[1]Export Recherche WCN 1er étage'!A298,53,8)</f>
        <v>08:03:42</v>
      </c>
      <c r="E301" s="3" t="str">
        <f>MID('[1]Export Recherche WCN 1er étage'!A298,77,8)</f>
        <v>08:11:04</v>
      </c>
      <c r="F301" s="4">
        <f t="shared" si="4"/>
        <v>5.1157407407407263E-3</v>
      </c>
    </row>
    <row r="302" spans="1:7">
      <c r="A302" s="3" t="str">
        <f>MID('[1]Export Recherche WCN 1er étage'!A299,43,10)</f>
        <v xml:space="preserve"> 12/02/13 </v>
      </c>
      <c r="B302" s="3" t="str">
        <f>MID('[1]Export Recherche WCN 1er étage'!A299,30,14)</f>
        <v xml:space="preserve">   Appel      </v>
      </c>
      <c r="C302" s="3" t="str">
        <f>MID('[1]Export Recherche WCN 1er étage'!A299,1,8)</f>
        <v xml:space="preserve">CH 119  </v>
      </c>
      <c r="D302" s="3" t="str">
        <f>MID('[1]Export Recherche WCN 1er étage'!A299,53,8)</f>
        <v>08:10:47</v>
      </c>
      <c r="E302" s="3" t="str">
        <f>MID('[1]Export Recherche WCN 1er étage'!A299,77,8)</f>
        <v>08:23:31</v>
      </c>
      <c r="F302" s="4">
        <f t="shared" si="4"/>
        <v>8.8425925925925686E-3</v>
      </c>
      <c r="G302">
        <v>1</v>
      </c>
    </row>
    <row r="303" spans="1:7" hidden="1">
      <c r="A303" s="3" t="str">
        <f>MID('[1]Export Recherche WCN 1er étage'!A300,43,10)</f>
        <v xml:space="preserve"> 12/02/13 </v>
      </c>
      <c r="B303" s="3" t="str">
        <f>MID('[1]Export Recherche WCN 1er étage'!A300,30,14)</f>
        <v xml:space="preserve">   Presence   </v>
      </c>
      <c r="C303" s="3" t="str">
        <f>MID('[1]Export Recherche WCN 1er étage'!A300,1,8)</f>
        <v xml:space="preserve">CH 119  </v>
      </c>
      <c r="D303" s="3" t="str">
        <f>MID('[1]Export Recherche WCN 1er étage'!A300,53,8)</f>
        <v>08:23:31</v>
      </c>
      <c r="E303" s="3" t="str">
        <f>MID('[1]Export Recherche WCN 1er étage'!A300,77,8)</f>
        <v>08:26:46</v>
      </c>
      <c r="F303" s="4">
        <f t="shared" si="4"/>
        <v>2.2569444444444642E-3</v>
      </c>
    </row>
    <row r="304" spans="1:7">
      <c r="A304" s="3" t="str">
        <f>MID('[1]Export Recherche WCN 1er étage'!A301,43,10)</f>
        <v xml:space="preserve"> 12/02/13 </v>
      </c>
      <c r="B304" s="3" t="str">
        <f>MID('[1]Export Recherche WCN 1er étage'!A301,30,14)</f>
        <v xml:space="preserve">   Appel      </v>
      </c>
      <c r="C304" s="3" t="str">
        <f>MID('[1]Export Recherche WCN 1er étage'!A301,1,8)</f>
        <v xml:space="preserve">CH 123  </v>
      </c>
      <c r="D304" s="3" t="str">
        <f>MID('[1]Export Recherche WCN 1er étage'!A301,53,8)</f>
        <v>07:47:25</v>
      </c>
      <c r="E304" s="3" t="str">
        <f>MID('[1]Export Recherche WCN 1er étage'!A301,77,8)</f>
        <v>08:27:50</v>
      </c>
      <c r="F304" s="4">
        <f t="shared" si="4"/>
        <v>2.8067129629629595E-2</v>
      </c>
      <c r="G304">
        <v>1</v>
      </c>
    </row>
    <row r="305" spans="1:7" hidden="1">
      <c r="A305" s="3" t="str">
        <f>MID('[1]Export Recherche WCN 1er étage'!A302,43,10)</f>
        <v xml:space="preserve"> 12/02/13 </v>
      </c>
      <c r="B305" s="3" t="str">
        <f>MID('[1]Export Recherche WCN 1er étage'!A302,30,14)</f>
        <v xml:space="preserve">   Presence   </v>
      </c>
      <c r="C305" s="3" t="str">
        <f>MID('[1]Export Recherche WCN 1er étage'!A302,1,8)</f>
        <v xml:space="preserve">CH 123  </v>
      </c>
      <c r="D305" s="3" t="str">
        <f>MID('[1]Export Recherche WCN 1er étage'!A302,53,8)</f>
        <v>08:27:50</v>
      </c>
      <c r="E305" s="3" t="str">
        <f>MID('[1]Export Recherche WCN 1er étage'!A302,77,8)</f>
        <v>08:29:47</v>
      </c>
      <c r="F305" s="4">
        <f t="shared" si="4"/>
        <v>1.3541666666667118E-3</v>
      </c>
    </row>
    <row r="306" spans="1:7">
      <c r="A306" s="3" t="str">
        <f>MID('[1]Export Recherche WCN 1er étage'!A303,43,10)</f>
        <v xml:space="preserve"> 12/02/13 </v>
      </c>
      <c r="B306" s="3" t="str">
        <f>MID('[1]Export Recherche WCN 1er étage'!A303,30,14)</f>
        <v xml:space="preserve">   Presence   </v>
      </c>
      <c r="C306" s="3" t="str">
        <f>MID('[1]Export Recherche WCN 1er étage'!A303,1,8)</f>
        <v xml:space="preserve">CH 124  </v>
      </c>
      <c r="D306" s="3" t="str">
        <f>MID('[1]Export Recherche WCN 1er étage'!A303,53,8)</f>
        <v>08:11:37</v>
      </c>
      <c r="E306" s="3" t="str">
        <f>MID('[1]Export Recherche WCN 1er étage'!A303,77,8)</f>
        <v>08:33:05</v>
      </c>
      <c r="F306" s="4">
        <f t="shared" si="4"/>
        <v>1.4907407407407425E-2</v>
      </c>
      <c r="G306">
        <v>1</v>
      </c>
    </row>
    <row r="307" spans="1:7">
      <c r="A307" s="3" t="str">
        <f>MID('[1]Export Recherche WCN 1er étage'!A304,43,10)</f>
        <v xml:space="preserve"> 12/02/13 </v>
      </c>
      <c r="B307" s="3" t="str">
        <f>MID('[1]Export Recherche WCN 1er étage'!A304,30,14)</f>
        <v xml:space="preserve">   Presence   </v>
      </c>
      <c r="C307" s="3" t="str">
        <f>MID('[1]Export Recherche WCN 1er étage'!A304,1,8)</f>
        <v xml:space="preserve">CH 114  </v>
      </c>
      <c r="D307" s="3" t="str">
        <f>MID('[1]Export Recherche WCN 1er étage'!A304,53,8)</f>
        <v>07:52:01</v>
      </c>
      <c r="E307" s="3" t="str">
        <f>MID('[1]Export Recherche WCN 1er étage'!A304,77,8)</f>
        <v>08:37:11</v>
      </c>
      <c r="F307" s="4">
        <f t="shared" si="4"/>
        <v>3.1365740740740777E-2</v>
      </c>
      <c r="G307">
        <v>1</v>
      </c>
    </row>
    <row r="308" spans="1:7" hidden="1">
      <c r="A308" s="3" t="str">
        <f>MID('[1]Export Recherche WCN 1er étage'!A305,43,10)</f>
        <v xml:space="preserve"> 12/02/13 </v>
      </c>
      <c r="B308" s="3" t="str">
        <f>MID('[1]Export Recherche WCN 1er étage'!A305,30,14)</f>
        <v xml:space="preserve">   Presence   </v>
      </c>
      <c r="C308" s="3" t="str">
        <f>MID('[1]Export Recherche WCN 1er étage'!A305,1,8)</f>
        <v xml:space="preserve">CH 112  </v>
      </c>
      <c r="D308" s="3" t="str">
        <f>MID('[1]Export Recherche WCN 1er étage'!A305,53,8)</f>
        <v>08:37:30</v>
      </c>
      <c r="E308" s="3" t="str">
        <f>MID('[1]Export Recherche WCN 1er étage'!A305,77,8)</f>
        <v>08:38:31</v>
      </c>
      <c r="F308" s="4">
        <f t="shared" si="4"/>
        <v>7.0601851851853636E-4</v>
      </c>
    </row>
    <row r="309" spans="1:7" hidden="1">
      <c r="A309" s="3" t="str">
        <f>MID('[1]Export Recherche WCN 1er étage'!A306,43,10)</f>
        <v xml:space="preserve"> 12/02/13 </v>
      </c>
      <c r="B309" s="3" t="str">
        <f>MID('[1]Export Recherche WCN 1er étage'!A306,30,14)</f>
        <v xml:space="preserve">   Appel      </v>
      </c>
      <c r="C309" s="3" t="str">
        <f>MID('[1]Export Recherche WCN 1er étage'!A306,1,8)</f>
        <v xml:space="preserve">CH 123  </v>
      </c>
      <c r="D309" s="3" t="str">
        <f>MID('[1]Export Recherche WCN 1er étage'!A306,53,8)</f>
        <v>08:31:44</v>
      </c>
      <c r="E309" s="3" t="str">
        <f>MID('[1]Export Recherche WCN 1er étage'!A306,77,8)</f>
        <v>08:39:26</v>
      </c>
      <c r="F309" s="4">
        <f t="shared" si="4"/>
        <v>5.3472222222222254E-3</v>
      </c>
    </row>
    <row r="310" spans="1:7" hidden="1">
      <c r="A310" s="3" t="str">
        <f>MID('[1]Export Recherche WCN 1er étage'!A307,43,10)</f>
        <v xml:space="preserve"> 12/02/13 </v>
      </c>
      <c r="B310" s="3" t="str">
        <f>MID('[1]Export Recherche WCN 1er étage'!A307,30,14)</f>
        <v xml:space="preserve">   Presence   </v>
      </c>
      <c r="C310" s="3" t="str">
        <f>MID('[1]Export Recherche WCN 1er étage'!A307,1,8)</f>
        <v xml:space="preserve">CH 123  </v>
      </c>
      <c r="D310" s="3" t="str">
        <f>MID('[1]Export Recherche WCN 1er étage'!A307,53,8)</f>
        <v>08:39:26</v>
      </c>
      <c r="E310" s="3" t="str">
        <f>MID('[1]Export Recherche WCN 1er étage'!A307,77,8)</f>
        <v>08:39:38</v>
      </c>
      <c r="F310" s="4">
        <f t="shared" si="4"/>
        <v>1.388888888889106E-4</v>
      </c>
    </row>
    <row r="311" spans="1:7" hidden="1">
      <c r="A311" s="3" t="str">
        <f>MID('[1]Export Recherche WCN 1er étage'!A308,43,10)</f>
        <v xml:space="preserve"> 12/02/13 </v>
      </c>
      <c r="B311" s="3" t="str">
        <f>MID('[1]Export Recherche WCN 1er étage'!A308,30,14)</f>
        <v xml:space="preserve">   Appel      </v>
      </c>
      <c r="C311" s="3" t="str">
        <f>MID('[1]Export Recherche WCN 1er étage'!A308,1,8)</f>
        <v xml:space="preserve">CH 114  </v>
      </c>
      <c r="D311" s="3" t="str">
        <f>MID('[1]Export Recherche WCN 1er étage'!A308,53,8)</f>
        <v>08:45:49</v>
      </c>
      <c r="E311" s="3" t="str">
        <f>MID('[1]Export Recherche WCN 1er étage'!A308,77,8)</f>
        <v>08:48:20</v>
      </c>
      <c r="F311" s="4">
        <f t="shared" si="4"/>
        <v>1.7476851851851993E-3</v>
      </c>
    </row>
    <row r="312" spans="1:7" hidden="1">
      <c r="A312" s="3" t="str">
        <f>MID('[1]Export Recherche WCN 1er étage'!A309,43,10)</f>
        <v xml:space="preserve"> 12/02/13 </v>
      </c>
      <c r="B312" s="3" t="str">
        <f>MID('[1]Export Recherche WCN 1er étage'!A309,30,14)</f>
        <v xml:space="preserve">   Presence   </v>
      </c>
      <c r="C312" s="3" t="str">
        <f>MID('[1]Export Recherche WCN 1er étage'!A309,1,8)</f>
        <v xml:space="preserve">CH 114  </v>
      </c>
      <c r="D312" s="3" t="str">
        <f>MID('[1]Export Recherche WCN 1er étage'!A309,53,8)</f>
        <v>08:48:20</v>
      </c>
      <c r="E312" s="3" t="str">
        <f>MID('[1]Export Recherche WCN 1er étage'!A309,77,8)</f>
        <v>08:50:01</v>
      </c>
      <c r="F312" s="4">
        <f t="shared" si="4"/>
        <v>1.1689814814814792E-3</v>
      </c>
    </row>
    <row r="313" spans="1:7">
      <c r="A313" s="3" t="str">
        <f>MID('[1]Export Recherche WCN 1er étage'!A310,43,10)</f>
        <v xml:space="preserve"> 12/02/13 </v>
      </c>
      <c r="B313" s="3" t="str">
        <f>MID('[1]Export Recherche WCN 1er étage'!A310,30,14)</f>
        <v xml:space="preserve">   Presence   </v>
      </c>
      <c r="C313" s="3" t="str">
        <f>MID('[1]Export Recherche WCN 1er étage'!A310,1,8)</f>
        <v xml:space="preserve">CH 118  </v>
      </c>
      <c r="D313" s="3" t="str">
        <f>MID('[1]Export Recherche WCN 1er étage'!A310,53,8)</f>
        <v>08:39:29</v>
      </c>
      <c r="E313" s="3" t="str">
        <f>MID('[1]Export Recherche WCN 1er étage'!A310,77,8)</f>
        <v>08:55:28</v>
      </c>
      <c r="F313" s="4">
        <f t="shared" si="4"/>
        <v>1.1099537037037033E-2</v>
      </c>
      <c r="G313">
        <v>1</v>
      </c>
    </row>
    <row r="314" spans="1:7" hidden="1">
      <c r="A314" s="3" t="str">
        <f>MID('[1]Export Recherche WCN 1er étage'!A311,43,10)</f>
        <v xml:space="preserve"> 12/02/13 </v>
      </c>
      <c r="B314" s="3" t="str">
        <f>MID('[1]Export Recherche WCN 1er étage'!A311,30,14)</f>
        <v xml:space="preserve">   Appel      </v>
      </c>
      <c r="C314" s="3" t="str">
        <f>MID('[1]Export Recherche WCN 1er étage'!A311,1,8)</f>
        <v xml:space="preserve">CH 118  </v>
      </c>
      <c r="D314" s="3" t="str">
        <f>MID('[1]Export Recherche WCN 1er étage'!A311,53,8)</f>
        <v>08:58:27</v>
      </c>
      <c r="E314" s="3" t="str">
        <f>MID('[1]Export Recherche WCN 1er étage'!A311,77,8)</f>
        <v>09:00:31</v>
      </c>
      <c r="F314" s="4">
        <f t="shared" si="4"/>
        <v>1.435185185185206E-3</v>
      </c>
    </row>
    <row r="315" spans="1:7" hidden="1">
      <c r="A315" s="3" t="str">
        <f>MID('[1]Export Recherche WCN 1er étage'!A312,43,10)</f>
        <v xml:space="preserve"> 12/02/13 </v>
      </c>
      <c r="B315" s="3" t="str">
        <f>MID('[1]Export Recherche WCN 1er étage'!A312,30,14)</f>
        <v xml:space="preserve">   Presence   </v>
      </c>
      <c r="C315" s="3" t="str">
        <f>MID('[1]Export Recherche WCN 1er étage'!A312,1,8)</f>
        <v xml:space="preserve">CH 118  </v>
      </c>
      <c r="D315" s="3" t="str">
        <f>MID('[1]Export Recherche WCN 1er étage'!A312,53,8)</f>
        <v>09:00:31</v>
      </c>
      <c r="E315" s="3" t="str">
        <f>MID('[1]Export Recherche WCN 1er étage'!A312,77,8)</f>
        <v>09:01:08</v>
      </c>
      <c r="F315" s="4">
        <f t="shared" si="4"/>
        <v>4.2824074074071516E-4</v>
      </c>
    </row>
    <row r="316" spans="1:7">
      <c r="A316" s="3" t="str">
        <f>MID('[1]Export Recherche WCN 1er étage'!A313,43,10)</f>
        <v xml:space="preserve"> 12/02/13 </v>
      </c>
      <c r="B316" s="3" t="str">
        <f>MID('[1]Export Recherche WCN 1er étage'!A313,30,14)</f>
        <v xml:space="preserve">   Appel      </v>
      </c>
      <c r="C316" s="3" t="str">
        <f>MID('[1]Export Recherche WCN 1er étage'!A313,1,8)</f>
        <v xml:space="preserve">CH 114  </v>
      </c>
      <c r="D316" s="3" t="str">
        <f>MID('[1]Export Recherche WCN 1er étage'!A313,53,8)</f>
        <v>09:10:16</v>
      </c>
      <c r="E316" s="3" t="str">
        <f>MID('[1]Export Recherche WCN 1er étage'!A313,77,8)</f>
        <v>09:22:01</v>
      </c>
      <c r="F316" s="4">
        <f t="shared" si="4"/>
        <v>8.1597222222221655E-3</v>
      </c>
      <c r="G316">
        <v>1</v>
      </c>
    </row>
    <row r="317" spans="1:7" hidden="1">
      <c r="A317" s="3" t="str">
        <f>MID('[1]Export Recherche WCN 1er étage'!A314,43,10)</f>
        <v xml:space="preserve"> 12/02/13 </v>
      </c>
      <c r="B317" s="3" t="str">
        <f>MID('[1]Export Recherche WCN 1er étage'!A314,30,14)</f>
        <v xml:space="preserve">   Presence   </v>
      </c>
      <c r="C317" s="3" t="str">
        <f>MID('[1]Export Recherche WCN 1er étage'!A314,1,8)</f>
        <v xml:space="preserve">CH 114  </v>
      </c>
      <c r="D317" s="3" t="str">
        <f>MID('[1]Export Recherche WCN 1er étage'!A314,53,8)</f>
        <v>09:22:01</v>
      </c>
      <c r="E317" s="3" t="str">
        <f>MID('[1]Export Recherche WCN 1er étage'!A314,77,8)</f>
        <v>09:25:25</v>
      </c>
      <c r="F317" s="4">
        <f t="shared" si="4"/>
        <v>2.3611111111111471E-3</v>
      </c>
    </row>
    <row r="318" spans="1:7" hidden="1">
      <c r="A318" s="3" t="str">
        <f>MID('[1]Export Recherche WCN 1er étage'!A315,43,10)</f>
        <v xml:space="preserve"> 12/02/13 </v>
      </c>
      <c r="B318" s="3" t="str">
        <f>MID('[1]Export Recherche WCN 1er étage'!A315,30,14)</f>
        <v xml:space="preserve">   Appel      </v>
      </c>
      <c r="C318" s="3" t="str">
        <f>MID('[1]Export Recherche WCN 1er étage'!A315,1,8)</f>
        <v xml:space="preserve">CH 123  </v>
      </c>
      <c r="D318" s="3" t="str">
        <f>MID('[1]Export Recherche WCN 1er étage'!A315,53,8)</f>
        <v>09:45:09</v>
      </c>
      <c r="E318" s="3" t="str">
        <f>MID('[1]Export Recherche WCN 1er étage'!A315,77,8)</f>
        <v>09:53:10</v>
      </c>
      <c r="F318" s="4">
        <f t="shared" si="4"/>
        <v>5.5671296296296857E-3</v>
      </c>
    </row>
    <row r="319" spans="1:7">
      <c r="A319" s="3" t="str">
        <f>MID('[1]Export Recherche WCN 1er étage'!A316,43,10)</f>
        <v xml:space="preserve"> 12/02/13 </v>
      </c>
      <c r="B319" s="3" t="str">
        <f>MID('[1]Export Recherche WCN 1er étage'!A316,30,14)</f>
        <v xml:space="preserve">   Appel      </v>
      </c>
      <c r="C319" s="3" t="str">
        <f>MID('[1]Export Recherche WCN 1er étage'!A316,1,8)</f>
        <v xml:space="preserve">CH 116  </v>
      </c>
      <c r="D319" s="3" t="str">
        <f>MID('[1]Export Recherche WCN 1er étage'!A316,53,8)</f>
        <v>09:45:06</v>
      </c>
      <c r="E319" s="3" t="str">
        <f>MID('[1]Export Recherche WCN 1er étage'!A316,77,8)</f>
        <v>10:07:10</v>
      </c>
      <c r="F319" s="4">
        <f t="shared" si="4"/>
        <v>1.5324074074074046E-2</v>
      </c>
      <c r="G319">
        <v>1</v>
      </c>
    </row>
    <row r="320" spans="1:7" hidden="1">
      <c r="A320" s="3" t="str">
        <f>MID('[1]Export Recherche WCN 1er étage'!A317,43,10)</f>
        <v xml:space="preserve"> 12/02/13 </v>
      </c>
      <c r="B320" s="3" t="str">
        <f>MID('[1]Export Recherche WCN 1er étage'!A317,30,14)</f>
        <v xml:space="preserve">   Presence   </v>
      </c>
      <c r="C320" s="3" t="str">
        <f>MID('[1]Export Recherche WCN 1er étage'!A317,1,8)</f>
        <v xml:space="preserve">CH 116  </v>
      </c>
      <c r="D320" s="3" t="str">
        <f>MID('[1]Export Recherche WCN 1er étage'!A317,53,8)</f>
        <v>10:07:10</v>
      </c>
      <c r="E320" s="3" t="str">
        <f>MID('[1]Export Recherche WCN 1er étage'!A317,77,8)</f>
        <v>10:07:53</v>
      </c>
      <c r="F320" s="4">
        <f t="shared" si="4"/>
        <v>4.9768518518522598E-4</v>
      </c>
    </row>
    <row r="321" spans="1:7">
      <c r="A321" s="3" t="str">
        <f>MID('[1]Export Recherche WCN 1er étage'!A318,43,10)</f>
        <v xml:space="preserve"> 12/02/13 </v>
      </c>
      <c r="B321" s="3" t="str">
        <f>MID('[1]Export Recherche WCN 1er étage'!A318,30,14)</f>
        <v xml:space="preserve">   Presence   </v>
      </c>
      <c r="C321" s="3" t="str">
        <f>MID('[1]Export Recherche WCN 1er étage'!A318,1,8)</f>
        <v xml:space="preserve">CH 123  </v>
      </c>
      <c r="D321" s="3" t="str">
        <f>MID('[1]Export Recherche WCN 1er étage'!A318,53,8)</f>
        <v>09:53:10</v>
      </c>
      <c r="E321" s="3" t="str">
        <f>MID('[1]Export Recherche WCN 1er étage'!A318,77,8)</f>
        <v>10:08:15</v>
      </c>
      <c r="F321" s="4">
        <f t="shared" si="4"/>
        <v>1.0474537037036991E-2</v>
      </c>
      <c r="G321">
        <v>1</v>
      </c>
    </row>
    <row r="322" spans="1:7" hidden="1">
      <c r="A322" s="3" t="str">
        <f>MID('[1]Export Recherche WCN 1er étage'!A319,43,10)</f>
        <v xml:space="preserve"> 12/02/13 </v>
      </c>
      <c r="B322" s="3" t="str">
        <f>MID('[1]Export Recherche WCN 1er étage'!A319,30,14)</f>
        <v xml:space="preserve">   Presence   </v>
      </c>
      <c r="C322" s="3" t="str">
        <f>MID('[1]Export Recherche WCN 1er étage'!A319,1,8)</f>
        <v xml:space="preserve">CH 123  </v>
      </c>
      <c r="D322" s="3" t="str">
        <f>MID('[1]Export Recherche WCN 1er étage'!A319,53,8)</f>
        <v>10:15:32</v>
      </c>
      <c r="E322" s="3" t="str">
        <f>MID('[1]Export Recherche WCN 1er étage'!A319,77,8)</f>
        <v>10:16:24</v>
      </c>
      <c r="F322" s="4">
        <f t="shared" si="4"/>
        <v>6.0185185185190893E-4</v>
      </c>
    </row>
    <row r="323" spans="1:7" hidden="1">
      <c r="A323" s="3" t="str">
        <f>MID('[1]Export Recherche WCN 1er étage'!A320,43,10)</f>
        <v xml:space="preserve"> 12/02/13 </v>
      </c>
      <c r="B323" s="3" t="str">
        <f>MID('[1]Export Recherche WCN 1er étage'!A320,30,14)</f>
        <v xml:space="preserve">   Appel      </v>
      </c>
      <c r="C323" s="3" t="str">
        <f>MID('[1]Export Recherche WCN 1er étage'!A320,1,8)</f>
        <v xml:space="preserve">CH 112  </v>
      </c>
      <c r="D323" s="3" t="str">
        <f>MID('[1]Export Recherche WCN 1er étage'!A320,53,8)</f>
        <v>10:16:53</v>
      </c>
      <c r="E323" s="3" t="str">
        <f>MID('[1]Export Recherche WCN 1er étage'!A320,77,8)</f>
        <v>10:18:49</v>
      </c>
      <c r="F323" s="4">
        <f t="shared" si="4"/>
        <v>1.3425925925926174E-3</v>
      </c>
    </row>
    <row r="324" spans="1:7" hidden="1">
      <c r="A324" s="3" t="str">
        <f>MID('[1]Export Recherche WCN 1er étage'!A321,43,10)</f>
        <v xml:space="preserve"> 12/02/13 </v>
      </c>
      <c r="B324" s="3" t="str">
        <f>MID('[1]Export Recherche WCN 1er étage'!A321,30,14)</f>
        <v xml:space="preserve">   Presence   </v>
      </c>
      <c r="C324" s="3" t="str">
        <f>MID('[1]Export Recherche WCN 1er étage'!A321,1,8)</f>
        <v xml:space="preserve">CH 118  </v>
      </c>
      <c r="D324" s="3" t="str">
        <f>MID('[1]Export Recherche WCN 1er étage'!A321,53,8)</f>
        <v>10:20:00</v>
      </c>
      <c r="E324" s="3" t="str">
        <f>MID('[1]Export Recherche WCN 1er étage'!A321,77,8)</f>
        <v>10:21:12</v>
      </c>
      <c r="F324" s="4">
        <f t="shared" si="4"/>
        <v>8.3333333333329707E-4</v>
      </c>
    </row>
    <row r="325" spans="1:7">
      <c r="A325" s="3" t="str">
        <f>MID('[1]Export Recherche WCN 1er étage'!A322,43,10)</f>
        <v xml:space="preserve"> 12/02/13 </v>
      </c>
      <c r="B325" s="3" t="str">
        <f>MID('[1]Export Recherche WCN 1er étage'!A322,30,14)</f>
        <v xml:space="preserve">   Presence   </v>
      </c>
      <c r="C325" s="3" t="str">
        <f>MID('[1]Export Recherche WCN 1er étage'!A322,1,8)</f>
        <v xml:space="preserve">CH 124  </v>
      </c>
      <c r="D325" s="3" t="str">
        <f>MID('[1]Export Recherche WCN 1er étage'!A322,53,8)</f>
        <v>09:54:33</v>
      </c>
      <c r="E325" s="3" t="str">
        <f>MID('[1]Export Recherche WCN 1er étage'!A322,77,8)</f>
        <v>10:21:35</v>
      </c>
      <c r="F325" s="4">
        <f t="shared" ref="F325:F388" si="5">E325-D325</f>
        <v>1.8773148148148178E-2</v>
      </c>
      <c r="G325">
        <v>1</v>
      </c>
    </row>
    <row r="326" spans="1:7" hidden="1">
      <c r="A326" s="3" t="str">
        <f>MID('[1]Export Recherche WCN 1er étage'!A323,43,10)</f>
        <v xml:space="preserve"> 12/02/13 </v>
      </c>
      <c r="B326" s="3" t="str">
        <f>MID('[1]Export Recherche WCN 1er étage'!A323,30,14)</f>
        <v xml:space="preserve">   Presence   </v>
      </c>
      <c r="C326" s="3" t="str">
        <f>MID('[1]Export Recherche WCN 1er étage'!A323,1,8)</f>
        <v xml:space="preserve">CH 117  </v>
      </c>
      <c r="D326" s="3" t="str">
        <f>MID('[1]Export Recherche WCN 1er étage'!A323,53,8)</f>
        <v>10:41:19</v>
      </c>
      <c r="E326" s="3" t="str">
        <f>MID('[1]Export Recherche WCN 1er étage'!A323,77,8)</f>
        <v>10:41:21</v>
      </c>
      <c r="F326" s="4">
        <f t="shared" si="5"/>
        <v>2.3148148148133263E-5</v>
      </c>
    </row>
    <row r="327" spans="1:7">
      <c r="A327" s="3" t="str">
        <f>MID('[1]Export Recherche WCN 1er étage'!A324,43,10)</f>
        <v xml:space="preserve"> 12/02/13 </v>
      </c>
      <c r="B327" s="3" t="str">
        <f>MID('[1]Export Recherche WCN 1er étage'!A324,30,14)</f>
        <v xml:space="preserve">   Presence   </v>
      </c>
      <c r="C327" s="3" t="str">
        <f>MID('[1]Export Recherche WCN 1er étage'!A324,1,8)</f>
        <v xml:space="preserve">CH 122  </v>
      </c>
      <c r="D327" s="3" t="str">
        <f>MID('[1]Export Recherche WCN 1er étage'!A324,53,8)</f>
        <v>09:52:07</v>
      </c>
      <c r="E327" s="3" t="str">
        <f>MID('[1]Export Recherche WCN 1er étage'!A324,77,8)</f>
        <v>10:44:57</v>
      </c>
      <c r="F327" s="4">
        <f t="shared" si="5"/>
        <v>3.6689814814814814E-2</v>
      </c>
      <c r="G327">
        <v>1</v>
      </c>
    </row>
    <row r="328" spans="1:7">
      <c r="A328" s="3" t="str">
        <f>MID('[1]Export Recherche WCN 1er étage'!A325,43,10)</f>
        <v xml:space="preserve"> 12/02/13 </v>
      </c>
      <c r="B328" s="3" t="str">
        <f>MID('[1]Export Recherche WCN 1er étage'!A325,30,14)</f>
        <v xml:space="preserve">   Presence   </v>
      </c>
      <c r="C328" s="3" t="str">
        <f>MID('[1]Export Recherche WCN 1er étage'!A325,1,8)</f>
        <v xml:space="preserve">CH 112  </v>
      </c>
      <c r="D328" s="3" t="str">
        <f>MID('[1]Export Recherche WCN 1er étage'!A325,53,8)</f>
        <v>10:18:49</v>
      </c>
      <c r="E328" s="3" t="str">
        <f>MID('[1]Export Recherche WCN 1er étage'!A325,77,8)</f>
        <v>10:45:09</v>
      </c>
      <c r="F328" s="4">
        <f t="shared" si="5"/>
        <v>1.8287037037036991E-2</v>
      </c>
      <c r="G328">
        <v>1</v>
      </c>
    </row>
    <row r="329" spans="1:7" hidden="1">
      <c r="A329" s="3" t="str">
        <f>MID('[1]Export Recherche WCN 1er étage'!A326,43,10)</f>
        <v xml:space="preserve"> 12/02/13 </v>
      </c>
      <c r="B329" s="3" t="str">
        <f>MID('[1]Export Recherche WCN 1er étage'!A326,30,14)</f>
        <v xml:space="preserve">   Presence   </v>
      </c>
      <c r="C329" s="3" t="str">
        <f>MID('[1]Export Recherche WCN 1er étage'!A326,1,8)</f>
        <v xml:space="preserve">CH 117  </v>
      </c>
      <c r="D329" s="3" t="str">
        <f>MID('[1]Export Recherche WCN 1er étage'!A326,53,8)</f>
        <v>10:44:57</v>
      </c>
      <c r="E329" s="3" t="str">
        <f>MID('[1]Export Recherche WCN 1er étage'!A326,77,8)</f>
        <v>10:46:21</v>
      </c>
      <c r="F329" s="4">
        <f t="shared" si="5"/>
        <v>9.7222222222226318E-4</v>
      </c>
    </row>
    <row r="330" spans="1:7">
      <c r="A330" s="3" t="str">
        <f>MID('[1]Export Recherche WCN 1er étage'!A327,43,10)</f>
        <v xml:space="preserve"> 12/02/13 </v>
      </c>
      <c r="B330" s="3" t="str">
        <f>MID('[1]Export Recherche WCN 1er étage'!A327,30,14)</f>
        <v xml:space="preserve">   Presence   </v>
      </c>
      <c r="C330" s="3" t="str">
        <f>MID('[1]Export Recherche WCN 1er étage'!A327,1,8)</f>
        <v xml:space="preserve">CH 119  </v>
      </c>
      <c r="D330" s="3" t="str">
        <f>MID('[1]Export Recherche WCN 1er étage'!A327,53,8)</f>
        <v>09:14:56</v>
      </c>
      <c r="E330" s="3" t="str">
        <f>MID('[1]Export Recherche WCN 1er étage'!A327,77,8)</f>
        <v>10:53:36</v>
      </c>
      <c r="F330" s="4">
        <f t="shared" si="5"/>
        <v>6.8518518518518479E-2</v>
      </c>
      <c r="G330">
        <v>1</v>
      </c>
    </row>
    <row r="331" spans="1:7">
      <c r="A331" s="3" t="str">
        <f>MID('[1]Export Recherche WCN 1er étage'!A328,43,10)</f>
        <v xml:space="preserve"> 12/02/13 </v>
      </c>
      <c r="B331" s="3" t="str">
        <f>MID('[1]Export Recherche WCN 1er étage'!A328,30,14)</f>
        <v xml:space="preserve">   Presence   </v>
      </c>
      <c r="C331" s="3" t="str">
        <f>MID('[1]Export Recherche WCN 1er étage'!A328,1,8)</f>
        <v xml:space="preserve">CH 118  </v>
      </c>
      <c r="D331" s="3" t="str">
        <f>MID('[1]Export Recherche WCN 1er étage'!A328,53,8)</f>
        <v>10:21:15</v>
      </c>
      <c r="E331" s="3" t="str">
        <f>MID('[1]Export Recherche WCN 1er étage'!A328,77,8)</f>
        <v>11:16:45</v>
      </c>
      <c r="F331" s="4">
        <f t="shared" si="5"/>
        <v>3.8541666666666696E-2</v>
      </c>
      <c r="G331">
        <v>1</v>
      </c>
    </row>
    <row r="332" spans="1:7" hidden="1">
      <c r="A332" s="3" t="str">
        <f>MID('[1]Export Recherche WCN 1er étage'!A329,43,10)</f>
        <v xml:space="preserve"> 12/02/13 </v>
      </c>
      <c r="B332" s="3" t="str">
        <f>MID('[1]Export Recherche WCN 1er étage'!A329,30,14)</f>
        <v xml:space="preserve">   Appel      </v>
      </c>
      <c r="C332" s="3" t="str">
        <f>MID('[1]Export Recherche WCN 1er étage'!A329,1,8)</f>
        <v xml:space="preserve">CH 123  </v>
      </c>
      <c r="D332" s="3" t="str">
        <f>MID('[1]Export Recherche WCN 1er étage'!A329,53,8)</f>
        <v>11:17:35</v>
      </c>
      <c r="E332" s="3" t="str">
        <f>MID('[1]Export Recherche WCN 1er étage'!A329,77,8)</f>
        <v>11:21:23</v>
      </c>
      <c r="F332" s="4">
        <f t="shared" si="5"/>
        <v>2.6388888888888573E-3</v>
      </c>
    </row>
    <row r="333" spans="1:7" hidden="1">
      <c r="A333" s="3" t="str">
        <f>MID('[1]Export Recherche WCN 1er étage'!A330,43,10)</f>
        <v xml:space="preserve"> 12/02/13 </v>
      </c>
      <c r="B333" s="3" t="str">
        <f>MID('[1]Export Recherche WCN 1er étage'!A330,30,14)</f>
        <v xml:space="preserve">   Urgent     </v>
      </c>
      <c r="C333" s="3" t="str">
        <f>MID('[1]Export Recherche WCN 1er étage'!A330,1,8)</f>
        <v xml:space="preserve">CH 123  </v>
      </c>
      <c r="D333" s="3" t="str">
        <f>MID('[1]Export Recherche WCN 1er étage'!A330,53,8)</f>
        <v>11:21:24</v>
      </c>
      <c r="E333" s="3" t="str">
        <f>MID('[1]Export Recherche WCN 1er étage'!A330,77,8)</f>
        <v>11:23:29</v>
      </c>
      <c r="F333" s="4">
        <f t="shared" si="5"/>
        <v>1.4467592592592449E-3</v>
      </c>
    </row>
    <row r="334" spans="1:7" hidden="1">
      <c r="A334" s="3" t="str">
        <f>MID('[1]Export Recherche WCN 1er étage'!A331,43,10)</f>
        <v xml:space="preserve"> 12/02/13 </v>
      </c>
      <c r="B334" s="3" t="str">
        <f>MID('[1]Export Recherche WCN 1er étage'!A331,30,14)</f>
        <v xml:space="preserve">   Presence   </v>
      </c>
      <c r="C334" s="3" t="str">
        <f>MID('[1]Export Recherche WCN 1er étage'!A331,1,8)</f>
        <v xml:space="preserve">CH 123  </v>
      </c>
      <c r="D334" s="3" t="str">
        <f>MID('[1]Export Recherche WCN 1er étage'!A331,53,8)</f>
        <v>11:21:23</v>
      </c>
      <c r="E334" s="3" t="str">
        <f>MID('[1]Export Recherche WCN 1er étage'!A331,77,8)</f>
        <v>11:23:29</v>
      </c>
      <c r="F334" s="4">
        <f t="shared" si="5"/>
        <v>1.4583333333333393E-3</v>
      </c>
    </row>
    <row r="335" spans="1:7" hidden="1">
      <c r="A335" s="3" t="str">
        <f>MID('[1]Export Recherche WCN 1er étage'!A332,43,10)</f>
        <v xml:space="preserve"> 12/02/13 </v>
      </c>
      <c r="B335" s="3" t="str">
        <f>MID('[1]Export Recherche WCN 1er étage'!A332,30,14)</f>
        <v xml:space="preserve">   Presence   </v>
      </c>
      <c r="C335" s="3" t="str">
        <f>MID('[1]Export Recherche WCN 1er étage'!A332,1,8)</f>
        <v xml:space="preserve">CH 123  </v>
      </c>
      <c r="D335" s="3" t="str">
        <f>MID('[1]Export Recherche WCN 1er étage'!A332,53,8)</f>
        <v>11:23:29</v>
      </c>
      <c r="E335" s="3" t="str">
        <f>MID('[1]Export Recherche WCN 1er étage'!A332,77,8)</f>
        <v>11:23:31</v>
      </c>
      <c r="F335" s="4">
        <f t="shared" si="5"/>
        <v>2.3148148148133263E-5</v>
      </c>
    </row>
    <row r="336" spans="1:7" hidden="1">
      <c r="A336" s="3" t="str">
        <f>MID('[1]Export Recherche WCN 1er étage'!A333,43,10)</f>
        <v xml:space="preserve"> 12/02/13 </v>
      </c>
      <c r="B336" s="3" t="str">
        <f>MID('[1]Export Recherche WCN 1er étage'!A333,30,14)</f>
        <v xml:space="preserve">   Presence   </v>
      </c>
      <c r="C336" s="3" t="str">
        <f>MID('[1]Export Recherche WCN 1er étage'!A333,1,8)</f>
        <v xml:space="preserve">CH 120  </v>
      </c>
      <c r="D336" s="3" t="str">
        <f>MID('[1]Export Recherche WCN 1er étage'!A333,53,8)</f>
        <v>11:23:38</v>
      </c>
      <c r="E336" s="3" t="str">
        <f>MID('[1]Export Recherche WCN 1er étage'!A333,77,8)</f>
        <v>11:26:14</v>
      </c>
      <c r="F336" s="4">
        <f t="shared" si="5"/>
        <v>1.8055555555556158E-3</v>
      </c>
    </row>
    <row r="337" spans="1:7">
      <c r="A337" s="3" t="str">
        <f>MID('[1]Export Recherche WCN 1er étage'!A334,43,10)</f>
        <v xml:space="preserve"> 12/02/13 </v>
      </c>
      <c r="B337" s="3" t="str">
        <f>MID('[1]Export Recherche WCN 1er étage'!A334,30,14)</f>
        <v xml:space="preserve">   Presence   </v>
      </c>
      <c r="C337" s="3" t="str">
        <f>MID('[1]Export Recherche WCN 1er étage'!A334,1,8)</f>
        <v xml:space="preserve">CH 115  </v>
      </c>
      <c r="D337" s="3" t="str">
        <f>MID('[1]Export Recherche WCN 1er étage'!A334,53,8)</f>
        <v>11:17:57</v>
      </c>
      <c r="E337" s="3" t="str">
        <f>MID('[1]Export Recherche WCN 1er étage'!A334,77,8)</f>
        <v>11:33:49</v>
      </c>
      <c r="F337" s="4">
        <f t="shared" si="5"/>
        <v>1.1018518518518539E-2</v>
      </c>
      <c r="G337">
        <v>1</v>
      </c>
    </row>
    <row r="338" spans="1:7" hidden="1">
      <c r="A338" s="3" t="str">
        <f>MID('[1]Export Recherche WCN 1er étage'!A335,43,10)</f>
        <v xml:space="preserve"> 12/02/13 </v>
      </c>
      <c r="B338" s="3" t="str">
        <f>MID('[1]Export Recherche WCN 1er étage'!A335,30,14)</f>
        <v xml:space="preserve">   Appel      </v>
      </c>
      <c r="C338" s="3" t="str">
        <f>MID('[1]Export Recherche WCN 1er étage'!A335,1,8)</f>
        <v xml:space="preserve">CH 127  </v>
      </c>
      <c r="D338" s="3" t="str">
        <f>MID('[1]Export Recherche WCN 1er étage'!A335,53,8)</f>
        <v>12:59:01</v>
      </c>
      <c r="E338" s="3" t="str">
        <f>MID('[1]Export Recherche WCN 1er étage'!A335,77,8)</f>
        <v>13:01:41</v>
      </c>
      <c r="F338" s="4">
        <f t="shared" si="5"/>
        <v>1.8518518518517713E-3</v>
      </c>
    </row>
    <row r="339" spans="1:7" hidden="1">
      <c r="A339" s="3" t="str">
        <f>MID('[1]Export Recherche WCN 1er étage'!A336,43,10)</f>
        <v xml:space="preserve"> 12/02/13 </v>
      </c>
      <c r="B339" s="3" t="str">
        <f>MID('[1]Export Recherche WCN 1er étage'!A336,30,14)</f>
        <v xml:space="preserve">   Presence   </v>
      </c>
      <c r="C339" s="3" t="str">
        <f>MID('[1]Export Recherche WCN 1er étage'!A336,1,8)</f>
        <v xml:space="preserve">CH 127  </v>
      </c>
      <c r="D339" s="3" t="str">
        <f>MID('[1]Export Recherche WCN 1er étage'!A336,53,8)</f>
        <v>13:01:41</v>
      </c>
      <c r="E339" s="3" t="str">
        <f>MID('[1]Export Recherche WCN 1er étage'!A336,77,8)</f>
        <v>13:01:42</v>
      </c>
      <c r="F339" s="4">
        <f t="shared" si="5"/>
        <v>1.1574074074149898E-5</v>
      </c>
    </row>
    <row r="340" spans="1:7" hidden="1">
      <c r="A340" s="3" t="str">
        <f>MID('[1]Export Recherche WCN 1er étage'!A337,43,10)</f>
        <v xml:space="preserve"> 12/02/13 </v>
      </c>
      <c r="B340" s="3" t="str">
        <f>MID('[1]Export Recherche WCN 1er étage'!A337,30,14)</f>
        <v xml:space="preserve">   Appel      </v>
      </c>
      <c r="C340" s="3" t="str">
        <f>MID('[1]Export Recherche WCN 1er étage'!A337,1,8)</f>
        <v xml:space="preserve">CH 114  </v>
      </c>
      <c r="D340" s="3" t="str">
        <f>MID('[1]Export Recherche WCN 1er étage'!A337,53,8)</f>
        <v>13:10:20</v>
      </c>
      <c r="E340" s="3" t="str">
        <f>MID('[1]Export Recherche WCN 1er étage'!A337,77,8)</f>
        <v>13:17:56</v>
      </c>
      <c r="F340" s="4">
        <f t="shared" si="5"/>
        <v>5.2777777777778256E-3</v>
      </c>
    </row>
    <row r="341" spans="1:7" hidden="1">
      <c r="A341" s="3" t="str">
        <f>MID('[1]Export Recherche WCN 1er étage'!A338,43,10)</f>
        <v xml:space="preserve"> 12/02/13 </v>
      </c>
      <c r="B341" s="3" t="str">
        <f>MID('[1]Export Recherche WCN 1er étage'!A338,30,14)</f>
        <v xml:space="preserve">   Presence   </v>
      </c>
      <c r="C341" s="3" t="str">
        <f>MID('[1]Export Recherche WCN 1er étage'!A338,1,8)</f>
        <v xml:space="preserve">CH 114  </v>
      </c>
      <c r="D341" s="3" t="str">
        <f>MID('[1]Export Recherche WCN 1er étage'!A338,53,8)</f>
        <v>13:17:56</v>
      </c>
      <c r="E341" s="3" t="str">
        <f>MID('[1]Export Recherche WCN 1er étage'!A338,77,8)</f>
        <v>13:20:07</v>
      </c>
      <c r="F341" s="4">
        <f t="shared" si="5"/>
        <v>1.5162037037036447E-3</v>
      </c>
    </row>
    <row r="342" spans="1:7" hidden="1">
      <c r="A342" s="3" t="str">
        <f>MID('[1]Export Recherche WCN 1er étage'!A339,43,10)</f>
        <v xml:space="preserve"> 12/02/13 </v>
      </c>
      <c r="B342" s="3" t="str">
        <f>MID('[1]Export Recherche WCN 1er étage'!A339,30,14)</f>
        <v xml:space="preserve">   Appel      </v>
      </c>
      <c r="C342" s="3" t="str">
        <f>MID('[1]Export Recherche WCN 1er étage'!A339,1,8)</f>
        <v xml:space="preserve">CH 123  </v>
      </c>
      <c r="D342" s="3" t="str">
        <f>MID('[1]Export Recherche WCN 1er étage'!A339,53,8)</f>
        <v>13:18:08</v>
      </c>
      <c r="E342" s="3" t="str">
        <f>MID('[1]Export Recherche WCN 1er étage'!A339,77,8)</f>
        <v>13:20:56</v>
      </c>
      <c r="F342" s="4">
        <f t="shared" si="5"/>
        <v>1.9444444444444153E-3</v>
      </c>
    </row>
    <row r="343" spans="1:7" hidden="1">
      <c r="A343" s="3" t="str">
        <f>MID('[1]Export Recherche WCN 1er étage'!A340,43,10)</f>
        <v xml:space="preserve"> 12/02/13 </v>
      </c>
      <c r="B343" s="3" t="str">
        <f>MID('[1]Export Recherche WCN 1er étage'!A340,30,14)</f>
        <v xml:space="preserve">   Presence   </v>
      </c>
      <c r="C343" s="3" t="str">
        <f>MID('[1]Export Recherche WCN 1er étage'!A340,1,8)</f>
        <v xml:space="preserve">CH 117  </v>
      </c>
      <c r="D343" s="3" t="str">
        <f>MID('[1]Export Recherche WCN 1er étage'!A340,53,8)</f>
        <v>13:26:58</v>
      </c>
      <c r="E343" s="3" t="str">
        <f>MID('[1]Export Recherche WCN 1er étage'!A340,77,8)</f>
        <v>13:28:10</v>
      </c>
      <c r="F343" s="4">
        <f t="shared" si="5"/>
        <v>8.3333333333335258E-4</v>
      </c>
    </row>
    <row r="344" spans="1:7" hidden="1">
      <c r="A344" s="3" t="str">
        <f>MID('[1]Export Recherche WCN 1er étage'!A341,43,10)</f>
        <v xml:space="preserve"> 12/02/13 </v>
      </c>
      <c r="B344" s="3" t="str">
        <f>MID('[1]Export Recherche WCN 1er étage'!A341,30,14)</f>
        <v xml:space="preserve">   Appel      </v>
      </c>
      <c r="C344" s="3" t="str">
        <f>MID('[1]Export Recherche WCN 1er étage'!A341,1,8)</f>
        <v xml:space="preserve">CH 114  </v>
      </c>
      <c r="D344" s="3" t="str">
        <f>MID('[1]Export Recherche WCN 1er étage'!A341,53,8)</f>
        <v>13:21:12</v>
      </c>
      <c r="E344" s="3" t="str">
        <f>MID('[1]Export Recherche WCN 1er étage'!A341,77,8)</f>
        <v>13:28:24</v>
      </c>
      <c r="F344" s="4">
        <f t="shared" si="5"/>
        <v>4.9999999999998934E-3</v>
      </c>
    </row>
    <row r="345" spans="1:7" hidden="1">
      <c r="A345" s="3" t="str">
        <f>MID('[1]Export Recherche WCN 1er étage'!A342,43,10)</f>
        <v xml:space="preserve"> 12/02/13 </v>
      </c>
      <c r="B345" s="3" t="str">
        <f>MID('[1]Export Recherche WCN 1er étage'!A342,30,14)</f>
        <v xml:space="preserve">   Presence   </v>
      </c>
      <c r="C345" s="3" t="str">
        <f>MID('[1]Export Recherche WCN 1er étage'!A342,1,8)</f>
        <v xml:space="preserve">CH 114  </v>
      </c>
      <c r="D345" s="3" t="str">
        <f>MID('[1]Export Recherche WCN 1er étage'!A342,53,8)</f>
        <v>13:28:24</v>
      </c>
      <c r="E345" s="3" t="str">
        <f>MID('[1]Export Recherche WCN 1er étage'!A342,77,8)</f>
        <v>13:28:31</v>
      </c>
      <c r="F345" s="4">
        <f t="shared" si="5"/>
        <v>8.1018518518605198E-5</v>
      </c>
    </row>
    <row r="346" spans="1:7" hidden="1">
      <c r="A346" s="3" t="str">
        <f>MID('[1]Export Recherche WCN 1er étage'!A343,43,10)</f>
        <v xml:space="preserve"> 12/02/13 </v>
      </c>
      <c r="B346" s="3" t="str">
        <f>MID('[1]Export Recherche WCN 1er étage'!A343,30,14)</f>
        <v xml:space="preserve">   Urgent     </v>
      </c>
      <c r="C346" s="3" t="str">
        <f>MID('[1]Export Recherche WCN 1er étage'!A343,1,8)</f>
        <v xml:space="preserve">CH 115  </v>
      </c>
      <c r="D346" s="3" t="str">
        <f>MID('[1]Export Recherche WCN 1er étage'!A343,53,8)</f>
        <v>13:25:20</v>
      </c>
      <c r="E346" s="3" t="str">
        <f>MID('[1]Export Recherche WCN 1er étage'!A343,77,8)</f>
        <v>13:28:43</v>
      </c>
      <c r="F346" s="4">
        <f t="shared" si="5"/>
        <v>2.3495370370369972E-3</v>
      </c>
    </row>
    <row r="347" spans="1:7" hidden="1">
      <c r="A347" s="3" t="str">
        <f>MID('[1]Export Recherche WCN 1er étage'!A344,43,10)</f>
        <v xml:space="preserve"> 12/02/13 </v>
      </c>
      <c r="B347" s="3" t="str">
        <f>MID('[1]Export Recherche WCN 1er étage'!A344,30,14)</f>
        <v xml:space="preserve">   Presence   </v>
      </c>
      <c r="C347" s="3" t="str">
        <f>MID('[1]Export Recherche WCN 1er étage'!A344,1,8)</f>
        <v xml:space="preserve">CH 123  </v>
      </c>
      <c r="D347" s="3" t="str">
        <f>MID('[1]Export Recherche WCN 1er étage'!A344,53,8)</f>
        <v>13:20:56</v>
      </c>
      <c r="E347" s="3" t="str">
        <f>MID('[1]Export Recherche WCN 1er étage'!A344,77,8)</f>
        <v>13:29:12</v>
      </c>
      <c r="F347" s="4">
        <f t="shared" si="5"/>
        <v>5.740740740740824E-3</v>
      </c>
    </row>
    <row r="348" spans="1:7" hidden="1">
      <c r="A348" s="3" t="str">
        <f>MID('[1]Export Recherche WCN 1er étage'!A345,43,10)</f>
        <v xml:space="preserve"> 12/02/13 </v>
      </c>
      <c r="B348" s="3" t="str">
        <f>MID('[1]Export Recherche WCN 1er étage'!A345,30,14)</f>
        <v xml:space="preserve">   Presence   </v>
      </c>
      <c r="C348" s="3" t="str">
        <f>MID('[1]Export Recherche WCN 1er étage'!A345,1,8)</f>
        <v xml:space="preserve">CH 115  </v>
      </c>
      <c r="D348" s="3" t="str">
        <f>MID('[1]Export Recherche WCN 1er étage'!A345,53,8)</f>
        <v>13:28:43</v>
      </c>
      <c r="E348" s="3" t="str">
        <f>MID('[1]Export Recherche WCN 1er étage'!A345,77,8)</f>
        <v>13:31:17</v>
      </c>
      <c r="F348" s="4">
        <f t="shared" si="5"/>
        <v>1.782407407407538E-3</v>
      </c>
    </row>
    <row r="349" spans="1:7">
      <c r="A349" s="3" t="str">
        <f>MID('[1]Export Recherche WCN 1er étage'!A346,43,10)</f>
        <v xml:space="preserve"> 12/02/13 </v>
      </c>
      <c r="B349" s="3" t="str">
        <f>MID('[1]Export Recherche WCN 1er étage'!A346,30,14)</f>
        <v xml:space="preserve">   Appel      </v>
      </c>
      <c r="C349" s="3" t="str">
        <f>MID('[1]Export Recherche WCN 1er étage'!A346,1,8)</f>
        <v xml:space="preserve">CH 122  </v>
      </c>
      <c r="D349" s="3" t="str">
        <f>MID('[1]Export Recherche WCN 1er étage'!A346,53,8)</f>
        <v>13:23:29</v>
      </c>
      <c r="E349" s="3" t="str">
        <f>MID('[1]Export Recherche WCN 1er étage'!A346,77,8)</f>
        <v>13:33:37</v>
      </c>
      <c r="F349" s="4">
        <f t="shared" si="5"/>
        <v>7.0370370370370638E-3</v>
      </c>
      <c r="G349">
        <v>1</v>
      </c>
    </row>
    <row r="350" spans="1:7" hidden="1">
      <c r="A350" s="3" t="str">
        <f>MID('[1]Export Recherche WCN 1er étage'!A347,43,10)</f>
        <v xml:space="preserve"> 12/02/13 </v>
      </c>
      <c r="B350" s="3" t="str">
        <f>MID('[1]Export Recherche WCN 1er étage'!A347,30,14)</f>
        <v xml:space="preserve">   Presence   </v>
      </c>
      <c r="C350" s="3" t="str">
        <f>MID('[1]Export Recherche WCN 1er étage'!A347,1,8)</f>
        <v xml:space="preserve">CH 122  </v>
      </c>
      <c r="D350" s="3" t="str">
        <f>MID('[1]Export Recherche WCN 1er étage'!A347,53,8)</f>
        <v>13:33:37</v>
      </c>
      <c r="E350" s="3" t="str">
        <f>MID('[1]Export Recherche WCN 1er étage'!A347,77,8)</f>
        <v>13:33:38</v>
      </c>
      <c r="F350" s="4">
        <f t="shared" si="5"/>
        <v>1.1574074074038876E-5</v>
      </c>
    </row>
    <row r="351" spans="1:7">
      <c r="A351" s="3" t="str">
        <f>MID('[1]Export Recherche WCN 1er étage'!A348,43,10)</f>
        <v xml:space="preserve"> 12/02/13 </v>
      </c>
      <c r="B351" s="3" t="str">
        <f>MID('[1]Export Recherche WCN 1er étage'!A348,30,14)</f>
        <v xml:space="preserve">   Appel      </v>
      </c>
      <c r="C351" s="3" t="str">
        <f>MID('[1]Export Recherche WCN 1er étage'!A348,1,8)</f>
        <v xml:space="preserve">CH 124  </v>
      </c>
      <c r="D351" s="3" t="str">
        <f>MID('[1]Export Recherche WCN 1er étage'!A348,53,8)</f>
        <v>13:22:31</v>
      </c>
      <c r="E351" s="3" t="str">
        <f>MID('[1]Export Recherche WCN 1er étage'!A348,77,8)</f>
        <v>13:33:54</v>
      </c>
      <c r="F351" s="4">
        <f t="shared" si="5"/>
        <v>7.9050925925926441E-3</v>
      </c>
      <c r="G351">
        <v>1</v>
      </c>
    </row>
    <row r="352" spans="1:7" hidden="1">
      <c r="A352" s="3" t="str">
        <f>MID('[1]Export Recherche WCN 1er étage'!A349,43,10)</f>
        <v xml:space="preserve"> 12/02/13 </v>
      </c>
      <c r="B352" s="3" t="str">
        <f>MID('[1]Export Recherche WCN 1er étage'!A349,30,14)</f>
        <v xml:space="preserve">   Presence   </v>
      </c>
      <c r="C352" s="3" t="str">
        <f>MID('[1]Export Recherche WCN 1er étage'!A349,1,8)</f>
        <v xml:space="preserve">CH 114  </v>
      </c>
      <c r="D352" s="3" t="str">
        <f>MID('[1]Export Recherche WCN 1er étage'!A349,53,8)</f>
        <v>13:31:27</v>
      </c>
      <c r="E352" s="3" t="str">
        <f>MID('[1]Export Recherche WCN 1er étage'!A349,77,8)</f>
        <v>13:34:17</v>
      </c>
      <c r="F352" s="4">
        <f t="shared" si="5"/>
        <v>1.9675925925926041E-3</v>
      </c>
    </row>
    <row r="353" spans="1:7" hidden="1">
      <c r="A353" s="3" t="str">
        <f>MID('[1]Export Recherche WCN 1er étage'!A350,43,10)</f>
        <v xml:space="preserve"> 12/02/13 </v>
      </c>
      <c r="B353" s="3" t="str">
        <f>MID('[1]Export Recherche WCN 1er étage'!A350,30,14)</f>
        <v xml:space="preserve">   Presence   </v>
      </c>
      <c r="C353" s="3" t="str">
        <f>MID('[1]Export Recherche WCN 1er étage'!A350,1,8)</f>
        <v xml:space="preserve">CH 117  </v>
      </c>
      <c r="D353" s="3" t="str">
        <f>MID('[1]Export Recherche WCN 1er étage'!A350,53,8)</f>
        <v>13:34:31</v>
      </c>
      <c r="E353" s="3" t="str">
        <f>MID('[1]Export Recherche WCN 1er étage'!A350,77,8)</f>
        <v>13:36:54</v>
      </c>
      <c r="F353" s="4">
        <f t="shared" si="5"/>
        <v>1.6550925925925553E-3</v>
      </c>
    </row>
    <row r="354" spans="1:7" hidden="1">
      <c r="A354" s="3" t="str">
        <f>MID('[1]Export Recherche WCN 1er étage'!A351,43,10)</f>
        <v xml:space="preserve"> 12/02/13 </v>
      </c>
      <c r="B354" s="3" t="str">
        <f>MID('[1]Export Recherche WCN 1er étage'!A351,30,14)</f>
        <v xml:space="preserve">   Presence   </v>
      </c>
      <c r="C354" s="3" t="str">
        <f>MID('[1]Export Recherche WCN 1er étage'!A351,1,8)</f>
        <v xml:space="preserve">CH 119  </v>
      </c>
      <c r="D354" s="3" t="str">
        <f>MID('[1]Export Recherche WCN 1er étage'!A351,53,8)</f>
        <v>13:37:13</v>
      </c>
      <c r="E354" s="3" t="str">
        <f>MID('[1]Export Recherche WCN 1er étage'!A351,77,8)</f>
        <v>13:37:44</v>
      </c>
      <c r="F354" s="4">
        <f t="shared" si="5"/>
        <v>3.5879629629631538E-4</v>
      </c>
    </row>
    <row r="355" spans="1:7">
      <c r="A355" s="3" t="str">
        <f>MID('[1]Export Recherche WCN 1er étage'!A352,43,10)</f>
        <v xml:space="preserve"> 12/02/13 </v>
      </c>
      <c r="B355" s="3" t="str">
        <f>MID('[1]Export Recherche WCN 1er étage'!A352,30,14)</f>
        <v xml:space="preserve">   Appel      </v>
      </c>
      <c r="C355" s="3" t="str">
        <f>MID('[1]Export Recherche WCN 1er étage'!A352,1,8)</f>
        <v xml:space="preserve">CH 112  </v>
      </c>
      <c r="D355" s="3" t="str">
        <f>MID('[1]Export Recherche WCN 1er étage'!A352,53,8)</f>
        <v>13:22:59</v>
      </c>
      <c r="E355" s="3" t="str">
        <f>MID('[1]Export Recherche WCN 1er étage'!A352,77,8)</f>
        <v>13:38:01</v>
      </c>
      <c r="F355" s="4">
        <f t="shared" si="5"/>
        <v>1.0439814814814818E-2</v>
      </c>
      <c r="G355">
        <v>1</v>
      </c>
    </row>
    <row r="356" spans="1:7" hidden="1">
      <c r="A356" s="3" t="str">
        <f>MID('[1]Export Recherche WCN 1er étage'!A353,43,10)</f>
        <v xml:space="preserve"> 12/02/13 </v>
      </c>
      <c r="B356" s="3" t="str">
        <f>MID('[1]Export Recherche WCN 1er étage'!A353,30,14)</f>
        <v xml:space="preserve">   Presence   </v>
      </c>
      <c r="C356" s="3" t="str">
        <f>MID('[1]Export Recherche WCN 1er étage'!A353,1,8)</f>
        <v xml:space="preserve">CH 124  </v>
      </c>
      <c r="D356" s="3" t="str">
        <f>MID('[1]Export Recherche WCN 1er étage'!A353,53,8)</f>
        <v>13:33:54</v>
      </c>
      <c r="E356" s="3" t="str">
        <f>MID('[1]Export Recherche WCN 1er étage'!A353,77,8)</f>
        <v>13:38:31</v>
      </c>
      <c r="F356" s="4">
        <f t="shared" si="5"/>
        <v>3.2060185185185386E-3</v>
      </c>
    </row>
    <row r="357" spans="1:7" hidden="1">
      <c r="A357" s="3" t="str">
        <f>MID('[1]Export Recherche WCN 1er étage'!A354,43,10)</f>
        <v xml:space="preserve"> 12/02/13 </v>
      </c>
      <c r="B357" s="3" t="str">
        <f>MID('[1]Export Recherche WCN 1er étage'!A354,30,14)</f>
        <v xml:space="preserve">   Appel      </v>
      </c>
      <c r="C357" s="3" t="str">
        <f>MID('[1]Export Recherche WCN 1er étage'!A354,1,8)</f>
        <v xml:space="preserve">CH 122  </v>
      </c>
      <c r="D357" s="3" t="str">
        <f>MID('[1]Export Recherche WCN 1er étage'!A354,53,8)</f>
        <v>13:35:43</v>
      </c>
      <c r="E357" s="3" t="str">
        <f>MID('[1]Export Recherche WCN 1er étage'!A354,77,8)</f>
        <v>13:39:39</v>
      </c>
      <c r="F357" s="4">
        <f t="shared" si="5"/>
        <v>2.7314814814813904E-3</v>
      </c>
    </row>
    <row r="358" spans="1:7" hidden="1">
      <c r="A358" s="3" t="str">
        <f>MID('[1]Export Recherche WCN 1er étage'!A355,43,10)</f>
        <v xml:space="preserve"> 12/02/13 </v>
      </c>
      <c r="B358" s="3" t="str">
        <f>MID('[1]Export Recherche WCN 1er étage'!A355,30,14)</f>
        <v xml:space="preserve">   Presence   </v>
      </c>
      <c r="C358" s="3" t="str">
        <f>MID('[1]Export Recherche WCN 1er étage'!A355,1,8)</f>
        <v xml:space="preserve">CH 112  </v>
      </c>
      <c r="D358" s="3" t="str">
        <f>MID('[1]Export Recherche WCN 1er étage'!A355,53,8)</f>
        <v>13:38:01</v>
      </c>
      <c r="E358" s="3" t="str">
        <f>MID('[1]Export Recherche WCN 1er étage'!A355,77,8)</f>
        <v>13:39:54</v>
      </c>
      <c r="F358" s="4">
        <f t="shared" si="5"/>
        <v>1.3078703703702788E-3</v>
      </c>
    </row>
    <row r="359" spans="1:7" hidden="1">
      <c r="A359" s="3" t="str">
        <f>MID('[1]Export Recherche WCN 1er étage'!A356,43,10)</f>
        <v xml:space="preserve"> 12/02/13 </v>
      </c>
      <c r="B359" s="3" t="str">
        <f>MID('[1]Export Recherche WCN 1er étage'!A356,30,14)</f>
        <v xml:space="preserve">   Presence   </v>
      </c>
      <c r="C359" s="3" t="str">
        <f>MID('[1]Export Recherche WCN 1er étage'!A356,1,8)</f>
        <v xml:space="preserve">CH 122  </v>
      </c>
      <c r="D359" s="3" t="str">
        <f>MID('[1]Export Recherche WCN 1er étage'!A356,53,8)</f>
        <v>13:39:39</v>
      </c>
      <c r="E359" s="3" t="str">
        <f>MID('[1]Export Recherche WCN 1er étage'!A356,77,8)</f>
        <v>13:47:52</v>
      </c>
      <c r="F359" s="4">
        <f t="shared" si="5"/>
        <v>5.7060185185185963E-3</v>
      </c>
    </row>
    <row r="360" spans="1:7" hidden="1">
      <c r="A360" s="3" t="str">
        <f>MID('[1]Export Recherche WCN 1er étage'!A357,43,10)</f>
        <v xml:space="preserve"> 12/02/13 </v>
      </c>
      <c r="B360" s="3" t="str">
        <f>MID('[1]Export Recherche WCN 1er étage'!A357,30,14)</f>
        <v xml:space="preserve">   Presence   </v>
      </c>
      <c r="C360" s="3" t="str">
        <f>MID('[1]Export Recherche WCN 1er étage'!A357,1,8)</f>
        <v xml:space="preserve">CH 119  </v>
      </c>
      <c r="D360" s="3" t="str">
        <f>MID('[1]Export Recherche WCN 1er étage'!A357,53,8)</f>
        <v>13:55:39</v>
      </c>
      <c r="E360" s="3" t="str">
        <f>MID('[1]Export Recherche WCN 1er étage'!A357,77,8)</f>
        <v>13:58:06</v>
      </c>
      <c r="F360" s="4">
        <f t="shared" si="5"/>
        <v>1.7013888888889328E-3</v>
      </c>
    </row>
    <row r="361" spans="1:7">
      <c r="A361" s="3" t="str">
        <f>MID('[1]Export Recherche WCN 1er étage'!A358,43,10)</f>
        <v xml:space="preserve"> 12/02/13 </v>
      </c>
      <c r="B361" s="3" t="str">
        <f>MID('[1]Export Recherche WCN 1er étage'!A358,30,14)</f>
        <v xml:space="preserve">   Urgent     </v>
      </c>
      <c r="C361" s="3" t="str">
        <f>MID('[1]Export Recherche WCN 1er étage'!A358,1,8)</f>
        <v xml:space="preserve">CH 110  </v>
      </c>
      <c r="D361" s="3" t="str">
        <f>MID('[1]Export Recherche WCN 1er étage'!A358,53,8)</f>
        <v>13:43:06</v>
      </c>
      <c r="E361" s="3" t="str">
        <f>MID('[1]Export Recherche WCN 1er étage'!A358,77,8)</f>
        <v>13:59:34</v>
      </c>
      <c r="F361" s="4">
        <f t="shared" si="5"/>
        <v>1.143518518518527E-2</v>
      </c>
      <c r="G361">
        <v>1</v>
      </c>
    </row>
    <row r="362" spans="1:7" hidden="1">
      <c r="A362" s="3" t="str">
        <f>MID('[1]Export Recherche WCN 1er étage'!A359,43,10)</f>
        <v xml:space="preserve"> 12/02/13 </v>
      </c>
      <c r="B362" s="3" t="str">
        <f>MID('[1]Export Recherche WCN 1er étage'!A359,30,14)</f>
        <v xml:space="preserve">   Presence   </v>
      </c>
      <c r="C362" s="3" t="str">
        <f>MID('[1]Export Recherche WCN 1er étage'!A359,1,8)</f>
        <v xml:space="preserve">CH 110  </v>
      </c>
      <c r="D362" s="3" t="str">
        <f>MID('[1]Export Recherche WCN 1er étage'!A359,53,8)</f>
        <v>13:59:34</v>
      </c>
      <c r="E362" s="3" t="str">
        <f>MID('[1]Export Recherche WCN 1er étage'!A359,77,8)</f>
        <v>14:00:47</v>
      </c>
      <c r="F362" s="4">
        <f t="shared" si="5"/>
        <v>8.4490740740728043E-4</v>
      </c>
    </row>
    <row r="363" spans="1:7">
      <c r="A363" s="3" t="str">
        <f>MID('[1]Export Recherche WCN 1er étage'!A360,43,10)</f>
        <v xml:space="preserve"> 12/02/13 </v>
      </c>
      <c r="B363" s="3" t="str">
        <f>MID('[1]Export Recherche WCN 1er étage'!A360,30,14)</f>
        <v xml:space="preserve">   Appel      </v>
      </c>
      <c r="C363" s="3" t="str">
        <f>MID('[1]Export Recherche WCN 1er étage'!A360,1,8)</f>
        <v xml:space="preserve">CH 123  </v>
      </c>
      <c r="D363" s="3" t="str">
        <f>MID('[1]Export Recherche WCN 1er étage'!A360,53,8)</f>
        <v>13:34:28</v>
      </c>
      <c r="E363" s="3" t="str">
        <f>MID('[1]Export Recherche WCN 1er étage'!A360,77,8)</f>
        <v>14:01:44</v>
      </c>
      <c r="F363" s="4">
        <f t="shared" si="5"/>
        <v>1.8935185185185111E-2</v>
      </c>
      <c r="G363">
        <v>1</v>
      </c>
    </row>
    <row r="364" spans="1:7" hidden="1">
      <c r="A364" s="3" t="str">
        <f>MID('[1]Export Recherche WCN 1er étage'!A361,43,10)</f>
        <v xml:space="preserve"> 12/02/13 </v>
      </c>
      <c r="B364" s="3" t="str">
        <f>MID('[1]Export Recherche WCN 1er étage'!A361,30,14)</f>
        <v xml:space="preserve">   Urgent     </v>
      </c>
      <c r="C364" s="3" t="str">
        <f>MID('[1]Export Recherche WCN 1er étage'!A361,1,8)</f>
        <v xml:space="preserve">CH 123  </v>
      </c>
      <c r="D364" s="3" t="str">
        <f>MID('[1]Export Recherche WCN 1er étage'!A361,53,8)</f>
        <v>14:02:09</v>
      </c>
      <c r="E364" s="3" t="str">
        <f>MID('[1]Export Recherche WCN 1er étage'!A361,77,8)</f>
        <v>14:08:24</v>
      </c>
      <c r="F364" s="4">
        <f t="shared" si="5"/>
        <v>4.3402777777779011E-3</v>
      </c>
    </row>
    <row r="365" spans="1:7" hidden="1">
      <c r="A365" s="3" t="str">
        <f>MID('[1]Export Recherche WCN 1er étage'!A362,43,10)</f>
        <v xml:space="preserve"> 12/02/13 </v>
      </c>
      <c r="B365" s="3" t="str">
        <f>MID('[1]Export Recherche WCN 1er étage'!A362,30,14)</f>
        <v xml:space="preserve">   Presence   </v>
      </c>
      <c r="C365" s="3" t="str">
        <f>MID('[1]Export Recherche WCN 1er étage'!A362,1,8)</f>
        <v xml:space="preserve">CH 123  </v>
      </c>
      <c r="D365" s="3" t="str">
        <f>MID('[1]Export Recherche WCN 1er étage'!A362,53,8)</f>
        <v>14:01:44</v>
      </c>
      <c r="E365" s="3" t="str">
        <f>MID('[1]Export Recherche WCN 1er étage'!A362,77,8)</f>
        <v>14:08:24</v>
      </c>
      <c r="F365" s="4">
        <f t="shared" si="5"/>
        <v>4.6296296296297612E-3</v>
      </c>
    </row>
    <row r="366" spans="1:7" hidden="1">
      <c r="A366" s="3" t="str">
        <f>MID('[1]Export Recherche WCN 1er étage'!A363,43,10)</f>
        <v xml:space="preserve"> 12/02/13 </v>
      </c>
      <c r="B366" s="3" t="str">
        <f>MID('[1]Export Recherche WCN 1er étage'!A363,30,14)</f>
        <v xml:space="preserve">   Presence   </v>
      </c>
      <c r="C366" s="3" t="str">
        <f>MID('[1]Export Recherche WCN 1er étage'!A363,1,8)</f>
        <v xml:space="preserve">CH 123  </v>
      </c>
      <c r="D366" s="3" t="str">
        <f>MID('[1]Export Recherche WCN 1er étage'!A363,53,8)</f>
        <v>14:08:24</v>
      </c>
      <c r="E366" s="3" t="str">
        <f>MID('[1]Export Recherche WCN 1er étage'!A363,77,8)</f>
        <v>14:11:54</v>
      </c>
      <c r="F366" s="4">
        <f t="shared" si="5"/>
        <v>2.4305555555554914E-3</v>
      </c>
    </row>
    <row r="367" spans="1:7">
      <c r="A367" s="3" t="str">
        <f>MID('[1]Export Recherche WCN 1er étage'!A364,43,10)</f>
        <v xml:space="preserve"> 12/02/13 </v>
      </c>
      <c r="B367" s="3" t="str">
        <f>MID('[1]Export Recherche WCN 1er étage'!A364,30,14)</f>
        <v xml:space="preserve">   Presence   </v>
      </c>
      <c r="C367" s="3" t="str">
        <f>MID('[1]Export Recherche WCN 1er étage'!A364,1,8)</f>
        <v xml:space="preserve">CH 118  </v>
      </c>
      <c r="D367" s="3" t="str">
        <f>MID('[1]Export Recherche WCN 1er étage'!A364,53,8)</f>
        <v>13:40:22</v>
      </c>
      <c r="E367" s="3" t="str">
        <f>MID('[1]Export Recherche WCN 1er étage'!A364,77,8)</f>
        <v>14:12:50</v>
      </c>
      <c r="F367" s="4">
        <f t="shared" si="5"/>
        <v>2.2546296296296342E-2</v>
      </c>
      <c r="G367">
        <v>1</v>
      </c>
    </row>
    <row r="368" spans="1:7" hidden="1">
      <c r="A368" s="3" t="str">
        <f>MID('[1]Export Recherche WCN 1er étage'!A365,43,10)</f>
        <v xml:space="preserve"> 12/02/13 </v>
      </c>
      <c r="B368" s="3" t="str">
        <f>MID('[1]Export Recherche WCN 1er étage'!A365,30,14)</f>
        <v xml:space="preserve">   Appel      </v>
      </c>
      <c r="C368" s="3" t="str">
        <f>MID('[1]Export Recherche WCN 1er étage'!A365,1,8)</f>
        <v xml:space="preserve">CH 123  </v>
      </c>
      <c r="D368" s="3" t="str">
        <f>MID('[1]Export Recherche WCN 1er étage'!A365,53,8)</f>
        <v>14:17:54</v>
      </c>
      <c r="E368" s="3" t="str">
        <f>MID('[1]Export Recherche WCN 1er étage'!A365,77,8)</f>
        <v>14:24:52</v>
      </c>
      <c r="F368" s="4">
        <f t="shared" si="5"/>
        <v>4.8379629629630161E-3</v>
      </c>
    </row>
    <row r="369" spans="1:6" hidden="1">
      <c r="A369" s="3" t="str">
        <f>MID('[1]Export Recherche WCN 1er étage'!A366,43,10)</f>
        <v xml:space="preserve"> 12/02/13 </v>
      </c>
      <c r="B369" s="3" t="str">
        <f>MID('[1]Export Recherche WCN 1er étage'!A366,30,14)</f>
        <v xml:space="preserve">   Presence   </v>
      </c>
      <c r="C369" s="3" t="str">
        <f>MID('[1]Export Recherche WCN 1er étage'!A366,1,8)</f>
        <v xml:space="preserve">CH 123  </v>
      </c>
      <c r="D369" s="3" t="str">
        <f>MID('[1]Export Recherche WCN 1er étage'!A366,53,8)</f>
        <v>14:24:52</v>
      </c>
      <c r="E369" s="3" t="str">
        <f>MID('[1]Export Recherche WCN 1er étage'!A366,77,8)</f>
        <v>14:33:10</v>
      </c>
      <c r="F369" s="4">
        <f t="shared" si="5"/>
        <v>5.7638888888887907E-3</v>
      </c>
    </row>
    <row r="370" spans="1:6" hidden="1">
      <c r="A370" s="3" t="str">
        <f>MID('[1]Export Recherche WCN 1er étage'!A367,43,10)</f>
        <v xml:space="preserve"> 12/02/13 </v>
      </c>
      <c r="B370" s="3" t="str">
        <f>MID('[1]Export Recherche WCN 1er étage'!A367,30,14)</f>
        <v xml:space="preserve">   Appel      </v>
      </c>
      <c r="C370" s="3" t="str">
        <f>MID('[1]Export Recherche WCN 1er étage'!A367,1,8)</f>
        <v xml:space="preserve">CH 118  </v>
      </c>
      <c r="D370" s="3" t="str">
        <f>MID('[1]Export Recherche WCN 1er étage'!A367,53,8)</f>
        <v>14:35:07</v>
      </c>
      <c r="E370" s="3" t="str">
        <f>MID('[1]Export Recherche WCN 1er étage'!A367,77,8)</f>
        <v>14:39:29</v>
      </c>
      <c r="F370" s="4">
        <f t="shared" si="5"/>
        <v>3.0324074074074003E-3</v>
      </c>
    </row>
    <row r="371" spans="1:6" hidden="1">
      <c r="A371" s="3" t="str">
        <f>MID('[1]Export Recherche WCN 1er étage'!A368,43,10)</f>
        <v xml:space="preserve"> 12/02/13 </v>
      </c>
      <c r="B371" s="3" t="str">
        <f>MID('[1]Export Recherche WCN 1er étage'!A368,30,14)</f>
        <v xml:space="preserve">   Presence   </v>
      </c>
      <c r="C371" s="3" t="str">
        <f>MID('[1]Export Recherche WCN 1er étage'!A368,1,8)</f>
        <v xml:space="preserve">CH 118  </v>
      </c>
      <c r="D371" s="3" t="str">
        <f>MID('[1]Export Recherche WCN 1er étage'!A368,53,8)</f>
        <v>14:39:29</v>
      </c>
      <c r="E371" s="3" t="str">
        <f>MID('[1]Export Recherche WCN 1er étage'!A368,77,8)</f>
        <v>14:43:00</v>
      </c>
      <c r="F371" s="4">
        <f t="shared" si="5"/>
        <v>2.4421296296296413E-3</v>
      </c>
    </row>
    <row r="372" spans="1:6" hidden="1">
      <c r="A372" s="3" t="str">
        <f>MID('[1]Export Recherche WCN 1er étage'!A369,43,10)</f>
        <v xml:space="preserve"> 12/02/13 </v>
      </c>
      <c r="B372" s="3" t="str">
        <f>MID('[1]Export Recherche WCN 1er étage'!A369,30,14)</f>
        <v xml:space="preserve">   Presence   </v>
      </c>
      <c r="C372" s="3" t="str">
        <f>MID('[1]Export Recherche WCN 1er étage'!A369,1,8)</f>
        <v xml:space="preserve">CH 117  </v>
      </c>
      <c r="D372" s="3" t="str">
        <f>MID('[1]Export Recherche WCN 1er étage'!A369,53,8)</f>
        <v>15:28:03</v>
      </c>
      <c r="E372" s="3" t="str">
        <f>MID('[1]Export Recherche WCN 1er étage'!A369,77,8)</f>
        <v>15:30:50</v>
      </c>
      <c r="F372" s="4">
        <f t="shared" si="5"/>
        <v>1.9328703703704875E-3</v>
      </c>
    </row>
    <row r="373" spans="1:6" hidden="1">
      <c r="A373" s="3" t="str">
        <f>MID('[1]Export Recherche WCN 1er étage'!A370,43,10)</f>
        <v xml:space="preserve"> 12/02/13 </v>
      </c>
      <c r="B373" s="3" t="str">
        <f>MID('[1]Export Recherche WCN 1er étage'!A370,30,14)</f>
        <v xml:space="preserve">   Presence   </v>
      </c>
      <c r="C373" s="3" t="str">
        <f>MID('[1]Export Recherche WCN 1er étage'!A370,1,8)</f>
        <v xml:space="preserve">CH 117  </v>
      </c>
      <c r="D373" s="3" t="str">
        <f>MID('[1]Export Recherche WCN 1er étage'!A370,53,8)</f>
        <v>15:32:58</v>
      </c>
      <c r="E373" s="3" t="str">
        <f>MID('[1]Export Recherche WCN 1er étage'!A370,77,8)</f>
        <v>15:37:29</v>
      </c>
      <c r="F373" s="4">
        <f t="shared" si="5"/>
        <v>3.1365740740740833E-3</v>
      </c>
    </row>
    <row r="374" spans="1:6" hidden="1">
      <c r="A374" s="3" t="str">
        <f>MID('[1]Export Recherche WCN 1er étage'!A371,43,10)</f>
        <v xml:space="preserve"> 12/02/13 </v>
      </c>
      <c r="B374" s="3" t="str">
        <f>MID('[1]Export Recherche WCN 1er étage'!A371,30,14)</f>
        <v xml:space="preserve">   Presence   </v>
      </c>
      <c r="C374" s="3" t="str">
        <f>MID('[1]Export Recherche WCN 1er étage'!A371,1,8)</f>
        <v xml:space="preserve">CH 115  </v>
      </c>
      <c r="D374" s="3" t="str">
        <f>MID('[1]Export Recherche WCN 1er étage'!A371,53,8)</f>
        <v>15:31:13</v>
      </c>
      <c r="E374" s="3" t="str">
        <f>MID('[1]Export Recherche WCN 1er étage'!A371,77,8)</f>
        <v>15:39:23</v>
      </c>
      <c r="F374" s="4">
        <f t="shared" si="5"/>
        <v>5.6712962962962576E-3</v>
      </c>
    </row>
    <row r="375" spans="1:6" hidden="1">
      <c r="A375" s="3" t="str">
        <f>MID('[1]Export Recherche WCN 1er étage'!A372,43,10)</f>
        <v xml:space="preserve"> 12/02/13 </v>
      </c>
      <c r="B375" s="3" t="str">
        <f>MID('[1]Export Recherche WCN 1er étage'!A372,30,14)</f>
        <v xml:space="preserve">   Presence   </v>
      </c>
      <c r="C375" s="3" t="str">
        <f>MID('[1]Export Recherche WCN 1er étage'!A372,1,8)</f>
        <v xml:space="preserve">CH 124  </v>
      </c>
      <c r="D375" s="3" t="str">
        <f>MID('[1]Export Recherche WCN 1er étage'!A372,53,8)</f>
        <v>15:38:33</v>
      </c>
      <c r="E375" s="3" t="str">
        <f>MID('[1]Export Recherche WCN 1er étage'!A372,77,8)</f>
        <v>15:39:39</v>
      </c>
      <c r="F375" s="4">
        <f t="shared" si="5"/>
        <v>7.6388888888889728E-4</v>
      </c>
    </row>
    <row r="376" spans="1:6" hidden="1">
      <c r="A376" s="3" t="str">
        <f>MID('[1]Export Recherche WCN 1er étage'!A373,43,10)</f>
        <v xml:space="preserve"> 12/02/13 </v>
      </c>
      <c r="B376" s="3" t="str">
        <f>MID('[1]Export Recherche WCN 1er étage'!A373,30,14)</f>
        <v xml:space="preserve">   Appel      </v>
      </c>
      <c r="C376" s="3" t="str">
        <f>MID('[1]Export Recherche WCN 1er étage'!A373,1,8)</f>
        <v xml:space="preserve">CH 112  </v>
      </c>
      <c r="D376" s="3" t="str">
        <f>MID('[1]Export Recherche WCN 1er étage'!A373,53,8)</f>
        <v>15:31:01</v>
      </c>
      <c r="E376" s="3" t="str">
        <f>MID('[1]Export Recherche WCN 1er étage'!A373,77,8)</f>
        <v>15:39:56</v>
      </c>
      <c r="F376" s="4">
        <f t="shared" si="5"/>
        <v>6.1921296296295614E-3</v>
      </c>
    </row>
    <row r="377" spans="1:6" hidden="1">
      <c r="A377" s="3" t="str">
        <f>MID('[1]Export Recherche WCN 1er étage'!A374,43,10)</f>
        <v xml:space="preserve"> 12/02/13 </v>
      </c>
      <c r="B377" s="3" t="str">
        <f>MID('[1]Export Recherche WCN 1er étage'!A374,30,14)</f>
        <v xml:space="preserve">   Presence   </v>
      </c>
      <c r="C377" s="3" t="str">
        <f>MID('[1]Export Recherche WCN 1er étage'!A374,1,8)</f>
        <v xml:space="preserve">CH 117  </v>
      </c>
      <c r="D377" s="3" t="str">
        <f>MID('[1]Export Recherche WCN 1er étage'!A374,53,8)</f>
        <v>15:37:32</v>
      </c>
      <c r="E377" s="3" t="str">
        <f>MID('[1]Export Recherche WCN 1er étage'!A374,77,8)</f>
        <v>15:40:06</v>
      </c>
      <c r="F377" s="4">
        <f t="shared" si="5"/>
        <v>1.782407407407427E-3</v>
      </c>
    </row>
    <row r="378" spans="1:6" hidden="1">
      <c r="A378" s="3" t="str">
        <f>MID('[1]Export Recherche WCN 1er étage'!A375,43,10)</f>
        <v xml:space="preserve"> 12/02/13 </v>
      </c>
      <c r="B378" s="3" t="str">
        <f>MID('[1]Export Recherche WCN 1er étage'!A375,30,14)</f>
        <v xml:space="preserve">   Presence   </v>
      </c>
      <c r="C378" s="3" t="str">
        <f>MID('[1]Export Recherche WCN 1er étage'!A375,1,8)</f>
        <v xml:space="preserve">CH 112  </v>
      </c>
      <c r="D378" s="3" t="str">
        <f>MID('[1]Export Recherche WCN 1er étage'!A375,53,8)</f>
        <v>15:39:56</v>
      </c>
      <c r="E378" s="3" t="str">
        <f>MID('[1]Export Recherche WCN 1er étage'!A375,77,8)</f>
        <v>15:40:37</v>
      </c>
      <c r="F378" s="4">
        <f t="shared" si="5"/>
        <v>4.7453703703714822E-4</v>
      </c>
    </row>
    <row r="379" spans="1:6" hidden="1">
      <c r="A379" s="3" t="str">
        <f>MID('[1]Export Recherche WCN 1er étage'!A376,43,10)</f>
        <v xml:space="preserve"> 12/02/13 </v>
      </c>
      <c r="B379" s="3" t="str">
        <f>MID('[1]Export Recherche WCN 1er étage'!A376,30,14)</f>
        <v xml:space="preserve">   Presence   </v>
      </c>
      <c r="C379" s="3" t="str">
        <f>MID('[1]Export Recherche WCN 1er étage'!A376,1,8)</f>
        <v xml:space="preserve">CH 119  </v>
      </c>
      <c r="D379" s="3" t="str">
        <f>MID('[1]Export Recherche WCN 1er étage'!A376,53,8)</f>
        <v>15:44:24</v>
      </c>
      <c r="E379" s="3" t="str">
        <f>MID('[1]Export Recherche WCN 1er étage'!A376,77,8)</f>
        <v>15:45:44</v>
      </c>
      <c r="F379" s="4">
        <f t="shared" si="5"/>
        <v>9.2592592592588563E-4</v>
      </c>
    </row>
    <row r="380" spans="1:6" hidden="1">
      <c r="A380" s="3" t="str">
        <f>MID('[1]Export Recherche WCN 1er étage'!A377,43,10)</f>
        <v xml:space="preserve"> 12/02/13 </v>
      </c>
      <c r="B380" s="3" t="str">
        <f>MID('[1]Export Recherche WCN 1er étage'!A377,30,14)</f>
        <v xml:space="preserve">   Presence   </v>
      </c>
      <c r="C380" s="3" t="str">
        <f>MID('[1]Export Recherche WCN 1er étage'!A377,1,8)</f>
        <v xml:space="preserve">CH 119  </v>
      </c>
      <c r="D380" s="3" t="str">
        <f>MID('[1]Export Recherche WCN 1er étage'!A377,53,8)</f>
        <v>15:48:53</v>
      </c>
      <c r="E380" s="3" t="str">
        <f>MID('[1]Export Recherche WCN 1er étage'!A377,77,8)</f>
        <v>15:50:50</v>
      </c>
      <c r="F380" s="4">
        <f t="shared" si="5"/>
        <v>1.3541666666666563E-3</v>
      </c>
    </row>
    <row r="381" spans="1:6" hidden="1">
      <c r="A381" s="3" t="str">
        <f>MID('[1]Export Recherche WCN 1er étage'!A378,43,10)</f>
        <v xml:space="preserve"> 12/02/13 </v>
      </c>
      <c r="B381" s="3" t="str">
        <f>MID('[1]Export Recherche WCN 1er étage'!A378,30,14)</f>
        <v xml:space="preserve">   Appel      </v>
      </c>
      <c r="C381" s="3" t="str">
        <f>MID('[1]Export Recherche WCN 1er étage'!A378,1,8)</f>
        <v xml:space="preserve">CH 127  </v>
      </c>
      <c r="D381" s="3" t="str">
        <f>MID('[1]Export Recherche WCN 1er étage'!A378,53,8)</f>
        <v>15:48:44</v>
      </c>
      <c r="E381" s="3" t="str">
        <f>MID('[1]Export Recherche WCN 1er étage'!A378,77,8)</f>
        <v>15:52:07</v>
      </c>
      <c r="F381" s="4">
        <f t="shared" si="5"/>
        <v>2.3495370370369972E-3</v>
      </c>
    </row>
    <row r="382" spans="1:6" hidden="1">
      <c r="A382" s="3" t="str">
        <f>MID('[1]Export Recherche WCN 1er étage'!A379,43,10)</f>
        <v xml:space="preserve"> 12/02/13 </v>
      </c>
      <c r="B382" s="3" t="str">
        <f>MID('[1]Export Recherche WCN 1er étage'!A379,30,14)</f>
        <v xml:space="preserve">   Presence   </v>
      </c>
      <c r="C382" s="3" t="str">
        <f>MID('[1]Export Recherche WCN 1er étage'!A379,1,8)</f>
        <v xml:space="preserve">CH 127  </v>
      </c>
      <c r="D382" s="3" t="str">
        <f>MID('[1]Export Recherche WCN 1er étage'!A379,53,8)</f>
        <v>15:52:07</v>
      </c>
      <c r="E382" s="3" t="str">
        <f>MID('[1]Export Recherche WCN 1er étage'!A379,77,8)</f>
        <v>15:52:16</v>
      </c>
      <c r="F382" s="4">
        <f t="shared" si="5"/>
        <v>1.0416666666668295E-4</v>
      </c>
    </row>
    <row r="383" spans="1:6" hidden="1">
      <c r="A383" s="3" t="str">
        <f>MID('[1]Export Recherche WCN 1er étage'!A380,43,10)</f>
        <v xml:space="preserve"> 12/02/13 </v>
      </c>
      <c r="B383" s="3" t="str">
        <f>MID('[1]Export Recherche WCN 1er étage'!A380,30,14)</f>
        <v xml:space="preserve">   Appel      </v>
      </c>
      <c r="C383" s="3" t="str">
        <f>MID('[1]Export Recherche WCN 1er étage'!A380,1,8)</f>
        <v xml:space="preserve">CH 122  </v>
      </c>
      <c r="D383" s="3" t="str">
        <f>MID('[1]Export Recherche WCN 1er étage'!A380,53,8)</f>
        <v>16:21:03</v>
      </c>
      <c r="E383" s="3" t="str">
        <f>MID('[1]Export Recherche WCN 1er étage'!A380,77,8)</f>
        <v>16:23:05</v>
      </c>
      <c r="F383" s="4">
        <f t="shared" si="5"/>
        <v>1.4120370370370727E-3</v>
      </c>
    </row>
    <row r="384" spans="1:6" hidden="1">
      <c r="A384" s="3" t="str">
        <f>MID('[1]Export Recherche WCN 1er étage'!A381,43,10)</f>
        <v xml:space="preserve"> 12/02/13 </v>
      </c>
      <c r="B384" s="3" t="str">
        <f>MID('[1]Export Recherche WCN 1er étage'!A381,30,14)</f>
        <v xml:space="preserve">   Presence   </v>
      </c>
      <c r="C384" s="3" t="str">
        <f>MID('[1]Export Recherche WCN 1er étage'!A381,1,8)</f>
        <v xml:space="preserve">CH 122  </v>
      </c>
      <c r="D384" s="3" t="str">
        <f>MID('[1]Export Recherche WCN 1er étage'!A381,53,8)</f>
        <v>16:23:05</v>
      </c>
      <c r="E384" s="3" t="str">
        <f>MID('[1]Export Recherche WCN 1er étage'!A381,77,8)</f>
        <v>16:23:30</v>
      </c>
      <c r="F384" s="4">
        <f t="shared" si="5"/>
        <v>2.8935185185174905E-4</v>
      </c>
    </row>
    <row r="385" spans="1:7" hidden="1">
      <c r="A385" s="3" t="str">
        <f>MID('[1]Export Recherche WCN 1er étage'!A382,43,10)</f>
        <v xml:space="preserve"> 12/02/13 </v>
      </c>
      <c r="B385" s="3" t="str">
        <f>MID('[1]Export Recherche WCN 1er étage'!A382,30,14)</f>
        <v xml:space="preserve">   Appel      </v>
      </c>
      <c r="C385" s="3" t="str">
        <f>MID('[1]Export Recherche WCN 1er étage'!A382,1,8)</f>
        <v xml:space="preserve">CH 114  </v>
      </c>
      <c r="D385" s="3" t="str">
        <f>MID('[1]Export Recherche WCN 1er étage'!A382,53,8)</f>
        <v>16:31:31</v>
      </c>
      <c r="E385" s="3" t="str">
        <f>MID('[1]Export Recherche WCN 1er étage'!A382,77,8)</f>
        <v>16:34:01</v>
      </c>
      <c r="F385" s="4">
        <f t="shared" si="5"/>
        <v>1.7361111111111605E-3</v>
      </c>
    </row>
    <row r="386" spans="1:7" hidden="1">
      <c r="A386" s="3" t="str">
        <f>MID('[1]Export Recherche WCN 1er étage'!A383,43,10)</f>
        <v xml:space="preserve"> 12/02/13 </v>
      </c>
      <c r="B386" s="3" t="str">
        <f>MID('[1]Export Recherche WCN 1er étage'!A383,30,14)</f>
        <v xml:space="preserve">   Appel      </v>
      </c>
      <c r="C386" s="3" t="str">
        <f>MID('[1]Export Recherche WCN 1er étage'!A383,1,8)</f>
        <v xml:space="preserve">CH 123  </v>
      </c>
      <c r="D386" s="3" t="str">
        <f>MID('[1]Export Recherche WCN 1er étage'!A383,53,8)</f>
        <v>16:36:57</v>
      </c>
      <c r="E386" s="3" t="str">
        <f>MID('[1]Export Recherche WCN 1er étage'!A383,77,8)</f>
        <v>16:44:58</v>
      </c>
      <c r="F386" s="4">
        <f t="shared" si="5"/>
        <v>5.5671296296295747E-3</v>
      </c>
    </row>
    <row r="387" spans="1:7" hidden="1">
      <c r="A387" s="3" t="str">
        <f>MID('[1]Export Recherche WCN 1er étage'!A384,43,10)</f>
        <v xml:space="preserve"> 12/02/13 </v>
      </c>
      <c r="B387" s="3" t="str">
        <f>MID('[1]Export Recherche WCN 1er étage'!A384,30,14)</f>
        <v xml:space="preserve">   Urgent     </v>
      </c>
      <c r="C387" s="3" t="str">
        <f>MID('[1]Export Recherche WCN 1er étage'!A384,1,8)</f>
        <v xml:space="preserve">CH 123  </v>
      </c>
      <c r="D387" s="3" t="str">
        <f>MID('[1]Export Recherche WCN 1er étage'!A384,53,8)</f>
        <v>16:45:46</v>
      </c>
      <c r="E387" s="3" t="str">
        <f>MID('[1]Export Recherche WCN 1er étage'!A384,77,8)</f>
        <v>16:46:44</v>
      </c>
      <c r="F387" s="4">
        <f t="shared" si="5"/>
        <v>6.7129629629636423E-4</v>
      </c>
    </row>
    <row r="388" spans="1:7" hidden="1">
      <c r="A388" s="3" t="str">
        <f>MID('[1]Export Recherche WCN 1er étage'!A385,43,10)</f>
        <v xml:space="preserve"> 12/02/13 </v>
      </c>
      <c r="B388" s="3" t="str">
        <f>MID('[1]Export Recherche WCN 1er étage'!A385,30,14)</f>
        <v xml:space="preserve">   Presence   </v>
      </c>
      <c r="C388" s="3" t="str">
        <f>MID('[1]Export Recherche WCN 1er étage'!A385,1,8)</f>
        <v xml:space="preserve">CH 123  </v>
      </c>
      <c r="D388" s="3" t="str">
        <f>MID('[1]Export Recherche WCN 1er étage'!A385,53,8)</f>
        <v>16:44:58</v>
      </c>
      <c r="E388" s="3" t="str">
        <f>MID('[1]Export Recherche WCN 1er étage'!A385,77,8)</f>
        <v>16:46:44</v>
      </c>
      <c r="F388" s="4">
        <f t="shared" si="5"/>
        <v>1.2268518518518956E-3</v>
      </c>
    </row>
    <row r="389" spans="1:7" hidden="1">
      <c r="A389" s="3" t="str">
        <f>MID('[1]Export Recherche WCN 1er étage'!A386,43,10)</f>
        <v xml:space="preserve"> 12/02/13 </v>
      </c>
      <c r="B389" s="3" t="str">
        <f>MID('[1]Export Recherche WCN 1er étage'!A386,30,14)</f>
        <v xml:space="preserve">   Presence   </v>
      </c>
      <c r="C389" s="3" t="str">
        <f>MID('[1]Export Recherche WCN 1er étage'!A386,1,8)</f>
        <v xml:space="preserve">CH 123  </v>
      </c>
      <c r="D389" s="3" t="str">
        <f>MID('[1]Export Recherche WCN 1er étage'!A386,53,8)</f>
        <v>16:46:44</v>
      </c>
      <c r="E389" s="3" t="str">
        <f>MID('[1]Export Recherche WCN 1er étage'!A386,77,8)</f>
        <v>16:46:55</v>
      </c>
      <c r="F389" s="4">
        <f t="shared" ref="F389:F452" si="6">E389-D389</f>
        <v>1.273148148147607E-4</v>
      </c>
    </row>
    <row r="390" spans="1:7" hidden="1">
      <c r="A390" s="3" t="str">
        <f>MID('[1]Export Recherche WCN 1er étage'!A387,43,10)</f>
        <v xml:space="preserve"> 12/02/13 </v>
      </c>
      <c r="B390" s="3" t="str">
        <f>MID('[1]Export Recherche WCN 1er étage'!A387,30,14)</f>
        <v xml:space="preserve">   Appel      </v>
      </c>
      <c r="C390" s="3" t="str">
        <f>MID('[1]Export Recherche WCN 1er étage'!A387,1,8)</f>
        <v xml:space="preserve">CH 124  </v>
      </c>
      <c r="D390" s="3" t="str">
        <f>MID('[1]Export Recherche WCN 1er étage'!A387,53,8)</f>
        <v>16:45:30</v>
      </c>
      <c r="E390" s="3" t="str">
        <f>MID('[1]Export Recherche WCN 1er étage'!A387,77,8)</f>
        <v>16:47:23</v>
      </c>
      <c r="F390" s="4">
        <f t="shared" si="6"/>
        <v>1.3078703703703898E-3</v>
      </c>
    </row>
    <row r="391" spans="1:7" hidden="1">
      <c r="A391" s="3" t="str">
        <f>MID('[1]Export Recherche WCN 1er étage'!A388,43,10)</f>
        <v xml:space="preserve"> 12/02/13 </v>
      </c>
      <c r="B391" s="3" t="str">
        <f>MID('[1]Export Recherche WCN 1er étage'!A388,30,14)</f>
        <v xml:space="preserve">   Appel      </v>
      </c>
      <c r="C391" s="3" t="str">
        <f>MID('[1]Export Recherche WCN 1er étage'!A388,1,8)</f>
        <v xml:space="preserve">CH 119  </v>
      </c>
      <c r="D391" s="3" t="str">
        <f>MID('[1]Export Recherche WCN 1er étage'!A388,53,8)</f>
        <v>16:41:18</v>
      </c>
      <c r="E391" s="3" t="str">
        <f>MID('[1]Export Recherche WCN 1er étage'!A388,77,8)</f>
        <v>16:47:34</v>
      </c>
      <c r="F391" s="4">
        <f t="shared" si="6"/>
        <v>4.35185185185194E-3</v>
      </c>
    </row>
    <row r="392" spans="1:7" hidden="1">
      <c r="A392" s="3" t="str">
        <f>MID('[1]Export Recherche WCN 1er étage'!A389,43,10)</f>
        <v xml:space="preserve"> 12/02/13 </v>
      </c>
      <c r="B392" s="3" t="str">
        <f>MID('[1]Export Recherche WCN 1er étage'!A389,30,14)</f>
        <v xml:space="preserve">   Presence   </v>
      </c>
      <c r="C392" s="3" t="str">
        <f>MID('[1]Export Recherche WCN 1er étage'!A389,1,8)</f>
        <v xml:space="preserve">CH 124  </v>
      </c>
      <c r="D392" s="3" t="str">
        <f>MID('[1]Export Recherche WCN 1er étage'!A389,53,8)</f>
        <v>16:47:23</v>
      </c>
      <c r="E392" s="3" t="str">
        <f>MID('[1]Export Recherche WCN 1er étage'!A389,77,8)</f>
        <v>16:47:48</v>
      </c>
      <c r="F392" s="4">
        <f t="shared" si="6"/>
        <v>2.8935185185186008E-4</v>
      </c>
    </row>
    <row r="393" spans="1:7" hidden="1">
      <c r="A393" s="3" t="str">
        <f>MID('[1]Export Recherche WCN 1er étage'!A390,43,10)</f>
        <v xml:space="preserve"> 12/02/13 </v>
      </c>
      <c r="B393" s="3" t="str">
        <f>MID('[1]Export Recherche WCN 1er étage'!A390,30,14)</f>
        <v xml:space="preserve">   Presence   </v>
      </c>
      <c r="C393" s="3" t="str">
        <f>MID('[1]Export Recherche WCN 1er étage'!A390,1,8)</f>
        <v xml:space="preserve">CH 119  </v>
      </c>
      <c r="D393" s="3" t="str">
        <f>MID('[1]Export Recherche WCN 1er étage'!A390,53,8)</f>
        <v>16:47:34</v>
      </c>
      <c r="E393" s="3" t="str">
        <f>MID('[1]Export Recherche WCN 1er étage'!A390,77,8)</f>
        <v>16:48:16</v>
      </c>
      <c r="F393" s="4">
        <f t="shared" si="6"/>
        <v>4.8611111111107608E-4</v>
      </c>
    </row>
    <row r="394" spans="1:7">
      <c r="A394" s="3" t="str">
        <f>MID('[1]Export Recherche WCN 1er étage'!A391,43,10)</f>
        <v xml:space="preserve"> 12/02/13 </v>
      </c>
      <c r="B394" s="3" t="str">
        <f>MID('[1]Export Recherche WCN 1er étage'!A391,30,14)</f>
        <v xml:space="preserve">   Presence   </v>
      </c>
      <c r="C394" s="3" t="str">
        <f>MID('[1]Export Recherche WCN 1er étage'!A391,1,8)</f>
        <v xml:space="preserve">CH 114  </v>
      </c>
      <c r="D394" s="3" t="str">
        <f>MID('[1]Export Recherche WCN 1er étage'!A391,53,8)</f>
        <v>16:34:01</v>
      </c>
      <c r="E394" s="3" t="str">
        <f>MID('[1]Export Recherche WCN 1er étage'!A391,77,8)</f>
        <v>16:49:39</v>
      </c>
      <c r="F394" s="4">
        <f t="shared" si="6"/>
        <v>1.0856481481481439E-2</v>
      </c>
      <c r="G394">
        <v>1</v>
      </c>
    </row>
    <row r="395" spans="1:7" hidden="1">
      <c r="A395" s="3" t="str">
        <f>MID('[1]Export Recherche WCN 1er étage'!A392,43,10)</f>
        <v xml:space="preserve"> 12/02/13 </v>
      </c>
      <c r="B395" s="3" t="str">
        <f>MID('[1]Export Recherche WCN 1er étage'!A392,30,14)</f>
        <v xml:space="preserve">   Presence   </v>
      </c>
      <c r="C395" s="3" t="str">
        <f>MID('[1]Export Recherche WCN 1er étage'!A392,1,8)</f>
        <v xml:space="preserve">CH 120  </v>
      </c>
      <c r="D395" s="3" t="str">
        <f>MID('[1]Export Recherche WCN 1er étage'!A392,53,8)</f>
        <v>17:11:38</v>
      </c>
      <c r="E395" s="3" t="str">
        <f>MID('[1]Export Recherche WCN 1er étage'!A392,77,8)</f>
        <v>17:17:18</v>
      </c>
      <c r="F395" s="4">
        <f t="shared" si="6"/>
        <v>3.9351851851852082E-3</v>
      </c>
    </row>
    <row r="396" spans="1:7" hidden="1">
      <c r="A396" s="3" t="str">
        <f>MID('[1]Export Recherche WCN 1er étage'!A393,43,10)</f>
        <v xml:space="preserve"> 12/02/13 </v>
      </c>
      <c r="B396" s="3" t="str">
        <f>MID('[1]Export Recherche WCN 1er étage'!A393,30,14)</f>
        <v xml:space="preserve">   Appel      </v>
      </c>
      <c r="C396" s="3" t="str">
        <f>MID('[1]Export Recherche WCN 1er étage'!A393,1,8)</f>
        <v xml:space="preserve">CH 112  </v>
      </c>
      <c r="D396" s="3" t="str">
        <f>MID('[1]Export Recherche WCN 1er étage'!A393,53,8)</f>
        <v>17:18:59</v>
      </c>
      <c r="E396" s="3" t="str">
        <f>MID('[1]Export Recherche WCN 1er étage'!A393,77,8)</f>
        <v>17:22:24</v>
      </c>
      <c r="F396" s="4">
        <f t="shared" si="6"/>
        <v>2.372685185185297E-3</v>
      </c>
    </row>
    <row r="397" spans="1:7" hidden="1">
      <c r="A397" s="3" t="str">
        <f>MID('[1]Export Recherche WCN 1er étage'!A394,43,10)</f>
        <v xml:space="preserve"> 12/02/13 </v>
      </c>
      <c r="B397" s="3" t="str">
        <f>MID('[1]Export Recherche WCN 1er étage'!A394,30,14)</f>
        <v xml:space="preserve">   Presence   </v>
      </c>
      <c r="C397" s="3" t="str">
        <f>MID('[1]Export Recherche WCN 1er étage'!A394,1,8)</f>
        <v xml:space="preserve">CH 112  </v>
      </c>
      <c r="D397" s="3" t="str">
        <f>MID('[1]Export Recherche WCN 1er étage'!A394,53,8)</f>
        <v>17:22:24</v>
      </c>
      <c r="E397" s="3" t="str">
        <f>MID('[1]Export Recherche WCN 1er étage'!A394,77,8)</f>
        <v>17:22:56</v>
      </c>
      <c r="F397" s="4">
        <f t="shared" si="6"/>
        <v>3.7037037037035425E-4</v>
      </c>
    </row>
    <row r="398" spans="1:7">
      <c r="A398" s="3" t="str">
        <f>MID('[1]Export Recherche WCN 1er étage'!A395,43,10)</f>
        <v xml:space="preserve"> 12/02/13 </v>
      </c>
      <c r="B398" s="3" t="str">
        <f>MID('[1]Export Recherche WCN 1er étage'!A395,30,14)</f>
        <v xml:space="preserve">   Presence   </v>
      </c>
      <c r="C398" s="3" t="str">
        <f>MID('[1]Export Recherche WCN 1er étage'!A395,1,8)</f>
        <v xml:space="preserve">CH 118  </v>
      </c>
      <c r="D398" s="3" t="str">
        <f>MID('[1]Export Recherche WCN 1er étage'!A395,53,8)</f>
        <v>16:57:22</v>
      </c>
      <c r="E398" s="3" t="str">
        <f>MID('[1]Export Recherche WCN 1er étage'!A395,77,8)</f>
        <v>17:23:28</v>
      </c>
      <c r="F398" s="4">
        <f t="shared" si="6"/>
        <v>1.8125000000000058E-2</v>
      </c>
      <c r="G398">
        <v>1</v>
      </c>
    </row>
    <row r="399" spans="1:7" hidden="1">
      <c r="A399" s="3" t="str">
        <f>MID('[1]Export Recherche WCN 1er étage'!A396,43,10)</f>
        <v xml:space="preserve"> 12/02/13 </v>
      </c>
      <c r="B399" s="3" t="str">
        <f>MID('[1]Export Recherche WCN 1er étage'!A396,30,14)</f>
        <v xml:space="preserve">   Appel      </v>
      </c>
      <c r="C399" s="3" t="str">
        <f>MID('[1]Export Recherche WCN 1er étage'!A396,1,8)</f>
        <v xml:space="preserve">CH 114  </v>
      </c>
      <c r="D399" s="3" t="str">
        <f>MID('[1]Export Recherche WCN 1er étage'!A396,53,8)</f>
        <v>17:35:51</v>
      </c>
      <c r="E399" s="3" t="str">
        <f>MID('[1]Export Recherche WCN 1er étage'!A396,77,8)</f>
        <v>17:45:05</v>
      </c>
      <c r="F399" s="4">
        <f t="shared" si="6"/>
        <v>6.4120370370370772E-3</v>
      </c>
    </row>
    <row r="400" spans="1:7" hidden="1">
      <c r="A400" s="3" t="str">
        <f>MID('[1]Export Recherche WCN 1er étage'!A397,43,10)</f>
        <v xml:space="preserve"> 12/02/13 </v>
      </c>
      <c r="B400" s="3" t="str">
        <f>MID('[1]Export Recherche WCN 1er étage'!A397,30,14)</f>
        <v xml:space="preserve">   Presence   </v>
      </c>
      <c r="C400" s="3" t="str">
        <f>MID('[1]Export Recherche WCN 1er étage'!A397,1,8)</f>
        <v xml:space="preserve">CH 114  </v>
      </c>
      <c r="D400" s="3" t="str">
        <f>MID('[1]Export Recherche WCN 1er étage'!A397,53,8)</f>
        <v>17:45:05</v>
      </c>
      <c r="E400" s="3" t="str">
        <f>MID('[1]Export Recherche WCN 1er étage'!A397,77,8)</f>
        <v>17:47:33</v>
      </c>
      <c r="F400" s="4">
        <f t="shared" si="6"/>
        <v>1.7129629629628607E-3</v>
      </c>
    </row>
    <row r="401" spans="1:6" hidden="1">
      <c r="A401" s="3" t="str">
        <f>MID('[1]Export Recherche WCN 1er étage'!A398,43,10)</f>
        <v xml:space="preserve"> 12/02/13 </v>
      </c>
      <c r="B401" s="3" t="str">
        <f>MID('[1]Export Recherche WCN 1er étage'!A398,30,14)</f>
        <v xml:space="preserve">   Appel      </v>
      </c>
      <c r="C401" s="3" t="str">
        <f>MID('[1]Export Recherche WCN 1er étage'!A398,1,8)</f>
        <v xml:space="preserve">CH 123  </v>
      </c>
      <c r="D401" s="3" t="str">
        <f>MID('[1]Export Recherche WCN 1er étage'!A398,53,8)</f>
        <v>17:38:49</v>
      </c>
      <c r="E401" s="3" t="str">
        <f>MID('[1]Export Recherche WCN 1er étage'!A398,77,8)</f>
        <v>17:48:06</v>
      </c>
      <c r="F401" s="4">
        <f t="shared" si="6"/>
        <v>6.4467592592591938E-3</v>
      </c>
    </row>
    <row r="402" spans="1:6" hidden="1">
      <c r="A402" s="3" t="str">
        <f>MID('[1]Export Recherche WCN 1er étage'!A399,43,10)</f>
        <v xml:space="preserve"> 12/02/13 </v>
      </c>
      <c r="B402" s="3" t="str">
        <f>MID('[1]Export Recherche WCN 1er étage'!A399,30,14)</f>
        <v xml:space="preserve">   Presence   </v>
      </c>
      <c r="C402" s="3" t="str">
        <f>MID('[1]Export Recherche WCN 1er étage'!A399,1,8)</f>
        <v xml:space="preserve">CH 123  </v>
      </c>
      <c r="D402" s="3" t="str">
        <f>MID('[1]Export Recherche WCN 1er étage'!A399,53,8)</f>
        <v>17:48:06</v>
      </c>
      <c r="E402" s="3" t="str">
        <f>MID('[1]Export Recherche WCN 1er étage'!A399,77,8)</f>
        <v>17:52:23</v>
      </c>
      <c r="F402" s="4">
        <f t="shared" si="6"/>
        <v>2.9745370370370949E-3</v>
      </c>
    </row>
    <row r="403" spans="1:6" hidden="1">
      <c r="A403" s="3" t="str">
        <f>MID('[1]Export Recherche WCN 1er étage'!A400,43,10)</f>
        <v xml:space="preserve"> 12/02/13 </v>
      </c>
      <c r="B403" s="3" t="str">
        <f>MID('[1]Export Recherche WCN 1er étage'!A400,30,14)</f>
        <v xml:space="preserve">   Presence   </v>
      </c>
      <c r="C403" s="3" t="str">
        <f>MID('[1]Export Recherche WCN 1er étage'!A400,1,8)</f>
        <v xml:space="preserve">CH 117  </v>
      </c>
      <c r="D403" s="3" t="str">
        <f>MID('[1]Export Recherche WCN 1er étage'!A400,53,8)</f>
        <v>17:50:34</v>
      </c>
      <c r="E403" s="3" t="str">
        <f>MID('[1]Export Recherche WCN 1er étage'!A400,77,8)</f>
        <v>17:53:36</v>
      </c>
      <c r="F403" s="4">
        <f t="shared" si="6"/>
        <v>2.1064814814816257E-3</v>
      </c>
    </row>
    <row r="404" spans="1:6" hidden="1">
      <c r="A404" s="3" t="str">
        <f>MID('[1]Export Recherche WCN 1er étage'!A401,43,10)</f>
        <v xml:space="preserve"> 12/02/13 </v>
      </c>
      <c r="B404" s="3" t="str">
        <f>MID('[1]Export Recherche WCN 1er étage'!A401,30,14)</f>
        <v xml:space="preserve">   Presence   </v>
      </c>
      <c r="C404" s="3" t="str">
        <f>MID('[1]Export Recherche WCN 1er étage'!A401,1,8)</f>
        <v xml:space="preserve">CH 118  </v>
      </c>
      <c r="D404" s="3" t="str">
        <f>MID('[1]Export Recherche WCN 1er étage'!A401,53,8)</f>
        <v>17:52:39</v>
      </c>
      <c r="E404" s="3" t="str">
        <f>MID('[1]Export Recherche WCN 1er étage'!A401,77,8)</f>
        <v>17:53:50</v>
      </c>
      <c r="F404" s="4">
        <f t="shared" si="6"/>
        <v>8.2175925925920268E-4</v>
      </c>
    </row>
    <row r="405" spans="1:6" hidden="1">
      <c r="A405" s="3" t="str">
        <f>MID('[1]Export Recherche WCN 1er étage'!A402,43,10)</f>
        <v xml:space="preserve"> 12/02/13 </v>
      </c>
      <c r="B405" s="3" t="str">
        <f>MID('[1]Export Recherche WCN 1er étage'!A402,30,14)</f>
        <v xml:space="preserve">   Appel      </v>
      </c>
      <c r="C405" s="3" t="str">
        <f>MID('[1]Export Recherche WCN 1er étage'!A402,1,8)</f>
        <v xml:space="preserve">CH 119  </v>
      </c>
      <c r="D405" s="3" t="str">
        <f>MID('[1]Export Recherche WCN 1er étage'!A402,53,8)</f>
        <v>17:53:22</v>
      </c>
      <c r="E405" s="3" t="str">
        <f>MID('[1]Export Recherche WCN 1er étage'!A402,77,8)</f>
        <v>17:54:28</v>
      </c>
      <c r="F405" s="4">
        <f t="shared" si="6"/>
        <v>7.638888888890083E-4</v>
      </c>
    </row>
    <row r="406" spans="1:6" hidden="1">
      <c r="A406" s="3" t="str">
        <f>MID('[1]Export Recherche WCN 1er étage'!A403,43,10)</f>
        <v xml:space="preserve"> 12/02/13 </v>
      </c>
      <c r="B406" s="3" t="str">
        <f>MID('[1]Export Recherche WCN 1er étage'!A403,30,14)</f>
        <v xml:space="preserve">   Presence   </v>
      </c>
      <c r="C406" s="3" t="str">
        <f>MID('[1]Export Recherche WCN 1er étage'!A403,1,8)</f>
        <v xml:space="preserve">CH 119  </v>
      </c>
      <c r="D406" s="3" t="str">
        <f>MID('[1]Export Recherche WCN 1er étage'!A403,53,8)</f>
        <v>17:54:28</v>
      </c>
      <c r="E406" s="3" t="str">
        <f>MID('[1]Export Recherche WCN 1er étage'!A403,77,8)</f>
        <v>17:55:08</v>
      </c>
      <c r="F406" s="4">
        <f t="shared" si="6"/>
        <v>4.6296296296299833E-4</v>
      </c>
    </row>
    <row r="407" spans="1:6" hidden="1">
      <c r="A407" s="3" t="str">
        <f>MID('[1]Export Recherche WCN 1er étage'!A404,43,10)</f>
        <v xml:space="preserve"> 12/02/13 </v>
      </c>
      <c r="B407" s="3" t="str">
        <f>MID('[1]Export Recherche WCN 1er étage'!A404,30,14)</f>
        <v xml:space="preserve">   Presence   </v>
      </c>
      <c r="C407" s="3" t="str">
        <f>MID('[1]Export Recherche WCN 1er étage'!A404,1,8)</f>
        <v xml:space="preserve">CH 119  </v>
      </c>
      <c r="D407" s="3" t="str">
        <f>MID('[1]Export Recherche WCN 1er étage'!A404,53,8)</f>
        <v>17:57:11</v>
      </c>
      <c r="E407" s="3" t="str">
        <f>MID('[1]Export Recherche WCN 1er étage'!A404,77,8)</f>
        <v>17:57:55</v>
      </c>
      <c r="F407" s="4">
        <f t="shared" si="6"/>
        <v>5.0925925925937587E-4</v>
      </c>
    </row>
    <row r="408" spans="1:6" hidden="1">
      <c r="A408" s="3" t="str">
        <f>MID('[1]Export Recherche WCN 1er étage'!A405,43,10)</f>
        <v xml:space="preserve"> 12/02/13 </v>
      </c>
      <c r="B408" s="3" t="str">
        <f>MID('[1]Export Recherche WCN 1er étage'!A405,30,14)</f>
        <v xml:space="preserve">   Appel      </v>
      </c>
      <c r="C408" s="3" t="str">
        <f>MID('[1]Export Recherche WCN 1er étage'!A405,1,8)</f>
        <v xml:space="preserve">CH 123  </v>
      </c>
      <c r="D408" s="3" t="str">
        <f>MID('[1]Export Recherche WCN 1er étage'!A405,53,8)</f>
        <v>18:01:01</v>
      </c>
      <c r="E408" s="3" t="str">
        <f>MID('[1]Export Recherche WCN 1er étage'!A405,77,8)</f>
        <v>18:02:18</v>
      </c>
      <c r="F408" s="4">
        <f t="shared" si="6"/>
        <v>8.91203703703769E-4</v>
      </c>
    </row>
    <row r="409" spans="1:6" hidden="1">
      <c r="A409" s="3" t="str">
        <f>MID('[1]Export Recherche WCN 1er étage'!A406,43,10)</f>
        <v xml:space="preserve"> 12/02/13 </v>
      </c>
      <c r="B409" s="3" t="str">
        <f>MID('[1]Export Recherche WCN 1er étage'!A406,30,14)</f>
        <v xml:space="preserve">   Presence   </v>
      </c>
      <c r="C409" s="3" t="str">
        <f>MID('[1]Export Recherche WCN 1er étage'!A406,1,8)</f>
        <v xml:space="preserve">CH 123  </v>
      </c>
      <c r="D409" s="3" t="str">
        <f>MID('[1]Export Recherche WCN 1er étage'!A406,53,8)</f>
        <v>18:02:18</v>
      </c>
      <c r="E409" s="3" t="str">
        <f>MID('[1]Export Recherche WCN 1er étage'!A406,77,8)</f>
        <v>18:05:35</v>
      </c>
      <c r="F409" s="4">
        <f t="shared" si="6"/>
        <v>2.2800925925925419E-3</v>
      </c>
    </row>
    <row r="410" spans="1:6" hidden="1">
      <c r="A410" s="3" t="str">
        <f>MID('[1]Export Recherche WCN 1er étage'!A407,43,10)</f>
        <v xml:space="preserve"> 12/02/13 </v>
      </c>
      <c r="B410" s="3" t="str">
        <f>MID('[1]Export Recherche WCN 1er étage'!A407,30,14)</f>
        <v xml:space="preserve">   Presence   </v>
      </c>
      <c r="C410" s="3" t="str">
        <f>MID('[1]Export Recherche WCN 1er étage'!A407,1,8)</f>
        <v xml:space="preserve">CH 117  </v>
      </c>
      <c r="D410" s="3" t="str">
        <f>MID('[1]Export Recherche WCN 1er étage'!A407,53,8)</f>
        <v>18:31:58</v>
      </c>
      <c r="E410" s="3" t="str">
        <f>MID('[1]Export Recherche WCN 1er étage'!A407,77,8)</f>
        <v>18:37:12</v>
      </c>
      <c r="F410" s="4">
        <f t="shared" si="6"/>
        <v>3.6342592592593093E-3</v>
      </c>
    </row>
    <row r="411" spans="1:6" hidden="1">
      <c r="A411" s="3" t="str">
        <f>MID('[1]Export Recherche WCN 1er étage'!A408,43,10)</f>
        <v xml:space="preserve"> 12/02/13 </v>
      </c>
      <c r="B411" s="3" t="str">
        <f>MID('[1]Export Recherche WCN 1er étage'!A408,30,14)</f>
        <v xml:space="preserve">   Appel      </v>
      </c>
      <c r="C411" s="3" t="str">
        <f>MID('[1]Export Recherche WCN 1er étage'!A408,1,8)</f>
        <v xml:space="preserve">CH 118  </v>
      </c>
      <c r="D411" s="3" t="str">
        <f>MID('[1]Export Recherche WCN 1er étage'!A408,53,8)</f>
        <v>18:58:51</v>
      </c>
      <c r="E411" s="3" t="str">
        <f>MID('[1]Export Recherche WCN 1er étage'!A408,77,8)</f>
        <v>19:02:37</v>
      </c>
      <c r="F411" s="4">
        <f t="shared" si="6"/>
        <v>2.6157407407407796E-3</v>
      </c>
    </row>
    <row r="412" spans="1:6" hidden="1">
      <c r="A412" s="3" t="str">
        <f>MID('[1]Export Recherche WCN 1er étage'!A409,43,10)</f>
        <v xml:space="preserve"> 12/02/13 </v>
      </c>
      <c r="B412" s="3" t="str">
        <f>MID('[1]Export Recherche WCN 1er étage'!A409,30,14)</f>
        <v xml:space="preserve">   Presence   </v>
      </c>
      <c r="C412" s="3" t="str">
        <f>MID('[1]Export Recherche WCN 1er étage'!A409,1,8)</f>
        <v xml:space="preserve">CH 118  </v>
      </c>
      <c r="D412" s="3" t="str">
        <f>MID('[1]Export Recherche WCN 1er étage'!A409,53,8)</f>
        <v>19:02:37</v>
      </c>
      <c r="E412" s="3" t="str">
        <f>MID('[1]Export Recherche WCN 1er étage'!A409,77,8)</f>
        <v>19:02:38</v>
      </c>
      <c r="F412" s="4">
        <f t="shared" si="6"/>
        <v>1.1574074074149898E-5</v>
      </c>
    </row>
    <row r="413" spans="1:6" hidden="1">
      <c r="A413" s="3" t="str">
        <f>MID('[1]Export Recherche WCN 1er étage'!A410,43,10)</f>
        <v xml:space="preserve"> 12/02/13 </v>
      </c>
      <c r="B413" s="3" t="str">
        <f>MID('[1]Export Recherche WCN 1er étage'!A410,30,14)</f>
        <v xml:space="preserve">   Appel      </v>
      </c>
      <c r="C413" s="3" t="str">
        <f>MID('[1]Export Recherche WCN 1er étage'!A410,1,8)</f>
        <v xml:space="preserve">CH 127  </v>
      </c>
      <c r="D413" s="3" t="str">
        <f>MID('[1]Export Recherche WCN 1er étage'!A410,53,8)</f>
        <v>19:04:38</v>
      </c>
      <c r="E413" s="3" t="str">
        <f>MID('[1]Export Recherche WCN 1er étage'!A410,77,8)</f>
        <v>19:13:04</v>
      </c>
      <c r="F413" s="4">
        <f t="shared" si="6"/>
        <v>5.8564814814814348E-3</v>
      </c>
    </row>
    <row r="414" spans="1:6" hidden="1">
      <c r="A414" s="3" t="str">
        <f>MID('[1]Export Recherche WCN 1er étage'!A411,43,10)</f>
        <v xml:space="preserve"> 12/02/13 </v>
      </c>
      <c r="B414" s="3" t="str">
        <f>MID('[1]Export Recherche WCN 1er étage'!A411,30,14)</f>
        <v xml:space="preserve">   Presence   </v>
      </c>
      <c r="C414" s="3" t="str">
        <f>MID('[1]Export Recherche WCN 1er étage'!A411,1,8)</f>
        <v xml:space="preserve">CH 127  </v>
      </c>
      <c r="D414" s="3" t="str">
        <f>MID('[1]Export Recherche WCN 1er étage'!A411,53,8)</f>
        <v>19:13:04</v>
      </c>
      <c r="E414" s="3" t="str">
        <f>MID('[1]Export Recherche WCN 1er étage'!A411,77,8)</f>
        <v>19:13:16</v>
      </c>
      <c r="F414" s="4">
        <f t="shared" si="6"/>
        <v>1.388888888889106E-4</v>
      </c>
    </row>
    <row r="415" spans="1:6" hidden="1">
      <c r="A415" s="3" t="str">
        <f>MID('[1]Export Recherche WCN 1er étage'!A412,43,10)</f>
        <v xml:space="preserve"> 12/02/13 </v>
      </c>
      <c r="B415" s="3" t="str">
        <f>MID('[1]Export Recherche WCN 1er étage'!A412,30,14)</f>
        <v xml:space="preserve">   Appel      </v>
      </c>
      <c r="C415" s="3" t="str">
        <f>MID('[1]Export Recherche WCN 1er étage'!A412,1,8)</f>
        <v xml:space="preserve">CH 119  </v>
      </c>
      <c r="D415" s="3" t="str">
        <f>MID('[1]Export Recherche WCN 1er étage'!A412,53,8)</f>
        <v>19:58:36</v>
      </c>
      <c r="E415" s="3" t="str">
        <f>MID('[1]Export Recherche WCN 1er étage'!A412,77,8)</f>
        <v>20:00:39</v>
      </c>
      <c r="F415" s="4">
        <f t="shared" si="6"/>
        <v>1.4236111111111116E-3</v>
      </c>
    </row>
    <row r="416" spans="1:6" hidden="1">
      <c r="A416" s="3" t="str">
        <f>MID('[1]Export Recherche WCN 1er étage'!A413,43,10)</f>
        <v xml:space="preserve"> 12/02/13 </v>
      </c>
      <c r="B416" s="3" t="str">
        <f>MID('[1]Export Recherche WCN 1er étage'!A413,30,14)</f>
        <v xml:space="preserve">   Presence   </v>
      </c>
      <c r="C416" s="3" t="str">
        <f>MID('[1]Export Recherche WCN 1er étage'!A413,1,8)</f>
        <v xml:space="preserve">CH 119  </v>
      </c>
      <c r="D416" s="3" t="str">
        <f>MID('[1]Export Recherche WCN 1er étage'!A413,53,8)</f>
        <v>20:00:39</v>
      </c>
      <c r="E416" s="3" t="str">
        <f>MID('[1]Export Recherche WCN 1er étage'!A413,77,8)</f>
        <v>20:01:15</v>
      </c>
      <c r="F416" s="4">
        <f t="shared" si="6"/>
        <v>4.1666666666662078E-4</v>
      </c>
    </row>
    <row r="417" spans="1:7" hidden="1">
      <c r="A417" s="3" t="str">
        <f>MID('[1]Export Recherche WCN 1er étage'!A414,43,10)</f>
        <v xml:space="preserve"> 12/02/13 </v>
      </c>
      <c r="B417" s="3" t="str">
        <f>MID('[1]Export Recherche WCN 1er étage'!A414,30,14)</f>
        <v xml:space="preserve">   Presence   </v>
      </c>
      <c r="C417" s="3" t="str">
        <f>MID('[1]Export Recherche WCN 1er étage'!A414,1,8)</f>
        <v xml:space="preserve">CH 117  </v>
      </c>
      <c r="D417" s="3" t="str">
        <f>MID('[1]Export Recherche WCN 1er étage'!A414,53,8)</f>
        <v>20:01:48</v>
      </c>
      <c r="E417" s="3" t="str">
        <f>MID('[1]Export Recherche WCN 1er étage'!A414,77,8)</f>
        <v>20:04:38</v>
      </c>
      <c r="F417" s="4">
        <f t="shared" si="6"/>
        <v>1.9675925925926041E-3</v>
      </c>
    </row>
    <row r="418" spans="1:7" hidden="1">
      <c r="A418" s="3" t="str">
        <f>MID('[1]Export Recherche WCN 1er étage'!A415,43,10)</f>
        <v xml:space="preserve"> 12/02/13 </v>
      </c>
      <c r="B418" s="3" t="str">
        <f>MID('[1]Export Recherche WCN 1er étage'!A415,30,14)</f>
        <v xml:space="preserve">   Appel      </v>
      </c>
      <c r="C418" s="3" t="str">
        <f>MID('[1]Export Recherche WCN 1er étage'!A415,1,8)</f>
        <v xml:space="preserve">CH 114  </v>
      </c>
      <c r="D418" s="3" t="str">
        <f>MID('[1]Export Recherche WCN 1er étage'!A415,53,8)</f>
        <v>19:55:04</v>
      </c>
      <c r="E418" s="3" t="str">
        <f>MID('[1]Export Recherche WCN 1er étage'!A415,77,8)</f>
        <v>20:04:56</v>
      </c>
      <c r="F418" s="4">
        <f t="shared" si="6"/>
        <v>6.8518518518517757E-3</v>
      </c>
    </row>
    <row r="419" spans="1:7" hidden="1">
      <c r="A419" s="3" t="str">
        <f>MID('[1]Export Recherche WCN 1er étage'!A416,43,10)</f>
        <v xml:space="preserve"> 12/02/13 </v>
      </c>
      <c r="B419" s="3" t="str">
        <f>MID('[1]Export Recherche WCN 1er étage'!A416,30,14)</f>
        <v xml:space="preserve">   Presence   </v>
      </c>
      <c r="C419" s="3" t="str">
        <f>MID('[1]Export Recherche WCN 1er étage'!A416,1,8)</f>
        <v xml:space="preserve">CH 114  </v>
      </c>
      <c r="D419" s="3" t="str">
        <f>MID('[1]Export Recherche WCN 1er étage'!A416,53,8)</f>
        <v>20:04:56</v>
      </c>
      <c r="E419" s="3" t="str">
        <f>MID('[1]Export Recherche WCN 1er étage'!A416,77,8)</f>
        <v>20:06:54</v>
      </c>
      <c r="F419" s="4">
        <f t="shared" si="6"/>
        <v>1.3657407407406952E-3</v>
      </c>
    </row>
    <row r="420" spans="1:7" hidden="1">
      <c r="A420" s="3" t="str">
        <f>MID('[1]Export Recherche WCN 1er étage'!A417,43,10)</f>
        <v xml:space="preserve"> 12/02/13 </v>
      </c>
      <c r="B420" s="3" t="str">
        <f>MID('[1]Export Recherche WCN 1er étage'!A417,30,14)</f>
        <v xml:space="preserve">   Presence   </v>
      </c>
      <c r="C420" s="3" t="str">
        <f>MID('[1]Export Recherche WCN 1er étage'!A417,1,8)</f>
        <v xml:space="preserve">CH 117  </v>
      </c>
      <c r="D420" s="3" t="str">
        <f>MID('[1]Export Recherche WCN 1er étage'!A417,53,8)</f>
        <v>20:07:16</v>
      </c>
      <c r="E420" s="3" t="str">
        <f>MID('[1]Export Recherche WCN 1er étage'!A417,77,8)</f>
        <v>20:09:06</v>
      </c>
      <c r="F420" s="4">
        <f t="shared" si="6"/>
        <v>1.2731481481481621E-3</v>
      </c>
    </row>
    <row r="421" spans="1:7" hidden="1">
      <c r="A421" s="3" t="str">
        <f>MID('[1]Export Recherche WCN 1er étage'!A418,43,10)</f>
        <v xml:space="preserve"> 12/02/13 </v>
      </c>
      <c r="B421" s="3" t="str">
        <f>MID('[1]Export Recherche WCN 1er étage'!A418,30,14)</f>
        <v xml:space="preserve">   Presence   </v>
      </c>
      <c r="C421" s="3" t="str">
        <f>MID('[1]Export Recherche WCN 1er étage'!A418,1,8)</f>
        <v xml:space="preserve">CH 119  </v>
      </c>
      <c r="D421" s="3" t="str">
        <f>MID('[1]Export Recherche WCN 1er étage'!A418,53,8)</f>
        <v>20:11:06</v>
      </c>
      <c r="E421" s="3" t="str">
        <f>MID('[1]Export Recherche WCN 1er étage'!A418,77,8)</f>
        <v>20:12:01</v>
      </c>
      <c r="F421" s="4">
        <f t="shared" si="6"/>
        <v>6.3657407407413658E-4</v>
      </c>
    </row>
    <row r="422" spans="1:7" hidden="1">
      <c r="A422" s="3" t="str">
        <f>MID('[1]Export Recherche WCN 1er étage'!A419,43,10)</f>
        <v xml:space="preserve"> 12/02/13 </v>
      </c>
      <c r="B422" s="3" t="str">
        <f>MID('[1]Export Recherche WCN 1er étage'!A419,30,14)</f>
        <v xml:space="preserve">   Appel      </v>
      </c>
      <c r="C422" s="3" t="str">
        <f>MID('[1]Export Recherche WCN 1er étage'!A419,1,8)</f>
        <v xml:space="preserve">CH 114  </v>
      </c>
      <c r="D422" s="3" t="str">
        <f>MID('[1]Export Recherche WCN 1er étage'!A419,53,8)</f>
        <v>20:07:41</v>
      </c>
      <c r="E422" s="3" t="str">
        <f>MID('[1]Export Recherche WCN 1er étage'!A419,77,8)</f>
        <v>20:12:28</v>
      </c>
      <c r="F422" s="4">
        <f t="shared" si="6"/>
        <v>3.3217592592592604E-3</v>
      </c>
    </row>
    <row r="423" spans="1:7" hidden="1">
      <c r="A423" s="3" t="str">
        <f>MID('[1]Export Recherche WCN 1er étage'!A420,43,10)</f>
        <v xml:space="preserve"> 12/02/13 </v>
      </c>
      <c r="B423" s="3" t="str">
        <f>MID('[1]Export Recherche WCN 1er étage'!A420,30,14)</f>
        <v xml:space="preserve">   Presence   </v>
      </c>
      <c r="C423" s="3" t="str">
        <f>MID('[1]Export Recherche WCN 1er étage'!A420,1,8)</f>
        <v xml:space="preserve">CH 114  </v>
      </c>
      <c r="D423" s="3" t="str">
        <f>MID('[1]Export Recherche WCN 1er étage'!A420,53,8)</f>
        <v>20:12:28</v>
      </c>
      <c r="E423" s="3" t="str">
        <f>MID('[1]Export Recherche WCN 1er étage'!A420,77,8)</f>
        <v>20:16:12</v>
      </c>
      <c r="F423" s="4">
        <f t="shared" si="6"/>
        <v>2.5925925925925908E-3</v>
      </c>
    </row>
    <row r="424" spans="1:7">
      <c r="A424" s="3" t="str">
        <f>MID('[1]Export Recherche WCN 1er étage'!A421,43,10)</f>
        <v xml:space="preserve"> 12/02/13 </v>
      </c>
      <c r="B424" s="3" t="str">
        <f>MID('[1]Export Recherche WCN 1er étage'!A421,30,14)</f>
        <v xml:space="preserve">   Appel      </v>
      </c>
      <c r="C424" s="3" t="str">
        <f>MID('[1]Export Recherche WCN 1er étage'!A421,1,8)</f>
        <v xml:space="preserve">CH 127  </v>
      </c>
      <c r="D424" s="3" t="str">
        <f>MID('[1]Export Recherche WCN 1er étage'!A421,53,8)</f>
        <v>19:58:27</v>
      </c>
      <c r="E424" s="3" t="str">
        <f>MID('[1]Export Recherche WCN 1er étage'!A421,77,8)</f>
        <v>20:17:10</v>
      </c>
      <c r="F424" s="4">
        <f t="shared" si="6"/>
        <v>1.2997685185185182E-2</v>
      </c>
      <c r="G424">
        <v>1</v>
      </c>
    </row>
    <row r="425" spans="1:7" hidden="1">
      <c r="A425" s="3" t="str">
        <f>MID('[1]Export Recherche WCN 1er étage'!A422,43,10)</f>
        <v xml:space="preserve"> 12/02/13 </v>
      </c>
      <c r="B425" s="3" t="str">
        <f>MID('[1]Export Recherche WCN 1er étage'!A422,30,14)</f>
        <v xml:space="preserve">   Presence   </v>
      </c>
      <c r="C425" s="3" t="str">
        <f>MID('[1]Export Recherche WCN 1er étage'!A422,1,8)</f>
        <v xml:space="preserve">CH 127  </v>
      </c>
      <c r="D425" s="3" t="str">
        <f>MID('[1]Export Recherche WCN 1er étage'!A422,53,8)</f>
        <v>20:17:10</v>
      </c>
      <c r="E425" s="3" t="str">
        <f>MID('[1]Export Recherche WCN 1er étage'!A422,77,8)</f>
        <v>20:17:11</v>
      </c>
      <c r="F425" s="4">
        <f t="shared" si="6"/>
        <v>1.1574074074149898E-5</v>
      </c>
    </row>
    <row r="426" spans="1:7">
      <c r="A426" s="3" t="str">
        <f>MID('[1]Export Recherche WCN 1er étage'!A423,43,10)</f>
        <v xml:space="preserve"> 12/02/13 </v>
      </c>
      <c r="B426" s="3" t="str">
        <f>MID('[1]Export Recherche WCN 1er étage'!A423,30,14)</f>
        <v xml:space="preserve">   Appel      </v>
      </c>
      <c r="C426" s="3" t="str">
        <f>MID('[1]Export Recherche WCN 1er étage'!A423,1,8)</f>
        <v xml:space="preserve">CH 122  </v>
      </c>
      <c r="D426" s="3" t="str">
        <f>MID('[1]Export Recherche WCN 1er étage'!A423,53,8)</f>
        <v>20:02:27</v>
      </c>
      <c r="E426" s="3" t="str">
        <f>MID('[1]Export Recherche WCN 1er étage'!A423,77,8)</f>
        <v>20:18:53</v>
      </c>
      <c r="F426" s="4">
        <f t="shared" si="6"/>
        <v>1.1412037037037082E-2</v>
      </c>
      <c r="G426">
        <v>1</v>
      </c>
    </row>
    <row r="427" spans="1:7">
      <c r="A427" s="3" t="str">
        <f>MID('[1]Export Recherche WCN 1er étage'!A424,43,10)</f>
        <v xml:space="preserve"> 12/02/13 </v>
      </c>
      <c r="B427" s="3" t="str">
        <f>MID('[1]Export Recherche WCN 1er étage'!A424,30,14)</f>
        <v xml:space="preserve">   Presence   </v>
      </c>
      <c r="C427" s="3" t="str">
        <f>MID('[1]Export Recherche WCN 1er étage'!A424,1,8)</f>
        <v xml:space="preserve">CH 118  </v>
      </c>
      <c r="D427" s="3" t="str">
        <f>MID('[1]Export Recherche WCN 1er étage'!A424,53,8)</f>
        <v>20:03:05</v>
      </c>
      <c r="E427" s="3" t="str">
        <f>MID('[1]Export Recherche WCN 1er étage'!A424,77,8)</f>
        <v>20:23:33</v>
      </c>
      <c r="F427" s="4">
        <f t="shared" si="6"/>
        <v>1.4212962962962927E-2</v>
      </c>
      <c r="G427">
        <v>1</v>
      </c>
    </row>
    <row r="428" spans="1:7" hidden="1">
      <c r="A428" s="3" t="str">
        <f>MID('[1]Export Recherche WCN 1er étage'!A425,43,10)</f>
        <v xml:space="preserve"> 12/02/13 </v>
      </c>
      <c r="B428" s="3" t="str">
        <f>MID('[1]Export Recherche WCN 1er étage'!A425,30,14)</f>
        <v xml:space="preserve">   Presence   </v>
      </c>
      <c r="C428" s="3" t="str">
        <f>MID('[1]Export Recherche WCN 1er étage'!A425,1,8)</f>
        <v xml:space="preserve">CH 123  </v>
      </c>
      <c r="D428" s="3" t="str">
        <f>MID('[1]Export Recherche WCN 1er étage'!A425,53,8)</f>
        <v>20:26:41</v>
      </c>
      <c r="E428" s="3" t="str">
        <f>MID('[1]Export Recherche WCN 1er étage'!A425,77,8)</f>
        <v>20:27:37</v>
      </c>
      <c r="F428" s="4">
        <f t="shared" si="6"/>
        <v>6.4814814814806443E-4</v>
      </c>
    </row>
    <row r="429" spans="1:7" hidden="1">
      <c r="A429" s="3" t="str">
        <f>MID('[1]Export Recherche WCN 1er étage'!A426,43,10)</f>
        <v xml:space="preserve"> 12/02/13 </v>
      </c>
      <c r="B429" s="3" t="str">
        <f>MID('[1]Export Recherche WCN 1er étage'!A426,30,14)</f>
        <v xml:space="preserve">   Appel      </v>
      </c>
      <c r="C429" s="3" t="str">
        <f>MID('[1]Export Recherche WCN 1er étage'!A426,1,8)</f>
        <v xml:space="preserve">CH 118  </v>
      </c>
      <c r="D429" s="3" t="str">
        <f>MID('[1]Export Recherche WCN 1er étage'!A426,53,8)</f>
        <v>20:25:26</v>
      </c>
      <c r="E429" s="3" t="str">
        <f>MID('[1]Export Recherche WCN 1er étage'!A426,77,8)</f>
        <v>20:31:05</v>
      </c>
      <c r="F429" s="4">
        <f t="shared" si="6"/>
        <v>3.9236111111110583E-3</v>
      </c>
    </row>
    <row r="430" spans="1:7" hidden="1">
      <c r="A430" s="3" t="str">
        <f>MID('[1]Export Recherche WCN 1er étage'!A427,43,10)</f>
        <v xml:space="preserve"> 12/02/13 </v>
      </c>
      <c r="B430" s="3" t="str">
        <f>MID('[1]Export Recherche WCN 1er étage'!A427,30,14)</f>
        <v xml:space="preserve">   Presence   </v>
      </c>
      <c r="C430" s="3" t="str">
        <f>MID('[1]Export Recherche WCN 1er étage'!A427,1,8)</f>
        <v xml:space="preserve">CH 118  </v>
      </c>
      <c r="D430" s="3" t="str">
        <f>MID('[1]Export Recherche WCN 1er étage'!A427,53,8)</f>
        <v>20:31:05</v>
      </c>
      <c r="E430" s="3" t="str">
        <f>MID('[1]Export Recherche WCN 1er étage'!A427,77,8)</f>
        <v>20:31:20</v>
      </c>
      <c r="F430" s="4">
        <f t="shared" si="6"/>
        <v>1.7361111111113825E-4</v>
      </c>
    </row>
    <row r="431" spans="1:7" hidden="1">
      <c r="A431" s="3" t="str">
        <f>MID('[1]Export Recherche WCN 1er étage'!A428,43,10)</f>
        <v xml:space="preserve"> 12/02/13 </v>
      </c>
      <c r="B431" s="3" t="str">
        <f>MID('[1]Export Recherche WCN 1er étage'!A428,30,14)</f>
        <v xml:space="preserve">   Appel      </v>
      </c>
      <c r="C431" s="3" t="str">
        <f>MID('[1]Export Recherche WCN 1er étage'!A428,1,8)</f>
        <v xml:space="preserve">CH 123  </v>
      </c>
      <c r="D431" s="3" t="str">
        <f>MID('[1]Export Recherche WCN 1er étage'!A428,53,8)</f>
        <v>20:29:55</v>
      </c>
      <c r="E431" s="3" t="str">
        <f>MID('[1]Export Recherche WCN 1er étage'!A428,77,8)</f>
        <v>20:34:54</v>
      </c>
      <c r="F431" s="4">
        <f t="shared" si="6"/>
        <v>3.460648148148282E-3</v>
      </c>
    </row>
    <row r="432" spans="1:7" hidden="1">
      <c r="A432" s="3" t="str">
        <f>MID('[1]Export Recherche WCN 1er étage'!A429,43,10)</f>
        <v xml:space="preserve"> 12/02/13 </v>
      </c>
      <c r="B432" s="3" t="str">
        <f>MID('[1]Export Recherche WCN 1er étage'!A429,30,14)</f>
        <v xml:space="preserve">   Presence   </v>
      </c>
      <c r="C432" s="3" t="str">
        <f>MID('[1]Export Recherche WCN 1er étage'!A429,1,8)</f>
        <v xml:space="preserve">CH 112  </v>
      </c>
      <c r="D432" s="3" t="str">
        <f>MID('[1]Export Recherche WCN 1er étage'!A429,53,8)</f>
        <v>20:31:46</v>
      </c>
      <c r="E432" s="3" t="str">
        <f>MID('[1]Export Recherche WCN 1er étage'!A429,77,8)</f>
        <v>20:35:38</v>
      </c>
      <c r="F432" s="4">
        <f t="shared" si="6"/>
        <v>2.6851851851851238E-3</v>
      </c>
    </row>
    <row r="433" spans="1:7">
      <c r="A433" s="3" t="str">
        <f>MID('[1]Export Recherche WCN 1er étage'!A430,43,10)</f>
        <v xml:space="preserve"> 12/02/13 </v>
      </c>
      <c r="B433" s="3" t="str">
        <f>MID('[1]Export Recherche WCN 1er étage'!A430,30,14)</f>
        <v xml:space="preserve">   Presence   </v>
      </c>
      <c r="C433" s="3" t="str">
        <f>MID('[1]Export Recherche WCN 1er étage'!A430,1,8)</f>
        <v xml:space="preserve">CH 122  </v>
      </c>
      <c r="D433" s="3" t="str">
        <f>MID('[1]Export Recherche WCN 1er étage'!A430,53,8)</f>
        <v>20:18:53</v>
      </c>
      <c r="E433" s="3" t="str">
        <f>MID('[1]Export Recherche WCN 1er étage'!A430,77,8)</f>
        <v>20:38:06</v>
      </c>
      <c r="F433" s="4">
        <f t="shared" si="6"/>
        <v>1.3344907407407458E-2</v>
      </c>
      <c r="G433">
        <v>1</v>
      </c>
    </row>
    <row r="434" spans="1:7" hidden="1">
      <c r="A434" s="3" t="str">
        <f>MID('[1]Export Recherche WCN 1er étage'!A431,43,10)</f>
        <v xml:space="preserve"> 12/02/13 </v>
      </c>
      <c r="B434" s="3" t="str">
        <f>MID('[1]Export Recherche WCN 1er étage'!A431,30,14)</f>
        <v xml:space="preserve">   Presence   </v>
      </c>
      <c r="C434" s="3" t="str">
        <f>MID('[1]Export Recherche WCN 1er étage'!A431,1,8)</f>
        <v xml:space="preserve">CH 123  </v>
      </c>
      <c r="D434" s="3" t="str">
        <f>MID('[1]Export Recherche WCN 1er étage'!A431,53,8)</f>
        <v>20:34:54</v>
      </c>
      <c r="E434" s="3" t="str">
        <f>MID('[1]Export Recherche WCN 1er étage'!A431,77,8)</f>
        <v>20:43:05</v>
      </c>
      <c r="F434" s="4">
        <f t="shared" si="6"/>
        <v>5.6828703703702965E-3</v>
      </c>
    </row>
    <row r="435" spans="1:7">
      <c r="A435" s="3" t="str">
        <f>MID('[1]Export Recherche WCN 1er étage'!A432,43,10)</f>
        <v xml:space="preserve"> 12/02/13 </v>
      </c>
      <c r="B435" s="3" t="str">
        <f>MID('[1]Export Recherche WCN 1er étage'!A432,30,14)</f>
        <v xml:space="preserve">   Presence   </v>
      </c>
      <c r="C435" s="3" t="str">
        <f>MID('[1]Export Recherche WCN 1er étage'!A432,1,8)</f>
        <v xml:space="preserve">CH 124  </v>
      </c>
      <c r="D435" s="3" t="str">
        <f>MID('[1]Export Recherche WCN 1er étage'!A432,53,8)</f>
        <v>20:40:19</v>
      </c>
      <c r="E435" s="3" t="str">
        <f>MID('[1]Export Recherche WCN 1er étage'!A432,77,8)</f>
        <v>20:55:00</v>
      </c>
      <c r="F435" s="4">
        <f t="shared" si="6"/>
        <v>1.0196759259259225E-2</v>
      </c>
      <c r="G435">
        <v>1</v>
      </c>
    </row>
    <row r="436" spans="1:7">
      <c r="A436" s="3" t="str">
        <f>MID('[1]Export Recherche WCN 1er étage'!A433,43,10)</f>
        <v xml:space="preserve"> 12/02/13 </v>
      </c>
      <c r="B436" s="3" t="str">
        <f>MID('[1]Export Recherche WCN 1er étage'!A433,30,14)</f>
        <v xml:space="preserve">   Appel      </v>
      </c>
      <c r="C436" s="3" t="str">
        <f>MID('[1]Export Recherche WCN 1er étage'!A433,1,8)</f>
        <v xml:space="preserve">CH 115  </v>
      </c>
      <c r="D436" s="3" t="str">
        <f>MID('[1]Export Recherche WCN 1er étage'!A433,53,8)</f>
        <v>20:43:45</v>
      </c>
      <c r="E436" s="3" t="str">
        <f>MID('[1]Export Recherche WCN 1er étage'!A433,77,8)</f>
        <v>20:58:21</v>
      </c>
      <c r="F436" s="4">
        <f t="shared" si="6"/>
        <v>1.0138888888888919E-2</v>
      </c>
      <c r="G436">
        <v>1</v>
      </c>
    </row>
    <row r="437" spans="1:7" hidden="1">
      <c r="A437" s="3" t="str">
        <f>MID('[1]Export Recherche WCN 1er étage'!A434,43,10)</f>
        <v xml:space="preserve"> 12/02/13 </v>
      </c>
      <c r="B437" s="3" t="str">
        <f>MID('[1]Export Recherche WCN 1er étage'!A434,30,14)</f>
        <v xml:space="preserve">   Presence   </v>
      </c>
      <c r="C437" s="3" t="str">
        <f>MID('[1]Export Recherche WCN 1er étage'!A434,1,8)</f>
        <v xml:space="preserve">CH 120  </v>
      </c>
      <c r="D437" s="3" t="str">
        <f>MID('[1]Export Recherche WCN 1er étage'!A434,53,8)</f>
        <v>21:01:49</v>
      </c>
      <c r="E437" s="3" t="str">
        <f>MID('[1]Export Recherche WCN 1er étage'!A434,77,8)</f>
        <v>21:07:12</v>
      </c>
      <c r="F437" s="4">
        <f t="shared" si="6"/>
        <v>3.7384259259259922E-3</v>
      </c>
    </row>
    <row r="438" spans="1:7">
      <c r="A438" s="3" t="str">
        <f>MID('[1]Export Recherche WCN 1er étage'!A435,43,10)</f>
        <v xml:space="preserve"> 12/02/13 </v>
      </c>
      <c r="B438" s="3" t="str">
        <f>MID('[1]Export Recherche WCN 1er étage'!A435,30,14)</f>
        <v xml:space="preserve">   Presence   </v>
      </c>
      <c r="C438" s="3" t="str">
        <f>MID('[1]Export Recherche WCN 1er étage'!A435,1,8)</f>
        <v xml:space="preserve">CH 123  </v>
      </c>
      <c r="D438" s="3" t="str">
        <f>MID('[1]Export Recherche WCN 1er étage'!A435,53,8)</f>
        <v>20:43:08</v>
      </c>
      <c r="E438" s="3" t="str">
        <f>MID('[1]Export Recherche WCN 1er étage'!A435,77,8)</f>
        <v>21:07:32</v>
      </c>
      <c r="F438" s="4">
        <f t="shared" si="6"/>
        <v>1.6944444444444429E-2</v>
      </c>
      <c r="G438">
        <v>1</v>
      </c>
    </row>
    <row r="439" spans="1:7">
      <c r="A439" s="3" t="str">
        <f>MID('[1]Export Recherche WCN 1er étage'!A436,43,10)</f>
        <v xml:space="preserve"> 12/02/13 </v>
      </c>
      <c r="B439" s="3" t="str">
        <f>MID('[1]Export Recherche WCN 1er étage'!A436,30,14)</f>
        <v xml:space="preserve">   Presence   </v>
      </c>
      <c r="C439" s="3" t="str">
        <f>MID('[1]Export Recherche WCN 1er étage'!A436,1,8)</f>
        <v xml:space="preserve">CH 115  </v>
      </c>
      <c r="D439" s="3" t="str">
        <f>MID('[1]Export Recherche WCN 1er étage'!A436,53,8)</f>
        <v>20:58:21</v>
      </c>
      <c r="E439" s="3" t="str">
        <f>MID('[1]Export Recherche WCN 1er étage'!A436,77,8)</f>
        <v>21:12:23</v>
      </c>
      <c r="F439" s="4">
        <f t="shared" si="6"/>
        <v>9.7453703703702654E-3</v>
      </c>
      <c r="G439">
        <v>1</v>
      </c>
    </row>
    <row r="440" spans="1:7">
      <c r="A440" s="3" t="str">
        <f>MID('[1]Export Recherche WCN 1er étage'!A437,43,10)</f>
        <v xml:space="preserve"> 12/02/13 </v>
      </c>
      <c r="B440" s="3" t="str">
        <f>MID('[1]Export Recherche WCN 1er étage'!A437,30,14)</f>
        <v xml:space="preserve">   Appel      </v>
      </c>
      <c r="C440" s="3" t="str">
        <f>MID('[1]Export Recherche WCN 1er étage'!A437,1,8)</f>
        <v xml:space="preserve">CH 211  </v>
      </c>
      <c r="D440" s="3" t="str">
        <f>MID('[1]Export Recherche WCN 1er étage'!A437,53,8)</f>
        <v>20:55:14</v>
      </c>
      <c r="E440" s="3" t="str">
        <f>MID('[1]Export Recherche WCN 1er étage'!A437,77,8)</f>
        <v>21:21:08</v>
      </c>
      <c r="F440" s="4">
        <f t="shared" si="6"/>
        <v>1.7986111111111258E-2</v>
      </c>
      <c r="G440">
        <v>1</v>
      </c>
    </row>
    <row r="441" spans="1:7" hidden="1">
      <c r="A441" s="3" t="str">
        <f>MID('[1]Export Recherche WCN 1er étage'!A438,43,10)</f>
        <v xml:space="preserve"> 12/02/13 </v>
      </c>
      <c r="B441" s="3" t="str">
        <f>MID('[1]Export Recherche WCN 1er étage'!A438,30,14)</f>
        <v xml:space="preserve">   Presence   </v>
      </c>
      <c r="C441" s="3" t="str">
        <f>MID('[1]Export Recherche WCN 1er étage'!A438,1,8)</f>
        <v xml:space="preserve">CH 211  </v>
      </c>
      <c r="D441" s="3" t="str">
        <f>MID('[1]Export Recherche WCN 1er étage'!A438,53,8)</f>
        <v>21:21:08</v>
      </c>
      <c r="E441" s="3" t="str">
        <f>MID('[1]Export Recherche WCN 1er étage'!A438,77,8)</f>
        <v>21:21:08</v>
      </c>
      <c r="F441" s="4">
        <f t="shared" si="6"/>
        <v>0</v>
      </c>
    </row>
    <row r="442" spans="1:7" hidden="1">
      <c r="A442" s="3" t="str">
        <f>MID('[1]Export Recherche WCN 1er étage'!A439,43,10)</f>
        <v xml:space="preserve"> 12/02/13 </v>
      </c>
      <c r="B442" s="3" t="str">
        <f>MID('[1]Export Recherche WCN 1er étage'!A439,30,14)</f>
        <v xml:space="preserve">   Appel      </v>
      </c>
      <c r="C442" s="3" t="str">
        <f>MID('[1]Export Recherche WCN 1er étage'!A439,1,8)</f>
        <v xml:space="preserve">CH 118  </v>
      </c>
      <c r="D442" s="3" t="str">
        <f>MID('[1]Export Recherche WCN 1er étage'!A439,53,8)</f>
        <v>21:12:31</v>
      </c>
      <c r="E442" s="3" t="str">
        <f>MID('[1]Export Recherche WCN 1er étage'!A439,77,8)</f>
        <v>21:22:28</v>
      </c>
      <c r="F442" s="4">
        <f t="shared" si="6"/>
        <v>6.9097222222223031E-3</v>
      </c>
    </row>
    <row r="443" spans="1:7" hidden="1">
      <c r="A443" s="3" t="str">
        <f>MID('[1]Export Recherche WCN 1er étage'!A440,43,10)</f>
        <v xml:space="preserve"> 12/02/13 </v>
      </c>
      <c r="B443" s="3" t="str">
        <f>MID('[1]Export Recherche WCN 1er étage'!A440,30,14)</f>
        <v xml:space="preserve">   Presence   </v>
      </c>
      <c r="C443" s="3" t="str">
        <f>MID('[1]Export Recherche WCN 1er étage'!A440,1,8)</f>
        <v xml:space="preserve">CH 118  </v>
      </c>
      <c r="D443" s="3" t="str">
        <f>MID('[1]Export Recherche WCN 1er étage'!A440,53,8)</f>
        <v>21:22:28</v>
      </c>
      <c r="E443" s="3" t="str">
        <f>MID('[1]Export Recherche WCN 1er étage'!A440,77,8)</f>
        <v>21:29:21</v>
      </c>
      <c r="F443" s="4">
        <f t="shared" si="6"/>
        <v>4.7800925925924886E-3</v>
      </c>
    </row>
    <row r="444" spans="1:7" hidden="1">
      <c r="A444" s="3" t="str">
        <f>MID('[1]Export Recherche WCN 1er étage'!A441,43,10)</f>
        <v xml:space="preserve"> 12/02/13 </v>
      </c>
      <c r="B444" s="3" t="str">
        <f>MID('[1]Export Recherche WCN 1er étage'!A441,30,14)</f>
        <v xml:space="preserve">   Appel      </v>
      </c>
      <c r="C444" s="3" t="str">
        <f>MID('[1]Export Recherche WCN 1er étage'!A441,1,8)</f>
        <v xml:space="preserve">CH 115  </v>
      </c>
      <c r="D444" s="3" t="str">
        <f>MID('[1]Export Recherche WCN 1er étage'!A441,53,8)</f>
        <v>21:35:41</v>
      </c>
      <c r="E444" s="3" t="str">
        <f>MID('[1]Export Recherche WCN 1er étage'!A441,77,8)</f>
        <v>21:40:59</v>
      </c>
      <c r="F444" s="4">
        <f t="shared" si="6"/>
        <v>3.6805555555554648E-3</v>
      </c>
    </row>
    <row r="445" spans="1:7">
      <c r="A445" s="3" t="str">
        <f>MID('[1]Export Recherche WCN 1er étage'!A442,43,10)</f>
        <v xml:space="preserve"> 12/02/13 </v>
      </c>
      <c r="B445" s="3" t="str">
        <f>MID('[1]Export Recherche WCN 1er étage'!A442,30,14)</f>
        <v xml:space="preserve">   Appel      </v>
      </c>
      <c r="C445" s="3" t="str">
        <f>MID('[1]Export Recherche WCN 1er étage'!A442,1,8)</f>
        <v xml:space="preserve">CH 124  </v>
      </c>
      <c r="D445" s="3" t="str">
        <f>MID('[1]Export Recherche WCN 1er étage'!A442,53,8)</f>
        <v>22:11:26</v>
      </c>
      <c r="E445" s="3" t="str">
        <f>MID('[1]Export Recherche WCN 1er étage'!A442,77,8)</f>
        <v>22:24:28</v>
      </c>
      <c r="F445" s="4">
        <f t="shared" si="6"/>
        <v>9.0509259259259345E-3</v>
      </c>
      <c r="G445">
        <v>1</v>
      </c>
    </row>
    <row r="446" spans="1:7" hidden="1">
      <c r="A446" s="3" t="str">
        <f>MID('[1]Export Recherche WCN 1er étage'!A443,43,10)</f>
        <v xml:space="preserve"> 12/02/13 </v>
      </c>
      <c r="B446" s="3" t="str">
        <f>MID('[1]Export Recherche WCN 1er étage'!A443,30,14)</f>
        <v xml:space="preserve">   Urgent     </v>
      </c>
      <c r="C446" s="3" t="str">
        <f>MID('[1]Export Recherche WCN 1er étage'!A443,1,8)</f>
        <v xml:space="preserve">CH 115  </v>
      </c>
      <c r="D446" s="3" t="str">
        <f>MID('[1]Export Recherche WCN 1er étage'!A443,53,8)</f>
        <v>22:24:36</v>
      </c>
      <c r="E446" s="3" t="str">
        <f>MID('[1]Export Recherche WCN 1er étage'!A443,77,8)</f>
        <v>22:27:55</v>
      </c>
      <c r="F446" s="4">
        <f t="shared" si="6"/>
        <v>2.3032407407408417E-3</v>
      </c>
    </row>
    <row r="447" spans="1:7">
      <c r="A447" s="3" t="str">
        <f>MID('[1]Export Recherche WCN 1er étage'!A444,43,10)</f>
        <v xml:space="preserve"> 12/02/13 </v>
      </c>
      <c r="B447" s="3" t="str">
        <f>MID('[1]Export Recherche WCN 1er étage'!A444,30,14)</f>
        <v xml:space="preserve">   Presence   </v>
      </c>
      <c r="C447" s="3" t="str">
        <f>MID('[1]Export Recherche WCN 1er étage'!A444,1,8)</f>
        <v xml:space="preserve">CH 115  </v>
      </c>
      <c r="D447" s="3" t="str">
        <f>MID('[1]Export Recherche WCN 1er étage'!A444,53,8)</f>
        <v>21:40:59</v>
      </c>
      <c r="E447" s="3" t="str">
        <f>MID('[1]Export Recherche WCN 1er étage'!A444,77,8)</f>
        <v>22:27:55</v>
      </c>
      <c r="F447" s="4">
        <f t="shared" si="6"/>
        <v>3.2592592592592728E-2</v>
      </c>
      <c r="G447">
        <v>1</v>
      </c>
    </row>
    <row r="448" spans="1:7" hidden="1">
      <c r="A448" s="3" t="str">
        <f>MID('[1]Export Recherche WCN 1er étage'!A445,43,10)</f>
        <v xml:space="preserve"> 12/02/13 </v>
      </c>
      <c r="B448" s="3" t="str">
        <f>MID('[1]Export Recherche WCN 1er étage'!A445,30,14)</f>
        <v xml:space="preserve">   Presence   </v>
      </c>
      <c r="C448" s="3" t="str">
        <f>MID('[1]Export Recherche WCN 1er étage'!A445,1,8)</f>
        <v xml:space="preserve">CH 115  </v>
      </c>
      <c r="D448" s="3" t="str">
        <f>MID('[1]Export Recherche WCN 1er étage'!A445,53,8)</f>
        <v>22:27:55</v>
      </c>
      <c r="E448" s="3" t="str">
        <f>MID('[1]Export Recherche WCN 1er étage'!A445,77,8)</f>
        <v>22:29:57</v>
      </c>
      <c r="F448" s="4">
        <f t="shared" si="6"/>
        <v>1.4120370370369617E-3</v>
      </c>
    </row>
    <row r="449" spans="1:7">
      <c r="A449" s="3" t="str">
        <f>MID('[1]Export Recherche WCN 1er étage'!A446,43,10)</f>
        <v xml:space="preserve"> 12/02/13 </v>
      </c>
      <c r="B449" s="3" t="str">
        <f>MID('[1]Export Recherche WCN 1er étage'!A446,30,14)</f>
        <v xml:space="preserve">   Presence   </v>
      </c>
      <c r="C449" s="3" t="str">
        <f>MID('[1]Export Recherche WCN 1er étage'!A446,1,8)</f>
        <v xml:space="preserve">CH 117  </v>
      </c>
      <c r="D449" s="3" t="str">
        <f>MID('[1]Export Recherche WCN 1er étage'!A446,53,8)</f>
        <v>22:32:58</v>
      </c>
      <c r="E449" s="3" t="str">
        <f>MID('[1]Export Recherche WCN 1er étage'!A446,77,8)</f>
        <v>22:43:33</v>
      </c>
      <c r="F449" s="4">
        <f t="shared" si="6"/>
        <v>7.3495370370371127E-3</v>
      </c>
      <c r="G449">
        <v>1</v>
      </c>
    </row>
    <row r="450" spans="1:7">
      <c r="A450" s="3" t="str">
        <f>MID('[1]Export Recherche WCN 1er étage'!A447,43,10)</f>
        <v xml:space="preserve"> 12/02/13 </v>
      </c>
      <c r="B450" s="3" t="str">
        <f>MID('[1]Export Recherche WCN 1er étage'!A447,30,14)</f>
        <v xml:space="preserve">   Appel      </v>
      </c>
      <c r="C450" s="3" t="str">
        <f>MID('[1]Export Recherche WCN 1er étage'!A447,1,8)</f>
        <v xml:space="preserve">CH 115  </v>
      </c>
      <c r="D450" s="3" t="str">
        <f>MID('[1]Export Recherche WCN 1er étage'!A447,53,8)</f>
        <v>22:44:37</v>
      </c>
      <c r="E450" s="3" t="str">
        <f>MID('[1]Export Recherche WCN 1er étage'!A447,77,8)</f>
        <v>23:06:21</v>
      </c>
      <c r="F450" s="4">
        <f t="shared" si="6"/>
        <v>1.5092592592592546E-2</v>
      </c>
      <c r="G450">
        <v>1</v>
      </c>
    </row>
    <row r="451" spans="1:7" hidden="1">
      <c r="A451" s="3" t="str">
        <f>MID('[1]Export Recherche WCN 1er étage'!A448,43,10)</f>
        <v xml:space="preserve"> 12/02/13 </v>
      </c>
      <c r="B451" s="3" t="str">
        <f>MID('[1]Export Recherche WCN 1er étage'!A448,30,14)</f>
        <v xml:space="preserve">   Presence   </v>
      </c>
      <c r="C451" s="3" t="str">
        <f>MID('[1]Export Recherche WCN 1er étage'!A448,1,8)</f>
        <v xml:space="preserve">CH 115  </v>
      </c>
      <c r="D451" s="3" t="str">
        <f>MID('[1]Export Recherche WCN 1er étage'!A448,53,8)</f>
        <v>23:06:21</v>
      </c>
      <c r="E451" s="3" t="str">
        <f>MID('[1]Export Recherche WCN 1er étage'!A448,77,8)</f>
        <v>23:07:59</v>
      </c>
      <c r="F451" s="4">
        <f t="shared" si="6"/>
        <v>1.1342592592592515E-3</v>
      </c>
    </row>
    <row r="452" spans="1:7">
      <c r="A452" s="3" t="str">
        <f>MID('[1]Export Recherche WCN 1er étage'!A449,43,10)</f>
        <v xml:space="preserve"> 12/02/13 </v>
      </c>
      <c r="B452" s="3" t="str">
        <f>MID('[1]Export Recherche WCN 1er étage'!A449,30,14)</f>
        <v xml:space="preserve">   Appel      </v>
      </c>
      <c r="C452" s="3" t="str">
        <f>MID('[1]Export Recherche WCN 1er étage'!A449,1,8)</f>
        <v xml:space="preserve">CH 122  </v>
      </c>
      <c r="D452" s="3" t="str">
        <f>MID('[1]Export Recherche WCN 1er étage'!A449,53,8)</f>
        <v>22:32:34</v>
      </c>
      <c r="E452" s="3" t="str">
        <f>MID('[1]Export Recherche WCN 1er étage'!A449,77,8)</f>
        <v>23:08:53</v>
      </c>
      <c r="F452" s="4">
        <f t="shared" si="6"/>
        <v>2.5219907407407316E-2</v>
      </c>
      <c r="G452">
        <v>1</v>
      </c>
    </row>
    <row r="453" spans="1:7" hidden="1">
      <c r="A453" s="3" t="str">
        <f>MID('[1]Export Recherche WCN 1er étage'!A450,43,10)</f>
        <v xml:space="preserve"> 12/02/13 </v>
      </c>
      <c r="B453" s="3" t="str">
        <f>MID('[1]Export Recherche WCN 1er étage'!A450,30,14)</f>
        <v xml:space="preserve">   Presence   </v>
      </c>
      <c r="C453" s="3" t="str">
        <f>MID('[1]Export Recherche WCN 1er étage'!A450,1,8)</f>
        <v xml:space="preserve">CH 122  </v>
      </c>
      <c r="D453" s="3" t="str">
        <f>MID('[1]Export Recherche WCN 1er étage'!A450,53,8)</f>
        <v>23:08:53</v>
      </c>
      <c r="E453" s="3" t="str">
        <f>MID('[1]Export Recherche WCN 1er étage'!A450,77,8)</f>
        <v>23:08:53</v>
      </c>
      <c r="F453" s="4">
        <f t="shared" ref="F453:F516" si="7">E453-D453</f>
        <v>0</v>
      </c>
    </row>
    <row r="454" spans="1:7" hidden="1">
      <c r="A454" s="3" t="str">
        <f>MID('[1]Export Recherche WCN 1er étage'!A451,43,10)</f>
        <v xml:space="preserve"> 12/02/13 </v>
      </c>
      <c r="B454" s="3" t="str">
        <f>MID('[1]Export Recherche WCN 1er étage'!A451,30,14)</f>
        <v xml:space="preserve">   Appel      </v>
      </c>
      <c r="C454" s="3" t="str">
        <f>MID('[1]Export Recherche WCN 1er étage'!A451,1,8)</f>
        <v xml:space="preserve">CH 123  </v>
      </c>
      <c r="D454" s="3" t="str">
        <f>MID('[1]Export Recherche WCN 1er étage'!A451,53,8)</f>
        <v>23:04:22</v>
      </c>
      <c r="E454" s="3" t="str">
        <f>MID('[1]Export Recherche WCN 1er étage'!A451,77,8)</f>
        <v>23:09:43</v>
      </c>
      <c r="F454" s="4">
        <f t="shared" si="7"/>
        <v>3.7152777777778034E-3</v>
      </c>
    </row>
    <row r="455" spans="1:7">
      <c r="A455" s="3" t="str">
        <f>MID('[1]Export Recherche WCN 1er étage'!A452,43,10)</f>
        <v xml:space="preserve"> 12/02/13 </v>
      </c>
      <c r="B455" s="3" t="str">
        <f>MID('[1]Export Recherche WCN 1er étage'!A452,30,14)</f>
        <v xml:space="preserve">   Presence   </v>
      </c>
      <c r="C455" s="3" t="str">
        <f>MID('[1]Export Recherche WCN 1er étage'!A452,1,8)</f>
        <v xml:space="preserve">CH 124  </v>
      </c>
      <c r="D455" s="3" t="str">
        <f>MID('[1]Export Recherche WCN 1er étage'!A452,53,8)</f>
        <v>22:24:28</v>
      </c>
      <c r="E455" s="3" t="str">
        <f>MID('[1]Export Recherche WCN 1er étage'!A452,77,8)</f>
        <v>23:16:03</v>
      </c>
      <c r="F455" s="4">
        <f t="shared" si="7"/>
        <v>3.5821759259259123E-2</v>
      </c>
      <c r="G455">
        <v>1</v>
      </c>
    </row>
    <row r="456" spans="1:7" hidden="1">
      <c r="A456" s="3" t="str">
        <f>MID('[1]Export Recherche WCN 1er étage'!A453,43,10)</f>
        <v xml:space="preserve"> 12/02/13 </v>
      </c>
      <c r="B456" s="3" t="str">
        <f>MID('[1]Export Recherche WCN 1er étage'!A453,30,14)</f>
        <v xml:space="preserve">   Presence   </v>
      </c>
      <c r="C456" s="3" t="str">
        <f>MID('[1]Export Recherche WCN 1er étage'!A453,1,8)</f>
        <v xml:space="preserve">CH 123  </v>
      </c>
      <c r="D456" s="3" t="str">
        <f>MID('[1]Export Recherche WCN 1er étage'!A453,53,8)</f>
        <v>23:09:43</v>
      </c>
      <c r="E456" s="3" t="str">
        <f>MID('[1]Export Recherche WCN 1er étage'!A453,77,8)</f>
        <v>23:17:19</v>
      </c>
      <c r="F456" s="4">
        <f t="shared" si="7"/>
        <v>5.2777777777779367E-3</v>
      </c>
    </row>
    <row r="457" spans="1:7" hidden="1">
      <c r="A457" s="3" t="str">
        <f>MID('[1]Export Recherche WCN 1er étage'!A454,43,10)</f>
        <v xml:space="preserve"> 12/02/13 </v>
      </c>
      <c r="B457" s="3" t="str">
        <f>MID('[1]Export Recherche WCN 1er étage'!A454,30,14)</f>
        <v xml:space="preserve">   Appel      </v>
      </c>
      <c r="C457" s="3" t="str">
        <f>MID('[1]Export Recherche WCN 1er étage'!A454,1,8)</f>
        <v xml:space="preserve">CH 114  </v>
      </c>
      <c r="D457" s="3" t="str">
        <f>MID('[1]Export Recherche WCN 1er étage'!A454,53,8)</f>
        <v>23:18:02</v>
      </c>
      <c r="E457" s="3" t="str">
        <f>MID('[1]Export Recherche WCN 1er étage'!A454,77,8)</f>
        <v>23:25:12</v>
      </c>
      <c r="F457" s="4">
        <f t="shared" si="7"/>
        <v>4.9768518518520377E-3</v>
      </c>
    </row>
    <row r="458" spans="1:7" hidden="1">
      <c r="A458" s="3" t="str">
        <f>MID('[1]Export Recherche WCN 1er étage'!A455,43,10)</f>
        <v xml:space="preserve"> 13/02/13 </v>
      </c>
      <c r="B458" s="3" t="str">
        <f>MID('[1]Export Recherche WCN 1er étage'!A455,30,14)</f>
        <v xml:space="preserve">   Urgent     </v>
      </c>
      <c r="C458" s="3" t="str">
        <f>MID('[1]Export Recherche WCN 1er étage'!A455,1,8)</f>
        <v xml:space="preserve">CH 114  </v>
      </c>
      <c r="D458" s="3" t="str">
        <f>MID('[1]Export Recherche WCN 1er étage'!A455,53,8)</f>
        <v>00:25:57</v>
      </c>
      <c r="E458" s="3" t="str">
        <f>MID('[1]Export Recherche WCN 1er étage'!A455,77,8)</f>
        <v>00:26:15</v>
      </c>
      <c r="F458" s="4">
        <f t="shared" si="7"/>
        <v>2.0833333333333467E-4</v>
      </c>
    </row>
    <row r="459" spans="1:7" hidden="1">
      <c r="A459" s="3" t="str">
        <f>MID('[1]Export Recherche WCN 1er étage'!A456,43,10)</f>
        <v xml:space="preserve"> 12/02/13 </v>
      </c>
      <c r="B459" s="3" t="str">
        <f>MID('[1]Export Recherche WCN 1er étage'!A456,30,14)</f>
        <v xml:space="preserve">   Presence   </v>
      </c>
      <c r="C459" s="3" t="str">
        <f>MID('[1]Export Recherche WCN 1er étage'!A456,1,8)</f>
        <v xml:space="preserve">CH 114  </v>
      </c>
      <c r="D459" s="3" t="str">
        <f>MID('[1]Export Recherche WCN 1er étage'!A456,53,8)</f>
        <v>23:25:12</v>
      </c>
      <c r="E459" s="3" t="str">
        <f>MID('[1]Export Recherche WCN 1er étage'!A456,77,8)</f>
        <v>00:26:15</v>
      </c>
      <c r="F459" s="4">
        <f t="shared" si="7"/>
        <v>-0.95760416666666681</v>
      </c>
    </row>
    <row r="460" spans="1:7" hidden="1">
      <c r="A460" s="3" t="str">
        <f>MID('[1]Export Recherche WCN 1er étage'!A457,43,10)</f>
        <v xml:space="preserve"> 13/02/13 </v>
      </c>
      <c r="B460" s="3" t="str">
        <f>MID('[1]Export Recherche WCN 1er étage'!A457,30,14)</f>
        <v xml:space="preserve">   Urgent     </v>
      </c>
      <c r="C460" s="3" t="str">
        <f>MID('[1]Export Recherche WCN 1er étage'!A457,1,8)</f>
        <v xml:space="preserve">CH 114  </v>
      </c>
      <c r="D460" s="3" t="str">
        <f>MID('[1]Export Recherche WCN 1er étage'!A457,53,8)</f>
        <v>00:28:08</v>
      </c>
      <c r="E460" s="3" t="str">
        <f>MID('[1]Export Recherche WCN 1er étage'!A457,77,8)</f>
        <v>00:28:21</v>
      </c>
      <c r="F460" s="4">
        <f t="shared" si="7"/>
        <v>1.5046296296296335E-4</v>
      </c>
    </row>
    <row r="461" spans="1:7" hidden="1">
      <c r="A461" s="3" t="str">
        <f>MID('[1]Export Recherche WCN 1er étage'!A458,43,10)</f>
        <v xml:space="preserve"> 13/02/13 </v>
      </c>
      <c r="B461" s="3" t="str">
        <f>MID('[1]Export Recherche WCN 1er étage'!A458,30,14)</f>
        <v xml:space="preserve">   Presence   </v>
      </c>
      <c r="C461" s="3" t="str">
        <f>MID('[1]Export Recherche WCN 1er étage'!A458,1,8)</f>
        <v xml:space="preserve">CH 114  </v>
      </c>
      <c r="D461" s="3" t="str">
        <f>MID('[1]Export Recherche WCN 1er étage'!A458,53,8)</f>
        <v>00:26:17</v>
      </c>
      <c r="E461" s="3" t="str">
        <f>MID('[1]Export Recherche WCN 1er étage'!A458,77,8)</f>
        <v>00:28:21</v>
      </c>
      <c r="F461" s="4">
        <f t="shared" si="7"/>
        <v>1.4351851851851852E-3</v>
      </c>
    </row>
    <row r="462" spans="1:7" hidden="1">
      <c r="A462" s="3" t="str">
        <f>MID('[1]Export Recherche WCN 1er étage'!A459,43,10)</f>
        <v xml:space="preserve"> 13/02/13 </v>
      </c>
      <c r="B462" s="3" t="str">
        <f>MID('[1]Export Recherche WCN 1er étage'!A459,30,14)</f>
        <v xml:space="preserve">   Presence   </v>
      </c>
      <c r="C462" s="3" t="str">
        <f>MID('[1]Export Recherche WCN 1er étage'!A459,1,8)</f>
        <v xml:space="preserve">CH 114  </v>
      </c>
      <c r="D462" s="3" t="str">
        <f>MID('[1]Export Recherche WCN 1er étage'!A459,53,8)</f>
        <v>00:30:24</v>
      </c>
      <c r="E462" s="3" t="str">
        <f>MID('[1]Export Recherche WCN 1er étage'!A459,77,8)</f>
        <v>00:30:24</v>
      </c>
      <c r="F462" s="4">
        <f t="shared" si="7"/>
        <v>0</v>
      </c>
    </row>
    <row r="463" spans="1:7" hidden="1">
      <c r="A463" s="3" t="str">
        <f>MID('[1]Export Recherche WCN 1er étage'!A460,43,10)</f>
        <v xml:space="preserve"> 12/02/13 </v>
      </c>
      <c r="B463" s="3" t="str">
        <f>MID('[1]Export Recherche WCN 1er étage'!A460,30,14)</f>
        <v xml:space="preserve">   Appel      </v>
      </c>
      <c r="C463" s="3" t="str">
        <f>MID('[1]Export Recherche WCN 1er étage'!A460,1,8)</f>
        <v xml:space="preserve">CH 117  </v>
      </c>
      <c r="D463" s="3" t="str">
        <f>MID('[1]Export Recherche WCN 1er étage'!A460,53,8)</f>
        <v>23:52:49</v>
      </c>
      <c r="E463" s="3" t="str">
        <f>MID('[1]Export Recherche WCN 1er étage'!A460,77,8)</f>
        <v>00:31:18</v>
      </c>
      <c r="F463" s="4">
        <f t="shared" si="7"/>
        <v>-0.97327546296296297</v>
      </c>
    </row>
    <row r="464" spans="1:7" hidden="1">
      <c r="A464" s="3" t="str">
        <f>MID('[1]Export Recherche WCN 1er étage'!A461,43,10)</f>
        <v xml:space="preserve"> 12/02/13 </v>
      </c>
      <c r="B464" s="3" t="str">
        <f>MID('[1]Export Recherche WCN 1er étage'!A461,30,14)</f>
        <v xml:space="preserve">   Appel      </v>
      </c>
      <c r="C464" s="3" t="str">
        <f>MID('[1]Export Recherche WCN 1er étage'!A461,1,8)</f>
        <v xml:space="preserve">CH 118  </v>
      </c>
      <c r="D464" s="3" t="str">
        <f>MID('[1]Export Recherche WCN 1er étage'!A461,53,8)</f>
        <v>23:44:41</v>
      </c>
      <c r="E464" s="3" t="str">
        <f>MID('[1]Export Recherche WCN 1er étage'!A461,77,8)</f>
        <v>00:37:15</v>
      </c>
      <c r="F464" s="4">
        <f t="shared" si="7"/>
        <v>-0.96349537037037036</v>
      </c>
    </row>
    <row r="465" spans="1:7" hidden="1">
      <c r="A465" s="3" t="str">
        <f>MID('[1]Export Recherche WCN 1er étage'!A462,43,10)</f>
        <v xml:space="preserve"> 13/02/13 </v>
      </c>
      <c r="B465" s="3" t="str">
        <f>MID('[1]Export Recherche WCN 1er étage'!A462,30,14)</f>
        <v xml:space="preserve">   Presence   </v>
      </c>
      <c r="C465" s="3" t="str">
        <f>MID('[1]Export Recherche WCN 1er étage'!A462,1,8)</f>
        <v xml:space="preserve">CH 118  </v>
      </c>
      <c r="D465" s="3" t="str">
        <f>MID('[1]Export Recherche WCN 1er étage'!A462,53,8)</f>
        <v>00:37:15</v>
      </c>
      <c r="E465" s="3" t="str">
        <f>MID('[1]Export Recherche WCN 1er étage'!A462,77,8)</f>
        <v>00:37:15</v>
      </c>
      <c r="F465" s="4">
        <f t="shared" si="7"/>
        <v>0</v>
      </c>
    </row>
    <row r="466" spans="1:7" hidden="1">
      <c r="A466" s="3" t="str">
        <f>MID('[1]Export Recherche WCN 1er étage'!A463,43,10)</f>
        <v xml:space="preserve"> 13/02/13 </v>
      </c>
      <c r="B466" s="3" t="str">
        <f>MID('[1]Export Recherche WCN 1er étage'!A463,30,14)</f>
        <v xml:space="preserve">   Presence   </v>
      </c>
      <c r="C466" s="3" t="str">
        <f>MID('[1]Export Recherche WCN 1er étage'!A463,1,8)</f>
        <v xml:space="preserve">CH 119  </v>
      </c>
      <c r="D466" s="3" t="str">
        <f>MID('[1]Export Recherche WCN 1er étage'!A463,53,8)</f>
        <v>00:37:40</v>
      </c>
      <c r="E466" s="3" t="str">
        <f>MID('[1]Export Recherche WCN 1er étage'!A463,77,8)</f>
        <v>00:47:35</v>
      </c>
      <c r="F466" s="4">
        <f t="shared" si="7"/>
        <v>6.8865740740740797E-3</v>
      </c>
    </row>
    <row r="467" spans="1:7">
      <c r="A467" s="3" t="str">
        <f>MID('[1]Export Recherche WCN 1er étage'!A464,43,10)</f>
        <v xml:space="preserve"> 13/02/13 </v>
      </c>
      <c r="B467" s="3" t="str">
        <f>MID('[1]Export Recherche WCN 1er étage'!A464,30,14)</f>
        <v xml:space="preserve">   Presence   </v>
      </c>
      <c r="C467" s="3" t="str">
        <f>MID('[1]Export Recherche WCN 1er étage'!A464,1,8)</f>
        <v xml:space="preserve">CH 117  </v>
      </c>
      <c r="D467" s="3" t="str">
        <f>MID('[1]Export Recherche WCN 1er étage'!A464,53,8)</f>
        <v>00:31:18</v>
      </c>
      <c r="E467" s="3" t="str">
        <f>MID('[1]Export Recherche WCN 1er étage'!A464,77,8)</f>
        <v>00:55:28</v>
      </c>
      <c r="F467" s="4">
        <f t="shared" si="7"/>
        <v>1.6782407407407409E-2</v>
      </c>
      <c r="G467">
        <v>1</v>
      </c>
    </row>
    <row r="468" spans="1:7">
      <c r="A468" s="3" t="str">
        <f>MID('[1]Export Recherche WCN 1er étage'!A465,43,10)</f>
        <v xml:space="preserve"> 13/02/13 </v>
      </c>
      <c r="B468" s="3" t="str">
        <f>MID('[1]Export Recherche WCN 1er étage'!A465,30,14)</f>
        <v xml:space="preserve">   Appel      </v>
      </c>
      <c r="C468" s="3" t="str">
        <f>MID('[1]Export Recherche WCN 1er étage'!A465,1,8)</f>
        <v xml:space="preserve">CH 118  </v>
      </c>
      <c r="D468" s="3" t="str">
        <f>MID('[1]Export Recherche WCN 1er étage'!A465,53,8)</f>
        <v>00:37:41</v>
      </c>
      <c r="E468" s="3" t="str">
        <f>MID('[1]Export Recherche WCN 1er étage'!A465,77,8)</f>
        <v>00:56:35</v>
      </c>
      <c r="F468" s="4">
        <f t="shared" si="7"/>
        <v>1.3125000000000008E-2</v>
      </c>
      <c r="G468">
        <v>1</v>
      </c>
    </row>
    <row r="469" spans="1:7" hidden="1">
      <c r="A469" s="3" t="str">
        <f>MID('[1]Export Recherche WCN 1er étage'!A466,43,10)</f>
        <v xml:space="preserve"> 13/02/13 </v>
      </c>
      <c r="B469" s="3" t="str">
        <f>MID('[1]Export Recherche WCN 1er étage'!A466,30,14)</f>
        <v xml:space="preserve">   Presence   </v>
      </c>
      <c r="C469" s="3" t="str">
        <f>MID('[1]Export Recherche WCN 1er étage'!A466,1,8)</f>
        <v xml:space="preserve">CH 118  </v>
      </c>
      <c r="D469" s="3" t="str">
        <f>MID('[1]Export Recherche WCN 1er étage'!A466,53,8)</f>
        <v>00:56:35</v>
      </c>
      <c r="E469" s="3" t="str">
        <f>MID('[1]Export Recherche WCN 1er étage'!A466,77,8)</f>
        <v>00:56:57</v>
      </c>
      <c r="F469" s="4">
        <f t="shared" si="7"/>
        <v>2.5462962962962549E-4</v>
      </c>
    </row>
    <row r="470" spans="1:7" hidden="1">
      <c r="A470" s="3" t="str">
        <f>MID('[1]Export Recherche WCN 1er étage'!A467,43,10)</f>
        <v xml:space="preserve"> 13/02/13 </v>
      </c>
      <c r="B470" s="3" t="str">
        <f>MID('[1]Export Recherche WCN 1er étage'!A467,30,14)</f>
        <v xml:space="preserve">   Presence   </v>
      </c>
      <c r="C470" s="3" t="str">
        <f>MID('[1]Export Recherche WCN 1er étage'!A467,1,8)</f>
        <v xml:space="preserve">CH 119  </v>
      </c>
      <c r="D470" s="3" t="str">
        <f>MID('[1]Export Recherche WCN 1er étage'!A467,53,8)</f>
        <v>00:57:25</v>
      </c>
      <c r="E470" s="3" t="str">
        <f>MID('[1]Export Recherche WCN 1er étage'!A467,77,8)</f>
        <v>01:05:36</v>
      </c>
      <c r="F470" s="4">
        <f t="shared" si="7"/>
        <v>5.6828703703703659E-3</v>
      </c>
    </row>
    <row r="471" spans="1:7">
      <c r="A471" s="3" t="str">
        <f>MID('[1]Export Recherche WCN 1er étage'!A468,43,10)</f>
        <v xml:space="preserve"> 13/02/13 </v>
      </c>
      <c r="B471" s="3" t="str">
        <f>MID('[1]Export Recherche WCN 1er étage'!A468,30,14)</f>
        <v xml:space="preserve">   Appel      </v>
      </c>
      <c r="C471" s="3" t="str">
        <f>MID('[1]Export Recherche WCN 1er étage'!A468,1,8)</f>
        <v xml:space="preserve">CH 115  </v>
      </c>
      <c r="D471" s="3" t="str">
        <f>MID('[1]Export Recherche WCN 1er étage'!A468,53,8)</f>
        <v>00:48:16</v>
      </c>
      <c r="E471" s="3" t="str">
        <f>MID('[1]Export Recherche WCN 1er étage'!A468,77,8)</f>
        <v>01:06:28</v>
      </c>
      <c r="F471" s="4">
        <f t="shared" si="7"/>
        <v>1.2638888888888887E-2</v>
      </c>
      <c r="G471">
        <v>1</v>
      </c>
    </row>
    <row r="472" spans="1:7" hidden="1">
      <c r="A472" s="3" t="str">
        <f>MID('[1]Export Recherche WCN 1er étage'!A469,43,10)</f>
        <v xml:space="preserve"> 13/02/13 </v>
      </c>
      <c r="B472" s="3" t="str">
        <f>MID('[1]Export Recherche WCN 1er étage'!A469,30,14)</f>
        <v xml:space="preserve">   Presence   </v>
      </c>
      <c r="C472" s="3" t="str">
        <f>MID('[1]Export Recherche WCN 1er étage'!A469,1,8)</f>
        <v xml:space="preserve">CH 115  </v>
      </c>
      <c r="D472" s="3" t="str">
        <f>MID('[1]Export Recherche WCN 1er étage'!A469,53,8)</f>
        <v>01:06:28</v>
      </c>
      <c r="E472" s="3" t="str">
        <f>MID('[1]Export Recherche WCN 1er étage'!A469,77,8)</f>
        <v>01:07:30</v>
      </c>
      <c r="F472" s="4">
        <f t="shared" si="7"/>
        <v>7.1759259259259606E-4</v>
      </c>
    </row>
    <row r="473" spans="1:7" hidden="1">
      <c r="A473" s="3" t="str">
        <f>MID('[1]Export Recherche WCN 1er étage'!A470,43,10)</f>
        <v xml:space="preserve"> 13/02/13 </v>
      </c>
      <c r="B473" s="3" t="str">
        <f>MID('[1]Export Recherche WCN 1er étage'!A470,30,14)</f>
        <v xml:space="preserve">   Appel      </v>
      </c>
      <c r="C473" s="3" t="str">
        <f>MID('[1]Export Recherche WCN 1er étage'!A470,1,8)</f>
        <v xml:space="preserve">CH 115  </v>
      </c>
      <c r="D473" s="3" t="str">
        <f>MID('[1]Export Recherche WCN 1er étage'!A470,53,8)</f>
        <v>01:51:46</v>
      </c>
      <c r="E473" s="3" t="str">
        <f>MID('[1]Export Recherche WCN 1er étage'!A470,77,8)</f>
        <v>02:01:31</v>
      </c>
      <c r="F473" s="4">
        <f t="shared" si="7"/>
        <v>6.770833333333337E-3</v>
      </c>
    </row>
    <row r="474" spans="1:7" hidden="1">
      <c r="A474" s="3" t="str">
        <f>MID('[1]Export Recherche WCN 1er étage'!A471,43,10)</f>
        <v xml:space="preserve"> 13/02/13 </v>
      </c>
      <c r="B474" s="3" t="str">
        <f>MID('[1]Export Recherche WCN 1er étage'!A471,30,14)</f>
        <v xml:space="preserve">   Presence   </v>
      </c>
      <c r="C474" s="3" t="str">
        <f>MID('[1]Export Recherche WCN 1er étage'!A471,1,8)</f>
        <v xml:space="preserve">CH 123  </v>
      </c>
      <c r="D474" s="3" t="str">
        <f>MID('[1]Export Recherche WCN 1er étage'!A471,53,8)</f>
        <v>02:08:55</v>
      </c>
      <c r="E474" s="3" t="str">
        <f>MID('[1]Export Recherche WCN 1er étage'!A471,77,8)</f>
        <v>02:15:19</v>
      </c>
      <c r="F474" s="4">
        <f t="shared" si="7"/>
        <v>4.4444444444444314E-3</v>
      </c>
    </row>
    <row r="475" spans="1:7">
      <c r="A475" s="3" t="str">
        <f>MID('[1]Export Recherche WCN 1er étage'!A472,43,10)</f>
        <v xml:space="preserve"> 13/02/13 </v>
      </c>
      <c r="B475" s="3" t="str">
        <f>MID('[1]Export Recherche WCN 1er étage'!A472,30,14)</f>
        <v xml:space="preserve">   Presence   </v>
      </c>
      <c r="C475" s="3" t="str">
        <f>MID('[1]Export Recherche WCN 1er étage'!A472,1,8)</f>
        <v xml:space="preserve">CH 115  </v>
      </c>
      <c r="D475" s="3" t="str">
        <f>MID('[1]Export Recherche WCN 1er étage'!A472,53,8)</f>
        <v>02:01:31</v>
      </c>
      <c r="E475" s="3" t="str">
        <f>MID('[1]Export Recherche WCN 1er étage'!A472,77,8)</f>
        <v>02:16:11</v>
      </c>
      <c r="F475" s="4">
        <f t="shared" si="7"/>
        <v>1.0185185185185186E-2</v>
      </c>
      <c r="G475">
        <v>1</v>
      </c>
    </row>
    <row r="476" spans="1:7">
      <c r="A476" s="3" t="str">
        <f>MID('[1]Export Recherche WCN 1er étage'!A473,43,10)</f>
        <v xml:space="preserve"> 13/02/13 </v>
      </c>
      <c r="B476" s="3" t="str">
        <f>MID('[1]Export Recherche WCN 1er étage'!A473,30,14)</f>
        <v xml:space="preserve">   Appel      </v>
      </c>
      <c r="C476" s="3" t="str">
        <f>MID('[1]Export Recherche WCN 1er étage'!A473,1,8)</f>
        <v xml:space="preserve">CH 120  </v>
      </c>
      <c r="D476" s="3" t="str">
        <f>MID('[1]Export Recherche WCN 1er étage'!A473,53,8)</f>
        <v>02:23:46</v>
      </c>
      <c r="E476" s="3" t="str">
        <f>MID('[1]Export Recherche WCN 1er étage'!A473,77,8)</f>
        <v>02:34:33</v>
      </c>
      <c r="F476" s="4">
        <f t="shared" si="7"/>
        <v>7.48842592592594E-3</v>
      </c>
      <c r="G476">
        <v>1</v>
      </c>
    </row>
    <row r="477" spans="1:7" hidden="1">
      <c r="A477" s="3" t="str">
        <f>MID('[1]Export Recherche WCN 1er étage'!A474,43,10)</f>
        <v xml:space="preserve"> 13/02/13 </v>
      </c>
      <c r="B477" s="3" t="str">
        <f>MID('[1]Export Recherche WCN 1er étage'!A474,30,14)</f>
        <v xml:space="preserve">   Assistance </v>
      </c>
      <c r="C477" s="3" t="str">
        <f>MID('[1]Export Recherche WCN 1er étage'!A474,1,8)</f>
        <v xml:space="preserve">CH 120  </v>
      </c>
      <c r="D477" s="3" t="str">
        <f>MID('[1]Export Recherche WCN 1er étage'!A474,53,8)</f>
        <v>02:26:09</v>
      </c>
      <c r="E477" s="3" t="str">
        <f>MID('[1]Export Recherche WCN 1er étage'!A474,77,8)</f>
        <v>02:34:33</v>
      </c>
      <c r="F477" s="4">
        <f t="shared" si="7"/>
        <v>5.8333333333333431E-3</v>
      </c>
    </row>
    <row r="478" spans="1:7" hidden="1">
      <c r="A478" s="3" t="str">
        <f>MID('[1]Export Recherche WCN 1er étage'!A475,43,10)</f>
        <v xml:space="preserve"> 13/02/13 </v>
      </c>
      <c r="B478" s="3" t="str">
        <f>MID('[1]Export Recherche WCN 1er étage'!A475,30,14)</f>
        <v xml:space="preserve">   Presence   </v>
      </c>
      <c r="C478" s="3" t="str">
        <f>MID('[1]Export Recherche WCN 1er étage'!A475,1,8)</f>
        <v xml:space="preserve">CH 120  </v>
      </c>
      <c r="D478" s="3" t="str">
        <f>MID('[1]Export Recherche WCN 1er étage'!A475,53,8)</f>
        <v>02:34:33</v>
      </c>
      <c r="E478" s="3" t="str">
        <f>MID('[1]Export Recherche WCN 1er étage'!A475,77,8)</f>
        <v>02:42:35</v>
      </c>
      <c r="F478" s="4">
        <f t="shared" si="7"/>
        <v>5.5787037037036968E-3</v>
      </c>
    </row>
    <row r="479" spans="1:7">
      <c r="A479" s="3" t="str">
        <f>MID('[1]Export Recherche WCN 1er étage'!A476,43,10)</f>
        <v xml:space="preserve"> 13/02/13 </v>
      </c>
      <c r="B479" s="3" t="str">
        <f>MID('[1]Export Recherche WCN 1er étage'!A476,30,14)</f>
        <v xml:space="preserve">   Appel      </v>
      </c>
      <c r="C479" s="3" t="str">
        <f>MID('[1]Export Recherche WCN 1er étage'!A476,1,8)</f>
        <v xml:space="preserve">CH 112  </v>
      </c>
      <c r="D479" s="3" t="str">
        <f>MID('[1]Export Recherche WCN 1er étage'!A476,53,8)</f>
        <v>02:51:20</v>
      </c>
      <c r="E479" s="3" t="str">
        <f>MID('[1]Export Recherche WCN 1er étage'!A476,77,8)</f>
        <v>03:15:39</v>
      </c>
      <c r="F479" s="4">
        <f t="shared" si="7"/>
        <v>1.6886574074074082E-2</v>
      </c>
      <c r="G479">
        <v>1</v>
      </c>
    </row>
    <row r="480" spans="1:7" hidden="1">
      <c r="A480" s="3" t="str">
        <f>MID('[1]Export Recherche WCN 1er étage'!A477,43,10)</f>
        <v xml:space="preserve"> 13/02/13 </v>
      </c>
      <c r="B480" s="3" t="str">
        <f>MID('[1]Export Recherche WCN 1er étage'!A477,30,14)</f>
        <v xml:space="preserve">   Presence   </v>
      </c>
      <c r="C480" s="3" t="str">
        <f>MID('[1]Export Recherche WCN 1er étage'!A477,1,8)</f>
        <v xml:space="preserve">CH 112  </v>
      </c>
      <c r="D480" s="3" t="str">
        <f>MID('[1]Export Recherche WCN 1er étage'!A477,53,8)</f>
        <v>03:15:39</v>
      </c>
      <c r="E480" s="3" t="str">
        <f>MID('[1]Export Recherche WCN 1er étage'!A477,77,8)</f>
        <v>03:17:31</v>
      </c>
      <c r="F480" s="4">
        <f t="shared" si="7"/>
        <v>1.2962962962962954E-3</v>
      </c>
    </row>
    <row r="481" spans="1:7">
      <c r="A481" s="3" t="str">
        <f>MID('[1]Export Recherche WCN 1er étage'!A478,43,10)</f>
        <v xml:space="preserve"> 13/02/13 </v>
      </c>
      <c r="B481" s="3" t="str">
        <f>MID('[1]Export Recherche WCN 1er étage'!A478,30,14)</f>
        <v xml:space="preserve">   Appel      </v>
      </c>
      <c r="C481" s="3" t="str">
        <f>MID('[1]Export Recherche WCN 1er étage'!A478,1,8)</f>
        <v xml:space="preserve">CH 118  </v>
      </c>
      <c r="D481" s="3" t="str">
        <f>MID('[1]Export Recherche WCN 1er étage'!A478,53,8)</f>
        <v>03:44:57</v>
      </c>
      <c r="E481" s="3" t="str">
        <f>MID('[1]Export Recherche WCN 1er étage'!A478,77,8)</f>
        <v>04:01:17</v>
      </c>
      <c r="F481" s="4">
        <f t="shared" si="7"/>
        <v>1.1342592592592599E-2</v>
      </c>
      <c r="G481">
        <v>1</v>
      </c>
    </row>
    <row r="482" spans="1:7" hidden="1">
      <c r="A482" s="3" t="str">
        <f>MID('[1]Export Recherche WCN 1er étage'!A479,43,10)</f>
        <v xml:space="preserve"> 13/02/13 </v>
      </c>
      <c r="B482" s="3" t="str">
        <f>MID('[1]Export Recherche WCN 1er étage'!A479,30,14)</f>
        <v xml:space="preserve">   Presence   </v>
      </c>
      <c r="C482" s="3" t="str">
        <f>MID('[1]Export Recherche WCN 1er étage'!A479,1,8)</f>
        <v xml:space="preserve">CH 118  </v>
      </c>
      <c r="D482" s="3" t="str">
        <f>MID('[1]Export Recherche WCN 1er étage'!A479,53,8)</f>
        <v>04:01:17</v>
      </c>
      <c r="E482" s="3" t="str">
        <f>MID('[1]Export Recherche WCN 1er étage'!A479,77,8)</f>
        <v>04:01:44</v>
      </c>
      <c r="F482" s="4">
        <f t="shared" si="7"/>
        <v>3.1249999999999334E-4</v>
      </c>
    </row>
    <row r="483" spans="1:7">
      <c r="A483" s="3" t="str">
        <f>MID('[1]Export Recherche WCN 1er étage'!A480,43,10)</f>
        <v xml:space="preserve"> 13/02/13 </v>
      </c>
      <c r="B483" s="3" t="str">
        <f>MID('[1]Export Recherche WCN 1er étage'!A480,30,14)</f>
        <v xml:space="preserve">   Appel      </v>
      </c>
      <c r="C483" s="3" t="str">
        <f>MID('[1]Export Recherche WCN 1er étage'!A480,1,8)</f>
        <v xml:space="preserve">CH 118  </v>
      </c>
      <c r="D483" s="3" t="str">
        <f>MID('[1]Export Recherche WCN 1er étage'!A480,53,8)</f>
        <v>06:13:12</v>
      </c>
      <c r="E483" s="3" t="str">
        <f>MID('[1]Export Recherche WCN 1er étage'!A480,77,8)</f>
        <v>06:42:22</v>
      </c>
      <c r="F483" s="4">
        <f t="shared" si="7"/>
        <v>2.025462962962965E-2</v>
      </c>
      <c r="G483">
        <v>1</v>
      </c>
    </row>
    <row r="484" spans="1:7" hidden="1">
      <c r="A484" s="3" t="str">
        <f>MID('[1]Export Recherche WCN 1er étage'!A481,43,10)</f>
        <v xml:space="preserve"> 13/02/13 </v>
      </c>
      <c r="B484" s="3" t="str">
        <f>MID('[1]Export Recherche WCN 1er étage'!A481,30,14)</f>
        <v xml:space="preserve">   Presence   </v>
      </c>
      <c r="C484" s="3" t="str">
        <f>MID('[1]Export Recherche WCN 1er étage'!A481,1,8)</f>
        <v xml:space="preserve">CH 118  </v>
      </c>
      <c r="D484" s="3" t="str">
        <f>MID('[1]Export Recherche WCN 1er étage'!A481,53,8)</f>
        <v>06:42:22</v>
      </c>
      <c r="E484" s="3" t="str">
        <f>MID('[1]Export Recherche WCN 1er étage'!A481,77,8)</f>
        <v>06:48:14</v>
      </c>
      <c r="F484" s="4">
        <f t="shared" si="7"/>
        <v>4.0740740740740633E-3</v>
      </c>
    </row>
    <row r="485" spans="1:7" hidden="1">
      <c r="A485" s="3" t="str">
        <f>MID('[1]Export Recherche WCN 1er étage'!A482,43,10)</f>
        <v xml:space="preserve"> 13/02/13 </v>
      </c>
      <c r="B485" s="3" t="str">
        <f>MID('[1]Export Recherche WCN 1er étage'!A482,30,14)</f>
        <v xml:space="preserve">   Presence   </v>
      </c>
      <c r="C485" s="3" t="str">
        <f>MID('[1]Export Recherche WCN 1er étage'!A482,1,8)</f>
        <v xml:space="preserve">CH 117  </v>
      </c>
      <c r="D485" s="3" t="str">
        <f>MID('[1]Export Recherche WCN 1er étage'!A482,53,8)</f>
        <v>07:18:30</v>
      </c>
      <c r="E485" s="3" t="str">
        <f>MID('[1]Export Recherche WCN 1er étage'!A482,77,8)</f>
        <v>07:23:34</v>
      </c>
      <c r="F485" s="4">
        <f t="shared" si="7"/>
        <v>3.5185185185184764E-3</v>
      </c>
    </row>
    <row r="486" spans="1:7" hidden="1">
      <c r="A486" s="3" t="str">
        <f>MID('[1]Export Recherche WCN 1er étage'!A483,43,10)</f>
        <v xml:space="preserve"> 13/02/13 </v>
      </c>
      <c r="B486" s="3" t="str">
        <f>MID('[1]Export Recherche WCN 1er étage'!A483,30,14)</f>
        <v xml:space="preserve">   Presence   </v>
      </c>
      <c r="C486" s="3" t="str">
        <f>MID('[1]Export Recherche WCN 1er étage'!A483,1,8)</f>
        <v xml:space="preserve">CH 124  </v>
      </c>
      <c r="D486" s="3" t="str">
        <f>MID('[1]Export Recherche WCN 1er étage'!A483,53,8)</f>
        <v>07:24:32</v>
      </c>
      <c r="E486" s="3" t="str">
        <f>MID('[1]Export Recherche WCN 1er étage'!A483,77,8)</f>
        <v>07:25:25</v>
      </c>
      <c r="F486" s="4">
        <f t="shared" si="7"/>
        <v>6.1342592592589229E-4</v>
      </c>
    </row>
    <row r="487" spans="1:7" hidden="1">
      <c r="A487" s="3" t="str">
        <f>MID('[1]Export Recherche WCN 1er étage'!A484,43,10)</f>
        <v xml:space="preserve"> 13/02/13 </v>
      </c>
      <c r="B487" s="3" t="str">
        <f>MID('[1]Export Recherche WCN 1er étage'!A484,30,14)</f>
        <v xml:space="preserve">   Presence   </v>
      </c>
      <c r="C487" s="3" t="str">
        <f>MID('[1]Export Recherche WCN 1er étage'!A484,1,8)</f>
        <v xml:space="preserve">CH 117  </v>
      </c>
      <c r="D487" s="3" t="str">
        <f>MID('[1]Export Recherche WCN 1er étage'!A484,53,8)</f>
        <v>07:27:08</v>
      </c>
      <c r="E487" s="3" t="str">
        <f>MID('[1]Export Recherche WCN 1er étage'!A484,77,8)</f>
        <v>07:29:10</v>
      </c>
      <c r="F487" s="4">
        <f t="shared" si="7"/>
        <v>1.4120370370370172E-3</v>
      </c>
    </row>
    <row r="488" spans="1:7">
      <c r="A488" s="3" t="str">
        <f>MID('[1]Export Recherche WCN 1er étage'!A485,43,10)</f>
        <v xml:space="preserve"> 13/02/13 </v>
      </c>
      <c r="B488" s="3" t="str">
        <f>MID('[1]Export Recherche WCN 1er étage'!A485,30,14)</f>
        <v xml:space="preserve">   Presence   </v>
      </c>
      <c r="C488" s="3" t="str">
        <f>MID('[1]Export Recherche WCN 1er étage'!A485,1,8)</f>
        <v xml:space="preserve">CH 118  </v>
      </c>
      <c r="D488" s="3" t="str">
        <f>MID('[1]Export Recherche WCN 1er étage'!A485,53,8)</f>
        <v>07:34:29</v>
      </c>
      <c r="E488" s="3" t="str">
        <f>MID('[1]Export Recherche WCN 1er étage'!A485,77,8)</f>
        <v>07:50:46</v>
      </c>
      <c r="F488" s="4">
        <f t="shared" si="7"/>
        <v>1.1307870370370343E-2</v>
      </c>
      <c r="G488">
        <v>1</v>
      </c>
    </row>
    <row r="489" spans="1:7">
      <c r="A489" s="3" t="str">
        <f>MID('[1]Export Recherche WCN 1er étage'!A486,43,10)</f>
        <v xml:space="preserve"> 13/02/13 </v>
      </c>
      <c r="B489" s="3" t="str">
        <f>MID('[1]Export Recherche WCN 1er étage'!A486,30,14)</f>
        <v xml:space="preserve">   Presence   </v>
      </c>
      <c r="C489" s="3" t="str">
        <f>MID('[1]Export Recherche WCN 1er étage'!A486,1,8)</f>
        <v xml:space="preserve">CH 120  </v>
      </c>
      <c r="D489" s="3" t="str">
        <f>MID('[1]Export Recherche WCN 1er étage'!A486,53,8)</f>
        <v>08:03:32</v>
      </c>
      <c r="E489" s="3" t="str">
        <f>MID('[1]Export Recherche WCN 1er étage'!A486,77,8)</f>
        <v>08:21:12</v>
      </c>
      <c r="F489" s="4">
        <f t="shared" si="7"/>
        <v>1.2268518518518512E-2</v>
      </c>
      <c r="G489">
        <v>1</v>
      </c>
    </row>
    <row r="490" spans="1:7">
      <c r="A490" s="3" t="str">
        <f>MID('[1]Export Recherche WCN 1er étage'!A487,43,10)</f>
        <v xml:space="preserve"> 13/02/13 </v>
      </c>
      <c r="B490" s="3" t="str">
        <f>MID('[1]Export Recherche WCN 1er étage'!A487,30,14)</f>
        <v xml:space="preserve">   Presence   </v>
      </c>
      <c r="C490" s="3" t="str">
        <f>MID('[1]Export Recherche WCN 1er étage'!A487,1,8)</f>
        <v xml:space="preserve">CH 114  </v>
      </c>
      <c r="D490" s="3" t="str">
        <f>MID('[1]Export Recherche WCN 1er étage'!A487,53,8)</f>
        <v>07:38:19</v>
      </c>
      <c r="E490" s="3" t="str">
        <f>MID('[1]Export Recherche WCN 1er étage'!A487,77,8)</f>
        <v>08:26:40</v>
      </c>
      <c r="F490" s="4">
        <f t="shared" si="7"/>
        <v>3.3576388888888864E-2</v>
      </c>
      <c r="G490">
        <v>1</v>
      </c>
    </row>
    <row r="491" spans="1:7" hidden="1">
      <c r="A491" s="3" t="str">
        <f>MID('[1]Export Recherche WCN 1er étage'!A488,43,10)</f>
        <v xml:space="preserve"> 13/02/13 </v>
      </c>
      <c r="B491" s="3" t="str">
        <f>MID('[1]Export Recherche WCN 1er étage'!A488,30,14)</f>
        <v xml:space="preserve">   Presence   </v>
      </c>
      <c r="C491" s="3" t="str">
        <f>MID('[1]Export Recherche WCN 1er étage'!A488,1,8)</f>
        <v xml:space="preserve">CH 117  </v>
      </c>
      <c r="D491" s="3" t="str">
        <f>MID('[1]Export Recherche WCN 1er étage'!A488,53,8)</f>
        <v>08:27:01</v>
      </c>
      <c r="E491" s="3" t="str">
        <f>MID('[1]Export Recherche WCN 1er étage'!A488,77,8)</f>
        <v>08:27:02</v>
      </c>
      <c r="F491" s="4">
        <f t="shared" si="7"/>
        <v>1.1574074074038876E-5</v>
      </c>
    </row>
    <row r="492" spans="1:7">
      <c r="A492" s="3" t="str">
        <f>MID('[1]Export Recherche WCN 1er étage'!A489,43,10)</f>
        <v xml:space="preserve"> 13/02/13 </v>
      </c>
      <c r="B492" s="3" t="str">
        <f>MID('[1]Export Recherche WCN 1er étage'!A489,30,14)</f>
        <v xml:space="preserve">   Appel      </v>
      </c>
      <c r="C492" s="3" t="str">
        <f>MID('[1]Export Recherche WCN 1er étage'!A489,1,8)</f>
        <v xml:space="preserve">CH 123  </v>
      </c>
      <c r="D492" s="3" t="str">
        <f>MID('[1]Export Recherche WCN 1er étage'!A489,53,8)</f>
        <v>08:28:45</v>
      </c>
      <c r="E492" s="3" t="str">
        <f>MID('[1]Export Recherche WCN 1er étage'!A489,77,8)</f>
        <v>08:42:01</v>
      </c>
      <c r="F492" s="4">
        <f t="shared" si="7"/>
        <v>9.2129629629629783E-3</v>
      </c>
      <c r="G492">
        <v>1</v>
      </c>
    </row>
    <row r="493" spans="1:7" hidden="1">
      <c r="A493" s="3" t="str">
        <f>MID('[1]Export Recherche WCN 1er étage'!A490,43,10)</f>
        <v xml:space="preserve"> 13/02/13 </v>
      </c>
      <c r="B493" s="3" t="str">
        <f>MID('[1]Export Recherche WCN 1er étage'!A490,30,14)</f>
        <v xml:space="preserve">   Presence   </v>
      </c>
      <c r="C493" s="3" t="str">
        <f>MID('[1]Export Recherche WCN 1er étage'!A490,1,8)</f>
        <v xml:space="preserve">CH 123  </v>
      </c>
      <c r="D493" s="3" t="str">
        <f>MID('[1]Export Recherche WCN 1er étage'!A490,53,8)</f>
        <v>08:42:01</v>
      </c>
      <c r="E493" s="3" t="str">
        <f>MID('[1]Export Recherche WCN 1er étage'!A490,77,8)</f>
        <v>08:42:01</v>
      </c>
      <c r="F493" s="4">
        <f t="shared" si="7"/>
        <v>0</v>
      </c>
    </row>
    <row r="494" spans="1:7">
      <c r="A494" s="3" t="str">
        <f>MID('[1]Export Recherche WCN 1er étage'!A491,43,10)</f>
        <v xml:space="preserve"> 13/02/13 </v>
      </c>
      <c r="B494" s="3" t="str">
        <f>MID('[1]Export Recherche WCN 1er étage'!A491,30,14)</f>
        <v xml:space="preserve">   Presence   </v>
      </c>
      <c r="C494" s="3" t="str">
        <f>MID('[1]Export Recherche WCN 1er étage'!A491,1,8)</f>
        <v xml:space="preserve">CH 125  </v>
      </c>
      <c r="D494" s="3" t="str">
        <f>MID('[1]Export Recherche WCN 1er étage'!A491,53,8)</f>
        <v>08:32:27</v>
      </c>
      <c r="E494" s="3" t="str">
        <f>MID('[1]Export Recherche WCN 1er étage'!A491,77,8)</f>
        <v>08:47:43</v>
      </c>
      <c r="F494" s="4">
        <f t="shared" si="7"/>
        <v>1.0601851851851862E-2</v>
      </c>
      <c r="G494">
        <v>1</v>
      </c>
    </row>
    <row r="495" spans="1:7">
      <c r="A495" s="3" t="str">
        <f>MID('[1]Export Recherche WCN 1er étage'!A492,43,10)</f>
        <v xml:space="preserve"> 13/02/13 </v>
      </c>
      <c r="B495" s="3" t="str">
        <f>MID('[1]Export Recherche WCN 1er étage'!A492,30,14)</f>
        <v xml:space="preserve">   Presence   </v>
      </c>
      <c r="C495" s="3" t="str">
        <f>MID('[1]Export Recherche WCN 1er étage'!A492,1,8)</f>
        <v xml:space="preserve">CH 122  </v>
      </c>
      <c r="D495" s="3" t="str">
        <f>MID('[1]Export Recherche WCN 1er étage'!A492,53,8)</f>
        <v>08:25:49</v>
      </c>
      <c r="E495" s="3" t="str">
        <f>MID('[1]Export Recherche WCN 1er étage'!A492,77,8)</f>
        <v>08:56:28</v>
      </c>
      <c r="F495" s="4">
        <f t="shared" si="7"/>
        <v>2.1284722222222163E-2</v>
      </c>
      <c r="G495">
        <v>1</v>
      </c>
    </row>
    <row r="496" spans="1:7" hidden="1">
      <c r="A496" s="3" t="str">
        <f>MID('[1]Export Recherche WCN 1er étage'!A493,43,10)</f>
        <v xml:space="preserve"> 13/02/13 </v>
      </c>
      <c r="B496" s="3" t="str">
        <f>MID('[1]Export Recherche WCN 1er étage'!A493,30,14)</f>
        <v xml:space="preserve">   Presence   </v>
      </c>
      <c r="C496" s="3" t="str">
        <f>MID('[1]Export Recherche WCN 1er étage'!A493,1,8)</f>
        <v xml:space="preserve">CH 117  </v>
      </c>
      <c r="D496" s="3" t="str">
        <f>MID('[1]Export Recherche WCN 1er étage'!A493,53,8)</f>
        <v>08:57:45</v>
      </c>
      <c r="E496" s="3" t="str">
        <f>MID('[1]Export Recherche WCN 1er étage'!A493,77,8)</f>
        <v>08:59:23</v>
      </c>
      <c r="F496" s="4">
        <f t="shared" si="7"/>
        <v>1.134259259259196E-3</v>
      </c>
    </row>
    <row r="497" spans="1:7" hidden="1">
      <c r="A497" s="3" t="str">
        <f>MID('[1]Export Recherche WCN 1er étage'!A494,43,10)</f>
        <v xml:space="preserve"> 13/02/13 </v>
      </c>
      <c r="B497" s="3" t="str">
        <f>MID('[1]Export Recherche WCN 1er étage'!A494,30,14)</f>
        <v xml:space="preserve">   Presence   </v>
      </c>
      <c r="C497" s="3" t="str">
        <f>MID('[1]Export Recherche WCN 1er étage'!A494,1,8)</f>
        <v xml:space="preserve">CH 117  </v>
      </c>
      <c r="D497" s="3" t="str">
        <f>MID('[1]Export Recherche WCN 1er étage'!A494,53,8)</f>
        <v>09:04:04</v>
      </c>
      <c r="E497" s="3" t="str">
        <f>MID('[1]Export Recherche WCN 1er étage'!A494,77,8)</f>
        <v>09:04:44</v>
      </c>
      <c r="F497" s="4">
        <f t="shared" si="7"/>
        <v>4.6296296296294281E-4</v>
      </c>
    </row>
    <row r="498" spans="1:7" hidden="1">
      <c r="A498" s="3" t="str">
        <f>MID('[1]Export Recherche WCN 1er étage'!A495,43,10)</f>
        <v xml:space="preserve"> 13/02/13 </v>
      </c>
      <c r="B498" s="3" t="str">
        <f>MID('[1]Export Recherche WCN 1er étage'!A495,30,14)</f>
        <v xml:space="preserve">   Presence   </v>
      </c>
      <c r="C498" s="3" t="str">
        <f>MID('[1]Export Recherche WCN 1er étage'!A495,1,8)</f>
        <v xml:space="preserve">CH 117  </v>
      </c>
      <c r="D498" s="3" t="str">
        <f>MID('[1]Export Recherche WCN 1er étage'!A495,53,8)</f>
        <v>09:04:45</v>
      </c>
      <c r="E498" s="3" t="str">
        <f>MID('[1]Export Recherche WCN 1er étage'!A495,77,8)</f>
        <v>09:08:44</v>
      </c>
      <c r="F498" s="4">
        <f t="shared" si="7"/>
        <v>2.7662037037036735E-3</v>
      </c>
    </row>
    <row r="499" spans="1:7">
      <c r="A499" s="3" t="str">
        <f>MID('[1]Export Recherche WCN 1er étage'!A496,43,10)</f>
        <v xml:space="preserve"> 13/02/13 </v>
      </c>
      <c r="B499" s="3" t="str">
        <f>MID('[1]Export Recherche WCN 1er étage'!A496,30,14)</f>
        <v xml:space="preserve">   Presence   </v>
      </c>
      <c r="C499" s="3" t="str">
        <f>MID('[1]Export Recherche WCN 1er étage'!A496,1,8)</f>
        <v xml:space="preserve">CH 124  </v>
      </c>
      <c r="D499" s="3" t="str">
        <f>MID('[1]Export Recherche WCN 1er étage'!A496,53,8)</f>
        <v>08:21:24</v>
      </c>
      <c r="E499" s="3" t="str">
        <f>MID('[1]Export Recherche WCN 1er étage'!A496,77,8)</f>
        <v>09:09:58</v>
      </c>
      <c r="F499" s="4">
        <f t="shared" si="7"/>
        <v>3.3726851851851813E-2</v>
      </c>
      <c r="G499">
        <v>1</v>
      </c>
    </row>
    <row r="500" spans="1:7" hidden="1">
      <c r="A500" s="3" t="str">
        <f>MID('[1]Export Recherche WCN 1er étage'!A497,43,10)</f>
        <v xml:space="preserve"> 13/02/13 </v>
      </c>
      <c r="B500" s="3" t="str">
        <f>MID('[1]Export Recherche WCN 1er étage'!A497,30,14)</f>
        <v xml:space="preserve">   Presence   </v>
      </c>
      <c r="C500" s="3" t="str">
        <f>MID('[1]Export Recherche WCN 1er étage'!A497,1,8)</f>
        <v xml:space="preserve">CH 117  </v>
      </c>
      <c r="D500" s="3" t="str">
        <f>MID('[1]Export Recherche WCN 1er étage'!A497,53,8)</f>
        <v>09:23:39</v>
      </c>
      <c r="E500" s="3" t="str">
        <f>MID('[1]Export Recherche WCN 1er étage'!A497,77,8)</f>
        <v>09:23:54</v>
      </c>
      <c r="F500" s="4">
        <f t="shared" si="7"/>
        <v>1.7361111111108274E-4</v>
      </c>
    </row>
    <row r="501" spans="1:7" hidden="1">
      <c r="A501" s="3" t="str">
        <f>MID('[1]Export Recherche WCN 1er étage'!A498,43,10)</f>
        <v xml:space="preserve"> 13/02/13 </v>
      </c>
      <c r="B501" s="3" t="str">
        <f>MID('[1]Export Recherche WCN 1er étage'!A498,30,14)</f>
        <v xml:space="preserve">   Presence   </v>
      </c>
      <c r="C501" s="3" t="str">
        <f>MID('[1]Export Recherche WCN 1er étage'!A498,1,8)</f>
        <v xml:space="preserve">CH 112  </v>
      </c>
      <c r="D501" s="3" t="str">
        <f>MID('[1]Export Recherche WCN 1er étage'!A498,53,8)</f>
        <v>09:23:20</v>
      </c>
      <c r="E501" s="3" t="str">
        <f>MID('[1]Export Recherche WCN 1er étage'!A498,77,8)</f>
        <v>09:24:08</v>
      </c>
      <c r="F501" s="4">
        <f t="shared" si="7"/>
        <v>5.5555555555558689E-4</v>
      </c>
    </row>
    <row r="502" spans="1:7" hidden="1">
      <c r="A502" s="3" t="str">
        <f>MID('[1]Export Recherche WCN 1er étage'!A499,43,10)</f>
        <v xml:space="preserve"> 13/02/13 </v>
      </c>
      <c r="B502" s="3" t="str">
        <f>MID('[1]Export Recherche WCN 1er étage'!A499,30,14)</f>
        <v xml:space="preserve">   Presence   </v>
      </c>
      <c r="C502" s="3" t="str">
        <f>MID('[1]Export Recherche WCN 1er étage'!A499,1,8)</f>
        <v xml:space="preserve">CH 117  </v>
      </c>
      <c r="D502" s="3" t="str">
        <f>MID('[1]Export Recherche WCN 1er étage'!A499,53,8)</f>
        <v>09:45:09</v>
      </c>
      <c r="E502" s="3" t="str">
        <f>MID('[1]Export Recherche WCN 1er étage'!A499,77,8)</f>
        <v>09:45:09</v>
      </c>
      <c r="F502" s="4">
        <f t="shared" si="7"/>
        <v>0</v>
      </c>
    </row>
    <row r="503" spans="1:7" hidden="1">
      <c r="A503" s="3" t="str">
        <f>MID('[1]Export Recherche WCN 1er étage'!A500,43,10)</f>
        <v xml:space="preserve"> 13/02/13 </v>
      </c>
      <c r="B503" s="3" t="str">
        <f>MID('[1]Export Recherche WCN 1er étage'!A500,30,14)</f>
        <v xml:space="preserve">   Appel      </v>
      </c>
      <c r="C503" s="3" t="str">
        <f>MID('[1]Export Recherche WCN 1er étage'!A500,1,8)</f>
        <v xml:space="preserve">CH 114  </v>
      </c>
      <c r="D503" s="3" t="str">
        <f>MID('[1]Export Recherche WCN 1er étage'!A500,53,8)</f>
        <v>09:39:00</v>
      </c>
      <c r="E503" s="3" t="str">
        <f>MID('[1]Export Recherche WCN 1er étage'!A500,77,8)</f>
        <v>09:45:29</v>
      </c>
      <c r="F503" s="4">
        <f t="shared" si="7"/>
        <v>4.502314814814834E-3</v>
      </c>
    </row>
    <row r="504" spans="1:7" hidden="1">
      <c r="A504" s="3" t="str">
        <f>MID('[1]Export Recherche WCN 1er étage'!A501,43,10)</f>
        <v xml:space="preserve"> 13/02/13 </v>
      </c>
      <c r="B504" s="3" t="str">
        <f>MID('[1]Export Recherche WCN 1er étage'!A501,30,14)</f>
        <v xml:space="preserve">   Presence   </v>
      </c>
      <c r="C504" s="3" t="str">
        <f>MID('[1]Export Recherche WCN 1er étage'!A501,1,8)</f>
        <v xml:space="preserve">CH 114  </v>
      </c>
      <c r="D504" s="3" t="str">
        <f>MID('[1]Export Recherche WCN 1er étage'!A501,53,8)</f>
        <v>09:45:29</v>
      </c>
      <c r="E504" s="3" t="str">
        <f>MID('[1]Export Recherche WCN 1er étage'!A501,77,8)</f>
        <v>09:47:13</v>
      </c>
      <c r="F504" s="4">
        <f t="shared" si="7"/>
        <v>1.2037037037036513E-3</v>
      </c>
    </row>
    <row r="505" spans="1:7" hidden="1">
      <c r="A505" s="3" t="str">
        <f>MID('[1]Export Recherche WCN 1er étage'!A502,43,10)</f>
        <v xml:space="preserve"> 13/02/13 </v>
      </c>
      <c r="B505" s="3" t="str">
        <f>MID('[1]Export Recherche WCN 1er étage'!A502,30,14)</f>
        <v xml:space="preserve">   Appel      </v>
      </c>
      <c r="C505" s="3" t="str">
        <f>MID('[1]Export Recherche WCN 1er étage'!A502,1,8)</f>
        <v xml:space="preserve">CH 116  </v>
      </c>
      <c r="D505" s="3" t="str">
        <f>MID('[1]Export Recherche WCN 1er étage'!A502,53,8)</f>
        <v>09:46:56</v>
      </c>
      <c r="E505" s="3" t="str">
        <f>MID('[1]Export Recherche WCN 1er étage'!A502,77,8)</f>
        <v>09:47:26</v>
      </c>
      <c r="F505" s="4">
        <f t="shared" si="7"/>
        <v>3.4722222222222099E-4</v>
      </c>
    </row>
    <row r="506" spans="1:7">
      <c r="A506" s="3" t="str">
        <f>MID('[1]Export Recherche WCN 1er étage'!A503,43,10)</f>
        <v xml:space="preserve"> 13/02/13 </v>
      </c>
      <c r="B506" s="3" t="str">
        <f>MID('[1]Export Recherche WCN 1er étage'!A503,30,14)</f>
        <v xml:space="preserve">   Appel      </v>
      </c>
      <c r="C506" s="3" t="str">
        <f>MID('[1]Export Recherche WCN 1er étage'!A503,1,8)</f>
        <v xml:space="preserve">CH 118  </v>
      </c>
      <c r="D506" s="3" t="str">
        <f>MID('[1]Export Recherche WCN 1er étage'!A503,53,8)</f>
        <v>09:34:55</v>
      </c>
      <c r="E506" s="3" t="str">
        <f>MID('[1]Export Recherche WCN 1er étage'!A503,77,8)</f>
        <v>09:47:35</v>
      </c>
      <c r="F506" s="4">
        <f t="shared" si="7"/>
        <v>8.7962962962963576E-3</v>
      </c>
      <c r="G506">
        <v>1</v>
      </c>
    </row>
    <row r="507" spans="1:7" hidden="1">
      <c r="A507" s="3" t="str">
        <f>MID('[1]Export Recherche WCN 1er étage'!A504,43,10)</f>
        <v xml:space="preserve"> 13/02/13 </v>
      </c>
      <c r="B507" s="3" t="str">
        <f>MID('[1]Export Recherche WCN 1er étage'!A504,30,14)</f>
        <v xml:space="preserve">   Presence   </v>
      </c>
      <c r="C507" s="3" t="str">
        <f>MID('[1]Export Recherche WCN 1er étage'!A504,1,8)</f>
        <v xml:space="preserve">CH 116  </v>
      </c>
      <c r="D507" s="3" t="str">
        <f>MID('[1]Export Recherche WCN 1er étage'!A504,53,8)</f>
        <v>09:47:26</v>
      </c>
      <c r="E507" s="3" t="str">
        <f>MID('[1]Export Recherche WCN 1er étage'!A504,77,8)</f>
        <v>09:48:04</v>
      </c>
      <c r="F507" s="4">
        <f t="shared" si="7"/>
        <v>4.3981481481486506E-4</v>
      </c>
    </row>
    <row r="508" spans="1:7" hidden="1">
      <c r="A508" s="3" t="str">
        <f>MID('[1]Export Recherche WCN 1er étage'!A505,43,10)</f>
        <v xml:space="preserve"> 13/02/13 </v>
      </c>
      <c r="B508" s="3" t="str">
        <f>MID('[1]Export Recherche WCN 1er étage'!A505,30,14)</f>
        <v xml:space="preserve">   Presence   </v>
      </c>
      <c r="C508" s="3" t="str">
        <f>MID('[1]Export Recherche WCN 1er étage'!A505,1,8)</f>
        <v xml:space="preserve">CH 118  </v>
      </c>
      <c r="D508" s="3" t="str">
        <f>MID('[1]Export Recherche WCN 1er étage'!A505,53,8)</f>
        <v>09:47:35</v>
      </c>
      <c r="E508" s="3" t="str">
        <f>MID('[1]Export Recherche WCN 1er étage'!A505,77,8)</f>
        <v>09:52:49</v>
      </c>
      <c r="F508" s="4">
        <f t="shared" si="7"/>
        <v>3.6342592592591982E-3</v>
      </c>
    </row>
    <row r="509" spans="1:7">
      <c r="A509" s="3" t="str">
        <f>MID('[1]Export Recherche WCN 1er étage'!A506,43,10)</f>
        <v xml:space="preserve"> 13/02/13 </v>
      </c>
      <c r="B509" s="3" t="str">
        <f>MID('[1]Export Recherche WCN 1er étage'!A506,30,14)</f>
        <v xml:space="preserve">   Presence   </v>
      </c>
      <c r="C509" s="3" t="str">
        <f>MID('[1]Export Recherche WCN 1er étage'!A506,1,8)</f>
        <v xml:space="preserve">CH 126  </v>
      </c>
      <c r="D509" s="3" t="str">
        <f>MID('[1]Export Recherche WCN 1er étage'!A506,53,8)</f>
        <v>09:46:16</v>
      </c>
      <c r="E509" s="3" t="str">
        <f>MID('[1]Export Recherche WCN 1er étage'!A506,77,8)</f>
        <v>10:01:22</v>
      </c>
      <c r="F509" s="4">
        <f t="shared" si="7"/>
        <v>1.048611111111114E-2</v>
      </c>
      <c r="G509">
        <v>1</v>
      </c>
    </row>
    <row r="510" spans="1:7">
      <c r="A510" s="3" t="str">
        <f>MID('[1]Export Recherche WCN 1er étage'!A507,43,10)</f>
        <v xml:space="preserve"> 13/02/13 </v>
      </c>
      <c r="B510" s="3" t="str">
        <f>MID('[1]Export Recherche WCN 1er étage'!A507,30,14)</f>
        <v xml:space="preserve">   Presence   </v>
      </c>
      <c r="C510" s="3" t="str">
        <f>MID('[1]Export Recherche WCN 1er étage'!A507,1,8)</f>
        <v xml:space="preserve">CH 112  </v>
      </c>
      <c r="D510" s="3" t="str">
        <f>MID('[1]Export Recherche WCN 1er étage'!A507,53,8)</f>
        <v>09:47:46</v>
      </c>
      <c r="E510" s="3" t="str">
        <f>MID('[1]Export Recherche WCN 1er étage'!A507,77,8)</f>
        <v>10:01:33</v>
      </c>
      <c r="F510" s="4">
        <f t="shared" si="7"/>
        <v>9.5717592592592382E-3</v>
      </c>
      <c r="G510">
        <v>1</v>
      </c>
    </row>
    <row r="511" spans="1:7" hidden="1">
      <c r="A511" s="3" t="str">
        <f>MID('[1]Export Recherche WCN 1er étage'!A508,43,10)</f>
        <v xml:space="preserve"> 13/02/13 </v>
      </c>
      <c r="B511" s="3" t="str">
        <f>MID('[1]Export Recherche WCN 1er étage'!A508,30,14)</f>
        <v xml:space="preserve">   Appel      </v>
      </c>
      <c r="C511" s="3" t="str">
        <f>MID('[1]Export Recherche WCN 1er étage'!A508,1,8)</f>
        <v xml:space="preserve">CH 123  </v>
      </c>
      <c r="D511" s="3" t="str">
        <f>MID('[1]Export Recherche WCN 1er étage'!A508,53,8)</f>
        <v>10:04:53</v>
      </c>
      <c r="E511" s="3" t="str">
        <f>MID('[1]Export Recherche WCN 1er étage'!A508,77,8)</f>
        <v>10:07:07</v>
      </c>
      <c r="F511" s="4">
        <f t="shared" si="7"/>
        <v>1.5509259259259278E-3</v>
      </c>
    </row>
    <row r="512" spans="1:7" hidden="1">
      <c r="A512" s="3" t="str">
        <f>MID('[1]Export Recherche WCN 1er étage'!A509,43,10)</f>
        <v xml:space="preserve"> 13/02/13 </v>
      </c>
      <c r="B512" s="3" t="str">
        <f>MID('[1]Export Recherche WCN 1er étage'!A509,30,14)</f>
        <v xml:space="preserve">   Appel      </v>
      </c>
      <c r="C512" s="3" t="str">
        <f>MID('[1]Export Recherche WCN 1er étage'!A509,1,8)</f>
        <v xml:space="preserve">CH 112  </v>
      </c>
      <c r="D512" s="3" t="str">
        <f>MID('[1]Export Recherche WCN 1er étage'!A509,53,8)</f>
        <v>10:10:23</v>
      </c>
      <c r="E512" s="3" t="str">
        <f>MID('[1]Export Recherche WCN 1er étage'!A509,77,8)</f>
        <v>10:12:46</v>
      </c>
      <c r="F512" s="4">
        <f t="shared" si="7"/>
        <v>1.6550925925926108E-3</v>
      </c>
    </row>
    <row r="513" spans="1:7" hidden="1">
      <c r="A513" s="3" t="str">
        <f>MID('[1]Export Recherche WCN 1er étage'!A510,43,10)</f>
        <v xml:space="preserve"> 13/02/13 </v>
      </c>
      <c r="B513" s="3" t="str">
        <f>MID('[1]Export Recherche WCN 1er étage'!A510,30,14)</f>
        <v xml:space="preserve">   Presence   </v>
      </c>
      <c r="C513" s="3" t="str">
        <f>MID('[1]Export Recherche WCN 1er étage'!A510,1,8)</f>
        <v xml:space="preserve">CH 112  </v>
      </c>
      <c r="D513" s="3" t="str">
        <f>MID('[1]Export Recherche WCN 1er étage'!A510,53,8)</f>
        <v>10:12:46</v>
      </c>
      <c r="E513" s="3" t="str">
        <f>MID('[1]Export Recherche WCN 1er étage'!A510,77,8)</f>
        <v>10:14:31</v>
      </c>
      <c r="F513" s="4">
        <f t="shared" si="7"/>
        <v>1.2152777777778012E-3</v>
      </c>
    </row>
    <row r="514" spans="1:7">
      <c r="A514" s="3" t="str">
        <f>MID('[1]Export Recherche WCN 1er étage'!A511,43,10)</f>
        <v xml:space="preserve"> 13/02/13 </v>
      </c>
      <c r="B514" s="3" t="str">
        <f>MID('[1]Export Recherche WCN 1er étage'!A511,30,14)</f>
        <v xml:space="preserve">   Presence   </v>
      </c>
      <c r="C514" s="3" t="str">
        <f>MID('[1]Export Recherche WCN 1er étage'!A511,1,8)</f>
        <v xml:space="preserve">CH 123  </v>
      </c>
      <c r="D514" s="3" t="str">
        <f>MID('[1]Export Recherche WCN 1er étage'!A511,53,8)</f>
        <v>10:07:07</v>
      </c>
      <c r="E514" s="3" t="str">
        <f>MID('[1]Export Recherche WCN 1er étage'!A511,77,8)</f>
        <v>10:25:55</v>
      </c>
      <c r="F514" s="4">
        <f t="shared" si="7"/>
        <v>1.3055555555555542E-2</v>
      </c>
      <c r="G514">
        <v>1</v>
      </c>
    </row>
    <row r="515" spans="1:7">
      <c r="A515" s="3" t="str">
        <f>MID('[1]Export Recherche WCN 1er étage'!A512,43,10)</f>
        <v xml:space="preserve"> 13/02/13 </v>
      </c>
      <c r="B515" s="3" t="str">
        <f>MID('[1]Export Recherche WCN 1er étage'!A512,30,14)</f>
        <v xml:space="preserve">   Presence   </v>
      </c>
      <c r="C515" s="3" t="str">
        <f>MID('[1]Export Recherche WCN 1er étage'!A512,1,8)</f>
        <v xml:space="preserve">CH 114  </v>
      </c>
      <c r="D515" s="3" t="str">
        <f>MID('[1]Export Recherche WCN 1er étage'!A512,53,8)</f>
        <v>09:59:18</v>
      </c>
      <c r="E515" s="3" t="str">
        <f>MID('[1]Export Recherche WCN 1er étage'!A512,77,8)</f>
        <v>10:30:19</v>
      </c>
      <c r="F515" s="4">
        <f t="shared" si="7"/>
        <v>2.1539351851851851E-2</v>
      </c>
      <c r="G515">
        <v>1</v>
      </c>
    </row>
    <row r="516" spans="1:7" hidden="1">
      <c r="A516" s="3" t="str">
        <f>MID('[1]Export Recherche WCN 1er étage'!A513,43,10)</f>
        <v xml:space="preserve"> 13/02/13 </v>
      </c>
      <c r="B516" s="3" t="str">
        <f>MID('[1]Export Recherche WCN 1er étage'!A513,30,14)</f>
        <v xml:space="preserve">   Urgent     </v>
      </c>
      <c r="C516" s="3" t="str">
        <f>MID('[1]Export Recherche WCN 1er étage'!A513,1,8)</f>
        <v xml:space="preserve">CH 118  </v>
      </c>
      <c r="D516" s="3" t="str">
        <f>MID('[1]Export Recherche WCN 1er étage'!A513,53,8)</f>
        <v>10:42:27</v>
      </c>
      <c r="E516" s="3" t="str">
        <f>MID('[1]Export Recherche WCN 1er étage'!A513,77,8)</f>
        <v>10:42:31</v>
      </c>
      <c r="F516" s="4">
        <f t="shared" si="7"/>
        <v>4.6296296296322037E-5</v>
      </c>
    </row>
    <row r="517" spans="1:7">
      <c r="A517" s="3" t="str">
        <f>MID('[1]Export Recherche WCN 1er étage'!A514,43,10)</f>
        <v xml:space="preserve"> 13/02/13 </v>
      </c>
      <c r="B517" s="3" t="str">
        <f>MID('[1]Export Recherche WCN 1er étage'!A514,30,14)</f>
        <v xml:space="preserve">   Presence   </v>
      </c>
      <c r="C517" s="3" t="str">
        <f>MID('[1]Export Recherche WCN 1er étage'!A514,1,8)</f>
        <v xml:space="preserve">CH 118  </v>
      </c>
      <c r="D517" s="3" t="str">
        <f>MID('[1]Export Recherche WCN 1er étage'!A514,53,8)</f>
        <v>10:08:25</v>
      </c>
      <c r="E517" s="3" t="str">
        <f>MID('[1]Export Recherche WCN 1er étage'!A514,77,8)</f>
        <v>10:42:31</v>
      </c>
      <c r="F517" s="4">
        <f t="shared" ref="F517:F580" si="8">E517-D517</f>
        <v>2.3680555555555538E-2</v>
      </c>
      <c r="G517">
        <v>1</v>
      </c>
    </row>
    <row r="518" spans="1:7">
      <c r="A518" s="3" t="str">
        <f>MID('[1]Export Recherche WCN 1er étage'!A515,43,10)</f>
        <v xml:space="preserve"> 13/02/13 </v>
      </c>
      <c r="B518" s="3" t="str">
        <f>MID('[1]Export Recherche WCN 1er étage'!A515,30,14)</f>
        <v xml:space="preserve">   Presence   </v>
      </c>
      <c r="C518" s="3" t="str">
        <f>MID('[1]Export Recherche WCN 1er étage'!A515,1,8)</f>
        <v xml:space="preserve">CH 119  </v>
      </c>
      <c r="D518" s="3" t="str">
        <f>MID('[1]Export Recherche WCN 1er étage'!A515,53,8)</f>
        <v>09:58:41</v>
      </c>
      <c r="E518" s="3" t="str">
        <f>MID('[1]Export Recherche WCN 1er étage'!A515,77,8)</f>
        <v>10:45:11</v>
      </c>
      <c r="F518" s="4">
        <f t="shared" si="8"/>
        <v>3.2291666666666663E-2</v>
      </c>
      <c r="G518">
        <v>1</v>
      </c>
    </row>
    <row r="519" spans="1:7" hidden="1">
      <c r="A519" s="3" t="str">
        <f>MID('[1]Export Recherche WCN 1er étage'!A516,43,10)</f>
        <v xml:space="preserve"> 13/02/13 </v>
      </c>
      <c r="B519" s="3" t="str">
        <f>MID('[1]Export Recherche WCN 1er étage'!A516,30,14)</f>
        <v xml:space="preserve">   Urgent     </v>
      </c>
      <c r="C519" s="3" t="str">
        <f>MID('[1]Export Recherche WCN 1er étage'!A516,1,8)</f>
        <v xml:space="preserve">CH 118  </v>
      </c>
      <c r="D519" s="3" t="str">
        <f>MID('[1]Export Recherche WCN 1er étage'!A516,53,8)</f>
        <v>10:45:39</v>
      </c>
      <c r="E519" s="3" t="str">
        <f>MID('[1]Export Recherche WCN 1er étage'!A516,77,8)</f>
        <v>10:45:43</v>
      </c>
      <c r="F519" s="4">
        <f t="shared" si="8"/>
        <v>4.6296296296211015E-5</v>
      </c>
    </row>
    <row r="520" spans="1:7" hidden="1">
      <c r="A520" s="3" t="str">
        <f>MID('[1]Export Recherche WCN 1er étage'!A517,43,10)</f>
        <v xml:space="preserve"> 13/02/13 </v>
      </c>
      <c r="B520" s="3" t="str">
        <f>MID('[1]Export Recherche WCN 1er étage'!A517,30,14)</f>
        <v xml:space="preserve">   Presence   </v>
      </c>
      <c r="C520" s="3" t="str">
        <f>MID('[1]Export Recherche WCN 1er étage'!A517,1,8)</f>
        <v xml:space="preserve">CH 118  </v>
      </c>
      <c r="D520" s="3" t="str">
        <f>MID('[1]Export Recherche WCN 1er étage'!A517,53,8)</f>
        <v>10:42:31</v>
      </c>
      <c r="E520" s="3" t="str">
        <f>MID('[1]Export Recherche WCN 1er étage'!A517,77,8)</f>
        <v>10:45:43</v>
      </c>
      <c r="F520" s="4">
        <f t="shared" si="8"/>
        <v>2.222222222222181E-3</v>
      </c>
    </row>
    <row r="521" spans="1:7" hidden="1">
      <c r="A521" s="3" t="str">
        <f>MID('[1]Export Recherche WCN 1er étage'!A518,43,10)</f>
        <v xml:space="preserve"> 13/02/13 </v>
      </c>
      <c r="B521" s="3" t="str">
        <f>MID('[1]Export Recherche WCN 1er étage'!A518,30,14)</f>
        <v xml:space="preserve">   Presence   </v>
      </c>
      <c r="C521" s="3" t="str">
        <f>MID('[1]Export Recherche WCN 1er étage'!A518,1,8)</f>
        <v xml:space="preserve">CH 118  </v>
      </c>
      <c r="D521" s="3" t="str">
        <f>MID('[1]Export Recherche WCN 1er étage'!A518,53,8)</f>
        <v>10:45:43</v>
      </c>
      <c r="E521" s="3" t="str">
        <f>MID('[1]Export Recherche WCN 1er étage'!A518,77,8)</f>
        <v>10:46:04</v>
      </c>
      <c r="F521" s="4">
        <f t="shared" si="8"/>
        <v>2.4305555555559355E-4</v>
      </c>
    </row>
    <row r="522" spans="1:7">
      <c r="A522" s="3" t="str">
        <f>MID('[1]Export Recherche WCN 1er étage'!A519,43,10)</f>
        <v xml:space="preserve"> 13/02/13 </v>
      </c>
      <c r="B522" s="3" t="str">
        <f>MID('[1]Export Recherche WCN 1er étage'!A519,30,14)</f>
        <v xml:space="preserve">   Presence   </v>
      </c>
      <c r="C522" s="3" t="str">
        <f>MID('[1]Export Recherche WCN 1er étage'!A519,1,8)</f>
        <v xml:space="preserve">CH 115  </v>
      </c>
      <c r="D522" s="3" t="str">
        <f>MID('[1]Export Recherche WCN 1er étage'!A519,53,8)</f>
        <v>10:03:55</v>
      </c>
      <c r="E522" s="3" t="str">
        <f>MID('[1]Export Recherche WCN 1er étage'!A519,77,8)</f>
        <v>10:46:04</v>
      </c>
      <c r="F522" s="4">
        <f t="shared" si="8"/>
        <v>2.9270833333333302E-2</v>
      </c>
      <c r="G522">
        <v>1</v>
      </c>
    </row>
    <row r="523" spans="1:7">
      <c r="A523" s="3" t="str">
        <f>MID('[1]Export Recherche WCN 1er étage'!A520,43,10)</f>
        <v xml:space="preserve"> 13/02/13 </v>
      </c>
      <c r="B523" s="3" t="str">
        <f>MID('[1]Export Recherche WCN 1er étage'!A520,30,14)</f>
        <v xml:space="preserve">   Appel      </v>
      </c>
      <c r="C523" s="3" t="str">
        <f>MID('[1]Export Recherche WCN 1er étage'!A520,1,8)</f>
        <v xml:space="preserve">CH 114  </v>
      </c>
      <c r="D523" s="3" t="str">
        <f>MID('[1]Export Recherche WCN 1er étage'!A520,53,8)</f>
        <v>10:30:20</v>
      </c>
      <c r="E523" s="3" t="str">
        <f>MID('[1]Export Recherche WCN 1er étage'!A520,77,8)</f>
        <v>10:46:46</v>
      </c>
      <c r="F523" s="4">
        <f t="shared" si="8"/>
        <v>1.1412037037036971E-2</v>
      </c>
      <c r="G523">
        <v>1</v>
      </c>
    </row>
    <row r="524" spans="1:7">
      <c r="A524" s="3" t="str">
        <f>MID('[1]Export Recherche WCN 1er étage'!A521,43,10)</f>
        <v xml:space="preserve"> 13/02/13 </v>
      </c>
      <c r="B524" s="3" t="str">
        <f>MID('[1]Export Recherche WCN 1er étage'!A521,30,14)</f>
        <v xml:space="preserve">   Appel      </v>
      </c>
      <c r="C524" s="3" t="str">
        <f>MID('[1]Export Recherche WCN 1er étage'!A521,1,8)</f>
        <v xml:space="preserve">CH 124  </v>
      </c>
      <c r="D524" s="3" t="str">
        <f>MID('[1]Export Recherche WCN 1er étage'!A521,53,8)</f>
        <v>10:21:13</v>
      </c>
      <c r="E524" s="3" t="str">
        <f>MID('[1]Export Recherche WCN 1er étage'!A521,77,8)</f>
        <v>10:47:26</v>
      </c>
      <c r="F524" s="4">
        <f t="shared" si="8"/>
        <v>1.8206018518518552E-2</v>
      </c>
      <c r="G524">
        <v>1</v>
      </c>
    </row>
    <row r="525" spans="1:7">
      <c r="A525" s="3" t="str">
        <f>MID('[1]Export Recherche WCN 1er étage'!A522,43,10)</f>
        <v xml:space="preserve"> 13/02/13 </v>
      </c>
      <c r="B525" s="3" t="str">
        <f>MID('[1]Export Recherche WCN 1er étage'!A522,30,14)</f>
        <v xml:space="preserve">   Appel      </v>
      </c>
      <c r="C525" s="3" t="str">
        <f>MID('[1]Export Recherche WCN 1er étage'!A522,1,8)</f>
        <v xml:space="preserve">CH 123  </v>
      </c>
      <c r="D525" s="3" t="str">
        <f>MID('[1]Export Recherche WCN 1er étage'!A522,53,8)</f>
        <v>10:38:24</v>
      </c>
      <c r="E525" s="3" t="str">
        <f>MID('[1]Export Recherche WCN 1er étage'!A522,77,8)</f>
        <v>10:48:37</v>
      </c>
      <c r="F525" s="4">
        <f t="shared" si="8"/>
        <v>7.0949074074073692E-3</v>
      </c>
      <c r="G525">
        <v>1</v>
      </c>
    </row>
    <row r="526" spans="1:7" hidden="1">
      <c r="A526" s="3" t="str">
        <f>MID('[1]Export Recherche WCN 1er étage'!A523,43,10)</f>
        <v xml:space="preserve"> 13/02/13 </v>
      </c>
      <c r="B526" s="3" t="str">
        <f>MID('[1]Export Recherche WCN 1er étage'!A523,30,14)</f>
        <v xml:space="preserve">   Assistance </v>
      </c>
      <c r="C526" s="3" t="str">
        <f>MID('[1]Export Recherche WCN 1er étage'!A523,1,8)</f>
        <v xml:space="preserve">CH 123  </v>
      </c>
      <c r="D526" s="3" t="str">
        <f>MID('[1]Export Recherche WCN 1er étage'!A523,53,8)</f>
        <v>10:38:47</v>
      </c>
      <c r="E526" s="3" t="str">
        <f>MID('[1]Export Recherche WCN 1er étage'!A523,77,8)</f>
        <v>10:48:37</v>
      </c>
      <c r="F526" s="4">
        <f t="shared" si="8"/>
        <v>6.8287037037036424E-3</v>
      </c>
    </row>
    <row r="527" spans="1:7" hidden="1">
      <c r="A527" s="3" t="str">
        <f>MID('[1]Export Recherche WCN 1er étage'!A524,43,10)</f>
        <v xml:space="preserve"> 13/02/13 </v>
      </c>
      <c r="B527" s="3" t="str">
        <f>MID('[1]Export Recherche WCN 1er étage'!A524,30,14)</f>
        <v xml:space="preserve">   Presence   </v>
      </c>
      <c r="C527" s="3" t="str">
        <f>MID('[1]Export Recherche WCN 1er étage'!A524,1,8)</f>
        <v xml:space="preserve">CH 123  </v>
      </c>
      <c r="D527" s="3" t="str">
        <f>MID('[1]Export Recherche WCN 1er étage'!A524,53,8)</f>
        <v>10:48:37</v>
      </c>
      <c r="E527" s="3" t="str">
        <f>MID('[1]Export Recherche WCN 1er étage'!A524,77,8)</f>
        <v>10:48:47</v>
      </c>
      <c r="F527" s="4">
        <f t="shared" si="8"/>
        <v>1.1574074074077734E-4</v>
      </c>
    </row>
    <row r="528" spans="1:7" hidden="1">
      <c r="A528" s="3" t="str">
        <f>MID('[1]Export Recherche WCN 1er étage'!A525,43,10)</f>
        <v xml:space="preserve"> 13/02/13 </v>
      </c>
      <c r="B528" s="3" t="str">
        <f>MID('[1]Export Recherche WCN 1er étage'!A525,30,14)</f>
        <v xml:space="preserve">   Presence   </v>
      </c>
      <c r="C528" s="3" t="str">
        <f>MID('[1]Export Recherche WCN 1er étage'!A525,1,8)</f>
        <v xml:space="preserve">CH 124  </v>
      </c>
      <c r="D528" s="3" t="str">
        <f>MID('[1]Export Recherche WCN 1er étage'!A525,53,8)</f>
        <v>10:47:26</v>
      </c>
      <c r="E528" s="3" t="str">
        <f>MID('[1]Export Recherche WCN 1er étage'!A525,77,8)</f>
        <v>10:50:47</v>
      </c>
      <c r="F528" s="4">
        <f t="shared" si="8"/>
        <v>2.3263888888889195E-3</v>
      </c>
    </row>
    <row r="529" spans="1:7">
      <c r="A529" s="3" t="str">
        <f>MID('[1]Export Recherche WCN 1er étage'!A526,43,10)</f>
        <v xml:space="preserve"> 13/02/13 </v>
      </c>
      <c r="B529" s="3" t="str">
        <f>MID('[1]Export Recherche WCN 1er étage'!A526,30,14)</f>
        <v xml:space="preserve">   Presence   </v>
      </c>
      <c r="C529" s="3" t="str">
        <f>MID('[1]Export Recherche WCN 1er étage'!A526,1,8)</f>
        <v xml:space="preserve">CH 114  </v>
      </c>
      <c r="D529" s="3" t="str">
        <f>MID('[1]Export Recherche WCN 1er étage'!A526,53,8)</f>
        <v>10:46:46</v>
      </c>
      <c r="E529" s="3" t="str">
        <f>MID('[1]Export Recherche WCN 1er étage'!A526,77,8)</f>
        <v>10:57:25</v>
      </c>
      <c r="F529" s="4">
        <f t="shared" si="8"/>
        <v>7.3958333333333792E-3</v>
      </c>
      <c r="G529">
        <v>1</v>
      </c>
    </row>
    <row r="530" spans="1:7" hidden="1">
      <c r="A530" s="3" t="str">
        <f>MID('[1]Export Recherche WCN 1er étage'!A527,43,10)</f>
        <v xml:space="preserve"> 13/02/13 </v>
      </c>
      <c r="B530" s="3" t="str">
        <f>MID('[1]Export Recherche WCN 1er étage'!A527,30,14)</f>
        <v xml:space="preserve">   Presence   </v>
      </c>
      <c r="C530" s="3" t="str">
        <f>MID('[1]Export Recherche WCN 1er étage'!A527,1,8)</f>
        <v xml:space="preserve">CH 119  </v>
      </c>
      <c r="D530" s="3" t="str">
        <f>MID('[1]Export Recherche WCN 1er étage'!A527,53,8)</f>
        <v>10:57:30</v>
      </c>
      <c r="E530" s="3" t="str">
        <f>MID('[1]Export Recherche WCN 1er étage'!A527,77,8)</f>
        <v>10:59:24</v>
      </c>
      <c r="F530" s="4">
        <f t="shared" si="8"/>
        <v>1.3194444444444287E-3</v>
      </c>
    </row>
    <row r="531" spans="1:7" hidden="1">
      <c r="A531" s="3" t="str">
        <f>MID('[1]Export Recherche WCN 1er étage'!A528,43,10)</f>
        <v xml:space="preserve"> 13/02/13 </v>
      </c>
      <c r="B531" s="3" t="str">
        <f>MID('[1]Export Recherche WCN 1er étage'!A528,30,14)</f>
        <v xml:space="preserve">   Presence   </v>
      </c>
      <c r="C531" s="3" t="str">
        <f>MID('[1]Export Recherche WCN 1er étage'!A528,1,8)</f>
        <v xml:space="preserve">CH 117  </v>
      </c>
      <c r="D531" s="3" t="str">
        <f>MID('[1]Export Recherche WCN 1er étage'!A528,53,8)</f>
        <v>10:54:40</v>
      </c>
      <c r="E531" s="3" t="str">
        <f>MID('[1]Export Recherche WCN 1er étage'!A528,77,8)</f>
        <v>10:59:49</v>
      </c>
      <c r="F531" s="4">
        <f t="shared" si="8"/>
        <v>3.5763888888888928E-3</v>
      </c>
    </row>
    <row r="532" spans="1:7" hidden="1">
      <c r="A532" s="3" t="str">
        <f>MID('[1]Export Recherche WCN 1er étage'!A529,43,10)</f>
        <v xml:space="preserve"> 13/02/13 </v>
      </c>
      <c r="B532" s="3" t="str">
        <f>MID('[1]Export Recherche WCN 1er étage'!A529,30,14)</f>
        <v xml:space="preserve">   Appel      </v>
      </c>
      <c r="C532" s="3" t="str">
        <f>MID('[1]Export Recherche WCN 1er étage'!A529,1,8)</f>
        <v xml:space="preserve">CH 123  </v>
      </c>
      <c r="D532" s="3" t="str">
        <f>MID('[1]Export Recherche WCN 1er étage'!A529,53,8)</f>
        <v>10:59:12</v>
      </c>
      <c r="E532" s="3" t="str">
        <f>MID('[1]Export Recherche WCN 1er étage'!A529,77,8)</f>
        <v>11:00:54</v>
      </c>
      <c r="F532" s="4">
        <f t="shared" si="8"/>
        <v>1.1805555555555736E-3</v>
      </c>
    </row>
    <row r="533" spans="1:7" hidden="1">
      <c r="A533" s="3" t="str">
        <f>MID('[1]Export Recherche WCN 1er étage'!A530,43,10)</f>
        <v xml:space="preserve"> 13/02/13 </v>
      </c>
      <c r="B533" s="3" t="str">
        <f>MID('[1]Export Recherche WCN 1er étage'!A530,30,14)</f>
        <v xml:space="preserve">   Appel      </v>
      </c>
      <c r="C533" s="3" t="str">
        <f>MID('[1]Export Recherche WCN 1er étage'!A530,1,8)</f>
        <v xml:space="preserve">CH 110  </v>
      </c>
      <c r="D533" s="3" t="str">
        <f>MID('[1]Export Recherche WCN 1er étage'!A530,53,8)</f>
        <v>11:01:01</v>
      </c>
      <c r="E533" s="3" t="str">
        <f>MID('[1]Export Recherche WCN 1er étage'!A530,77,8)</f>
        <v>11:01:18</v>
      </c>
      <c r="F533" s="4">
        <f t="shared" si="8"/>
        <v>1.9675925925927151E-4</v>
      </c>
    </row>
    <row r="534" spans="1:7" hidden="1">
      <c r="A534" s="3" t="str">
        <f>MID('[1]Export Recherche WCN 1er étage'!A531,43,10)</f>
        <v xml:space="preserve"> 13/02/13 </v>
      </c>
      <c r="B534" s="3" t="str">
        <f>MID('[1]Export Recherche WCN 1er étage'!A531,30,14)</f>
        <v xml:space="preserve">   Presence   </v>
      </c>
      <c r="C534" s="3" t="str">
        <f>MID('[1]Export Recherche WCN 1er étage'!A531,1,8)</f>
        <v xml:space="preserve">CH 110  </v>
      </c>
      <c r="D534" s="3" t="str">
        <f>MID('[1]Export Recherche WCN 1er étage'!A531,53,8)</f>
        <v>11:01:18</v>
      </c>
      <c r="E534" s="3" t="str">
        <f>MID('[1]Export Recherche WCN 1er étage'!A531,77,8)</f>
        <v>11:01:18</v>
      </c>
      <c r="F534" s="4">
        <f t="shared" si="8"/>
        <v>0</v>
      </c>
    </row>
    <row r="535" spans="1:7">
      <c r="A535" s="3" t="str">
        <f>MID('[1]Export Recherche WCN 1er étage'!A532,43,10)</f>
        <v xml:space="preserve"> 13/02/13 </v>
      </c>
      <c r="B535" s="3" t="str">
        <f>MID('[1]Export Recherche WCN 1er étage'!A532,30,14)</f>
        <v xml:space="preserve">   Presence   </v>
      </c>
      <c r="C535" s="3" t="str">
        <f>MID('[1]Export Recherche WCN 1er étage'!A532,1,8)</f>
        <v xml:space="preserve">CH 123  </v>
      </c>
      <c r="D535" s="3" t="str">
        <f>MID('[1]Export Recherche WCN 1er étage'!A532,53,8)</f>
        <v>11:00:54</v>
      </c>
      <c r="E535" s="3" t="str">
        <f>MID('[1]Export Recherche WCN 1er étage'!A532,77,8)</f>
        <v>11:14:53</v>
      </c>
      <c r="F535" s="4">
        <f t="shared" si="8"/>
        <v>9.7106481481481488E-3</v>
      </c>
      <c r="G535">
        <v>1</v>
      </c>
    </row>
    <row r="536" spans="1:7" hidden="1">
      <c r="A536" s="3" t="str">
        <f>MID('[1]Export Recherche WCN 1er étage'!A533,43,10)</f>
        <v xml:space="preserve"> 13/02/13 </v>
      </c>
      <c r="B536" s="3" t="str">
        <f>MID('[1]Export Recherche WCN 1er étage'!A533,30,14)</f>
        <v xml:space="preserve">   Appel      </v>
      </c>
      <c r="C536" s="3" t="str">
        <f>MID('[1]Export Recherche WCN 1er étage'!A533,1,8)</f>
        <v xml:space="preserve">CH 118  </v>
      </c>
      <c r="D536" s="3" t="str">
        <f>MID('[1]Export Recherche WCN 1er étage'!A533,53,8)</f>
        <v>11:21:42</v>
      </c>
      <c r="E536" s="3" t="str">
        <f>MID('[1]Export Recherche WCN 1er étage'!A533,77,8)</f>
        <v>11:23:45</v>
      </c>
      <c r="F536" s="4">
        <f t="shared" si="8"/>
        <v>1.4236111111111116E-3</v>
      </c>
    </row>
    <row r="537" spans="1:7" hidden="1">
      <c r="A537" s="3" t="str">
        <f>MID('[1]Export Recherche WCN 1er étage'!A534,43,10)</f>
        <v xml:space="preserve"> 13/02/13 </v>
      </c>
      <c r="B537" s="3" t="str">
        <f>MID('[1]Export Recherche WCN 1er étage'!A534,30,14)</f>
        <v xml:space="preserve">   Presence   </v>
      </c>
      <c r="C537" s="3" t="str">
        <f>MID('[1]Export Recherche WCN 1er étage'!A534,1,8)</f>
        <v xml:space="preserve">CH 118  </v>
      </c>
      <c r="D537" s="3" t="str">
        <f>MID('[1]Export Recherche WCN 1er étage'!A534,53,8)</f>
        <v>11:23:45</v>
      </c>
      <c r="E537" s="3" t="str">
        <f>MID('[1]Export Recherche WCN 1er étage'!A534,77,8)</f>
        <v>11:24:41</v>
      </c>
      <c r="F537" s="4">
        <f t="shared" si="8"/>
        <v>6.4814814814811994E-4</v>
      </c>
    </row>
    <row r="538" spans="1:7">
      <c r="A538" s="3" t="str">
        <f>MID('[1]Export Recherche WCN 1er étage'!A535,43,10)</f>
        <v xml:space="preserve"> 13/02/13 </v>
      </c>
      <c r="B538" s="3" t="str">
        <f>MID('[1]Export Recherche WCN 1er étage'!A535,30,14)</f>
        <v xml:space="preserve">   Presence   </v>
      </c>
      <c r="C538" s="3" t="str">
        <f>MID('[1]Export Recherche WCN 1er étage'!A535,1,8)</f>
        <v xml:space="preserve">CH 117  </v>
      </c>
      <c r="D538" s="3" t="str">
        <f>MID('[1]Export Recherche WCN 1er étage'!A535,53,8)</f>
        <v>10:59:51</v>
      </c>
      <c r="E538" s="3" t="str">
        <f>MID('[1]Export Recherche WCN 1er étage'!A535,77,8)</f>
        <v>11:25:08</v>
      </c>
      <c r="F538" s="4">
        <f t="shared" si="8"/>
        <v>1.7557870370370321E-2</v>
      </c>
      <c r="G538">
        <v>1</v>
      </c>
    </row>
    <row r="539" spans="1:7" hidden="1">
      <c r="A539" s="3" t="str">
        <f>MID('[1]Export Recherche WCN 1er étage'!A536,43,10)</f>
        <v xml:space="preserve"> 13/02/13 </v>
      </c>
      <c r="B539" s="3" t="str">
        <f>MID('[1]Export Recherche WCN 1er étage'!A536,30,14)</f>
        <v xml:space="preserve">   Presence   </v>
      </c>
      <c r="C539" s="3" t="str">
        <f>MID('[1]Export Recherche WCN 1er étage'!A536,1,8)</f>
        <v xml:space="preserve">CH 211  </v>
      </c>
      <c r="D539" s="3" t="str">
        <f>MID('[1]Export Recherche WCN 1er étage'!A536,53,8)</f>
        <v>13:23:25</v>
      </c>
      <c r="E539" s="3" t="str">
        <f>MID('[1]Export Recherche WCN 1er étage'!A536,77,8)</f>
        <v>13:27:34</v>
      </c>
      <c r="F539" s="4">
        <f t="shared" si="8"/>
        <v>2.8819444444444509E-3</v>
      </c>
    </row>
    <row r="540" spans="1:7">
      <c r="A540" s="3" t="str">
        <f>MID('[1]Export Recherche WCN 1er étage'!A537,43,10)</f>
        <v xml:space="preserve"> 13/02/13 </v>
      </c>
      <c r="B540" s="3" t="str">
        <f>MID('[1]Export Recherche WCN 1er étage'!A537,30,14)</f>
        <v xml:space="preserve">   Appel      </v>
      </c>
      <c r="C540" s="3" t="str">
        <f>MID('[1]Export Recherche WCN 1er étage'!A537,1,8)</f>
        <v xml:space="preserve">CH 127  </v>
      </c>
      <c r="D540" s="3" t="str">
        <f>MID('[1]Export Recherche WCN 1er étage'!A537,53,8)</f>
        <v>13:00:45</v>
      </c>
      <c r="E540" s="3" t="str">
        <f>MID('[1]Export Recherche WCN 1er étage'!A537,77,8)</f>
        <v>13:29:26</v>
      </c>
      <c r="F540" s="4">
        <f t="shared" si="8"/>
        <v>1.9918981481481524E-2</v>
      </c>
      <c r="G540">
        <v>1</v>
      </c>
    </row>
    <row r="541" spans="1:7" hidden="1">
      <c r="A541" s="3" t="str">
        <f>MID('[1]Export Recherche WCN 1er étage'!A538,43,10)</f>
        <v xml:space="preserve"> 13/02/13 </v>
      </c>
      <c r="B541" s="3" t="str">
        <f>MID('[1]Export Recherche WCN 1er étage'!A538,30,14)</f>
        <v xml:space="preserve">   Presence   </v>
      </c>
      <c r="C541" s="3" t="str">
        <f>MID('[1]Export Recherche WCN 1er étage'!A538,1,8)</f>
        <v xml:space="preserve">CH 127  </v>
      </c>
      <c r="D541" s="3" t="str">
        <f>MID('[1]Export Recherche WCN 1er étage'!A538,53,8)</f>
        <v>13:29:26</v>
      </c>
      <c r="E541" s="3" t="str">
        <f>MID('[1]Export Recherche WCN 1er étage'!A538,77,8)</f>
        <v>13:29:52</v>
      </c>
      <c r="F541" s="4">
        <f t="shared" si="8"/>
        <v>3.0092592592589895E-4</v>
      </c>
    </row>
    <row r="542" spans="1:7" hidden="1">
      <c r="A542" s="3" t="str">
        <f>MID('[1]Export Recherche WCN 1er étage'!A539,43,10)</f>
        <v xml:space="preserve"> 13/02/13 </v>
      </c>
      <c r="B542" s="3" t="str">
        <f>MID('[1]Export Recherche WCN 1er étage'!A539,30,14)</f>
        <v xml:space="preserve">   Appel      </v>
      </c>
      <c r="C542" s="3" t="str">
        <f>MID('[1]Export Recherche WCN 1er étage'!A539,1,8)</f>
        <v xml:space="preserve">CH 122  </v>
      </c>
      <c r="D542" s="3" t="str">
        <f>MID('[1]Export Recherche WCN 1er étage'!A539,53,8)</f>
        <v>13:25:17</v>
      </c>
      <c r="E542" s="3" t="str">
        <f>MID('[1]Export Recherche WCN 1er étage'!A539,77,8)</f>
        <v>13:30:52</v>
      </c>
      <c r="F542" s="4">
        <f t="shared" si="8"/>
        <v>3.8773148148149028E-3</v>
      </c>
    </row>
    <row r="543" spans="1:7" hidden="1">
      <c r="A543" s="3" t="str">
        <f>MID('[1]Export Recherche WCN 1er étage'!A540,43,10)</f>
        <v xml:space="preserve"> 13/02/13 </v>
      </c>
      <c r="B543" s="3" t="str">
        <f>MID('[1]Export Recherche WCN 1er étage'!A540,30,14)</f>
        <v xml:space="preserve">   Presence   </v>
      </c>
      <c r="C543" s="3" t="str">
        <f>MID('[1]Export Recherche WCN 1er étage'!A540,1,8)</f>
        <v xml:space="preserve">CH 123  </v>
      </c>
      <c r="D543" s="3" t="str">
        <f>MID('[1]Export Recherche WCN 1er étage'!A540,53,8)</f>
        <v>13:26:12</v>
      </c>
      <c r="E543" s="3" t="str">
        <f>MID('[1]Export Recherche WCN 1er étage'!A540,77,8)</f>
        <v>13:33:34</v>
      </c>
      <c r="F543" s="4">
        <f t="shared" si="8"/>
        <v>5.1157407407407263E-3</v>
      </c>
    </row>
    <row r="544" spans="1:7" hidden="1">
      <c r="A544" s="3" t="str">
        <f>MID('[1]Export Recherche WCN 1er étage'!A541,43,10)</f>
        <v xml:space="preserve"> 13/02/13 </v>
      </c>
      <c r="B544" s="3" t="str">
        <f>MID('[1]Export Recherche WCN 1er étage'!A541,30,14)</f>
        <v xml:space="preserve">   Appel      </v>
      </c>
      <c r="C544" s="3" t="str">
        <f>MID('[1]Export Recherche WCN 1er étage'!A541,1,8)</f>
        <v xml:space="preserve">CH 124  </v>
      </c>
      <c r="D544" s="3" t="str">
        <f>MID('[1]Export Recherche WCN 1er étage'!A541,53,8)</f>
        <v>13:35:54</v>
      </c>
      <c r="E544" s="3" t="str">
        <f>MID('[1]Export Recherche WCN 1er étage'!A541,77,8)</f>
        <v>13:37:49</v>
      </c>
      <c r="F544" s="4">
        <f t="shared" si="8"/>
        <v>1.3310185185185786E-3</v>
      </c>
    </row>
    <row r="545" spans="1:7" hidden="1">
      <c r="A545" s="3" t="str">
        <f>MID('[1]Export Recherche WCN 1er étage'!A542,43,10)</f>
        <v xml:space="preserve"> 13/02/13 </v>
      </c>
      <c r="B545" s="3" t="str">
        <f>MID('[1]Export Recherche WCN 1er étage'!A542,30,14)</f>
        <v xml:space="preserve">   Presence   </v>
      </c>
      <c r="C545" s="3" t="str">
        <f>MID('[1]Export Recherche WCN 1er étage'!A542,1,8)</f>
        <v xml:space="preserve">CH 122  </v>
      </c>
      <c r="D545" s="3" t="str">
        <f>MID('[1]Export Recherche WCN 1er étage'!A542,53,8)</f>
        <v>13:30:52</v>
      </c>
      <c r="E545" s="3" t="str">
        <f>MID('[1]Export Recherche WCN 1er étage'!A542,77,8)</f>
        <v>13:37:57</v>
      </c>
      <c r="F545" s="4">
        <f t="shared" si="8"/>
        <v>4.9189814814813992E-3</v>
      </c>
    </row>
    <row r="546" spans="1:7" hidden="1">
      <c r="A546" s="3" t="str">
        <f>MID('[1]Export Recherche WCN 1er étage'!A543,43,10)</f>
        <v xml:space="preserve"> 13/02/13 </v>
      </c>
      <c r="B546" s="3" t="str">
        <f>MID('[1]Export Recherche WCN 1er étage'!A543,30,14)</f>
        <v xml:space="preserve">   Appel      </v>
      </c>
      <c r="C546" s="3" t="str">
        <f>MID('[1]Export Recherche WCN 1er étage'!A543,1,8)</f>
        <v xml:space="preserve">CH 119  </v>
      </c>
      <c r="D546" s="3" t="str">
        <f>MID('[1]Export Recherche WCN 1er étage'!A543,53,8)</f>
        <v>13:35:01</v>
      </c>
      <c r="E546" s="3" t="str">
        <f>MID('[1]Export Recherche WCN 1er étage'!A543,77,8)</f>
        <v>13:38:26</v>
      </c>
      <c r="F546" s="4">
        <f t="shared" si="8"/>
        <v>2.372685185185297E-3</v>
      </c>
    </row>
    <row r="547" spans="1:7" hidden="1">
      <c r="A547" s="3" t="str">
        <f>MID('[1]Export Recherche WCN 1er étage'!A544,43,10)</f>
        <v xml:space="preserve"> 13/02/13 </v>
      </c>
      <c r="B547" s="3" t="str">
        <f>MID('[1]Export Recherche WCN 1er étage'!A544,30,14)</f>
        <v xml:space="preserve">   Presence   </v>
      </c>
      <c r="C547" s="3" t="str">
        <f>MID('[1]Export Recherche WCN 1er étage'!A544,1,8)</f>
        <v xml:space="preserve">CH 112  </v>
      </c>
      <c r="D547" s="3" t="str">
        <f>MID('[1]Export Recherche WCN 1er étage'!A544,53,8)</f>
        <v>13:35:06</v>
      </c>
      <c r="E547" s="3" t="str">
        <f>MID('[1]Export Recherche WCN 1er étage'!A544,77,8)</f>
        <v>13:38:35</v>
      </c>
      <c r="F547" s="4">
        <f t="shared" si="8"/>
        <v>2.4189814814814525E-3</v>
      </c>
    </row>
    <row r="548" spans="1:7" hidden="1">
      <c r="A548" s="3" t="str">
        <f>MID('[1]Export Recherche WCN 1er étage'!A545,43,10)</f>
        <v xml:space="preserve"> 13/02/13 </v>
      </c>
      <c r="B548" s="3" t="str">
        <f>MID('[1]Export Recherche WCN 1er étage'!A545,30,14)</f>
        <v xml:space="preserve">   Presence   </v>
      </c>
      <c r="C548" s="3" t="str">
        <f>MID('[1]Export Recherche WCN 1er étage'!A545,1,8)</f>
        <v xml:space="preserve">CH 118  </v>
      </c>
      <c r="D548" s="3" t="str">
        <f>MID('[1]Export Recherche WCN 1er étage'!A545,53,8)</f>
        <v>13:38:59</v>
      </c>
      <c r="E548" s="3" t="str">
        <f>MID('[1]Export Recherche WCN 1er étage'!A545,77,8)</f>
        <v>13:39:00</v>
      </c>
      <c r="F548" s="4">
        <f t="shared" si="8"/>
        <v>1.1574074074038876E-5</v>
      </c>
    </row>
    <row r="549" spans="1:7" hidden="1">
      <c r="A549" s="3" t="str">
        <f>MID('[1]Export Recherche WCN 1er étage'!A546,43,10)</f>
        <v xml:space="preserve"> 13/02/13 </v>
      </c>
      <c r="B549" s="3" t="str">
        <f>MID('[1]Export Recherche WCN 1er étage'!A546,30,14)</f>
        <v xml:space="preserve">   Presence   </v>
      </c>
      <c r="C549" s="3" t="str">
        <f>MID('[1]Export Recherche WCN 1er étage'!A546,1,8)</f>
        <v xml:space="preserve">CH 119  </v>
      </c>
      <c r="D549" s="3" t="str">
        <f>MID('[1]Export Recherche WCN 1er étage'!A546,53,8)</f>
        <v>13:38:26</v>
      </c>
      <c r="E549" s="3" t="str">
        <f>MID('[1]Export Recherche WCN 1er étage'!A546,77,8)</f>
        <v>13:39:02</v>
      </c>
      <c r="F549" s="4">
        <f t="shared" si="8"/>
        <v>4.1666666666662078E-4</v>
      </c>
    </row>
    <row r="550" spans="1:7" hidden="1">
      <c r="A550" s="3" t="str">
        <f>MID('[1]Export Recherche WCN 1er étage'!A547,43,10)</f>
        <v xml:space="preserve"> 13/02/13 </v>
      </c>
      <c r="B550" s="3" t="str">
        <f>MID('[1]Export Recherche WCN 1er étage'!A547,30,14)</f>
        <v xml:space="preserve">   Appel      </v>
      </c>
      <c r="C550" s="3" t="str">
        <f>MID('[1]Export Recherche WCN 1er étage'!A547,1,8)</f>
        <v xml:space="preserve">CH 118  </v>
      </c>
      <c r="D550" s="3" t="str">
        <f>MID('[1]Export Recherche WCN 1er étage'!A547,53,8)</f>
        <v>13:39:08</v>
      </c>
      <c r="E550" s="3" t="str">
        <f>MID('[1]Export Recherche WCN 1er étage'!A547,77,8)</f>
        <v>13:39:28</v>
      </c>
      <c r="F550" s="4">
        <f t="shared" si="8"/>
        <v>2.3148148148144365E-4</v>
      </c>
    </row>
    <row r="551" spans="1:7">
      <c r="A551" s="3" t="str">
        <f>MID('[1]Export Recherche WCN 1er étage'!A548,43,10)</f>
        <v xml:space="preserve"> 13/02/13 </v>
      </c>
      <c r="B551" s="3" t="str">
        <f>MID('[1]Export Recherche WCN 1er étage'!A548,30,14)</f>
        <v xml:space="preserve">   Presence   </v>
      </c>
      <c r="C551" s="3" t="str">
        <f>MID('[1]Export Recherche WCN 1er étage'!A548,1,8)</f>
        <v xml:space="preserve">CH 120  </v>
      </c>
      <c r="D551" s="3" t="str">
        <f>MID('[1]Export Recherche WCN 1er étage'!A548,53,8)</f>
        <v>13:25:20</v>
      </c>
      <c r="E551" s="3" t="str">
        <f>MID('[1]Export Recherche WCN 1er étage'!A548,77,8)</f>
        <v>13:40:15</v>
      </c>
      <c r="F551" s="4">
        <f t="shared" si="8"/>
        <v>1.0358796296296324E-2</v>
      </c>
      <c r="G551">
        <v>1</v>
      </c>
    </row>
    <row r="552" spans="1:7" hidden="1">
      <c r="A552" s="3" t="str">
        <f>MID('[1]Export Recherche WCN 1er étage'!A549,43,10)</f>
        <v xml:space="preserve"> 13/02/13 </v>
      </c>
      <c r="B552" s="3" t="str">
        <f>MID('[1]Export Recherche WCN 1er étage'!A549,30,14)</f>
        <v xml:space="preserve">   Presence   </v>
      </c>
      <c r="C552" s="3" t="str">
        <f>MID('[1]Export Recherche WCN 1er étage'!A549,1,8)</f>
        <v xml:space="preserve">CH 124  </v>
      </c>
      <c r="D552" s="3" t="str">
        <f>MID('[1]Export Recherche WCN 1er étage'!A549,53,8)</f>
        <v>13:37:49</v>
      </c>
      <c r="E552" s="3" t="str">
        <f>MID('[1]Export Recherche WCN 1er étage'!A549,77,8)</f>
        <v>13:41:57</v>
      </c>
      <c r="F552" s="4">
        <f t="shared" si="8"/>
        <v>2.870370370370301E-3</v>
      </c>
    </row>
    <row r="553" spans="1:7" hidden="1">
      <c r="A553" s="3" t="str">
        <f>MID('[1]Export Recherche WCN 1er étage'!A550,43,10)</f>
        <v xml:space="preserve"> 13/02/13 </v>
      </c>
      <c r="B553" s="3" t="str">
        <f>MID('[1]Export Recherche WCN 1er étage'!A550,30,14)</f>
        <v xml:space="preserve">   Urgent     </v>
      </c>
      <c r="C553" s="3" t="str">
        <f>MID('[1]Export Recherche WCN 1er étage'!A550,1,8)</f>
        <v xml:space="preserve">CH 117  </v>
      </c>
      <c r="D553" s="3" t="str">
        <f>MID('[1]Export Recherche WCN 1er étage'!A550,53,8)</f>
        <v>13:43:33</v>
      </c>
      <c r="E553" s="3" t="str">
        <f>MID('[1]Export Recherche WCN 1er étage'!A550,77,8)</f>
        <v>13:44:08</v>
      </c>
      <c r="F553" s="4">
        <f t="shared" si="8"/>
        <v>4.050925925925819E-4</v>
      </c>
    </row>
    <row r="554" spans="1:7" hidden="1">
      <c r="A554" s="3" t="str">
        <f>MID('[1]Export Recherche WCN 1er étage'!A551,43,10)</f>
        <v xml:space="preserve"> 13/02/13 </v>
      </c>
      <c r="B554" s="3" t="str">
        <f>MID('[1]Export Recherche WCN 1er étage'!A551,30,14)</f>
        <v xml:space="preserve">   Urgent     </v>
      </c>
      <c r="C554" s="3" t="str">
        <f>MID('[1]Export Recherche WCN 1er étage'!A551,1,8)</f>
        <v xml:space="preserve">CH 118  </v>
      </c>
      <c r="D554" s="3" t="str">
        <f>MID('[1]Export Recherche WCN 1er étage'!A551,53,8)</f>
        <v>13:45:09</v>
      </c>
      <c r="E554" s="3" t="str">
        <f>MID('[1]Export Recherche WCN 1er étage'!A551,77,8)</f>
        <v>13:45:13</v>
      </c>
      <c r="F554" s="4">
        <f t="shared" si="8"/>
        <v>4.6296296296266526E-5</v>
      </c>
    </row>
    <row r="555" spans="1:7" hidden="1">
      <c r="A555" s="3" t="str">
        <f>MID('[1]Export Recherche WCN 1er étage'!A552,43,10)</f>
        <v xml:space="preserve"> 13/02/13 </v>
      </c>
      <c r="B555" s="3" t="str">
        <f>MID('[1]Export Recherche WCN 1er étage'!A552,30,14)</f>
        <v xml:space="preserve">   Presence   </v>
      </c>
      <c r="C555" s="3" t="str">
        <f>MID('[1]Export Recherche WCN 1er étage'!A552,1,8)</f>
        <v xml:space="preserve">CH 118  </v>
      </c>
      <c r="D555" s="3" t="str">
        <f>MID('[1]Export Recherche WCN 1er étage'!A552,53,8)</f>
        <v>13:39:28</v>
      </c>
      <c r="E555" s="3" t="str">
        <f>MID('[1]Export Recherche WCN 1er étage'!A552,77,8)</f>
        <v>13:45:13</v>
      </c>
      <c r="F555" s="4">
        <f t="shared" si="8"/>
        <v>3.9930555555555136E-3</v>
      </c>
    </row>
    <row r="556" spans="1:7" hidden="1">
      <c r="A556" s="3" t="str">
        <f>MID('[1]Export Recherche WCN 1er étage'!A553,43,10)</f>
        <v xml:space="preserve"> 13/02/13 </v>
      </c>
      <c r="B556" s="3" t="str">
        <f>MID('[1]Export Recherche WCN 1er étage'!A553,30,14)</f>
        <v xml:space="preserve">   Presence   </v>
      </c>
      <c r="C556" s="3" t="str">
        <f>MID('[1]Export Recherche WCN 1er étage'!A553,1,8)</f>
        <v xml:space="preserve">CH 117  </v>
      </c>
      <c r="D556" s="3" t="str">
        <f>MID('[1]Export Recherche WCN 1er étage'!A553,53,8)</f>
        <v>13:44:08</v>
      </c>
      <c r="E556" s="3" t="str">
        <f>MID('[1]Export Recherche WCN 1er étage'!A553,77,8)</f>
        <v>13:45:18</v>
      </c>
      <c r="F556" s="4">
        <f t="shared" si="8"/>
        <v>8.101851851851638E-4</v>
      </c>
    </row>
    <row r="557" spans="1:7" hidden="1">
      <c r="A557" s="3" t="str">
        <f>MID('[1]Export Recherche WCN 1er étage'!A554,43,10)</f>
        <v xml:space="preserve"> 13/02/13 </v>
      </c>
      <c r="B557" s="3" t="str">
        <f>MID('[1]Export Recherche WCN 1er étage'!A554,30,14)</f>
        <v xml:space="preserve">   Presence   </v>
      </c>
      <c r="C557" s="3" t="str">
        <f>MID('[1]Export Recherche WCN 1er étage'!A554,1,8)</f>
        <v xml:space="preserve">CH 118  </v>
      </c>
      <c r="D557" s="3" t="str">
        <f>MID('[1]Export Recherche WCN 1er étage'!A554,53,8)</f>
        <v>13:45:13</v>
      </c>
      <c r="E557" s="3" t="str">
        <f>MID('[1]Export Recherche WCN 1er étage'!A554,77,8)</f>
        <v>13:45:47</v>
      </c>
      <c r="F557" s="4">
        <f t="shared" si="8"/>
        <v>3.9351851851854303E-4</v>
      </c>
    </row>
    <row r="558" spans="1:7" hidden="1">
      <c r="A558" s="3" t="str">
        <f>MID('[1]Export Recherche WCN 1er étage'!A555,43,10)</f>
        <v xml:space="preserve"> 13/02/13 </v>
      </c>
      <c r="B558" s="3" t="str">
        <f>MID('[1]Export Recherche WCN 1er étage'!A555,30,14)</f>
        <v xml:space="preserve">   Presence   </v>
      </c>
      <c r="C558" s="3" t="str">
        <f>MID('[1]Export Recherche WCN 1er étage'!A555,1,8)</f>
        <v xml:space="preserve">CH 119  </v>
      </c>
      <c r="D558" s="3" t="str">
        <f>MID('[1]Export Recherche WCN 1er étage'!A555,53,8)</f>
        <v>13:45:44</v>
      </c>
      <c r="E558" s="3" t="str">
        <f>MID('[1]Export Recherche WCN 1er étage'!A555,77,8)</f>
        <v>13:47:21</v>
      </c>
      <c r="F558" s="4">
        <f t="shared" si="8"/>
        <v>1.1226851851852127E-3</v>
      </c>
    </row>
    <row r="559" spans="1:7" hidden="1">
      <c r="A559" s="3" t="str">
        <f>MID('[1]Export Recherche WCN 1er étage'!A556,43,10)</f>
        <v xml:space="preserve"> 13/02/13 </v>
      </c>
      <c r="B559" s="3" t="str">
        <f>MID('[1]Export Recherche WCN 1er étage'!A556,30,14)</f>
        <v xml:space="preserve">   Presence   </v>
      </c>
      <c r="C559" s="3" t="str">
        <f>MID('[1]Export Recherche WCN 1er étage'!A556,1,8)</f>
        <v xml:space="preserve">CH 117  </v>
      </c>
      <c r="D559" s="3" t="str">
        <f>MID('[1]Export Recherche WCN 1er étage'!A556,53,8)</f>
        <v>13:48:00</v>
      </c>
      <c r="E559" s="3" t="str">
        <f>MID('[1]Export Recherche WCN 1er étage'!A556,77,8)</f>
        <v>13:50:38</v>
      </c>
      <c r="F559" s="4">
        <f t="shared" si="8"/>
        <v>1.8287037037036935E-3</v>
      </c>
    </row>
    <row r="560" spans="1:7" hidden="1">
      <c r="A560" s="3" t="str">
        <f>MID('[1]Export Recherche WCN 1er étage'!A557,43,10)</f>
        <v xml:space="preserve"> 13/02/13 </v>
      </c>
      <c r="B560" s="3" t="str">
        <f>MID('[1]Export Recherche WCN 1er étage'!A557,30,14)</f>
        <v xml:space="preserve">   Appel      </v>
      </c>
      <c r="C560" s="3" t="str">
        <f>MID('[1]Export Recherche WCN 1er étage'!A557,1,8)</f>
        <v xml:space="preserve">CH 120  </v>
      </c>
      <c r="D560" s="3" t="str">
        <f>MID('[1]Export Recherche WCN 1er étage'!A557,53,8)</f>
        <v>14:13:26</v>
      </c>
      <c r="E560" s="3" t="str">
        <f>MID('[1]Export Recherche WCN 1er étage'!A557,77,8)</f>
        <v>14:16:29</v>
      </c>
      <c r="F560" s="4">
        <f t="shared" si="8"/>
        <v>2.1180555555555536E-3</v>
      </c>
    </row>
    <row r="561" spans="1:7" hidden="1">
      <c r="A561" s="3" t="str">
        <f>MID('[1]Export Recherche WCN 1er étage'!A558,43,10)</f>
        <v xml:space="preserve"> 13/02/13 </v>
      </c>
      <c r="B561" s="3" t="str">
        <f>MID('[1]Export Recherche WCN 1er étage'!A558,30,14)</f>
        <v xml:space="preserve">   Presence   </v>
      </c>
      <c r="C561" s="3" t="str">
        <f>MID('[1]Export Recherche WCN 1er étage'!A558,1,8)</f>
        <v xml:space="preserve">CH 120  </v>
      </c>
      <c r="D561" s="3" t="str">
        <f>MID('[1]Export Recherche WCN 1er étage'!A558,53,8)</f>
        <v>14:16:29</v>
      </c>
      <c r="E561" s="3" t="str">
        <f>MID('[1]Export Recherche WCN 1er étage'!A558,77,8)</f>
        <v>14:17:04</v>
      </c>
      <c r="F561" s="4">
        <f t="shared" si="8"/>
        <v>4.050925925925819E-4</v>
      </c>
    </row>
    <row r="562" spans="1:7">
      <c r="A562" s="3" t="str">
        <f>MID('[1]Export Recherche WCN 1er étage'!A559,43,10)</f>
        <v xml:space="preserve"> 13/02/13 </v>
      </c>
      <c r="B562" s="3" t="str">
        <f>MID('[1]Export Recherche WCN 1er étage'!A559,30,14)</f>
        <v xml:space="preserve">   Appel      </v>
      </c>
      <c r="C562" s="3" t="str">
        <f>MID('[1]Export Recherche WCN 1er étage'!A559,1,8)</f>
        <v xml:space="preserve">CH 114  </v>
      </c>
      <c r="D562" s="3" t="str">
        <f>MID('[1]Export Recherche WCN 1er étage'!A559,53,8)</f>
        <v>13:56:41</v>
      </c>
      <c r="E562" s="3" t="str">
        <f>MID('[1]Export Recherche WCN 1er étage'!A559,77,8)</f>
        <v>14:18:02</v>
      </c>
      <c r="F562" s="4">
        <f t="shared" si="8"/>
        <v>1.4826388888888986E-2</v>
      </c>
      <c r="G562">
        <v>1</v>
      </c>
    </row>
    <row r="563" spans="1:7" hidden="1">
      <c r="A563" s="3" t="str">
        <f>MID('[1]Export Recherche WCN 1er étage'!A560,43,10)</f>
        <v xml:space="preserve"> 13/02/13 </v>
      </c>
      <c r="B563" s="3" t="str">
        <f>MID('[1]Export Recherche WCN 1er étage'!A560,30,14)</f>
        <v xml:space="preserve">   Presence   </v>
      </c>
      <c r="C563" s="3" t="str">
        <f>MID('[1]Export Recherche WCN 1er étage'!A560,1,8)</f>
        <v xml:space="preserve">CH 114  </v>
      </c>
      <c r="D563" s="3" t="str">
        <f>MID('[1]Export Recherche WCN 1er étage'!A560,53,8)</f>
        <v>14:18:02</v>
      </c>
      <c r="E563" s="3" t="str">
        <f>MID('[1]Export Recherche WCN 1er étage'!A560,77,8)</f>
        <v>14:26:03</v>
      </c>
      <c r="F563" s="4">
        <f t="shared" si="8"/>
        <v>5.5671296296295747E-3</v>
      </c>
    </row>
    <row r="564" spans="1:7">
      <c r="A564" s="3" t="str">
        <f>MID('[1]Export Recherche WCN 1er étage'!A561,43,10)</f>
        <v xml:space="preserve"> 13/02/13 </v>
      </c>
      <c r="B564" s="3" t="str">
        <f>MID('[1]Export Recherche WCN 1er étage'!A561,30,14)</f>
        <v xml:space="preserve">   Urgent     </v>
      </c>
      <c r="C564" s="3" t="str">
        <f>MID('[1]Export Recherche WCN 1er étage'!A561,1,8)</f>
        <v xml:space="preserve">CH 123  </v>
      </c>
      <c r="D564" s="3" t="str">
        <f>MID('[1]Export Recherche WCN 1er étage'!A561,53,8)</f>
        <v>14:51:17</v>
      </c>
      <c r="E564" s="3" t="str">
        <f>MID('[1]Export Recherche WCN 1er étage'!A561,77,8)</f>
        <v>15:01:27</v>
      </c>
      <c r="F564" s="4">
        <f t="shared" si="8"/>
        <v>7.0601851851851416E-3</v>
      </c>
      <c r="G564">
        <v>1</v>
      </c>
    </row>
    <row r="565" spans="1:7">
      <c r="A565" s="3" t="str">
        <f>MID('[1]Export Recherche WCN 1er étage'!A562,43,10)</f>
        <v xml:space="preserve"> 13/02/13 </v>
      </c>
      <c r="B565" s="3" t="str">
        <f>MID('[1]Export Recherche WCN 1er étage'!A562,30,14)</f>
        <v xml:space="preserve">   Presence   </v>
      </c>
      <c r="C565" s="3" t="str">
        <f>MID('[1]Export Recherche WCN 1er étage'!A562,1,8)</f>
        <v xml:space="preserve">CH 123  </v>
      </c>
      <c r="D565" s="3" t="str">
        <f>MID('[1]Export Recherche WCN 1er étage'!A562,53,8)</f>
        <v>14:51:17</v>
      </c>
      <c r="E565" s="3" t="str">
        <f>MID('[1]Export Recherche WCN 1er étage'!A562,77,8)</f>
        <v>15:01:27</v>
      </c>
      <c r="F565" s="4">
        <f t="shared" si="8"/>
        <v>7.0601851851851416E-3</v>
      </c>
      <c r="G565">
        <v>1</v>
      </c>
    </row>
    <row r="566" spans="1:7" hidden="1">
      <c r="A566" s="3" t="str">
        <f>MID('[1]Export Recherche WCN 1er étage'!A563,43,10)</f>
        <v xml:space="preserve"> 13/02/13 </v>
      </c>
      <c r="B566" s="3" t="str">
        <f>MID('[1]Export Recherche WCN 1er étage'!A563,30,14)</f>
        <v xml:space="preserve">   Presence   </v>
      </c>
      <c r="C566" s="3" t="str">
        <f>MID('[1]Export Recherche WCN 1er étage'!A563,1,8)</f>
        <v xml:space="preserve">CH 123  </v>
      </c>
      <c r="D566" s="3" t="str">
        <f>MID('[1]Export Recherche WCN 1er étage'!A563,53,8)</f>
        <v>15:01:27</v>
      </c>
      <c r="E566" s="3" t="str">
        <f>MID('[1]Export Recherche WCN 1er étage'!A563,77,8)</f>
        <v>15:09:51</v>
      </c>
      <c r="F566" s="4">
        <f t="shared" si="8"/>
        <v>5.833333333333357E-3</v>
      </c>
    </row>
    <row r="567" spans="1:7" hidden="1">
      <c r="A567" s="3" t="str">
        <f>MID('[1]Export Recherche WCN 1er étage'!A564,43,10)</f>
        <v xml:space="preserve"> 13/02/13 </v>
      </c>
      <c r="B567" s="3" t="str">
        <f>MID('[1]Export Recherche WCN 1er étage'!A564,30,14)</f>
        <v xml:space="preserve">   Presence   </v>
      </c>
      <c r="C567" s="3" t="str">
        <f>MID('[1]Export Recherche WCN 1er étage'!A564,1,8)</f>
        <v xml:space="preserve">CH 110  </v>
      </c>
      <c r="D567" s="3" t="str">
        <f>MID('[1]Export Recherche WCN 1er étage'!A564,53,8)</f>
        <v>15:19:55</v>
      </c>
      <c r="E567" s="3" t="str">
        <f>MID('[1]Export Recherche WCN 1er étage'!A564,77,8)</f>
        <v>15:24:19</v>
      </c>
      <c r="F567" s="4">
        <f t="shared" si="8"/>
        <v>3.0555555555555891E-3</v>
      </c>
    </row>
    <row r="568" spans="1:7">
      <c r="A568" s="3" t="str">
        <f>MID('[1]Export Recherche WCN 1er étage'!A565,43,10)</f>
        <v xml:space="preserve"> 13/02/13 </v>
      </c>
      <c r="B568" s="3" t="str">
        <f>MID('[1]Export Recherche WCN 1er étage'!A565,30,14)</f>
        <v xml:space="preserve">   Presence   </v>
      </c>
      <c r="C568" s="3" t="str">
        <f>MID('[1]Export Recherche WCN 1er étage'!A565,1,8)</f>
        <v xml:space="preserve">CH 118  </v>
      </c>
      <c r="D568" s="3" t="str">
        <f>MID('[1]Export Recherche WCN 1er étage'!A565,53,8)</f>
        <v>14:26:41</v>
      </c>
      <c r="E568" s="3" t="str">
        <f>MID('[1]Export Recherche WCN 1er étage'!A565,77,8)</f>
        <v>15:24:45</v>
      </c>
      <c r="F568" s="4">
        <f t="shared" si="8"/>
        <v>4.0324074074074123E-2</v>
      </c>
      <c r="G568">
        <v>1</v>
      </c>
    </row>
    <row r="569" spans="1:7" hidden="1">
      <c r="A569" s="3" t="str">
        <f>MID('[1]Export Recherche WCN 1er étage'!A566,43,10)</f>
        <v xml:space="preserve"> 13/02/13 </v>
      </c>
      <c r="B569" s="3" t="str">
        <f>MID('[1]Export Recherche WCN 1er étage'!A566,30,14)</f>
        <v xml:space="preserve">   Appel      </v>
      </c>
      <c r="C569" s="3" t="str">
        <f>MID('[1]Export Recherche WCN 1er étage'!A566,1,8)</f>
        <v xml:space="preserve">CH 119  </v>
      </c>
      <c r="D569" s="3" t="str">
        <f>MID('[1]Export Recherche WCN 1er étage'!A566,53,8)</f>
        <v>15:48:18</v>
      </c>
      <c r="E569" s="3" t="str">
        <f>MID('[1]Export Recherche WCN 1er étage'!A566,77,8)</f>
        <v>15:56:11</v>
      </c>
      <c r="F569" s="4">
        <f t="shared" si="8"/>
        <v>5.4745370370370416E-3</v>
      </c>
    </row>
    <row r="570" spans="1:7" hidden="1">
      <c r="A570" s="3" t="str">
        <f>MID('[1]Export Recherche WCN 1er étage'!A567,43,10)</f>
        <v xml:space="preserve"> 13/02/13 </v>
      </c>
      <c r="B570" s="3" t="str">
        <f>MID('[1]Export Recherche WCN 1er étage'!A567,30,14)</f>
        <v xml:space="preserve">   Presence   </v>
      </c>
      <c r="C570" s="3" t="str">
        <f>MID('[1]Export Recherche WCN 1er étage'!A567,1,8)</f>
        <v xml:space="preserve">CH 119  </v>
      </c>
      <c r="D570" s="3" t="str">
        <f>MID('[1]Export Recherche WCN 1er étage'!A567,53,8)</f>
        <v>15:56:11</v>
      </c>
      <c r="E570" s="3" t="str">
        <f>MID('[1]Export Recherche WCN 1er étage'!A567,77,8)</f>
        <v>15:56:34</v>
      </c>
      <c r="F570" s="4">
        <f t="shared" si="8"/>
        <v>2.662037037036713E-4</v>
      </c>
    </row>
    <row r="571" spans="1:7" hidden="1">
      <c r="A571" s="3" t="str">
        <f>MID('[1]Export Recherche WCN 1er étage'!A568,43,10)</f>
        <v xml:space="preserve"> 13/02/13 </v>
      </c>
      <c r="B571" s="3" t="str">
        <f>MID('[1]Export Recherche WCN 1er étage'!A568,30,14)</f>
        <v xml:space="preserve">   Presence   </v>
      </c>
      <c r="C571" s="3" t="str">
        <f>MID('[1]Export Recherche WCN 1er étage'!A568,1,8)</f>
        <v xml:space="preserve">CH 119  </v>
      </c>
      <c r="D571" s="3" t="str">
        <f>MID('[1]Export Recherche WCN 1er étage'!A568,53,8)</f>
        <v>16:03:28</v>
      </c>
      <c r="E571" s="3" t="str">
        <f>MID('[1]Export Recherche WCN 1er étage'!A568,77,8)</f>
        <v>16:04:19</v>
      </c>
      <c r="F571" s="4">
        <f t="shared" si="8"/>
        <v>5.9027777777775903E-4</v>
      </c>
    </row>
    <row r="572" spans="1:7">
      <c r="A572" s="3" t="str">
        <f>MID('[1]Export Recherche WCN 1er étage'!A569,43,10)</f>
        <v xml:space="preserve"> 13/02/13 </v>
      </c>
      <c r="B572" s="3" t="str">
        <f>MID('[1]Export Recherche WCN 1er étage'!A569,30,14)</f>
        <v xml:space="preserve">   Appel      </v>
      </c>
      <c r="C572" s="3" t="str">
        <f>MID('[1]Export Recherche WCN 1er étage'!A569,1,8)</f>
        <v xml:space="preserve">CH 127  </v>
      </c>
      <c r="D572" s="3" t="str">
        <f>MID('[1]Export Recherche WCN 1er étage'!A569,53,8)</f>
        <v>15:48:48</v>
      </c>
      <c r="E572" s="3" t="str">
        <f>MID('[1]Export Recherche WCN 1er étage'!A569,77,8)</f>
        <v>16:05:05</v>
      </c>
      <c r="F572" s="4">
        <f t="shared" si="8"/>
        <v>1.1307870370370399E-2</v>
      </c>
      <c r="G572">
        <v>1</v>
      </c>
    </row>
    <row r="573" spans="1:7" hidden="1">
      <c r="A573" s="3" t="str">
        <f>MID('[1]Export Recherche WCN 1er étage'!A570,43,10)</f>
        <v xml:space="preserve"> 13/02/13 </v>
      </c>
      <c r="B573" s="3" t="str">
        <f>MID('[1]Export Recherche WCN 1er étage'!A570,30,14)</f>
        <v xml:space="preserve">   Presence   </v>
      </c>
      <c r="C573" s="3" t="str">
        <f>MID('[1]Export Recherche WCN 1er étage'!A570,1,8)</f>
        <v xml:space="preserve">CH 127  </v>
      </c>
      <c r="D573" s="3" t="str">
        <f>MID('[1]Export Recherche WCN 1er étage'!A570,53,8)</f>
        <v>16:05:05</v>
      </c>
      <c r="E573" s="3" t="str">
        <f>MID('[1]Export Recherche WCN 1er étage'!A570,77,8)</f>
        <v>16:05:06</v>
      </c>
      <c r="F573" s="4">
        <f t="shared" si="8"/>
        <v>1.1574074074149898E-5</v>
      </c>
    </row>
    <row r="574" spans="1:7" hidden="1">
      <c r="A574" s="3" t="str">
        <f>MID('[1]Export Recherche WCN 1er étage'!A571,43,10)</f>
        <v xml:space="preserve"> 13/02/13 </v>
      </c>
      <c r="B574" s="3" t="str">
        <f>MID('[1]Export Recherche WCN 1er étage'!A571,30,14)</f>
        <v xml:space="preserve">   Appel      </v>
      </c>
      <c r="C574" s="3" t="str">
        <f>MID('[1]Export Recherche WCN 1er étage'!A571,1,8)</f>
        <v xml:space="preserve">CH 120  </v>
      </c>
      <c r="D574" s="3" t="str">
        <f>MID('[1]Export Recherche WCN 1er étage'!A571,53,8)</f>
        <v>16:01:37</v>
      </c>
      <c r="E574" s="3" t="str">
        <f>MID('[1]Export Recherche WCN 1er étage'!A571,77,8)</f>
        <v>16:05:47</v>
      </c>
      <c r="F574" s="4">
        <f t="shared" si="8"/>
        <v>2.8935185185183787E-3</v>
      </c>
    </row>
    <row r="575" spans="1:7">
      <c r="A575" s="3" t="str">
        <f>MID('[1]Export Recherche WCN 1er étage'!A572,43,10)</f>
        <v xml:space="preserve"> 13/02/13 </v>
      </c>
      <c r="B575" s="3" t="str">
        <f>MID('[1]Export Recherche WCN 1er étage'!A572,30,14)</f>
        <v xml:space="preserve">   Presence   </v>
      </c>
      <c r="C575" s="3" t="str">
        <f>MID('[1]Export Recherche WCN 1er étage'!A572,1,8)</f>
        <v xml:space="preserve">CH 120  </v>
      </c>
      <c r="D575" s="3" t="str">
        <f>MID('[1]Export Recherche WCN 1er étage'!A572,53,8)</f>
        <v>16:05:47</v>
      </c>
      <c r="E575" s="3" t="str">
        <f>MID('[1]Export Recherche WCN 1er étage'!A572,77,8)</f>
        <v>16:18:49</v>
      </c>
      <c r="F575" s="4">
        <f t="shared" si="8"/>
        <v>9.0509259259259345E-3</v>
      </c>
      <c r="G575">
        <v>1</v>
      </c>
    </row>
    <row r="576" spans="1:7" hidden="1">
      <c r="A576" s="3" t="str">
        <f>MID('[1]Export Recherche WCN 1er étage'!A573,43,10)</f>
        <v xml:space="preserve"> 13/02/13 </v>
      </c>
      <c r="B576" s="3" t="str">
        <f>MID('[1]Export Recherche WCN 1er étage'!A573,30,14)</f>
        <v xml:space="preserve">   Appel      </v>
      </c>
      <c r="C576" s="3" t="str">
        <f>MID('[1]Export Recherche WCN 1er étage'!A573,1,8)</f>
        <v xml:space="preserve">CH 118  </v>
      </c>
      <c r="D576" s="3" t="str">
        <f>MID('[1]Export Recherche WCN 1er étage'!A573,53,8)</f>
        <v>16:20:02</v>
      </c>
      <c r="E576" s="3" t="str">
        <f>MID('[1]Export Recherche WCN 1er étage'!A573,77,8)</f>
        <v>16:23:56</v>
      </c>
      <c r="F576" s="4">
        <f t="shared" si="8"/>
        <v>2.7083333333332016E-3</v>
      </c>
    </row>
    <row r="577" spans="1:7" hidden="1">
      <c r="A577" s="3" t="str">
        <f>MID('[1]Export Recherche WCN 1er étage'!A574,43,10)</f>
        <v xml:space="preserve"> 13/02/13 </v>
      </c>
      <c r="B577" s="3" t="str">
        <f>MID('[1]Export Recherche WCN 1er étage'!A574,30,14)</f>
        <v xml:space="preserve">   Urgent     </v>
      </c>
      <c r="C577" s="3" t="str">
        <f>MID('[1]Export Recherche WCN 1er étage'!A574,1,8)</f>
        <v xml:space="preserve">CH 118  </v>
      </c>
      <c r="D577" s="3" t="str">
        <f>MID('[1]Export Recherche WCN 1er étage'!A574,53,8)</f>
        <v>16:23:58</v>
      </c>
      <c r="E577" s="3" t="str">
        <f>MID('[1]Export Recherche WCN 1er étage'!A574,77,8)</f>
        <v>16:26:50</v>
      </c>
      <c r="F577" s="4">
        <f t="shared" si="8"/>
        <v>1.9907407407407929E-3</v>
      </c>
    </row>
    <row r="578" spans="1:7" hidden="1">
      <c r="A578" s="3" t="str">
        <f>MID('[1]Export Recherche WCN 1er étage'!A575,43,10)</f>
        <v xml:space="preserve"> 13/02/13 </v>
      </c>
      <c r="B578" s="3" t="str">
        <f>MID('[1]Export Recherche WCN 1er étage'!A575,30,14)</f>
        <v xml:space="preserve">   Presence   </v>
      </c>
      <c r="C578" s="3" t="str">
        <f>MID('[1]Export Recherche WCN 1er étage'!A575,1,8)</f>
        <v xml:space="preserve">CH 118  </v>
      </c>
      <c r="D578" s="3" t="str">
        <f>MID('[1]Export Recherche WCN 1er étage'!A575,53,8)</f>
        <v>16:23:56</v>
      </c>
      <c r="E578" s="3" t="str">
        <f>MID('[1]Export Recherche WCN 1er étage'!A575,77,8)</f>
        <v>16:26:50</v>
      </c>
      <c r="F578" s="4">
        <f t="shared" si="8"/>
        <v>2.0138888888889817E-3</v>
      </c>
    </row>
    <row r="579" spans="1:7">
      <c r="A579" s="3" t="str">
        <f>MID('[1]Export Recherche WCN 1er étage'!A576,43,10)</f>
        <v xml:space="preserve"> 13/02/13 </v>
      </c>
      <c r="B579" s="3" t="str">
        <f>MID('[1]Export Recherche WCN 1er étage'!A576,30,14)</f>
        <v xml:space="preserve">   Presence   </v>
      </c>
      <c r="C579" s="3" t="str">
        <f>MID('[1]Export Recherche WCN 1er étage'!A576,1,8)</f>
        <v xml:space="preserve">CH 118  </v>
      </c>
      <c r="D579" s="3" t="str">
        <f>MID('[1]Export Recherche WCN 1er étage'!A576,53,8)</f>
        <v>16:26:50</v>
      </c>
      <c r="E579" s="3" t="str">
        <f>MID('[1]Export Recherche WCN 1er étage'!A576,77,8)</f>
        <v>16:38:16</v>
      </c>
      <c r="F579" s="4">
        <f t="shared" si="8"/>
        <v>7.9398148148147607E-3</v>
      </c>
      <c r="G579">
        <v>1</v>
      </c>
    </row>
    <row r="580" spans="1:7" hidden="1">
      <c r="A580" s="3" t="str">
        <f>MID('[1]Export Recherche WCN 1er étage'!A577,43,10)</f>
        <v xml:space="preserve"> 13/02/13 </v>
      </c>
      <c r="B580" s="3" t="str">
        <f>MID('[1]Export Recherche WCN 1er étage'!A577,30,14)</f>
        <v xml:space="preserve">   Presence   </v>
      </c>
      <c r="C580" s="3" t="str">
        <f>MID('[1]Export Recherche WCN 1er étage'!A577,1,8)</f>
        <v xml:space="preserve">CH 117  </v>
      </c>
      <c r="D580" s="3" t="str">
        <f>MID('[1]Export Recherche WCN 1er étage'!A577,53,8)</f>
        <v>16:39:04</v>
      </c>
      <c r="E580" s="3" t="str">
        <f>MID('[1]Export Recherche WCN 1er étage'!A577,77,8)</f>
        <v>16:40:56</v>
      </c>
      <c r="F580" s="4">
        <f t="shared" si="8"/>
        <v>1.2962962962963509E-3</v>
      </c>
    </row>
    <row r="581" spans="1:7" hidden="1">
      <c r="A581" s="3" t="str">
        <f>MID('[1]Export Recherche WCN 1er étage'!A578,43,10)</f>
        <v xml:space="preserve"> 13/02/13 </v>
      </c>
      <c r="B581" s="3" t="str">
        <f>MID('[1]Export Recherche WCN 1er étage'!A578,30,14)</f>
        <v xml:space="preserve">   Presence   </v>
      </c>
      <c r="C581" s="3" t="str">
        <f>MID('[1]Export Recherche WCN 1er étage'!A578,1,8)</f>
        <v xml:space="preserve">CH 117  </v>
      </c>
      <c r="D581" s="3" t="str">
        <f>MID('[1]Export Recherche WCN 1er étage'!A578,53,8)</f>
        <v>16:50:27</v>
      </c>
      <c r="E581" s="3" t="str">
        <f>MID('[1]Export Recherche WCN 1er étage'!A578,77,8)</f>
        <v>16:55:18</v>
      </c>
      <c r="F581" s="4">
        <f t="shared" ref="F581:F644" si="9">E581-D581</f>
        <v>3.3680555555555269E-3</v>
      </c>
    </row>
    <row r="582" spans="1:7" hidden="1">
      <c r="A582" s="3" t="str">
        <f>MID('[1]Export Recherche WCN 1er étage'!A579,43,10)</f>
        <v xml:space="preserve"> 13/02/13 </v>
      </c>
      <c r="B582" s="3" t="str">
        <f>MID('[1]Export Recherche WCN 1er étage'!A579,30,14)</f>
        <v xml:space="preserve">   Presence   </v>
      </c>
      <c r="C582" s="3" t="str">
        <f>MID('[1]Export Recherche WCN 1er étage'!A579,1,8)</f>
        <v xml:space="preserve">CH 117  </v>
      </c>
      <c r="D582" s="3" t="str">
        <f>MID('[1]Export Recherche WCN 1er étage'!A579,53,8)</f>
        <v>16:56:44</v>
      </c>
      <c r="E582" s="3" t="str">
        <f>MID('[1]Export Recherche WCN 1er étage'!A579,77,8)</f>
        <v>16:59:29</v>
      </c>
      <c r="F582" s="4">
        <f t="shared" si="9"/>
        <v>1.9097222222222987E-3</v>
      </c>
    </row>
    <row r="583" spans="1:7" hidden="1">
      <c r="A583" s="3" t="str">
        <f>MID('[1]Export Recherche WCN 1er étage'!A580,43,10)</f>
        <v xml:space="preserve"> 13/02/13 </v>
      </c>
      <c r="B583" s="3" t="str">
        <f>MID('[1]Export Recherche WCN 1er étage'!A580,30,14)</f>
        <v xml:space="preserve">   Appel      </v>
      </c>
      <c r="C583" s="3" t="str">
        <f>MID('[1]Export Recherche WCN 1er étage'!A580,1,8)</f>
        <v xml:space="preserve">CH 124  </v>
      </c>
      <c r="D583" s="3" t="str">
        <f>MID('[1]Export Recherche WCN 1er étage'!A580,53,8)</f>
        <v>17:08:38</v>
      </c>
      <c r="E583" s="3" t="str">
        <f>MID('[1]Export Recherche WCN 1er étage'!A580,77,8)</f>
        <v>17:18:37</v>
      </c>
      <c r="F583" s="4">
        <f t="shared" si="9"/>
        <v>6.9328703703703809E-3</v>
      </c>
    </row>
    <row r="584" spans="1:7" hidden="1">
      <c r="A584" s="3" t="str">
        <f>MID('[1]Export Recherche WCN 1er étage'!A581,43,10)</f>
        <v xml:space="preserve"> 13/02/13 </v>
      </c>
      <c r="B584" s="3" t="str">
        <f>MID('[1]Export Recherche WCN 1er étage'!A581,30,14)</f>
        <v xml:space="preserve">   Presence   </v>
      </c>
      <c r="C584" s="3" t="str">
        <f>MID('[1]Export Recherche WCN 1er étage'!A581,1,8)</f>
        <v xml:space="preserve">CH 124  </v>
      </c>
      <c r="D584" s="3" t="str">
        <f>MID('[1]Export Recherche WCN 1er étage'!A581,53,8)</f>
        <v>17:18:37</v>
      </c>
      <c r="E584" s="3" t="str">
        <f>MID('[1]Export Recherche WCN 1er étage'!A581,77,8)</f>
        <v>17:20:58</v>
      </c>
      <c r="F584" s="4">
        <f t="shared" si="9"/>
        <v>1.6319444444443665E-3</v>
      </c>
    </row>
    <row r="585" spans="1:7" hidden="1">
      <c r="A585" s="3" t="str">
        <f>MID('[1]Export Recherche WCN 1er étage'!A582,43,10)</f>
        <v xml:space="preserve"> 13/02/13 </v>
      </c>
      <c r="B585" s="3" t="str">
        <f>MID('[1]Export Recherche WCN 1er étage'!A582,30,14)</f>
        <v xml:space="preserve">   Urgent     </v>
      </c>
      <c r="C585" s="3" t="str">
        <f>MID('[1]Export Recherche WCN 1er étage'!A582,1,8)</f>
        <v xml:space="preserve">CH 115  </v>
      </c>
      <c r="D585" s="3" t="str">
        <f>MID('[1]Export Recherche WCN 1er étage'!A582,53,8)</f>
        <v>17:19:50</v>
      </c>
      <c r="E585" s="3" t="str">
        <f>MID('[1]Export Recherche WCN 1er étage'!A582,77,8)</f>
        <v>17:21:05</v>
      </c>
      <c r="F585" s="4">
        <f t="shared" si="9"/>
        <v>8.680555555554692E-4</v>
      </c>
    </row>
    <row r="586" spans="1:7" hidden="1">
      <c r="A586" s="3" t="str">
        <f>MID('[1]Export Recherche WCN 1er étage'!A583,43,10)</f>
        <v xml:space="preserve"> 13/02/13 </v>
      </c>
      <c r="B586" s="3" t="str">
        <f>MID('[1]Export Recherche WCN 1er étage'!A583,30,14)</f>
        <v xml:space="preserve">   Appel      </v>
      </c>
      <c r="C586" s="3" t="str">
        <f>MID('[1]Export Recherche WCN 1er étage'!A583,1,8)</f>
        <v xml:space="preserve">CH 112  </v>
      </c>
      <c r="D586" s="3" t="str">
        <f>MID('[1]Export Recherche WCN 1er étage'!A583,53,8)</f>
        <v>17:25:45</v>
      </c>
      <c r="E586" s="3" t="str">
        <f>MID('[1]Export Recherche WCN 1er étage'!A583,77,8)</f>
        <v>17:26:11</v>
      </c>
      <c r="F586" s="4">
        <f t="shared" si="9"/>
        <v>3.0092592592589895E-4</v>
      </c>
    </row>
    <row r="587" spans="1:7" hidden="1">
      <c r="A587" s="3" t="str">
        <f>MID('[1]Export Recherche WCN 1er étage'!A584,43,10)</f>
        <v xml:space="preserve"> 13/02/13 </v>
      </c>
      <c r="B587" s="3" t="str">
        <f>MID('[1]Export Recherche WCN 1er étage'!A584,30,14)</f>
        <v xml:space="preserve">   Presence   </v>
      </c>
      <c r="C587" s="3" t="str">
        <f>MID('[1]Export Recherche WCN 1er étage'!A584,1,8)</f>
        <v xml:space="preserve">CH 112  </v>
      </c>
      <c r="D587" s="3" t="str">
        <f>MID('[1]Export Recherche WCN 1er étage'!A584,53,8)</f>
        <v>17:26:11</v>
      </c>
      <c r="E587" s="3" t="str">
        <f>MID('[1]Export Recherche WCN 1er étage'!A584,77,8)</f>
        <v>17:26:12</v>
      </c>
      <c r="F587" s="4">
        <f t="shared" si="9"/>
        <v>1.1574074074038876E-5</v>
      </c>
    </row>
    <row r="588" spans="1:7">
      <c r="A588" s="3" t="str">
        <f>MID('[1]Export Recherche WCN 1er étage'!A585,43,10)</f>
        <v xml:space="preserve"> 13/02/13 </v>
      </c>
      <c r="B588" s="3" t="str">
        <f>MID('[1]Export Recherche WCN 1er étage'!A585,30,14)</f>
        <v xml:space="preserve">   Presence   </v>
      </c>
      <c r="C588" s="3" t="str">
        <f>MID('[1]Export Recherche WCN 1er étage'!A585,1,8)</f>
        <v xml:space="preserve">CH 115  </v>
      </c>
      <c r="D588" s="3" t="str">
        <f>MID('[1]Export Recherche WCN 1er étage'!A585,53,8)</f>
        <v>17:21:05</v>
      </c>
      <c r="E588" s="3" t="str">
        <f>MID('[1]Export Recherche WCN 1er étage'!A585,77,8)</f>
        <v>17:33:43</v>
      </c>
      <c r="F588" s="4">
        <f t="shared" si="9"/>
        <v>8.7731481481483353E-3</v>
      </c>
      <c r="G588">
        <v>1</v>
      </c>
    </row>
    <row r="589" spans="1:7" hidden="1">
      <c r="A589" s="3" t="str">
        <f>MID('[1]Export Recherche WCN 1er étage'!A586,43,10)</f>
        <v xml:space="preserve"> 13/02/13 </v>
      </c>
      <c r="B589" s="3" t="str">
        <f>MID('[1]Export Recherche WCN 1er étage'!A586,30,14)</f>
        <v xml:space="preserve">   Appel      </v>
      </c>
      <c r="C589" s="3" t="str">
        <f>MID('[1]Export Recherche WCN 1er étage'!A586,1,8)</f>
        <v xml:space="preserve">CH 119  </v>
      </c>
      <c r="D589" s="3" t="str">
        <f>MID('[1]Export Recherche WCN 1er étage'!A586,53,8)</f>
        <v>17:42:52</v>
      </c>
      <c r="E589" s="3" t="str">
        <f>MID('[1]Export Recherche WCN 1er étage'!A586,77,8)</f>
        <v>17:43:57</v>
      </c>
      <c r="F589" s="4">
        <f t="shared" si="9"/>
        <v>7.5231481481474738E-4</v>
      </c>
    </row>
    <row r="590" spans="1:7" hidden="1">
      <c r="A590" s="3" t="str">
        <f>MID('[1]Export Recherche WCN 1er étage'!A587,43,10)</f>
        <v xml:space="preserve"> 13/02/13 </v>
      </c>
      <c r="B590" s="3" t="str">
        <f>MID('[1]Export Recherche WCN 1er étage'!A587,30,14)</f>
        <v xml:space="preserve">   Presence   </v>
      </c>
      <c r="C590" s="3" t="str">
        <f>MID('[1]Export Recherche WCN 1er étage'!A587,1,8)</f>
        <v xml:space="preserve">CH 119  </v>
      </c>
      <c r="D590" s="3" t="str">
        <f>MID('[1]Export Recherche WCN 1er étage'!A587,53,8)</f>
        <v>17:43:57</v>
      </c>
      <c r="E590" s="3" t="str">
        <f>MID('[1]Export Recherche WCN 1er étage'!A587,77,8)</f>
        <v>17:45:24</v>
      </c>
      <c r="F590" s="4">
        <f t="shared" si="9"/>
        <v>1.0069444444444908E-3</v>
      </c>
    </row>
    <row r="591" spans="1:7" hidden="1">
      <c r="A591" s="3" t="str">
        <f>MID('[1]Export Recherche WCN 1er étage'!A588,43,10)</f>
        <v xml:space="preserve"> 13/02/13 </v>
      </c>
      <c r="B591" s="3" t="str">
        <f>MID('[1]Export Recherche WCN 1er étage'!A588,30,14)</f>
        <v xml:space="preserve">   Presence   </v>
      </c>
      <c r="C591" s="3" t="str">
        <f>MID('[1]Export Recherche WCN 1er étage'!A588,1,8)</f>
        <v xml:space="preserve">CH 119  </v>
      </c>
      <c r="D591" s="3" t="str">
        <f>MID('[1]Export Recherche WCN 1er étage'!A588,53,8)</f>
        <v>17:50:08</v>
      </c>
      <c r="E591" s="3" t="str">
        <f>MID('[1]Export Recherche WCN 1er étage'!A588,77,8)</f>
        <v>17:50:56</v>
      </c>
      <c r="F591" s="4">
        <f t="shared" si="9"/>
        <v>5.555555555556424E-4</v>
      </c>
    </row>
    <row r="592" spans="1:7" hidden="1">
      <c r="A592" s="3" t="str">
        <f>MID('[1]Export Recherche WCN 1er étage'!A589,43,10)</f>
        <v xml:space="preserve"> 13/02/13 </v>
      </c>
      <c r="B592" s="3" t="str">
        <f>MID('[1]Export Recherche WCN 1er étage'!A589,30,14)</f>
        <v xml:space="preserve">   Appel      </v>
      </c>
      <c r="C592" s="3" t="str">
        <f>MID('[1]Export Recherche WCN 1er étage'!A589,1,8)</f>
        <v xml:space="preserve">CH 119  </v>
      </c>
      <c r="D592" s="3" t="str">
        <f>MID('[1]Export Recherche WCN 1er étage'!A589,53,8)</f>
        <v>17:57:58</v>
      </c>
      <c r="E592" s="3" t="str">
        <f>MID('[1]Export Recherche WCN 1er étage'!A589,77,8)</f>
        <v>18:02:57</v>
      </c>
      <c r="F592" s="4">
        <f t="shared" si="9"/>
        <v>3.460648148148282E-3</v>
      </c>
    </row>
    <row r="593" spans="1:7" hidden="1">
      <c r="A593" s="3" t="str">
        <f>MID('[1]Export Recherche WCN 1er étage'!A590,43,10)</f>
        <v xml:space="preserve"> 13/02/13 </v>
      </c>
      <c r="B593" s="3" t="str">
        <f>MID('[1]Export Recherche WCN 1er étage'!A590,30,14)</f>
        <v xml:space="preserve">   Presence   </v>
      </c>
      <c r="C593" s="3" t="str">
        <f>MID('[1]Export Recherche WCN 1er étage'!A590,1,8)</f>
        <v xml:space="preserve">CH 119  </v>
      </c>
      <c r="D593" s="3" t="str">
        <f>MID('[1]Export Recherche WCN 1er étage'!A590,53,8)</f>
        <v>18:02:57</v>
      </c>
      <c r="E593" s="3" t="str">
        <f>MID('[1]Export Recherche WCN 1er étage'!A590,77,8)</f>
        <v>18:04:14</v>
      </c>
      <c r="F593" s="4">
        <f t="shared" si="9"/>
        <v>8.9120370370354696E-4</v>
      </c>
    </row>
    <row r="594" spans="1:7" hidden="1">
      <c r="A594" s="3" t="str">
        <f>MID('[1]Export Recherche WCN 1er étage'!A591,43,10)</f>
        <v xml:space="preserve"> 13/02/13 </v>
      </c>
      <c r="B594" s="3" t="str">
        <f>MID('[1]Export Recherche WCN 1er étage'!A591,30,14)</f>
        <v xml:space="preserve">   Urgent     </v>
      </c>
      <c r="C594" s="3" t="str">
        <f>MID('[1]Export Recherche WCN 1er étage'!A591,1,8)</f>
        <v xml:space="preserve">CH 115  </v>
      </c>
      <c r="D594" s="3" t="str">
        <f>MID('[1]Export Recherche WCN 1er étage'!A591,53,8)</f>
        <v>18:11:02</v>
      </c>
      <c r="E594" s="3" t="str">
        <f>MID('[1]Export Recherche WCN 1er étage'!A591,77,8)</f>
        <v>18:12:43</v>
      </c>
      <c r="F594" s="4">
        <f t="shared" si="9"/>
        <v>1.1689814814815902E-3</v>
      </c>
    </row>
    <row r="595" spans="1:7" hidden="1">
      <c r="A595" s="3" t="str">
        <f>MID('[1]Export Recherche WCN 1er étage'!A592,43,10)</f>
        <v xml:space="preserve"> 13/02/13 </v>
      </c>
      <c r="B595" s="3" t="str">
        <f>MID('[1]Export Recherche WCN 1er étage'!A592,30,14)</f>
        <v xml:space="preserve">   Presence   </v>
      </c>
      <c r="C595" s="3" t="str">
        <f>MID('[1]Export Recherche WCN 1er étage'!A592,1,8)</f>
        <v xml:space="preserve">CH 115  </v>
      </c>
      <c r="D595" s="3" t="str">
        <f>MID('[1]Export Recherche WCN 1er étage'!A592,53,8)</f>
        <v>18:12:43</v>
      </c>
      <c r="E595" s="3" t="str">
        <f>MID('[1]Export Recherche WCN 1er étage'!A592,77,8)</f>
        <v>18:13:51</v>
      </c>
      <c r="F595" s="4">
        <f t="shared" si="9"/>
        <v>7.8703703703697503E-4</v>
      </c>
    </row>
    <row r="596" spans="1:7" hidden="1">
      <c r="A596" s="3" t="str">
        <f>MID('[1]Export Recherche WCN 1er étage'!A593,43,10)</f>
        <v xml:space="preserve"> 13/02/13 </v>
      </c>
      <c r="B596" s="3" t="str">
        <f>MID('[1]Export Recherche WCN 1er étage'!A593,30,14)</f>
        <v xml:space="preserve">   Presence   </v>
      </c>
      <c r="C596" s="3" t="str">
        <f>MID('[1]Export Recherche WCN 1er étage'!A593,1,8)</f>
        <v xml:space="preserve">CH 123  </v>
      </c>
      <c r="D596" s="3" t="str">
        <f>MID('[1]Export Recherche WCN 1er étage'!A593,53,8)</f>
        <v>18:25:34</v>
      </c>
      <c r="E596" s="3" t="str">
        <f>MID('[1]Export Recherche WCN 1er étage'!A593,77,8)</f>
        <v>18:28:39</v>
      </c>
      <c r="F596" s="4">
        <f t="shared" si="9"/>
        <v>2.1412037037036313E-3</v>
      </c>
    </row>
    <row r="597" spans="1:7" hidden="1">
      <c r="A597" s="3" t="str">
        <f>MID('[1]Export Recherche WCN 1er étage'!A594,43,10)</f>
        <v xml:space="preserve"> 13/02/13 </v>
      </c>
      <c r="B597" s="3" t="str">
        <f>MID('[1]Export Recherche WCN 1er étage'!A594,30,14)</f>
        <v xml:space="preserve">   Presence   </v>
      </c>
      <c r="C597" s="3" t="str">
        <f>MID('[1]Export Recherche WCN 1er étage'!A594,1,8)</f>
        <v xml:space="preserve">CH 112  </v>
      </c>
      <c r="D597" s="3" t="str">
        <f>MID('[1]Export Recherche WCN 1er étage'!A594,53,8)</f>
        <v>18:33:45</v>
      </c>
      <c r="E597" s="3" t="str">
        <f>MID('[1]Export Recherche WCN 1er étage'!A594,77,8)</f>
        <v>18:34:17</v>
      </c>
      <c r="F597" s="4">
        <f t="shared" si="9"/>
        <v>3.7037037037046527E-4</v>
      </c>
    </row>
    <row r="598" spans="1:7" hidden="1">
      <c r="A598" s="3" t="str">
        <f>MID('[1]Export Recherche WCN 1er étage'!A595,43,10)</f>
        <v xml:space="preserve"> 13/02/13 </v>
      </c>
      <c r="B598" s="3" t="str">
        <f>MID('[1]Export Recherche WCN 1er étage'!A595,30,14)</f>
        <v xml:space="preserve">   Presence   </v>
      </c>
      <c r="C598" s="3" t="str">
        <f>MID('[1]Export Recherche WCN 1er étage'!A595,1,8)</f>
        <v xml:space="preserve">CH 117  </v>
      </c>
      <c r="D598" s="3" t="str">
        <f>MID('[1]Export Recherche WCN 1er étage'!A595,53,8)</f>
        <v>20:13:29</v>
      </c>
      <c r="E598" s="3" t="str">
        <f>MID('[1]Export Recherche WCN 1er étage'!A595,77,8)</f>
        <v>20:16:05</v>
      </c>
      <c r="F598" s="4">
        <f t="shared" si="9"/>
        <v>1.8055555555556158E-3</v>
      </c>
    </row>
    <row r="599" spans="1:7" hidden="1">
      <c r="A599" s="3" t="str">
        <f>MID('[1]Export Recherche WCN 1er étage'!A596,43,10)</f>
        <v xml:space="preserve"> 13/02/13 </v>
      </c>
      <c r="B599" s="3" t="str">
        <f>MID('[1]Export Recherche WCN 1er étage'!A596,30,14)</f>
        <v xml:space="preserve">   Presence   </v>
      </c>
      <c r="C599" s="3" t="str">
        <f>MID('[1]Export Recherche WCN 1er étage'!A596,1,8)</f>
        <v xml:space="preserve">CH 117  </v>
      </c>
      <c r="D599" s="3" t="str">
        <f>MID('[1]Export Recherche WCN 1er étage'!A596,53,8)</f>
        <v>20:19:59</v>
      </c>
      <c r="E599" s="3" t="str">
        <f>MID('[1]Export Recherche WCN 1er étage'!A596,77,8)</f>
        <v>20:23:44</v>
      </c>
      <c r="F599" s="4">
        <f t="shared" si="9"/>
        <v>2.6041666666667407E-3</v>
      </c>
    </row>
    <row r="600" spans="1:7" hidden="1">
      <c r="A600" s="3" t="str">
        <f>MID('[1]Export Recherche WCN 1er étage'!A597,43,10)</f>
        <v xml:space="preserve"> 13/02/13 </v>
      </c>
      <c r="B600" s="3" t="str">
        <f>MID('[1]Export Recherche WCN 1er étage'!A597,30,14)</f>
        <v xml:space="preserve">   Presence   </v>
      </c>
      <c r="C600" s="3" t="str">
        <f>MID('[1]Export Recherche WCN 1er étage'!A597,1,8)</f>
        <v xml:space="preserve">CH 117  </v>
      </c>
      <c r="D600" s="3" t="str">
        <f>MID('[1]Export Recherche WCN 1er étage'!A597,53,8)</f>
        <v>20:24:14</v>
      </c>
      <c r="E600" s="3" t="str">
        <f>MID('[1]Export Recherche WCN 1er étage'!A597,77,8)</f>
        <v>20:24:23</v>
      </c>
      <c r="F600" s="4">
        <f t="shared" si="9"/>
        <v>1.0416666666657193E-4</v>
      </c>
    </row>
    <row r="601" spans="1:7" hidden="1">
      <c r="A601" s="3" t="str">
        <f>MID('[1]Export Recherche WCN 1er étage'!A598,43,10)</f>
        <v xml:space="preserve"> 13/02/13 </v>
      </c>
      <c r="B601" s="3" t="str">
        <f>MID('[1]Export Recherche WCN 1er étage'!A598,30,14)</f>
        <v xml:space="preserve">   Presence   </v>
      </c>
      <c r="C601" s="3" t="str">
        <f>MID('[1]Export Recherche WCN 1er étage'!A598,1,8)</f>
        <v xml:space="preserve">CH 117  </v>
      </c>
      <c r="D601" s="3" t="str">
        <f>MID('[1]Export Recherche WCN 1er étage'!A598,53,8)</f>
        <v>20:24:53</v>
      </c>
      <c r="E601" s="3" t="str">
        <f>MID('[1]Export Recherche WCN 1er étage'!A598,77,8)</f>
        <v>20:25:45</v>
      </c>
      <c r="F601" s="4">
        <f t="shared" si="9"/>
        <v>6.018518518517979E-4</v>
      </c>
    </row>
    <row r="602" spans="1:7" hidden="1">
      <c r="A602" s="3" t="str">
        <f>MID('[1]Export Recherche WCN 1er étage'!A599,43,10)</f>
        <v xml:space="preserve"> 13/02/13 </v>
      </c>
      <c r="B602" s="3" t="str">
        <f>MID('[1]Export Recherche WCN 1er étage'!A599,30,14)</f>
        <v xml:space="preserve">   Presence   </v>
      </c>
      <c r="C602" s="3" t="str">
        <f>MID('[1]Export Recherche WCN 1er étage'!A599,1,8)</f>
        <v xml:space="preserve">CH 117  </v>
      </c>
      <c r="D602" s="3" t="str">
        <f>MID('[1]Export Recherche WCN 1er étage'!A599,53,8)</f>
        <v>20:25:47</v>
      </c>
      <c r="E602" s="3" t="str">
        <f>MID('[1]Export Recherche WCN 1er étage'!A599,77,8)</f>
        <v>20:25:52</v>
      </c>
      <c r="F602" s="4">
        <f t="shared" si="9"/>
        <v>5.7870370370416424E-5</v>
      </c>
    </row>
    <row r="603" spans="1:7" hidden="1">
      <c r="A603" s="3" t="str">
        <f>MID('[1]Export Recherche WCN 1er étage'!A600,43,10)</f>
        <v xml:space="preserve"> 13/02/13 </v>
      </c>
      <c r="B603" s="3" t="str">
        <f>MID('[1]Export Recherche WCN 1er étage'!A600,30,14)</f>
        <v xml:space="preserve">   Presence   </v>
      </c>
      <c r="C603" s="3" t="str">
        <f>MID('[1]Export Recherche WCN 1er étage'!A600,1,8)</f>
        <v xml:space="preserve">CH 117  </v>
      </c>
      <c r="D603" s="3" t="str">
        <f>MID('[1]Export Recherche WCN 1er étage'!A600,53,8)</f>
        <v>20:26:24</v>
      </c>
      <c r="E603" s="3" t="str">
        <f>MID('[1]Export Recherche WCN 1er étage'!A600,77,8)</f>
        <v>20:26:25</v>
      </c>
      <c r="F603" s="4">
        <f t="shared" si="9"/>
        <v>1.1574074074038876E-5</v>
      </c>
    </row>
    <row r="604" spans="1:7" hidden="1">
      <c r="A604" s="3" t="str">
        <f>MID('[1]Export Recherche WCN 1er étage'!A601,43,10)</f>
        <v xml:space="preserve"> 13/02/13 </v>
      </c>
      <c r="B604" s="3" t="str">
        <f>MID('[1]Export Recherche WCN 1er étage'!A601,30,14)</f>
        <v xml:space="preserve">   Presence   </v>
      </c>
      <c r="C604" s="3" t="str">
        <f>MID('[1]Export Recherche WCN 1er étage'!A601,1,8)</f>
        <v xml:space="preserve">CH 117  </v>
      </c>
      <c r="D604" s="3" t="str">
        <f>MID('[1]Export Recherche WCN 1er étage'!A601,53,8)</f>
        <v>20:26:54</v>
      </c>
      <c r="E604" s="3" t="str">
        <f>MID('[1]Export Recherche WCN 1er étage'!A601,77,8)</f>
        <v>20:27:48</v>
      </c>
      <c r="F604" s="4">
        <f t="shared" si="9"/>
        <v>6.2499999999998668E-4</v>
      </c>
    </row>
    <row r="605" spans="1:7" hidden="1">
      <c r="A605" s="3" t="str">
        <f>MID('[1]Export Recherche WCN 1er étage'!A602,43,10)</f>
        <v xml:space="preserve"> 13/02/13 </v>
      </c>
      <c r="B605" s="3" t="str">
        <f>MID('[1]Export Recherche WCN 1er étage'!A602,30,14)</f>
        <v xml:space="preserve">   Presence   </v>
      </c>
      <c r="C605" s="3" t="str">
        <f>MID('[1]Export Recherche WCN 1er étage'!A602,1,8)</f>
        <v xml:space="preserve">CH 117  </v>
      </c>
      <c r="D605" s="3" t="str">
        <f>MID('[1]Export Recherche WCN 1er étage'!A602,53,8)</f>
        <v>20:27:52</v>
      </c>
      <c r="E605" s="3" t="str">
        <f>MID('[1]Export Recherche WCN 1er étage'!A602,77,8)</f>
        <v>20:28:38</v>
      </c>
      <c r="F605" s="4">
        <f t="shared" si="9"/>
        <v>5.3240740740745363E-4</v>
      </c>
    </row>
    <row r="606" spans="1:7" hidden="1">
      <c r="A606" s="3" t="str">
        <f>MID('[1]Export Recherche WCN 1er étage'!A603,43,10)</f>
        <v xml:space="preserve"> 13/02/13 </v>
      </c>
      <c r="B606" s="3" t="str">
        <f>MID('[1]Export Recherche WCN 1er étage'!A603,30,14)</f>
        <v xml:space="preserve">   Presence   </v>
      </c>
      <c r="C606" s="3" t="str">
        <f>MID('[1]Export Recherche WCN 1er étage'!A603,1,8)</f>
        <v xml:space="preserve">CH 117  </v>
      </c>
      <c r="D606" s="3" t="str">
        <f>MID('[1]Export Recherche WCN 1er étage'!A603,53,8)</f>
        <v>20:29:08</v>
      </c>
      <c r="E606" s="3" t="str">
        <f>MID('[1]Export Recherche WCN 1er étage'!A603,77,8)</f>
        <v>20:29:08</v>
      </c>
      <c r="F606" s="4">
        <f t="shared" si="9"/>
        <v>0</v>
      </c>
    </row>
    <row r="607" spans="1:7" hidden="1">
      <c r="A607" s="3" t="str">
        <f>MID('[1]Export Recherche WCN 1er étage'!A604,43,10)</f>
        <v xml:space="preserve"> 13/02/13 </v>
      </c>
      <c r="B607" s="3" t="str">
        <f>MID('[1]Export Recherche WCN 1er étage'!A604,30,14)</f>
        <v xml:space="preserve">   Presence   </v>
      </c>
      <c r="C607" s="3" t="str">
        <f>MID('[1]Export Recherche WCN 1er étage'!A604,1,8)</f>
        <v xml:space="preserve">CH 117  </v>
      </c>
      <c r="D607" s="3" t="str">
        <f>MID('[1]Export Recherche WCN 1er étage'!A604,53,8)</f>
        <v>20:30:36</v>
      </c>
      <c r="E607" s="3" t="str">
        <f>MID('[1]Export Recherche WCN 1er étage'!A604,77,8)</f>
        <v>20:31:25</v>
      </c>
      <c r="F607" s="4">
        <f t="shared" si="9"/>
        <v>5.6712962962968128E-4</v>
      </c>
    </row>
    <row r="608" spans="1:7">
      <c r="A608" s="3" t="str">
        <f>MID('[1]Export Recherche WCN 1er étage'!A605,43,10)</f>
        <v xml:space="preserve"> 13/02/13 </v>
      </c>
      <c r="B608" s="3" t="str">
        <f>MID('[1]Export Recherche WCN 1er étage'!A605,30,14)</f>
        <v xml:space="preserve">   Presence   </v>
      </c>
      <c r="C608" s="3" t="str">
        <f>MID('[1]Export Recherche WCN 1er étage'!A605,1,8)</f>
        <v xml:space="preserve">CH 118  </v>
      </c>
      <c r="D608" s="3" t="str">
        <f>MID('[1]Export Recherche WCN 1er étage'!A605,53,8)</f>
        <v>20:18:51</v>
      </c>
      <c r="E608" s="3" t="str">
        <f>MID('[1]Export Recherche WCN 1er étage'!A605,77,8)</f>
        <v>20:32:54</v>
      </c>
      <c r="F608" s="4">
        <f t="shared" si="9"/>
        <v>9.7569444444444153E-3</v>
      </c>
      <c r="G608">
        <v>1</v>
      </c>
    </row>
    <row r="609" spans="1:7">
      <c r="A609" s="3" t="str">
        <f>MID('[1]Export Recherche WCN 1er étage'!A606,43,10)</f>
        <v xml:space="preserve"> 13/02/13 </v>
      </c>
      <c r="B609" s="3" t="str">
        <f>MID('[1]Export Recherche WCN 1er étage'!A606,30,14)</f>
        <v xml:space="preserve">   Appel      </v>
      </c>
      <c r="C609" s="3" t="str">
        <f>MID('[1]Export Recherche WCN 1er étage'!A606,1,8)</f>
        <v xml:space="preserve">CH 122  </v>
      </c>
      <c r="D609" s="3" t="str">
        <f>MID('[1]Export Recherche WCN 1er étage'!A606,53,8)</f>
        <v>20:14:46</v>
      </c>
      <c r="E609" s="3" t="str">
        <f>MID('[1]Export Recherche WCN 1er étage'!A606,77,8)</f>
        <v>20:34:34</v>
      </c>
      <c r="F609" s="4">
        <f t="shared" si="9"/>
        <v>1.3749999999999929E-2</v>
      </c>
      <c r="G609">
        <v>1</v>
      </c>
    </row>
    <row r="610" spans="1:7" hidden="1">
      <c r="A610" s="3" t="str">
        <f>MID('[1]Export Recherche WCN 1er étage'!A607,43,10)</f>
        <v xml:space="preserve"> 13/02/13 </v>
      </c>
      <c r="B610" s="3" t="str">
        <f>MID('[1]Export Recherche WCN 1er étage'!A607,30,14)</f>
        <v xml:space="preserve">   Presence   </v>
      </c>
      <c r="C610" s="3" t="str">
        <f>MID('[1]Export Recherche WCN 1er étage'!A607,1,8)</f>
        <v xml:space="preserve">CH 117  </v>
      </c>
      <c r="D610" s="3" t="str">
        <f>MID('[1]Export Recherche WCN 1er étage'!A607,53,8)</f>
        <v>20:31:27</v>
      </c>
      <c r="E610" s="3" t="str">
        <f>MID('[1]Export Recherche WCN 1er étage'!A607,77,8)</f>
        <v>20:34:40</v>
      </c>
      <c r="F610" s="4">
        <f t="shared" si="9"/>
        <v>2.2337962962963864E-3</v>
      </c>
    </row>
    <row r="611" spans="1:7" hidden="1">
      <c r="A611" s="3" t="str">
        <f>MID('[1]Export Recherche WCN 1er étage'!A608,43,10)</f>
        <v xml:space="preserve"> 13/02/13 </v>
      </c>
      <c r="B611" s="3" t="str">
        <f>MID('[1]Export Recherche WCN 1er étage'!A608,30,14)</f>
        <v xml:space="preserve">   Presence   </v>
      </c>
      <c r="C611" s="3" t="str">
        <f>MID('[1]Export Recherche WCN 1er étage'!A608,1,8)</f>
        <v xml:space="preserve">CH 117  </v>
      </c>
      <c r="D611" s="3" t="str">
        <f>MID('[1]Export Recherche WCN 1er étage'!A608,53,8)</f>
        <v>20:34:44</v>
      </c>
      <c r="E611" s="3" t="str">
        <f>MID('[1]Export Recherche WCN 1er étage'!A608,77,8)</f>
        <v>20:36:27</v>
      </c>
      <c r="F611" s="4">
        <f t="shared" si="9"/>
        <v>1.192129629629668E-3</v>
      </c>
    </row>
    <row r="612" spans="1:7" hidden="1">
      <c r="A612" s="3" t="str">
        <f>MID('[1]Export Recherche WCN 1er étage'!A609,43,10)</f>
        <v xml:space="preserve"> 13/02/13 </v>
      </c>
      <c r="B612" s="3" t="str">
        <f>MID('[1]Export Recherche WCN 1er étage'!A609,30,14)</f>
        <v xml:space="preserve">   Appel      </v>
      </c>
      <c r="C612" s="3" t="str">
        <f>MID('[1]Export Recherche WCN 1er étage'!A609,1,8)</f>
        <v xml:space="preserve">CH 118  </v>
      </c>
      <c r="D612" s="3" t="str">
        <f>MID('[1]Export Recherche WCN 1er étage'!A609,53,8)</f>
        <v>20:35:54</v>
      </c>
      <c r="E612" s="3" t="str">
        <f>MID('[1]Export Recherche WCN 1er étage'!A609,77,8)</f>
        <v>20:36:51</v>
      </c>
      <c r="F612" s="4">
        <f t="shared" si="9"/>
        <v>6.5972222222221433E-4</v>
      </c>
    </row>
    <row r="613" spans="1:7" hidden="1">
      <c r="A613" s="3" t="str">
        <f>MID('[1]Export Recherche WCN 1er étage'!A610,43,10)</f>
        <v xml:space="preserve"> 13/02/13 </v>
      </c>
      <c r="B613" s="3" t="str">
        <f>MID('[1]Export Recherche WCN 1er étage'!A610,30,14)</f>
        <v xml:space="preserve">   Presence   </v>
      </c>
      <c r="C613" s="3" t="str">
        <f>MID('[1]Export Recherche WCN 1er étage'!A610,1,8)</f>
        <v xml:space="preserve">CH 118  </v>
      </c>
      <c r="D613" s="3" t="str">
        <f>MID('[1]Export Recherche WCN 1er étage'!A610,53,8)</f>
        <v>20:36:51</v>
      </c>
      <c r="E613" s="3" t="str">
        <f>MID('[1]Export Recherche WCN 1er étage'!A610,77,8)</f>
        <v>20:36:52</v>
      </c>
      <c r="F613" s="4">
        <f t="shared" si="9"/>
        <v>1.1574074074149898E-5</v>
      </c>
    </row>
    <row r="614" spans="1:7" hidden="1">
      <c r="A614" s="3" t="str">
        <f>MID('[1]Export Recherche WCN 1er étage'!A611,43,10)</f>
        <v xml:space="preserve"> 13/02/13 </v>
      </c>
      <c r="B614" s="3" t="str">
        <f>MID('[1]Export Recherche WCN 1er étage'!A611,30,14)</f>
        <v xml:space="preserve">   Presence   </v>
      </c>
      <c r="C614" s="3" t="str">
        <f>MID('[1]Export Recherche WCN 1er étage'!A611,1,8)</f>
        <v xml:space="preserve">CH 120  </v>
      </c>
      <c r="D614" s="3" t="str">
        <f>MID('[1]Export Recherche WCN 1er étage'!A611,53,8)</f>
        <v>20:37:46</v>
      </c>
      <c r="E614" s="3" t="str">
        <f>MID('[1]Export Recherche WCN 1er étage'!A611,77,8)</f>
        <v>20:42:48</v>
      </c>
      <c r="F614" s="4">
        <f t="shared" si="9"/>
        <v>3.4953703703703987E-3</v>
      </c>
    </row>
    <row r="615" spans="1:7">
      <c r="A615" s="3" t="str">
        <f>MID('[1]Export Recherche WCN 1er étage'!A612,43,10)</f>
        <v xml:space="preserve"> 13/02/13 </v>
      </c>
      <c r="B615" s="3" t="str">
        <f>MID('[1]Export Recherche WCN 1er étage'!A612,30,14)</f>
        <v xml:space="preserve">   Appel      </v>
      </c>
      <c r="C615" s="3" t="str">
        <f>MID('[1]Export Recherche WCN 1er étage'!A612,1,8)</f>
        <v xml:space="preserve">CH 123  </v>
      </c>
      <c r="D615" s="3" t="str">
        <f>MID('[1]Export Recherche WCN 1er étage'!A612,53,8)</f>
        <v>20:26:44</v>
      </c>
      <c r="E615" s="3" t="str">
        <f>MID('[1]Export Recherche WCN 1er étage'!A612,77,8)</f>
        <v>20:44:17</v>
      </c>
      <c r="F615" s="4">
        <f t="shared" si="9"/>
        <v>1.2187500000000018E-2</v>
      </c>
      <c r="G615">
        <v>1</v>
      </c>
    </row>
    <row r="616" spans="1:7">
      <c r="A616" s="3" t="str">
        <f>MID('[1]Export Recherche WCN 1er étage'!A613,43,10)</f>
        <v xml:space="preserve"> 13/02/13 </v>
      </c>
      <c r="B616" s="3" t="str">
        <f>MID('[1]Export Recherche WCN 1er étage'!A613,30,14)</f>
        <v xml:space="preserve">   Presence   </v>
      </c>
      <c r="C616" s="3" t="str">
        <f>MID('[1]Export Recherche WCN 1er étage'!A613,1,8)</f>
        <v xml:space="preserve">CH 122  </v>
      </c>
      <c r="D616" s="3" t="str">
        <f>MID('[1]Export Recherche WCN 1er étage'!A613,53,8)</f>
        <v>20:34:34</v>
      </c>
      <c r="E616" s="3" t="str">
        <f>MID('[1]Export Recherche WCN 1er étage'!A613,77,8)</f>
        <v>20:50:44</v>
      </c>
      <c r="F616" s="4">
        <f t="shared" si="9"/>
        <v>1.1226851851851904E-2</v>
      </c>
      <c r="G616">
        <v>1</v>
      </c>
    </row>
    <row r="617" spans="1:7" hidden="1">
      <c r="A617" s="3" t="str">
        <f>MID('[1]Export Recherche WCN 1er étage'!A614,43,10)</f>
        <v xml:space="preserve"> 13/02/13 </v>
      </c>
      <c r="B617" s="3" t="str">
        <f>MID('[1]Export Recherche WCN 1er étage'!A614,30,14)</f>
        <v xml:space="preserve">   Appel      </v>
      </c>
      <c r="C617" s="3" t="str">
        <f>MID('[1]Export Recherche WCN 1er étage'!A614,1,8)</f>
        <v xml:space="preserve">CH 120  </v>
      </c>
      <c r="D617" s="3" t="str">
        <f>MID('[1]Export Recherche WCN 1er étage'!A614,53,8)</f>
        <v>20:50:01</v>
      </c>
      <c r="E617" s="3" t="str">
        <f>MID('[1]Export Recherche WCN 1er étage'!A614,77,8)</f>
        <v>20:51:51</v>
      </c>
      <c r="F617" s="4">
        <f t="shared" si="9"/>
        <v>1.2731481481481621E-3</v>
      </c>
    </row>
    <row r="618" spans="1:7" hidden="1">
      <c r="A618" s="3" t="str">
        <f>MID('[1]Export Recherche WCN 1er étage'!A615,43,10)</f>
        <v xml:space="preserve"> 13/02/13 </v>
      </c>
      <c r="B618" s="3" t="str">
        <f>MID('[1]Export Recherche WCN 1er étage'!A615,30,14)</f>
        <v xml:space="preserve">   Presence   </v>
      </c>
      <c r="C618" s="3" t="str">
        <f>MID('[1]Export Recherche WCN 1er étage'!A615,1,8)</f>
        <v xml:space="preserve">CH 120  </v>
      </c>
      <c r="D618" s="3" t="str">
        <f>MID('[1]Export Recherche WCN 1er étage'!A615,53,8)</f>
        <v>20:51:51</v>
      </c>
      <c r="E618" s="3" t="str">
        <f>MID('[1]Export Recherche WCN 1er étage'!A615,77,8)</f>
        <v>20:52:12</v>
      </c>
      <c r="F618" s="4">
        <f t="shared" si="9"/>
        <v>2.4305555555559355E-4</v>
      </c>
    </row>
    <row r="619" spans="1:7">
      <c r="A619" s="3" t="str">
        <f>MID('[1]Export Recherche WCN 1er étage'!A616,43,10)</f>
        <v xml:space="preserve"> 13/02/13 </v>
      </c>
      <c r="B619" s="3" t="str">
        <f>MID('[1]Export Recherche WCN 1er étage'!A616,30,14)</f>
        <v xml:space="preserve">   Appel      </v>
      </c>
      <c r="C619" s="3" t="str">
        <f>MID('[1]Export Recherche WCN 1er étage'!A616,1,8)</f>
        <v xml:space="preserve">CH 127  </v>
      </c>
      <c r="D619" s="3" t="str">
        <f>MID('[1]Export Recherche WCN 1er étage'!A616,53,8)</f>
        <v>20:03:48</v>
      </c>
      <c r="E619" s="3" t="str">
        <f>MID('[1]Export Recherche WCN 1er étage'!A616,77,8)</f>
        <v>20:52:32</v>
      </c>
      <c r="F619" s="4">
        <f t="shared" si="9"/>
        <v>3.384259259259248E-2</v>
      </c>
      <c r="G619">
        <v>1</v>
      </c>
    </row>
    <row r="620" spans="1:7" hidden="1">
      <c r="A620" s="3" t="str">
        <f>MID('[1]Export Recherche WCN 1er étage'!A617,43,10)</f>
        <v xml:space="preserve"> 13/02/13 </v>
      </c>
      <c r="B620" s="3" t="str">
        <f>MID('[1]Export Recherche WCN 1er étage'!A617,30,14)</f>
        <v xml:space="preserve">   Presence   </v>
      </c>
      <c r="C620" s="3" t="str">
        <f>MID('[1]Export Recherche WCN 1er étage'!A617,1,8)</f>
        <v xml:space="preserve">CH 127  </v>
      </c>
      <c r="D620" s="3" t="str">
        <f>MID('[1]Export Recherche WCN 1er étage'!A617,53,8)</f>
        <v>20:52:32</v>
      </c>
      <c r="E620" s="3" t="str">
        <f>MID('[1]Export Recherche WCN 1er étage'!A617,77,8)</f>
        <v>20:52:33</v>
      </c>
      <c r="F620" s="4">
        <f t="shared" si="9"/>
        <v>1.1574074074149898E-5</v>
      </c>
    </row>
    <row r="621" spans="1:7">
      <c r="A621" s="3" t="str">
        <f>MID('[1]Export Recherche WCN 1er étage'!A618,43,10)</f>
        <v xml:space="preserve"> 13/02/13 </v>
      </c>
      <c r="B621" s="3" t="str">
        <f>MID('[1]Export Recherche WCN 1er étage'!A618,30,14)</f>
        <v xml:space="preserve">   Appel      </v>
      </c>
      <c r="C621" s="3" t="str">
        <f>MID('[1]Export Recherche WCN 1er étage'!A618,1,8)</f>
        <v xml:space="preserve">CH 119  </v>
      </c>
      <c r="D621" s="3" t="str">
        <f>MID('[1]Export Recherche WCN 1er étage'!A618,53,8)</f>
        <v>20:43:40</v>
      </c>
      <c r="E621" s="3" t="str">
        <f>MID('[1]Export Recherche WCN 1er étage'!A618,77,8)</f>
        <v>20:54:00</v>
      </c>
      <c r="F621" s="4">
        <f t="shared" si="9"/>
        <v>7.1759259259258634E-3</v>
      </c>
      <c r="G621">
        <v>1</v>
      </c>
    </row>
    <row r="622" spans="1:7" hidden="1">
      <c r="A622" s="3" t="str">
        <f>MID('[1]Export Recherche WCN 1er étage'!A619,43,10)</f>
        <v xml:space="preserve"> 13/02/13 </v>
      </c>
      <c r="B622" s="3" t="str">
        <f>MID('[1]Export Recherche WCN 1er étage'!A619,30,14)</f>
        <v xml:space="preserve">   Presence   </v>
      </c>
      <c r="C622" s="3" t="str">
        <f>MID('[1]Export Recherche WCN 1er étage'!A619,1,8)</f>
        <v xml:space="preserve">CH 119  </v>
      </c>
      <c r="D622" s="3" t="str">
        <f>MID('[1]Export Recherche WCN 1er étage'!A619,53,8)</f>
        <v>20:54:00</v>
      </c>
      <c r="E622" s="3" t="str">
        <f>MID('[1]Export Recherche WCN 1er étage'!A619,77,8)</f>
        <v>20:54:58</v>
      </c>
      <c r="F622" s="4">
        <f t="shared" si="9"/>
        <v>6.7129629629636423E-4</v>
      </c>
    </row>
    <row r="623" spans="1:7">
      <c r="A623" s="3" t="str">
        <f>MID('[1]Export Recherche WCN 1er étage'!A620,43,10)</f>
        <v xml:space="preserve"> 13/02/13 </v>
      </c>
      <c r="B623" s="3" t="str">
        <f>MID('[1]Export Recherche WCN 1er étage'!A620,30,14)</f>
        <v xml:space="preserve">   Appel      </v>
      </c>
      <c r="C623" s="3" t="str">
        <f>MID('[1]Export Recherche WCN 1er étage'!A620,1,8)</f>
        <v xml:space="preserve">CH 112  </v>
      </c>
      <c r="D623" s="3" t="str">
        <f>MID('[1]Export Recherche WCN 1er étage'!A620,53,8)</f>
        <v>20:40:06</v>
      </c>
      <c r="E623" s="3" t="str">
        <f>MID('[1]Export Recherche WCN 1er étage'!A620,77,8)</f>
        <v>20:55:18</v>
      </c>
      <c r="F623" s="4">
        <f t="shared" si="9"/>
        <v>1.0555555555555651E-2</v>
      </c>
      <c r="G623">
        <v>1</v>
      </c>
    </row>
    <row r="624" spans="1:7">
      <c r="A624" s="3" t="str">
        <f>MID('[1]Export Recherche WCN 1er étage'!A621,43,10)</f>
        <v xml:space="preserve"> 13/02/13 </v>
      </c>
      <c r="B624" s="3" t="str">
        <f>MID('[1]Export Recherche WCN 1er étage'!A621,30,14)</f>
        <v xml:space="preserve">   Appel      </v>
      </c>
      <c r="C624" s="3" t="str">
        <f>MID('[1]Export Recherche WCN 1er étage'!A621,1,8)</f>
        <v xml:space="preserve">CH 124  </v>
      </c>
      <c r="D624" s="3" t="str">
        <f>MID('[1]Export Recherche WCN 1er étage'!A621,53,8)</f>
        <v>20:34:20</v>
      </c>
      <c r="E624" s="3" t="str">
        <f>MID('[1]Export Recherche WCN 1er étage'!A621,77,8)</f>
        <v>20:56:11</v>
      </c>
      <c r="F624" s="4">
        <f t="shared" si="9"/>
        <v>1.5173611111111041E-2</v>
      </c>
      <c r="G624">
        <v>1</v>
      </c>
    </row>
    <row r="625" spans="1:7" hidden="1">
      <c r="A625" s="3" t="str">
        <f>MID('[1]Export Recherche WCN 1er étage'!A622,43,10)</f>
        <v xml:space="preserve"> 13/02/13 </v>
      </c>
      <c r="B625" s="3" t="str">
        <f>MID('[1]Export Recherche WCN 1er étage'!A622,30,14)</f>
        <v xml:space="preserve">   Presence   </v>
      </c>
      <c r="C625" s="3" t="str">
        <f>MID('[1]Export Recherche WCN 1er étage'!A622,1,8)</f>
        <v xml:space="preserve">CH 112  </v>
      </c>
      <c r="D625" s="3" t="str">
        <f>MID('[1]Export Recherche WCN 1er étage'!A622,53,8)</f>
        <v>20:55:18</v>
      </c>
      <c r="E625" s="3" t="str">
        <f>MID('[1]Export Recherche WCN 1er étage'!A622,77,8)</f>
        <v>20:58:13</v>
      </c>
      <c r="F625" s="4">
        <f t="shared" si="9"/>
        <v>2.0254629629629095E-3</v>
      </c>
    </row>
    <row r="626" spans="1:7">
      <c r="A626" s="3" t="str">
        <f>MID('[1]Export Recherche WCN 1er étage'!A623,43,10)</f>
        <v xml:space="preserve"> 13/02/13 </v>
      </c>
      <c r="B626" s="3" t="str">
        <f>MID('[1]Export Recherche WCN 1er étage'!A623,30,14)</f>
        <v xml:space="preserve">   Presence   </v>
      </c>
      <c r="C626" s="3" t="str">
        <f>MID('[1]Export Recherche WCN 1er étage'!A623,1,8)</f>
        <v xml:space="preserve">CH 124  </v>
      </c>
      <c r="D626" s="3" t="str">
        <f>MID('[1]Export Recherche WCN 1er étage'!A623,53,8)</f>
        <v>20:56:11</v>
      </c>
      <c r="E626" s="3" t="str">
        <f>MID('[1]Export Recherche WCN 1er étage'!A623,77,8)</f>
        <v>21:06:40</v>
      </c>
      <c r="F626" s="4">
        <f t="shared" si="9"/>
        <v>7.2800925925926574E-3</v>
      </c>
      <c r="G626">
        <v>1</v>
      </c>
    </row>
    <row r="627" spans="1:7" hidden="1">
      <c r="A627" s="3" t="str">
        <f>MID('[1]Export Recherche WCN 1er étage'!A624,43,10)</f>
        <v xml:space="preserve"> 13/02/13 </v>
      </c>
      <c r="B627" s="3" t="str">
        <f>MID('[1]Export Recherche WCN 1er étage'!A624,30,14)</f>
        <v xml:space="preserve">   Presence   </v>
      </c>
      <c r="C627" s="3" t="str">
        <f>MID('[1]Export Recherche WCN 1er étage'!A624,1,8)</f>
        <v xml:space="preserve">CH 119  </v>
      </c>
      <c r="D627" s="3" t="str">
        <f>MID('[1]Export Recherche WCN 1er étage'!A624,53,8)</f>
        <v>21:06:11</v>
      </c>
      <c r="E627" s="3" t="str">
        <f>MID('[1]Export Recherche WCN 1er étage'!A624,77,8)</f>
        <v>21:07:30</v>
      </c>
      <c r="F627" s="4">
        <f t="shared" si="9"/>
        <v>9.1435185185184675E-4</v>
      </c>
    </row>
    <row r="628" spans="1:7">
      <c r="A628" s="3" t="str">
        <f>MID('[1]Export Recherche WCN 1er étage'!A625,43,10)</f>
        <v xml:space="preserve"> 13/02/13 </v>
      </c>
      <c r="B628" s="3" t="str">
        <f>MID('[1]Export Recherche WCN 1er étage'!A625,30,14)</f>
        <v xml:space="preserve">   Presence   </v>
      </c>
      <c r="C628" s="3" t="str">
        <f>MID('[1]Export Recherche WCN 1er étage'!A625,1,8)</f>
        <v xml:space="preserve">CH 123  </v>
      </c>
      <c r="D628" s="3" t="str">
        <f>MID('[1]Export Recherche WCN 1er étage'!A625,53,8)</f>
        <v>20:44:17</v>
      </c>
      <c r="E628" s="3" t="str">
        <f>MID('[1]Export Recherche WCN 1er étage'!A625,77,8)</f>
        <v>21:09:31</v>
      </c>
      <c r="F628" s="4">
        <f t="shared" si="9"/>
        <v>1.7523148148148149E-2</v>
      </c>
      <c r="G628">
        <v>1</v>
      </c>
    </row>
    <row r="629" spans="1:7">
      <c r="A629" s="3" t="str">
        <f>MID('[1]Export Recherche WCN 1er étage'!A626,43,10)</f>
        <v xml:space="preserve"> 13/02/13 </v>
      </c>
      <c r="B629" s="3" t="str">
        <f>MID('[1]Export Recherche WCN 1er étage'!A626,30,14)</f>
        <v xml:space="preserve">   Appel      </v>
      </c>
      <c r="C629" s="3" t="str">
        <f>MID('[1]Export Recherche WCN 1er étage'!A626,1,8)</f>
        <v xml:space="preserve">CH 118  </v>
      </c>
      <c r="D629" s="3" t="str">
        <f>MID('[1]Export Recherche WCN 1er étage'!A626,53,8)</f>
        <v>21:54:27</v>
      </c>
      <c r="E629" s="3" t="str">
        <f>MID('[1]Export Recherche WCN 1er étage'!A626,77,8)</f>
        <v>22:24:33</v>
      </c>
      <c r="F629" s="4">
        <f t="shared" si="9"/>
        <v>2.0902777777777937E-2</v>
      </c>
      <c r="G629">
        <v>1</v>
      </c>
    </row>
    <row r="630" spans="1:7" hidden="1">
      <c r="A630" s="3" t="str">
        <f>MID('[1]Export Recherche WCN 1er étage'!A627,43,10)</f>
        <v xml:space="preserve"> 13/02/13 </v>
      </c>
      <c r="B630" s="3" t="str">
        <f>MID('[1]Export Recherche WCN 1er étage'!A627,30,14)</f>
        <v xml:space="preserve">   Appel      </v>
      </c>
      <c r="C630" s="3" t="str">
        <f>MID('[1]Export Recherche WCN 1er étage'!A627,1,8)</f>
        <v xml:space="preserve">CH 122  </v>
      </c>
      <c r="D630" s="3" t="str">
        <f>MID('[1]Export Recherche WCN 1er étage'!A627,53,8)</f>
        <v>22:20:39</v>
      </c>
      <c r="E630" s="3" t="str">
        <f>MID('[1]Export Recherche WCN 1er étage'!A627,77,8)</f>
        <v>22:25:40</v>
      </c>
      <c r="F630" s="4">
        <f t="shared" si="9"/>
        <v>3.4837962962962488E-3</v>
      </c>
    </row>
    <row r="631" spans="1:7" hidden="1">
      <c r="A631" s="3" t="str">
        <f>MID('[1]Export Recherche WCN 1er étage'!A628,43,10)</f>
        <v xml:space="preserve"> 13/02/13 </v>
      </c>
      <c r="B631" s="3" t="str">
        <f>MID('[1]Export Recherche WCN 1er étage'!A628,30,14)</f>
        <v xml:space="preserve">   Presence   </v>
      </c>
      <c r="C631" s="3" t="str">
        <f>MID('[1]Export Recherche WCN 1er étage'!A628,1,8)</f>
        <v xml:space="preserve">CH 122  </v>
      </c>
      <c r="D631" s="3" t="str">
        <f>MID('[1]Export Recherche WCN 1er étage'!A628,53,8)</f>
        <v>22:25:40</v>
      </c>
      <c r="E631" s="3" t="str">
        <f>MID('[1]Export Recherche WCN 1er étage'!A628,77,8)</f>
        <v>22:25:40</v>
      </c>
      <c r="F631" s="4">
        <f t="shared" si="9"/>
        <v>0</v>
      </c>
    </row>
    <row r="632" spans="1:7" hidden="1">
      <c r="A632" s="3" t="str">
        <f>MID('[1]Export Recherche WCN 1er étage'!A629,43,10)</f>
        <v xml:space="preserve"> 13/02/13 </v>
      </c>
      <c r="B632" s="3" t="str">
        <f>MID('[1]Export Recherche WCN 1er étage'!A629,30,14)</f>
        <v xml:space="preserve">   Presence   </v>
      </c>
      <c r="C632" s="3" t="str">
        <f>MID('[1]Export Recherche WCN 1er étage'!A629,1,8)</f>
        <v xml:space="preserve">CH 118  </v>
      </c>
      <c r="D632" s="3" t="str">
        <f>MID('[1]Export Recherche WCN 1er étage'!A629,53,8)</f>
        <v>22:24:33</v>
      </c>
      <c r="E632" s="3" t="str">
        <f>MID('[1]Export Recherche WCN 1er étage'!A629,77,8)</f>
        <v>22:26:16</v>
      </c>
      <c r="F632" s="4">
        <f t="shared" si="9"/>
        <v>1.1921296296295569E-3</v>
      </c>
    </row>
    <row r="633" spans="1:7">
      <c r="A633" s="3" t="str">
        <f>MID('[1]Export Recherche WCN 1er étage'!A630,43,10)</f>
        <v xml:space="preserve"> 13/02/13 </v>
      </c>
      <c r="B633" s="3" t="str">
        <f>MID('[1]Export Recherche WCN 1er étage'!A630,30,14)</f>
        <v xml:space="preserve">   Presence   </v>
      </c>
      <c r="C633" s="3" t="str">
        <f>MID('[1]Export Recherche WCN 1er étage'!A630,1,8)</f>
        <v xml:space="preserve">CH 124  </v>
      </c>
      <c r="D633" s="3" t="str">
        <f>MID('[1]Export Recherche WCN 1er étage'!A630,53,8)</f>
        <v>22:28:18</v>
      </c>
      <c r="E633" s="3" t="str">
        <f>MID('[1]Export Recherche WCN 1er étage'!A630,77,8)</f>
        <v>23:04:38</v>
      </c>
      <c r="F633" s="4">
        <f t="shared" si="9"/>
        <v>2.5231481481481466E-2</v>
      </c>
      <c r="G633">
        <v>1</v>
      </c>
    </row>
    <row r="634" spans="1:7">
      <c r="A634" s="3" t="str">
        <f>MID('[1]Export Recherche WCN 1er étage'!A631,43,10)</f>
        <v xml:space="preserve"> 13/02/13 </v>
      </c>
      <c r="B634" s="3" t="str">
        <f>MID('[1]Export Recherche WCN 1er étage'!A631,30,14)</f>
        <v xml:space="preserve">   Appel      </v>
      </c>
      <c r="C634" s="3" t="str">
        <f>MID('[1]Export Recherche WCN 1er étage'!A631,1,8)</f>
        <v xml:space="preserve">CH 123  </v>
      </c>
      <c r="D634" s="3" t="str">
        <f>MID('[1]Export Recherche WCN 1er étage'!A631,53,8)</f>
        <v>22:33:14</v>
      </c>
      <c r="E634" s="3" t="str">
        <f>MID('[1]Export Recherche WCN 1er étage'!A631,77,8)</f>
        <v>23:05:35</v>
      </c>
      <c r="F634" s="4">
        <f t="shared" si="9"/>
        <v>2.2465277777777848E-2</v>
      </c>
      <c r="G634">
        <v>1</v>
      </c>
    </row>
    <row r="635" spans="1:7" hidden="1">
      <c r="A635" s="3" t="str">
        <f>MID('[1]Export Recherche WCN 1er étage'!A632,43,10)</f>
        <v xml:space="preserve"> 13/02/13 </v>
      </c>
      <c r="B635" s="3" t="str">
        <f>MID('[1]Export Recherche WCN 1er étage'!A632,30,14)</f>
        <v xml:space="preserve">   Presence   </v>
      </c>
      <c r="C635" s="3" t="str">
        <f>MID('[1]Export Recherche WCN 1er étage'!A632,1,8)</f>
        <v xml:space="preserve">CH 123  </v>
      </c>
      <c r="D635" s="3" t="str">
        <f>MID('[1]Export Recherche WCN 1er étage'!A632,53,8)</f>
        <v>23:05:35</v>
      </c>
      <c r="E635" s="3" t="str">
        <f>MID('[1]Export Recherche WCN 1er étage'!A632,77,8)</f>
        <v>23:06:14</v>
      </c>
      <c r="F635" s="4">
        <f t="shared" si="9"/>
        <v>4.5138888888884843E-4</v>
      </c>
    </row>
    <row r="636" spans="1:7">
      <c r="A636" s="3" t="str">
        <f>MID('[1]Export Recherche WCN 1er étage'!A633,43,10)</f>
        <v xml:space="preserve"> 13/02/13 </v>
      </c>
      <c r="B636" s="3" t="str">
        <f>MID('[1]Export Recherche WCN 1er étage'!A633,30,14)</f>
        <v xml:space="preserve">   Appel      </v>
      </c>
      <c r="C636" s="3" t="str">
        <f>MID('[1]Export Recherche WCN 1er étage'!A633,1,8)</f>
        <v xml:space="preserve">CH 118  </v>
      </c>
      <c r="D636" s="3" t="str">
        <f>MID('[1]Export Recherche WCN 1er étage'!A633,53,8)</f>
        <v>22:28:09</v>
      </c>
      <c r="E636" s="3" t="str">
        <f>MID('[1]Export Recherche WCN 1er étage'!A633,77,8)</f>
        <v>23:09:50</v>
      </c>
      <c r="F636" s="4">
        <f t="shared" si="9"/>
        <v>2.8946759259259158E-2</v>
      </c>
      <c r="G636">
        <v>1</v>
      </c>
    </row>
    <row r="637" spans="1:7" hidden="1">
      <c r="A637" s="3" t="str">
        <f>MID('[1]Export Recherche WCN 1er étage'!A634,43,10)</f>
        <v xml:space="preserve"> 13/02/13 </v>
      </c>
      <c r="B637" s="3" t="str">
        <f>MID('[1]Export Recherche WCN 1er étage'!A634,30,14)</f>
        <v xml:space="preserve">   Presence   </v>
      </c>
      <c r="C637" s="3" t="str">
        <f>MID('[1]Export Recherche WCN 1er étage'!A634,1,8)</f>
        <v xml:space="preserve">CH 118  </v>
      </c>
      <c r="D637" s="3" t="str">
        <f>MID('[1]Export Recherche WCN 1er étage'!A634,53,8)</f>
        <v>23:09:50</v>
      </c>
      <c r="E637" s="3" t="str">
        <f>MID('[1]Export Recherche WCN 1er étage'!A634,77,8)</f>
        <v>23:09:50</v>
      </c>
      <c r="F637" s="4">
        <f t="shared" si="9"/>
        <v>0</v>
      </c>
    </row>
    <row r="638" spans="1:7" hidden="1">
      <c r="A638" s="3" t="str">
        <f>MID('[1]Export Recherche WCN 1er étage'!A635,43,10)</f>
        <v xml:space="preserve"> 13/02/13 </v>
      </c>
      <c r="B638" s="3" t="str">
        <f>MID('[1]Export Recherche WCN 1er étage'!A635,30,14)</f>
        <v xml:space="preserve">   Appel      </v>
      </c>
      <c r="C638" s="3" t="str">
        <f>MID('[1]Export Recherche WCN 1er étage'!A635,1,8)</f>
        <v xml:space="preserve">CH 123  </v>
      </c>
      <c r="D638" s="3" t="str">
        <f>MID('[1]Export Recherche WCN 1er étage'!A635,53,8)</f>
        <v>23:06:19</v>
      </c>
      <c r="E638" s="3" t="str">
        <f>MID('[1]Export Recherche WCN 1er étage'!A635,77,8)</f>
        <v>23:13:00</v>
      </c>
      <c r="F638" s="4">
        <f t="shared" si="9"/>
        <v>4.641203703703578E-3</v>
      </c>
    </row>
    <row r="639" spans="1:7" hidden="1">
      <c r="A639" s="3" t="str">
        <f>MID('[1]Export Recherche WCN 1er étage'!A636,43,10)</f>
        <v xml:space="preserve"> 13/02/13 </v>
      </c>
      <c r="B639" s="3" t="str">
        <f>MID('[1]Export Recherche WCN 1er étage'!A636,30,14)</f>
        <v xml:space="preserve">   Presence   </v>
      </c>
      <c r="C639" s="3" t="str">
        <f>MID('[1]Export Recherche WCN 1er étage'!A636,1,8)</f>
        <v xml:space="preserve">CH 123  </v>
      </c>
      <c r="D639" s="3" t="str">
        <f>MID('[1]Export Recherche WCN 1er étage'!A636,53,8)</f>
        <v>23:13:00</v>
      </c>
      <c r="E639" s="3" t="str">
        <f>MID('[1]Export Recherche WCN 1er étage'!A636,77,8)</f>
        <v>23:13:00</v>
      </c>
      <c r="F639" s="4">
        <f t="shared" si="9"/>
        <v>0</v>
      </c>
    </row>
    <row r="640" spans="1:7" hidden="1">
      <c r="A640" s="3" t="str">
        <f>MID('[1]Export Recherche WCN 1er étage'!A637,43,10)</f>
        <v xml:space="preserve"> 13/02/13 </v>
      </c>
      <c r="B640" s="3" t="str">
        <f>MID('[1]Export Recherche WCN 1er étage'!A637,30,14)</f>
        <v xml:space="preserve">   Urgent     </v>
      </c>
      <c r="C640" s="3" t="str">
        <f>MID('[1]Export Recherche WCN 1er étage'!A637,1,8)</f>
        <v xml:space="preserve">CH 114  </v>
      </c>
      <c r="D640" s="3" t="str">
        <f>MID('[1]Export Recherche WCN 1er étage'!A637,53,8)</f>
        <v>23:14:22</v>
      </c>
      <c r="E640" s="3" t="str">
        <f>MID('[1]Export Recherche WCN 1er étage'!A637,77,8)</f>
        <v>23:14:39</v>
      </c>
      <c r="F640" s="4">
        <f t="shared" si="9"/>
        <v>1.9675925925932702E-4</v>
      </c>
    </row>
    <row r="641" spans="1:7">
      <c r="A641" s="3" t="str">
        <f>MID('[1]Export Recherche WCN 1er étage'!A638,43,10)</f>
        <v xml:space="preserve"> 13/02/13 </v>
      </c>
      <c r="B641" s="3" t="str">
        <f>MID('[1]Export Recherche WCN 1er étage'!A638,30,14)</f>
        <v xml:space="preserve">   Presence   </v>
      </c>
      <c r="C641" s="3" t="str">
        <f>MID('[1]Export Recherche WCN 1er étage'!A638,1,8)</f>
        <v xml:space="preserve">CH 114  </v>
      </c>
      <c r="D641" s="3" t="str">
        <f>MID('[1]Export Recherche WCN 1er étage'!A638,53,8)</f>
        <v>22:33:27</v>
      </c>
      <c r="E641" s="3" t="str">
        <f>MID('[1]Export Recherche WCN 1er étage'!A638,77,8)</f>
        <v>23:14:39</v>
      </c>
      <c r="F641" s="4">
        <f t="shared" si="9"/>
        <v>2.8611111111111143E-2</v>
      </c>
      <c r="G641">
        <v>1</v>
      </c>
    </row>
    <row r="642" spans="1:7" hidden="1">
      <c r="A642" s="3" t="str">
        <f>MID('[1]Export Recherche WCN 1er étage'!A639,43,10)</f>
        <v xml:space="preserve"> 13/02/13 </v>
      </c>
      <c r="B642" s="3" t="str">
        <f>MID('[1]Export Recherche WCN 1er étage'!A639,30,14)</f>
        <v xml:space="preserve">   Presence   </v>
      </c>
      <c r="C642" s="3" t="str">
        <f>MID('[1]Export Recherche WCN 1er étage'!A639,1,8)</f>
        <v xml:space="preserve">CH 114  </v>
      </c>
      <c r="D642" s="3" t="str">
        <f>MID('[1]Export Recherche WCN 1er étage'!A639,53,8)</f>
        <v>23:14:40</v>
      </c>
      <c r="E642" s="3" t="str">
        <f>MID('[1]Export Recherche WCN 1er étage'!A639,77,8)</f>
        <v>23:16:22</v>
      </c>
      <c r="F642" s="4">
        <f t="shared" si="9"/>
        <v>1.1805555555555181E-3</v>
      </c>
    </row>
    <row r="643" spans="1:7" hidden="1">
      <c r="A643" s="3" t="str">
        <f>MID('[1]Export Recherche WCN 1er étage'!A640,43,10)</f>
        <v xml:space="preserve"> 13/02/13 </v>
      </c>
      <c r="B643" s="3" t="str">
        <f>MID('[1]Export Recherche WCN 1er étage'!A640,30,14)</f>
        <v xml:space="preserve">   Presence   </v>
      </c>
      <c r="C643" s="3" t="str">
        <f>MID('[1]Export Recherche WCN 1er étage'!A640,1,8)</f>
        <v xml:space="preserve">CH 117  </v>
      </c>
      <c r="D643" s="3" t="str">
        <f>MID('[1]Export Recherche WCN 1er étage'!A640,53,8)</f>
        <v>23:16:51</v>
      </c>
      <c r="E643" s="3" t="str">
        <f>MID('[1]Export Recherche WCN 1er étage'!A640,77,8)</f>
        <v>23:24:27</v>
      </c>
      <c r="F643" s="4">
        <f t="shared" si="9"/>
        <v>5.2777777777777146E-3</v>
      </c>
    </row>
    <row r="644" spans="1:7" hidden="1">
      <c r="A644" s="3" t="str">
        <f>MID('[1]Export Recherche WCN 1er étage'!A641,43,10)</f>
        <v xml:space="preserve"> 13/02/13 </v>
      </c>
      <c r="B644" s="3" t="str">
        <f>MID('[1]Export Recherche WCN 1er étage'!A641,30,14)</f>
        <v xml:space="preserve">   Presence   </v>
      </c>
      <c r="C644" s="3" t="str">
        <f>MID('[1]Export Recherche WCN 1er étage'!A641,1,8)</f>
        <v xml:space="preserve">CH 117  </v>
      </c>
      <c r="D644" s="3" t="str">
        <f>MID('[1]Export Recherche WCN 1er étage'!A641,53,8)</f>
        <v>23:31:07</v>
      </c>
      <c r="E644" s="3" t="str">
        <f>MID('[1]Export Recherche WCN 1er étage'!A641,77,8)</f>
        <v>23:37:42</v>
      </c>
      <c r="F644" s="4">
        <f t="shared" si="9"/>
        <v>4.5717592592593448E-3</v>
      </c>
    </row>
    <row r="645" spans="1:7" hidden="1">
      <c r="A645" s="3" t="str">
        <f>MID('[1]Export Recherche WCN 1er étage'!A642,43,10)</f>
        <v xml:space="preserve"> 14/02/13 </v>
      </c>
      <c r="B645" s="3" t="str">
        <f>MID('[1]Export Recherche WCN 1er étage'!A642,30,14)</f>
        <v xml:space="preserve">   Appel      </v>
      </c>
      <c r="C645" s="3" t="str">
        <f>MID('[1]Export Recherche WCN 1er étage'!A642,1,8)</f>
        <v xml:space="preserve">CH 119  </v>
      </c>
      <c r="D645" s="3" t="str">
        <f>MID('[1]Export Recherche WCN 1er étage'!A642,53,8)</f>
        <v>00:04:44</v>
      </c>
      <c r="E645" s="3" t="str">
        <f>MID('[1]Export Recherche WCN 1er étage'!A642,77,8)</f>
        <v>00:10:49</v>
      </c>
      <c r="F645" s="4">
        <f t="shared" ref="F645:F708" si="10">E645-D645</f>
        <v>4.2245370370370371E-3</v>
      </c>
    </row>
    <row r="646" spans="1:7">
      <c r="A646" s="3" t="str">
        <f>MID('[1]Export Recherche WCN 1er étage'!A643,43,10)</f>
        <v xml:space="preserve"> 14/02/13 </v>
      </c>
      <c r="B646" s="3" t="str">
        <f>MID('[1]Export Recherche WCN 1er étage'!A643,30,14)</f>
        <v xml:space="preserve">   Presence   </v>
      </c>
      <c r="C646" s="3" t="str">
        <f>MID('[1]Export Recherche WCN 1er étage'!A643,1,8)</f>
        <v xml:space="preserve">CH 119  </v>
      </c>
      <c r="D646" s="3" t="str">
        <f>MID('[1]Export Recherche WCN 1er étage'!A643,53,8)</f>
        <v>00:10:49</v>
      </c>
      <c r="E646" s="3" t="str">
        <f>MID('[1]Export Recherche WCN 1er étage'!A643,77,8)</f>
        <v>00:22:45</v>
      </c>
      <c r="F646" s="4">
        <f t="shared" si="10"/>
        <v>8.2870370370370372E-3</v>
      </c>
      <c r="G646">
        <v>1</v>
      </c>
    </row>
    <row r="647" spans="1:7" hidden="1">
      <c r="A647" s="3" t="str">
        <f>MID('[1]Export Recherche WCN 1er étage'!A644,43,10)</f>
        <v xml:space="preserve"> 14/02/13 </v>
      </c>
      <c r="B647" s="3" t="str">
        <f>MID('[1]Export Recherche WCN 1er étage'!A644,30,14)</f>
        <v xml:space="preserve">   Presence   </v>
      </c>
      <c r="C647" s="3" t="str">
        <f>MID('[1]Export Recherche WCN 1er étage'!A644,1,8)</f>
        <v xml:space="preserve">CH 115  </v>
      </c>
      <c r="D647" s="3" t="str">
        <f>MID('[1]Export Recherche WCN 1er étage'!A644,53,8)</f>
        <v>00:23:21</v>
      </c>
      <c r="E647" s="3" t="str">
        <f>MID('[1]Export Recherche WCN 1er étage'!A644,77,8)</f>
        <v>00:26:41</v>
      </c>
      <c r="F647" s="4">
        <f t="shared" si="10"/>
        <v>2.3148148148148147E-3</v>
      </c>
    </row>
    <row r="648" spans="1:7" hidden="1">
      <c r="A648" s="3" t="str">
        <f>MID('[1]Export Recherche WCN 1er étage'!A645,43,10)</f>
        <v xml:space="preserve"> 14/02/13 </v>
      </c>
      <c r="B648" s="3" t="str">
        <f>MID('[1]Export Recherche WCN 1er étage'!A645,30,14)</f>
        <v xml:space="preserve">   Appel      </v>
      </c>
      <c r="C648" s="3" t="str">
        <f>MID('[1]Export Recherche WCN 1er étage'!A645,1,8)</f>
        <v xml:space="preserve">CH 115  </v>
      </c>
      <c r="D648" s="3" t="str">
        <f>MID('[1]Export Recherche WCN 1er étage'!A645,53,8)</f>
        <v>00:26:42</v>
      </c>
      <c r="E648" s="3" t="str">
        <f>MID('[1]Export Recherche WCN 1er étage'!A645,77,8)</f>
        <v>00:34:27</v>
      </c>
      <c r="F648" s="4">
        <f t="shared" si="10"/>
        <v>5.3819444444444461E-3</v>
      </c>
    </row>
    <row r="649" spans="1:7" hidden="1">
      <c r="A649" s="3" t="str">
        <f>MID('[1]Export Recherche WCN 1er étage'!A646,43,10)</f>
        <v xml:space="preserve"> 14/02/13 </v>
      </c>
      <c r="B649" s="3" t="str">
        <f>MID('[1]Export Recherche WCN 1er étage'!A646,30,14)</f>
        <v xml:space="preserve">   Presence   </v>
      </c>
      <c r="C649" s="3" t="str">
        <f>MID('[1]Export Recherche WCN 1er étage'!A646,1,8)</f>
        <v xml:space="preserve">CH 115  </v>
      </c>
      <c r="D649" s="3" t="str">
        <f>MID('[1]Export Recherche WCN 1er étage'!A646,53,8)</f>
        <v>00:34:27</v>
      </c>
      <c r="E649" s="3" t="str">
        <f>MID('[1]Export Recherche WCN 1er étage'!A646,77,8)</f>
        <v>00:39:56</v>
      </c>
      <c r="F649" s="4">
        <f t="shared" si="10"/>
        <v>3.8078703703703642E-3</v>
      </c>
    </row>
    <row r="650" spans="1:7" hidden="1">
      <c r="A650" s="3" t="str">
        <f>MID('[1]Export Recherche WCN 1er étage'!A647,43,10)</f>
        <v xml:space="preserve"> 14/02/13 </v>
      </c>
      <c r="B650" s="3" t="str">
        <f>MID('[1]Export Recherche WCN 1er étage'!A647,30,14)</f>
        <v xml:space="preserve">   Appel      </v>
      </c>
      <c r="C650" s="3" t="str">
        <f>MID('[1]Export Recherche WCN 1er étage'!A647,1,8)</f>
        <v xml:space="preserve">CH 123  </v>
      </c>
      <c r="D650" s="3" t="str">
        <f>MID('[1]Export Recherche WCN 1er étage'!A647,53,8)</f>
        <v>01:00:31</v>
      </c>
      <c r="E650" s="3" t="str">
        <f>MID('[1]Export Recherche WCN 1er étage'!A647,77,8)</f>
        <v>01:03:26</v>
      </c>
      <c r="F650" s="4">
        <f t="shared" si="10"/>
        <v>2.025462962962965E-3</v>
      </c>
    </row>
    <row r="651" spans="1:7" hidden="1">
      <c r="A651" s="3" t="str">
        <f>MID('[1]Export Recherche WCN 1er étage'!A648,43,10)</f>
        <v xml:space="preserve"> 14/02/13 </v>
      </c>
      <c r="B651" s="3" t="str">
        <f>MID('[1]Export Recherche WCN 1er étage'!A648,30,14)</f>
        <v xml:space="preserve">   Presence   </v>
      </c>
      <c r="C651" s="3" t="str">
        <f>MID('[1]Export Recherche WCN 1er étage'!A648,1,8)</f>
        <v xml:space="preserve">CH 123  </v>
      </c>
      <c r="D651" s="3" t="str">
        <f>MID('[1]Export Recherche WCN 1er étage'!A648,53,8)</f>
        <v>01:03:26</v>
      </c>
      <c r="E651" s="3" t="str">
        <f>MID('[1]Export Recherche WCN 1er étage'!A648,77,8)</f>
        <v>01:04:52</v>
      </c>
      <c r="F651" s="4">
        <f t="shared" si="10"/>
        <v>9.9537037037036868E-4</v>
      </c>
    </row>
    <row r="652" spans="1:7">
      <c r="A652" s="3" t="str">
        <f>MID('[1]Export Recherche WCN 1er étage'!A649,43,10)</f>
        <v xml:space="preserve"> 14/02/13 </v>
      </c>
      <c r="B652" s="3" t="str">
        <f>MID('[1]Export Recherche WCN 1er étage'!A649,30,14)</f>
        <v xml:space="preserve">   Appel      </v>
      </c>
      <c r="C652" s="3" t="str">
        <f>MID('[1]Export Recherche WCN 1er étage'!A649,1,8)</f>
        <v xml:space="preserve">CH 118  </v>
      </c>
      <c r="D652" s="3" t="str">
        <f>MID('[1]Export Recherche WCN 1er étage'!A649,53,8)</f>
        <v>01:18:08</v>
      </c>
      <c r="E652" s="3" t="str">
        <f>MID('[1]Export Recherche WCN 1er étage'!A649,77,8)</f>
        <v>01:36:19</v>
      </c>
      <c r="F652" s="4">
        <f t="shared" si="10"/>
        <v>1.2627314814814813E-2</v>
      </c>
      <c r="G652">
        <v>1</v>
      </c>
    </row>
    <row r="653" spans="1:7" hidden="1">
      <c r="A653" s="3" t="str">
        <f>MID('[1]Export Recherche WCN 1er étage'!A650,43,10)</f>
        <v xml:space="preserve"> 14/02/13 </v>
      </c>
      <c r="B653" s="3" t="str">
        <f>MID('[1]Export Recherche WCN 1er étage'!A650,30,14)</f>
        <v xml:space="preserve">   Presence   </v>
      </c>
      <c r="C653" s="3" t="str">
        <f>MID('[1]Export Recherche WCN 1er étage'!A650,1,8)</f>
        <v xml:space="preserve">CH 118  </v>
      </c>
      <c r="D653" s="3" t="str">
        <f>MID('[1]Export Recherche WCN 1er étage'!A650,53,8)</f>
        <v>01:36:19</v>
      </c>
      <c r="E653" s="3" t="str">
        <f>MID('[1]Export Recherche WCN 1er étage'!A650,77,8)</f>
        <v>01:36:53</v>
      </c>
      <c r="F653" s="4">
        <f t="shared" si="10"/>
        <v>3.9351851851851527E-4</v>
      </c>
    </row>
    <row r="654" spans="1:7">
      <c r="A654" s="3" t="str">
        <f>MID('[1]Export Recherche WCN 1er étage'!A651,43,10)</f>
        <v xml:space="preserve"> 14/02/13 </v>
      </c>
      <c r="B654" s="3" t="str">
        <f>MID('[1]Export Recherche WCN 1er étage'!A651,30,14)</f>
        <v xml:space="preserve">   Appel      </v>
      </c>
      <c r="C654" s="3" t="str">
        <f>MID('[1]Export Recherche WCN 1er étage'!A651,1,8)</f>
        <v xml:space="preserve">CH 120  </v>
      </c>
      <c r="D654" s="3" t="str">
        <f>MID('[1]Export Recherche WCN 1er étage'!A651,53,8)</f>
        <v>01:25:44</v>
      </c>
      <c r="E654" s="3" t="str">
        <f>MID('[1]Export Recherche WCN 1er étage'!A651,77,8)</f>
        <v>01:38:12</v>
      </c>
      <c r="F654" s="4">
        <f t="shared" si="10"/>
        <v>8.6574074074074123E-3</v>
      </c>
      <c r="G654">
        <v>1</v>
      </c>
    </row>
    <row r="655" spans="1:7" hidden="1">
      <c r="A655" s="3" t="str">
        <f>MID('[1]Export Recherche WCN 1er étage'!A652,43,10)</f>
        <v xml:space="preserve"> 14/02/13 </v>
      </c>
      <c r="B655" s="3" t="str">
        <f>MID('[1]Export Recherche WCN 1er étage'!A652,30,14)</f>
        <v xml:space="preserve">   Presence   </v>
      </c>
      <c r="C655" s="3" t="str">
        <f>MID('[1]Export Recherche WCN 1er étage'!A652,1,8)</f>
        <v xml:space="preserve">CH 120  </v>
      </c>
      <c r="D655" s="3" t="str">
        <f>MID('[1]Export Recherche WCN 1er étage'!A652,53,8)</f>
        <v>01:38:12</v>
      </c>
      <c r="E655" s="3" t="str">
        <f>MID('[1]Export Recherche WCN 1er étage'!A652,77,8)</f>
        <v>01:41:31</v>
      </c>
      <c r="F655" s="4">
        <f t="shared" si="10"/>
        <v>2.3032407407407446E-3</v>
      </c>
    </row>
    <row r="656" spans="1:7" hidden="1">
      <c r="A656" s="3" t="str">
        <f>MID('[1]Export Recherche WCN 1er étage'!A653,43,10)</f>
        <v xml:space="preserve"> 14/02/13 </v>
      </c>
      <c r="B656" s="3" t="str">
        <f>MID('[1]Export Recherche WCN 1er étage'!A653,30,14)</f>
        <v xml:space="preserve">   Appel      </v>
      </c>
      <c r="C656" s="3" t="str">
        <f>MID('[1]Export Recherche WCN 1er étage'!A653,1,8)</f>
        <v xml:space="preserve">CH 115  </v>
      </c>
      <c r="D656" s="3" t="str">
        <f>MID('[1]Export Recherche WCN 1er étage'!A653,53,8)</f>
        <v>03:26:58</v>
      </c>
      <c r="E656" s="3" t="str">
        <f>MID('[1]Export Recherche WCN 1er étage'!A653,77,8)</f>
        <v>03:34:04</v>
      </c>
      <c r="F656" s="4">
        <f t="shared" si="10"/>
        <v>4.9305555555555491E-3</v>
      </c>
    </row>
    <row r="657" spans="1:7" hidden="1">
      <c r="A657" s="3" t="str">
        <f>MID('[1]Export Recherche WCN 1er étage'!A654,43,10)</f>
        <v xml:space="preserve"> 14/02/13 </v>
      </c>
      <c r="B657" s="3" t="str">
        <f>MID('[1]Export Recherche WCN 1er étage'!A654,30,14)</f>
        <v xml:space="preserve">   Presence   </v>
      </c>
      <c r="C657" s="3" t="str">
        <f>MID('[1]Export Recherche WCN 1er étage'!A654,1,8)</f>
        <v xml:space="preserve">CH 115  </v>
      </c>
      <c r="D657" s="3" t="str">
        <f>MID('[1]Export Recherche WCN 1er étage'!A654,53,8)</f>
        <v>03:34:04</v>
      </c>
      <c r="E657" s="3" t="str">
        <f>MID('[1]Export Recherche WCN 1er étage'!A654,77,8)</f>
        <v>03:38:13</v>
      </c>
      <c r="F657" s="4">
        <f t="shared" si="10"/>
        <v>2.8819444444444509E-3</v>
      </c>
    </row>
    <row r="658" spans="1:7" hidden="1">
      <c r="A658" s="3" t="str">
        <f>MID('[1]Export Recherche WCN 1er étage'!A655,43,10)</f>
        <v xml:space="preserve"> 14/02/13 </v>
      </c>
      <c r="B658" s="3" t="str">
        <f>MID('[1]Export Recherche WCN 1er étage'!A655,30,14)</f>
        <v xml:space="preserve">   Appel      </v>
      </c>
      <c r="C658" s="3" t="str">
        <f>MID('[1]Export Recherche WCN 1er étage'!A655,1,8)</f>
        <v xml:space="preserve">CH 115  </v>
      </c>
      <c r="D658" s="3" t="str">
        <f>MID('[1]Export Recherche WCN 1er étage'!A655,53,8)</f>
        <v>05:29:51</v>
      </c>
      <c r="E658" s="3" t="str">
        <f>MID('[1]Export Recherche WCN 1er étage'!A655,77,8)</f>
        <v>05:32:55</v>
      </c>
      <c r="F658" s="4">
        <f t="shared" si="10"/>
        <v>2.129629629629648E-3</v>
      </c>
    </row>
    <row r="659" spans="1:7" hidden="1">
      <c r="A659" s="3" t="str">
        <f>MID('[1]Export Recherche WCN 1er étage'!A656,43,10)</f>
        <v xml:space="preserve"> 14/02/13 </v>
      </c>
      <c r="B659" s="3" t="str">
        <f>MID('[1]Export Recherche WCN 1er étage'!A656,30,14)</f>
        <v xml:space="preserve">   Presence   </v>
      </c>
      <c r="C659" s="3" t="str">
        <f>MID('[1]Export Recherche WCN 1er étage'!A656,1,8)</f>
        <v xml:space="preserve">CH 115  </v>
      </c>
      <c r="D659" s="3" t="str">
        <f>MID('[1]Export Recherche WCN 1er étage'!A656,53,8)</f>
        <v>05:32:55</v>
      </c>
      <c r="E659" s="3" t="str">
        <f>MID('[1]Export Recherche WCN 1er étage'!A656,77,8)</f>
        <v>05:32:56</v>
      </c>
      <c r="F659" s="4">
        <f t="shared" si="10"/>
        <v>1.1574074074066631E-5</v>
      </c>
    </row>
    <row r="660" spans="1:7" hidden="1">
      <c r="A660" s="3" t="str">
        <f>MID('[1]Export Recherche WCN 1er étage'!A657,43,10)</f>
        <v xml:space="preserve"> 14/02/13 </v>
      </c>
      <c r="B660" s="3" t="str">
        <f>MID('[1]Export Recherche WCN 1er étage'!A657,30,14)</f>
        <v xml:space="preserve">   Appel      </v>
      </c>
      <c r="C660" s="3" t="str">
        <f>MID('[1]Export Recherche WCN 1er étage'!A657,1,8)</f>
        <v xml:space="preserve">CH 124  </v>
      </c>
      <c r="D660" s="3" t="str">
        <f>MID('[1]Export Recherche WCN 1er étage'!A657,53,8)</f>
        <v>05:42:54</v>
      </c>
      <c r="E660" s="3" t="str">
        <f>MID('[1]Export Recherche WCN 1er étage'!A657,77,8)</f>
        <v>05:49:32</v>
      </c>
      <c r="F660" s="4">
        <f t="shared" si="10"/>
        <v>4.6064814814814892E-3</v>
      </c>
    </row>
    <row r="661" spans="1:7" hidden="1">
      <c r="A661" s="3" t="str">
        <f>MID('[1]Export Recherche WCN 1er étage'!A658,43,10)</f>
        <v xml:space="preserve"> 14/02/13 </v>
      </c>
      <c r="B661" s="3" t="str">
        <f>MID('[1]Export Recherche WCN 1er étage'!A658,30,14)</f>
        <v xml:space="preserve">   Presence   </v>
      </c>
      <c r="C661" s="3" t="str">
        <f>MID('[1]Export Recherche WCN 1er étage'!A658,1,8)</f>
        <v xml:space="preserve">CH 124  </v>
      </c>
      <c r="D661" s="3" t="str">
        <f>MID('[1]Export Recherche WCN 1er étage'!A658,53,8)</f>
        <v>05:49:32</v>
      </c>
      <c r="E661" s="3" t="str">
        <f>MID('[1]Export Recherche WCN 1er étage'!A658,77,8)</f>
        <v>05:55:14</v>
      </c>
      <c r="F661" s="4">
        <f t="shared" si="10"/>
        <v>3.9583333333333137E-3</v>
      </c>
    </row>
    <row r="662" spans="1:7">
      <c r="A662" s="3" t="str">
        <f>MID('[1]Export Recherche WCN 1er étage'!A659,43,10)</f>
        <v xml:space="preserve"> 14/02/13 </v>
      </c>
      <c r="B662" s="3" t="str">
        <f>MID('[1]Export Recherche WCN 1er étage'!A659,30,14)</f>
        <v xml:space="preserve">   Presence   </v>
      </c>
      <c r="C662" s="3" t="str">
        <f>MID('[1]Export Recherche WCN 1er étage'!A659,1,8)</f>
        <v xml:space="preserve">CH 124  </v>
      </c>
      <c r="D662" s="3" t="str">
        <f>MID('[1]Export Recherche WCN 1er étage'!A659,53,8)</f>
        <v>07:18:50</v>
      </c>
      <c r="E662" s="3" t="str">
        <f>MID('[1]Export Recherche WCN 1er étage'!A659,77,8)</f>
        <v>07:33:49</v>
      </c>
      <c r="F662" s="4">
        <f t="shared" si="10"/>
        <v>1.0405092592592591E-2</v>
      </c>
      <c r="G662">
        <v>1</v>
      </c>
    </row>
    <row r="663" spans="1:7">
      <c r="A663" s="3" t="str">
        <f>MID('[1]Export Recherche WCN 1er étage'!A660,43,10)</f>
        <v xml:space="preserve"> 14/02/13 </v>
      </c>
      <c r="B663" s="3" t="str">
        <f>MID('[1]Export Recherche WCN 1er étage'!A660,30,14)</f>
        <v xml:space="preserve">   Appel      </v>
      </c>
      <c r="C663" s="3" t="str">
        <f>MID('[1]Export Recherche WCN 1er étage'!A660,1,8)</f>
        <v xml:space="preserve">CH 117  </v>
      </c>
      <c r="D663" s="3" t="str">
        <f>MID('[1]Export Recherche WCN 1er étage'!A660,53,8)</f>
        <v>07:10:24</v>
      </c>
      <c r="E663" s="3" t="str">
        <f>MID('[1]Export Recherche WCN 1er étage'!A660,77,8)</f>
        <v>07:49:03</v>
      </c>
      <c r="F663" s="4">
        <f t="shared" si="10"/>
        <v>2.6840277777777755E-2</v>
      </c>
      <c r="G663">
        <v>1</v>
      </c>
    </row>
    <row r="664" spans="1:7" hidden="1">
      <c r="A664" s="3" t="str">
        <f>MID('[1]Export Recherche WCN 1er étage'!A661,43,10)</f>
        <v xml:space="preserve"> 14/02/13 </v>
      </c>
      <c r="B664" s="3" t="str">
        <f>MID('[1]Export Recherche WCN 1er étage'!A661,30,14)</f>
        <v xml:space="preserve">   Presence   </v>
      </c>
      <c r="C664" s="3" t="str">
        <f>MID('[1]Export Recherche WCN 1er étage'!A661,1,8)</f>
        <v xml:space="preserve">CH 117  </v>
      </c>
      <c r="D664" s="3" t="str">
        <f>MID('[1]Export Recherche WCN 1er étage'!A661,53,8)</f>
        <v>07:49:03</v>
      </c>
      <c r="E664" s="3" t="str">
        <f>MID('[1]Export Recherche WCN 1er étage'!A661,77,8)</f>
        <v>07:49:03</v>
      </c>
      <c r="F664" s="4">
        <f t="shared" si="10"/>
        <v>0</v>
      </c>
    </row>
    <row r="665" spans="1:7" hidden="1">
      <c r="A665" s="3" t="str">
        <f>MID('[1]Export Recherche WCN 1er étage'!A662,43,10)</f>
        <v xml:space="preserve"> 14/02/13 </v>
      </c>
      <c r="B665" s="3" t="str">
        <f>MID('[1]Export Recherche WCN 1er étage'!A662,30,14)</f>
        <v xml:space="preserve">   Appel      </v>
      </c>
      <c r="C665" s="3" t="str">
        <f>MID('[1]Export Recherche WCN 1er étage'!A662,1,8)</f>
        <v xml:space="preserve">CH 119  </v>
      </c>
      <c r="D665" s="3" t="str">
        <f>MID('[1]Export Recherche WCN 1er étage'!A662,53,8)</f>
        <v>07:46:20</v>
      </c>
      <c r="E665" s="3" t="str">
        <f>MID('[1]Export Recherche WCN 1er étage'!A662,77,8)</f>
        <v>07:55:19</v>
      </c>
      <c r="F665" s="4">
        <f t="shared" si="10"/>
        <v>6.2384259259259389E-3</v>
      </c>
    </row>
    <row r="666" spans="1:7" hidden="1">
      <c r="A666" s="3" t="str">
        <f>MID('[1]Export Recherche WCN 1er étage'!A663,43,10)</f>
        <v xml:space="preserve"> 14/02/13 </v>
      </c>
      <c r="B666" s="3" t="str">
        <f>MID('[1]Export Recherche WCN 1er étage'!A663,30,14)</f>
        <v xml:space="preserve">   Presence   </v>
      </c>
      <c r="C666" s="3" t="str">
        <f>MID('[1]Export Recherche WCN 1er étage'!A663,1,8)</f>
        <v xml:space="preserve">CH 119  </v>
      </c>
      <c r="D666" s="3" t="str">
        <f>MID('[1]Export Recherche WCN 1er étage'!A663,53,8)</f>
        <v>07:55:19</v>
      </c>
      <c r="E666" s="3" t="str">
        <f>MID('[1]Export Recherche WCN 1er étage'!A663,77,8)</f>
        <v>07:56:01</v>
      </c>
      <c r="F666" s="4">
        <f t="shared" si="10"/>
        <v>4.8611111111113159E-4</v>
      </c>
    </row>
    <row r="667" spans="1:7">
      <c r="A667" s="3" t="str">
        <f>MID('[1]Export Recherche WCN 1er étage'!A664,43,10)</f>
        <v xml:space="preserve"> 14/02/13 </v>
      </c>
      <c r="B667" s="3" t="str">
        <f>MID('[1]Export Recherche WCN 1er étage'!A664,30,14)</f>
        <v xml:space="preserve">   Appel      </v>
      </c>
      <c r="C667" s="3" t="str">
        <f>MID('[1]Export Recherche WCN 1er étage'!A664,1,8)</f>
        <v xml:space="preserve">CH 117  </v>
      </c>
      <c r="D667" s="3" t="str">
        <f>MID('[1]Export Recherche WCN 1er étage'!A664,53,8)</f>
        <v>07:49:45</v>
      </c>
      <c r="E667" s="3" t="str">
        <f>MID('[1]Export Recherche WCN 1er étage'!A664,77,8)</f>
        <v>08:05:42</v>
      </c>
      <c r="F667" s="4">
        <f t="shared" si="10"/>
        <v>1.1076388888888955E-2</v>
      </c>
      <c r="G667">
        <v>1</v>
      </c>
    </row>
    <row r="668" spans="1:7">
      <c r="A668" s="3" t="str">
        <f>MID('[1]Export Recherche WCN 1er étage'!A665,43,10)</f>
        <v xml:space="preserve"> 14/02/13 </v>
      </c>
      <c r="B668" s="3" t="str">
        <f>MID('[1]Export Recherche WCN 1er étage'!A665,30,14)</f>
        <v xml:space="preserve">   Presence   </v>
      </c>
      <c r="C668" s="3" t="str">
        <f>MID('[1]Export Recherche WCN 1er étage'!A665,1,8)</f>
        <v xml:space="preserve">CH 123  </v>
      </c>
      <c r="D668" s="3" t="str">
        <f>MID('[1]Export Recherche WCN 1er étage'!A665,53,8)</f>
        <v>07:39:52</v>
      </c>
      <c r="E668" s="3" t="str">
        <f>MID('[1]Export Recherche WCN 1er étage'!A665,77,8)</f>
        <v>08:05:52</v>
      </c>
      <c r="F668" s="4">
        <f t="shared" si="10"/>
        <v>1.8055555555555547E-2</v>
      </c>
      <c r="G668">
        <v>1</v>
      </c>
    </row>
    <row r="669" spans="1:7">
      <c r="A669" s="3" t="str">
        <f>MID('[1]Export Recherche WCN 1er étage'!A666,43,10)</f>
        <v xml:space="preserve"> 14/02/13 </v>
      </c>
      <c r="B669" s="3" t="str">
        <f>MID('[1]Export Recherche WCN 1er étage'!A666,30,14)</f>
        <v xml:space="preserve">   Appel      </v>
      </c>
      <c r="C669" s="3" t="str">
        <f>MID('[1]Export Recherche WCN 1er étage'!A666,1,8)</f>
        <v xml:space="preserve">CH 119  </v>
      </c>
      <c r="D669" s="3" t="str">
        <f>MID('[1]Export Recherche WCN 1er étage'!A666,53,8)</f>
        <v>07:57:37</v>
      </c>
      <c r="E669" s="3" t="str">
        <f>MID('[1]Export Recherche WCN 1er étage'!A666,77,8)</f>
        <v>08:13:09</v>
      </c>
      <c r="F669" s="4">
        <f t="shared" si="10"/>
        <v>1.0787037037036984E-2</v>
      </c>
      <c r="G669">
        <v>1</v>
      </c>
    </row>
    <row r="670" spans="1:7">
      <c r="A670" s="3" t="str">
        <f>MID('[1]Export Recherche WCN 1er étage'!A667,43,10)</f>
        <v xml:space="preserve"> 14/02/13 </v>
      </c>
      <c r="B670" s="3" t="str">
        <f>MID('[1]Export Recherche WCN 1er étage'!A667,30,14)</f>
        <v xml:space="preserve">   Presence   </v>
      </c>
      <c r="C670" s="3" t="str">
        <f>MID('[1]Export Recherche WCN 1er étage'!A667,1,8)</f>
        <v xml:space="preserve">CH 117  </v>
      </c>
      <c r="D670" s="3" t="str">
        <f>MID('[1]Export Recherche WCN 1er étage'!A667,53,8)</f>
        <v>08:05:42</v>
      </c>
      <c r="E670" s="3" t="str">
        <f>MID('[1]Export Recherche WCN 1er étage'!A667,77,8)</f>
        <v>08:17:31</v>
      </c>
      <c r="F670" s="4">
        <f t="shared" si="10"/>
        <v>8.2060185185184875E-3</v>
      </c>
      <c r="G670">
        <v>1</v>
      </c>
    </row>
    <row r="671" spans="1:7" hidden="1">
      <c r="A671" s="3" t="str">
        <f>MID('[1]Export Recherche WCN 1er étage'!A668,43,10)</f>
        <v xml:space="preserve"> 14/02/13 </v>
      </c>
      <c r="B671" s="3" t="str">
        <f>MID('[1]Export Recherche WCN 1er étage'!A668,30,14)</f>
        <v xml:space="preserve">   Presence   </v>
      </c>
      <c r="C671" s="3" t="str">
        <f>MID('[1]Export Recherche WCN 1er étage'!A668,1,8)</f>
        <v xml:space="preserve">CH 119  </v>
      </c>
      <c r="D671" s="3" t="str">
        <f>MID('[1]Export Recherche WCN 1er étage'!A668,53,8)</f>
        <v>08:13:09</v>
      </c>
      <c r="E671" s="3" t="str">
        <f>MID('[1]Export Recherche WCN 1er étage'!A668,77,8)</f>
        <v>08:18:27</v>
      </c>
      <c r="F671" s="4">
        <f t="shared" si="10"/>
        <v>3.6805555555555758E-3</v>
      </c>
    </row>
    <row r="672" spans="1:7" hidden="1">
      <c r="A672" s="3" t="str">
        <f>MID('[1]Export Recherche WCN 1er étage'!A669,43,10)</f>
        <v xml:space="preserve"> 14/02/13 </v>
      </c>
      <c r="B672" s="3" t="str">
        <f>MID('[1]Export Recherche WCN 1er étage'!A669,30,14)</f>
        <v xml:space="preserve">   Presence   </v>
      </c>
      <c r="C672" s="3" t="str">
        <f>MID('[1]Export Recherche WCN 1er étage'!A669,1,8)</f>
        <v xml:space="preserve">CH 112  </v>
      </c>
      <c r="D672" s="3" t="str">
        <f>MID('[1]Export Recherche WCN 1er étage'!A669,53,8)</f>
        <v>08:18:51</v>
      </c>
      <c r="E672" s="3" t="str">
        <f>MID('[1]Export Recherche WCN 1er étage'!A669,77,8)</f>
        <v>08:19:30</v>
      </c>
      <c r="F672" s="4">
        <f t="shared" si="10"/>
        <v>4.5138888888884843E-4</v>
      </c>
    </row>
    <row r="673" spans="1:7" hidden="1">
      <c r="A673" s="3" t="str">
        <f>MID('[1]Export Recherche WCN 1er étage'!A670,43,10)</f>
        <v xml:space="preserve"> 14/02/13 </v>
      </c>
      <c r="B673" s="3" t="str">
        <f>MID('[1]Export Recherche WCN 1er étage'!A670,30,14)</f>
        <v xml:space="preserve">   Appel      </v>
      </c>
      <c r="C673" s="3" t="str">
        <f>MID('[1]Export Recherche WCN 1er étage'!A670,1,8)</f>
        <v xml:space="preserve">CH 120  </v>
      </c>
      <c r="D673" s="3" t="str">
        <f>MID('[1]Export Recherche WCN 1er étage'!A670,53,8)</f>
        <v>08:18:06</v>
      </c>
      <c r="E673" s="3" t="str">
        <f>MID('[1]Export Recherche WCN 1er étage'!A670,77,8)</f>
        <v>08:25:57</v>
      </c>
      <c r="F673" s="4">
        <f t="shared" si="10"/>
        <v>5.4513888888889084E-3</v>
      </c>
    </row>
    <row r="674" spans="1:7" hidden="1">
      <c r="A674" s="3" t="str">
        <f>MID('[1]Export Recherche WCN 1er étage'!A671,43,10)</f>
        <v xml:space="preserve"> 14/02/13 </v>
      </c>
      <c r="B674" s="3" t="str">
        <f>MID('[1]Export Recherche WCN 1er étage'!A671,30,14)</f>
        <v xml:space="preserve">   Presence   </v>
      </c>
      <c r="C674" s="3" t="str">
        <f>MID('[1]Export Recherche WCN 1er étage'!A671,1,8)</f>
        <v xml:space="preserve">CH 120  </v>
      </c>
      <c r="D674" s="3" t="str">
        <f>MID('[1]Export Recherche WCN 1er étage'!A671,53,8)</f>
        <v>08:25:57</v>
      </c>
      <c r="E674" s="3" t="str">
        <f>MID('[1]Export Recherche WCN 1er étage'!A671,77,8)</f>
        <v>08:25:58</v>
      </c>
      <c r="F674" s="4">
        <f t="shared" si="10"/>
        <v>1.1574074074094387E-5</v>
      </c>
    </row>
    <row r="675" spans="1:7">
      <c r="A675" s="3" t="str">
        <f>MID('[1]Export Recherche WCN 1er étage'!A672,43,10)</f>
        <v xml:space="preserve"> 14/02/13 </v>
      </c>
      <c r="B675" s="3" t="str">
        <f>MID('[1]Export Recherche WCN 1er étage'!A672,30,14)</f>
        <v xml:space="preserve">   Presence   </v>
      </c>
      <c r="C675" s="3" t="str">
        <f>MID('[1]Export Recherche WCN 1er étage'!A672,1,8)</f>
        <v xml:space="preserve">CH 118  </v>
      </c>
      <c r="D675" s="3" t="str">
        <f>MID('[1]Export Recherche WCN 1er étage'!A672,53,8)</f>
        <v>08:16:14</v>
      </c>
      <c r="E675" s="3" t="str">
        <f>MID('[1]Export Recherche WCN 1er étage'!A672,77,8)</f>
        <v>08:34:28</v>
      </c>
      <c r="F675" s="4">
        <f t="shared" si="10"/>
        <v>1.2662037037036999E-2</v>
      </c>
      <c r="G675">
        <v>1</v>
      </c>
    </row>
    <row r="676" spans="1:7" hidden="1">
      <c r="A676" s="3" t="str">
        <f>MID('[1]Export Recherche WCN 1er étage'!A673,43,10)</f>
        <v xml:space="preserve"> 14/02/13 </v>
      </c>
      <c r="B676" s="3" t="str">
        <f>MID('[1]Export Recherche WCN 1er étage'!A673,30,14)</f>
        <v xml:space="preserve">   Urgent     </v>
      </c>
      <c r="C676" s="3" t="str">
        <f>MID('[1]Export Recherche WCN 1er étage'!A673,1,8)</f>
        <v xml:space="preserve">CH 114  </v>
      </c>
      <c r="D676" s="3" t="str">
        <f>MID('[1]Export Recherche WCN 1er étage'!A673,53,8)</f>
        <v>08:41:38</v>
      </c>
      <c r="E676" s="3" t="str">
        <f>MID('[1]Export Recherche WCN 1er étage'!A673,77,8)</f>
        <v>08:41:55</v>
      </c>
      <c r="F676" s="4">
        <f t="shared" si="10"/>
        <v>1.9675925925927151E-4</v>
      </c>
    </row>
    <row r="677" spans="1:7">
      <c r="A677" s="3" t="str">
        <f>MID('[1]Export Recherche WCN 1er étage'!A674,43,10)</f>
        <v xml:space="preserve"> 14/02/13 </v>
      </c>
      <c r="B677" s="3" t="str">
        <f>MID('[1]Export Recherche WCN 1er étage'!A674,30,14)</f>
        <v xml:space="preserve">   Presence   </v>
      </c>
      <c r="C677" s="3" t="str">
        <f>MID('[1]Export Recherche WCN 1er étage'!A674,1,8)</f>
        <v xml:space="preserve">CH 114  </v>
      </c>
      <c r="D677" s="3" t="str">
        <f>MID('[1]Export Recherche WCN 1er étage'!A674,53,8)</f>
        <v>08:22:58</v>
      </c>
      <c r="E677" s="3" t="str">
        <f>MID('[1]Export Recherche WCN 1er étage'!A674,77,8)</f>
        <v>08:41:55</v>
      </c>
      <c r="F677" s="4">
        <f t="shared" si="10"/>
        <v>1.3159722222222225E-2</v>
      </c>
      <c r="G677">
        <v>1</v>
      </c>
    </row>
    <row r="678" spans="1:7">
      <c r="A678" s="3" t="str">
        <f>MID('[1]Export Recherche WCN 1er étage'!A675,43,10)</f>
        <v xml:space="preserve"> 14/02/13 </v>
      </c>
      <c r="B678" s="3" t="str">
        <f>MID('[1]Export Recherche WCN 1er étage'!A675,30,14)</f>
        <v xml:space="preserve">   Presence   </v>
      </c>
      <c r="C678" s="3" t="str">
        <f>MID('[1]Export Recherche WCN 1er étage'!A675,1,8)</f>
        <v xml:space="preserve">CH 112  </v>
      </c>
      <c r="D678" s="3" t="str">
        <f>MID('[1]Export Recherche WCN 1er étage'!A675,53,8)</f>
        <v>08:35:37</v>
      </c>
      <c r="E678" s="3" t="str">
        <f>MID('[1]Export Recherche WCN 1er étage'!A675,77,8)</f>
        <v>08:54:14</v>
      </c>
      <c r="F678" s="4">
        <f t="shared" si="10"/>
        <v>1.2928240740740726E-2</v>
      </c>
      <c r="G678">
        <v>1</v>
      </c>
    </row>
    <row r="679" spans="1:7">
      <c r="A679" s="3" t="str">
        <f>MID('[1]Export Recherche WCN 1er étage'!A676,43,10)</f>
        <v xml:space="preserve"> 14/02/13 </v>
      </c>
      <c r="B679" s="3" t="str">
        <f>MID('[1]Export Recherche WCN 1er étage'!A676,30,14)</f>
        <v xml:space="preserve">   Appel      </v>
      </c>
      <c r="C679" s="3" t="str">
        <f>MID('[1]Export Recherche WCN 1er étage'!A676,1,8)</f>
        <v xml:space="preserve">CH 123  </v>
      </c>
      <c r="D679" s="3" t="str">
        <f>MID('[1]Export Recherche WCN 1er étage'!A676,53,8)</f>
        <v>08:18:00</v>
      </c>
      <c r="E679" s="3" t="str">
        <f>MID('[1]Export Recherche WCN 1er étage'!A676,77,8)</f>
        <v>08:55:44</v>
      </c>
      <c r="F679" s="4">
        <f t="shared" si="10"/>
        <v>2.6203703703703618E-2</v>
      </c>
      <c r="G679">
        <v>1</v>
      </c>
    </row>
    <row r="680" spans="1:7">
      <c r="A680" s="3" t="str">
        <f>MID('[1]Export Recherche WCN 1er étage'!A677,43,10)</f>
        <v xml:space="preserve"> 14/02/13 </v>
      </c>
      <c r="B680" s="3" t="str">
        <f>MID('[1]Export Recherche WCN 1er étage'!A677,30,14)</f>
        <v xml:space="preserve">   Presence   </v>
      </c>
      <c r="C680" s="3" t="str">
        <f>MID('[1]Export Recherche WCN 1er étage'!A677,1,8)</f>
        <v xml:space="preserve">CH 114  </v>
      </c>
      <c r="D680" s="3" t="str">
        <f>MID('[1]Export Recherche WCN 1er étage'!A677,53,8)</f>
        <v>08:41:56</v>
      </c>
      <c r="E680" s="3" t="str">
        <f>MID('[1]Export Recherche WCN 1er étage'!A677,77,8)</f>
        <v>08:57:32</v>
      </c>
      <c r="F680" s="4">
        <f t="shared" si="10"/>
        <v>1.0833333333333417E-2</v>
      </c>
      <c r="G680">
        <v>1</v>
      </c>
    </row>
    <row r="681" spans="1:7" hidden="1">
      <c r="A681" s="3" t="str">
        <f>MID('[1]Export Recherche WCN 1er étage'!A678,43,10)</f>
        <v xml:space="preserve"> 14/02/13 </v>
      </c>
      <c r="B681" s="3" t="str">
        <f>MID('[1]Export Recherche WCN 1er étage'!A678,30,14)</f>
        <v xml:space="preserve">   Presence   </v>
      </c>
      <c r="C681" s="3" t="str">
        <f>MID('[1]Export Recherche WCN 1er étage'!A678,1,8)</f>
        <v xml:space="preserve">CH 123  </v>
      </c>
      <c r="D681" s="3" t="str">
        <f>MID('[1]Export Recherche WCN 1er étage'!A678,53,8)</f>
        <v>08:55:44</v>
      </c>
      <c r="E681" s="3" t="str">
        <f>MID('[1]Export Recherche WCN 1er étage'!A678,77,8)</f>
        <v>08:57:36</v>
      </c>
      <c r="F681" s="4">
        <f t="shared" si="10"/>
        <v>1.2962962962963509E-3</v>
      </c>
    </row>
    <row r="682" spans="1:7" hidden="1">
      <c r="A682" s="3" t="str">
        <f>MID('[1]Export Recherche WCN 1er étage'!A679,43,10)</f>
        <v xml:space="preserve"> 14/02/13 </v>
      </c>
      <c r="B682" s="3" t="str">
        <f>MID('[1]Export Recherche WCN 1er étage'!A679,30,14)</f>
        <v xml:space="preserve">   Appel      </v>
      </c>
      <c r="C682" s="3" t="str">
        <f>MID('[1]Export Recherche WCN 1er étage'!A679,1,8)</f>
        <v xml:space="preserve">CH 112  </v>
      </c>
      <c r="D682" s="3" t="str">
        <f>MID('[1]Export Recherche WCN 1er étage'!A679,53,8)</f>
        <v>09:05:55</v>
      </c>
      <c r="E682" s="3" t="str">
        <f>MID('[1]Export Recherche WCN 1er étage'!A679,77,8)</f>
        <v>09:11:16</v>
      </c>
      <c r="F682" s="4">
        <f t="shared" si="10"/>
        <v>3.7152777777777479E-3</v>
      </c>
    </row>
    <row r="683" spans="1:7" hidden="1">
      <c r="A683" s="3" t="str">
        <f>MID('[1]Export Recherche WCN 1er étage'!A680,43,10)</f>
        <v xml:space="preserve"> 14/02/13 </v>
      </c>
      <c r="B683" s="3" t="str">
        <f>MID('[1]Export Recherche WCN 1er étage'!A680,30,14)</f>
        <v xml:space="preserve">   Presence   </v>
      </c>
      <c r="C683" s="3" t="str">
        <f>MID('[1]Export Recherche WCN 1er étage'!A680,1,8)</f>
        <v xml:space="preserve">CH 112  </v>
      </c>
      <c r="D683" s="3" t="str">
        <f>MID('[1]Export Recherche WCN 1er étage'!A680,53,8)</f>
        <v>09:11:16</v>
      </c>
      <c r="E683" s="3" t="str">
        <f>MID('[1]Export Recherche WCN 1er étage'!A680,77,8)</f>
        <v>09:12:24</v>
      </c>
      <c r="F683" s="4">
        <f t="shared" si="10"/>
        <v>7.8703703703708605E-4</v>
      </c>
    </row>
    <row r="684" spans="1:7" hidden="1">
      <c r="A684" s="3" t="str">
        <f>MID('[1]Export Recherche WCN 1er étage'!A681,43,10)</f>
        <v xml:space="preserve"> 14/02/13 </v>
      </c>
      <c r="B684" s="3" t="str">
        <f>MID('[1]Export Recherche WCN 1er étage'!A681,30,14)</f>
        <v xml:space="preserve">   Appel      </v>
      </c>
      <c r="C684" s="3" t="str">
        <f>MID('[1]Export Recherche WCN 1er étage'!A681,1,8)</f>
        <v xml:space="preserve">CH 116  </v>
      </c>
      <c r="D684" s="3" t="str">
        <f>MID('[1]Export Recherche WCN 1er étage'!A681,53,8)</f>
        <v>09:34:03</v>
      </c>
      <c r="E684" s="3" t="str">
        <f>MID('[1]Export Recherche WCN 1er étage'!A681,77,8)</f>
        <v>09:36:40</v>
      </c>
      <c r="F684" s="4">
        <f t="shared" si="10"/>
        <v>1.8171296296295991E-3</v>
      </c>
    </row>
    <row r="685" spans="1:7" hidden="1">
      <c r="A685" s="3" t="str">
        <f>MID('[1]Export Recherche WCN 1er étage'!A682,43,10)</f>
        <v xml:space="preserve"> 14/02/13 </v>
      </c>
      <c r="B685" s="3" t="str">
        <f>MID('[1]Export Recherche WCN 1er étage'!A682,30,14)</f>
        <v xml:space="preserve">   Presence   </v>
      </c>
      <c r="C685" s="3" t="str">
        <f>MID('[1]Export Recherche WCN 1er étage'!A682,1,8)</f>
        <v xml:space="preserve">CH 116  </v>
      </c>
      <c r="D685" s="3" t="str">
        <f>MID('[1]Export Recherche WCN 1er étage'!A682,53,8)</f>
        <v>09:36:40</v>
      </c>
      <c r="E685" s="3" t="str">
        <f>MID('[1]Export Recherche WCN 1er étage'!A682,77,8)</f>
        <v>09:37:20</v>
      </c>
      <c r="F685" s="4">
        <f t="shared" si="10"/>
        <v>4.6296296296294281E-4</v>
      </c>
    </row>
    <row r="686" spans="1:7" hidden="1">
      <c r="A686" s="3" t="str">
        <f>MID('[1]Export Recherche WCN 1er étage'!A683,43,10)</f>
        <v xml:space="preserve"> 14/02/13 </v>
      </c>
      <c r="B686" s="3" t="str">
        <f>MID('[1]Export Recherche WCN 1er étage'!A683,30,14)</f>
        <v xml:space="preserve">   Appel      </v>
      </c>
      <c r="C686" s="3" t="str">
        <f>MID('[1]Export Recherche WCN 1er étage'!A683,1,8)</f>
        <v xml:space="preserve">CH 120  </v>
      </c>
      <c r="D686" s="3" t="str">
        <f>MID('[1]Export Recherche WCN 1er étage'!A683,53,8)</f>
        <v>09:33:36</v>
      </c>
      <c r="E686" s="3" t="str">
        <f>MID('[1]Export Recherche WCN 1er étage'!A683,77,8)</f>
        <v>09:37:55</v>
      </c>
      <c r="F686" s="4">
        <f t="shared" si="10"/>
        <v>2.9976851851851727E-3</v>
      </c>
    </row>
    <row r="687" spans="1:7" hidden="1">
      <c r="A687" s="3" t="str">
        <f>MID('[1]Export Recherche WCN 1er étage'!A684,43,10)</f>
        <v xml:space="preserve"> 14/02/13 </v>
      </c>
      <c r="B687" s="3" t="str">
        <f>MID('[1]Export Recherche WCN 1er étage'!A684,30,14)</f>
        <v xml:space="preserve">   Presence   </v>
      </c>
      <c r="C687" s="3" t="str">
        <f>MID('[1]Export Recherche WCN 1er étage'!A684,1,8)</f>
        <v xml:space="preserve">CH 120  </v>
      </c>
      <c r="D687" s="3" t="str">
        <f>MID('[1]Export Recherche WCN 1er étage'!A684,53,8)</f>
        <v>09:37:55</v>
      </c>
      <c r="E687" s="3" t="str">
        <f>MID('[1]Export Recherche WCN 1er étage'!A684,77,8)</f>
        <v>09:38:10</v>
      </c>
      <c r="F687" s="4">
        <f t="shared" si="10"/>
        <v>1.7361111111108274E-4</v>
      </c>
    </row>
    <row r="688" spans="1:7">
      <c r="A688" s="3" t="str">
        <f>MID('[1]Export Recherche WCN 1er étage'!A685,43,10)</f>
        <v xml:space="preserve"> 14/02/13 </v>
      </c>
      <c r="B688" s="3" t="str">
        <f>MID('[1]Export Recherche WCN 1er étage'!A685,30,14)</f>
        <v xml:space="preserve">   Presence   </v>
      </c>
      <c r="C688" s="3" t="str">
        <f>MID('[1]Export Recherche WCN 1er étage'!A685,1,8)</f>
        <v xml:space="preserve">CH 126  </v>
      </c>
      <c r="D688" s="3" t="str">
        <f>MID('[1]Export Recherche WCN 1er étage'!A685,53,8)</f>
        <v>09:38:31</v>
      </c>
      <c r="E688" s="3" t="str">
        <f>MID('[1]Export Recherche WCN 1er étage'!A685,77,8)</f>
        <v>09:55:44</v>
      </c>
      <c r="F688" s="4">
        <f t="shared" si="10"/>
        <v>1.1956018518518519E-2</v>
      </c>
      <c r="G688">
        <v>1</v>
      </c>
    </row>
    <row r="689" spans="1:7" hidden="1">
      <c r="A689" s="3" t="str">
        <f>MID('[1]Export Recherche WCN 1er étage'!A686,43,10)</f>
        <v xml:space="preserve"> 14/02/13 </v>
      </c>
      <c r="B689" s="3" t="str">
        <f>MID('[1]Export Recherche WCN 1er étage'!A686,30,14)</f>
        <v xml:space="preserve">   Appel      </v>
      </c>
      <c r="C689" s="3" t="str">
        <f>MID('[1]Export Recherche WCN 1er étage'!A686,1,8)</f>
        <v xml:space="preserve">CH 120  </v>
      </c>
      <c r="D689" s="3" t="str">
        <f>MID('[1]Export Recherche WCN 1er étage'!A686,53,8)</f>
        <v>09:52:30</v>
      </c>
      <c r="E689" s="3" t="str">
        <f>MID('[1]Export Recherche WCN 1er étage'!A686,77,8)</f>
        <v>09:56:04</v>
      </c>
      <c r="F689" s="4">
        <f t="shared" si="10"/>
        <v>2.476851851851869E-3</v>
      </c>
    </row>
    <row r="690" spans="1:7" hidden="1">
      <c r="A690" s="3" t="str">
        <f>MID('[1]Export Recherche WCN 1er étage'!A687,43,10)</f>
        <v xml:space="preserve"> 14/02/13 </v>
      </c>
      <c r="B690" s="3" t="str">
        <f>MID('[1]Export Recherche WCN 1er étage'!A687,30,14)</f>
        <v xml:space="preserve">   Presence   </v>
      </c>
      <c r="C690" s="3" t="str">
        <f>MID('[1]Export Recherche WCN 1er étage'!A687,1,8)</f>
        <v xml:space="preserve">CH 120  </v>
      </c>
      <c r="D690" s="3" t="str">
        <f>MID('[1]Export Recherche WCN 1er étage'!A687,53,8)</f>
        <v>09:56:04</v>
      </c>
      <c r="E690" s="3" t="str">
        <f>MID('[1]Export Recherche WCN 1er étage'!A687,77,8)</f>
        <v>09:56:25</v>
      </c>
      <c r="F690" s="4">
        <f t="shared" si="10"/>
        <v>2.4305555555559355E-4</v>
      </c>
    </row>
    <row r="691" spans="1:7">
      <c r="A691" s="3" t="str">
        <f>MID('[1]Export Recherche WCN 1er étage'!A688,43,10)</f>
        <v xml:space="preserve"> 14/02/13 </v>
      </c>
      <c r="B691" s="3" t="str">
        <f>MID('[1]Export Recherche WCN 1er étage'!A688,30,14)</f>
        <v xml:space="preserve">   Appel      </v>
      </c>
      <c r="C691" s="3" t="str">
        <f>MID('[1]Export Recherche WCN 1er étage'!A688,1,8)</f>
        <v xml:space="preserve">CH 123  </v>
      </c>
      <c r="D691" s="3" t="str">
        <f>MID('[1]Export Recherche WCN 1er étage'!A688,53,8)</f>
        <v>09:45:08</v>
      </c>
      <c r="E691" s="3" t="str">
        <f>MID('[1]Export Recherche WCN 1er étage'!A688,77,8)</f>
        <v>09:57:16</v>
      </c>
      <c r="F691" s="4">
        <f t="shared" si="10"/>
        <v>8.4259259259259478E-3</v>
      </c>
      <c r="G691">
        <v>1</v>
      </c>
    </row>
    <row r="692" spans="1:7" hidden="1">
      <c r="A692" s="3" t="str">
        <f>MID('[1]Export Recherche WCN 1er étage'!A689,43,10)</f>
        <v xml:space="preserve"> 14/02/13 </v>
      </c>
      <c r="B692" s="3" t="str">
        <f>MID('[1]Export Recherche WCN 1er étage'!A689,30,14)</f>
        <v xml:space="preserve">   Presence   </v>
      </c>
      <c r="C692" s="3" t="str">
        <f>MID('[1]Export Recherche WCN 1er étage'!A689,1,8)</f>
        <v xml:space="preserve">CH 123  </v>
      </c>
      <c r="D692" s="3" t="str">
        <f>MID('[1]Export Recherche WCN 1er étage'!A689,53,8)</f>
        <v>09:57:16</v>
      </c>
      <c r="E692" s="3" t="str">
        <f>MID('[1]Export Recherche WCN 1er étage'!A689,77,8)</f>
        <v>09:57:17</v>
      </c>
      <c r="F692" s="4">
        <f t="shared" si="10"/>
        <v>1.1574074074038876E-5</v>
      </c>
    </row>
    <row r="693" spans="1:7" hidden="1">
      <c r="A693" s="3" t="str">
        <f>MID('[1]Export Recherche WCN 1er étage'!A690,43,10)</f>
        <v xml:space="preserve"> 14/02/13 </v>
      </c>
      <c r="B693" s="3" t="str">
        <f>MID('[1]Export Recherche WCN 1er étage'!A690,30,14)</f>
        <v xml:space="preserve">   Appel      </v>
      </c>
      <c r="C693" s="3" t="str">
        <f>MID('[1]Export Recherche WCN 1er étage'!A690,1,8)</f>
        <v xml:space="preserve">CH 120  </v>
      </c>
      <c r="D693" s="3" t="str">
        <f>MID('[1]Export Recherche WCN 1er étage'!A690,53,8)</f>
        <v>09:56:42</v>
      </c>
      <c r="E693" s="3" t="str">
        <f>MID('[1]Export Recherche WCN 1er étage'!A690,77,8)</f>
        <v>09:58:17</v>
      </c>
      <c r="F693" s="4">
        <f t="shared" si="10"/>
        <v>1.0995370370370239E-3</v>
      </c>
    </row>
    <row r="694" spans="1:7">
      <c r="A694" s="3" t="str">
        <f>MID('[1]Export Recherche WCN 1er étage'!A691,43,10)</f>
        <v xml:space="preserve"> 14/02/13 </v>
      </c>
      <c r="B694" s="3" t="str">
        <f>MID('[1]Export Recherche WCN 1er étage'!A691,30,14)</f>
        <v xml:space="preserve">   Presence   </v>
      </c>
      <c r="C694" s="3" t="str">
        <f>MID('[1]Export Recherche WCN 1er étage'!A691,1,8)</f>
        <v xml:space="preserve">CH 118  </v>
      </c>
      <c r="D694" s="3" t="str">
        <f>MID('[1]Export Recherche WCN 1er étage'!A691,53,8)</f>
        <v>09:33:00</v>
      </c>
      <c r="E694" s="3" t="str">
        <f>MID('[1]Export Recherche WCN 1er étage'!A691,77,8)</f>
        <v>10:14:17</v>
      </c>
      <c r="F694" s="4">
        <f t="shared" si="10"/>
        <v>2.8668981481481504E-2</v>
      </c>
      <c r="G694">
        <v>1</v>
      </c>
    </row>
    <row r="695" spans="1:7" hidden="1">
      <c r="A695" s="3" t="str">
        <f>MID('[1]Export Recherche WCN 1er étage'!A692,43,10)</f>
        <v xml:space="preserve"> 14/02/13 </v>
      </c>
      <c r="B695" s="3" t="str">
        <f>MID('[1]Export Recherche WCN 1er étage'!A692,30,14)</f>
        <v xml:space="preserve">   Appel      </v>
      </c>
      <c r="C695" s="3" t="str">
        <f>MID('[1]Export Recherche WCN 1er étage'!A692,1,8)</f>
        <v xml:space="preserve">CH 115  </v>
      </c>
      <c r="D695" s="3" t="str">
        <f>MID('[1]Export Recherche WCN 1er étage'!A692,53,8)</f>
        <v>10:12:49</v>
      </c>
      <c r="E695" s="3" t="str">
        <f>MID('[1]Export Recherche WCN 1er étage'!A692,77,8)</f>
        <v>10:15:14</v>
      </c>
      <c r="F695" s="4">
        <f t="shared" si="10"/>
        <v>1.678240740740744E-3</v>
      </c>
    </row>
    <row r="696" spans="1:7" hidden="1">
      <c r="A696" s="3" t="str">
        <f>MID('[1]Export Recherche WCN 1er étage'!A693,43,10)</f>
        <v xml:space="preserve"> 14/02/13 </v>
      </c>
      <c r="B696" s="3" t="str">
        <f>MID('[1]Export Recherche WCN 1er étage'!A693,30,14)</f>
        <v xml:space="preserve">   Presence   </v>
      </c>
      <c r="C696" s="3" t="str">
        <f>MID('[1]Export Recherche WCN 1er étage'!A693,1,8)</f>
        <v xml:space="preserve">CH 115  </v>
      </c>
      <c r="D696" s="3" t="str">
        <f>MID('[1]Export Recherche WCN 1er étage'!A693,53,8)</f>
        <v>10:15:14</v>
      </c>
      <c r="E696" s="3" t="str">
        <f>MID('[1]Export Recherche WCN 1er étage'!A693,77,8)</f>
        <v>10:22:31</v>
      </c>
      <c r="F696" s="4">
        <f t="shared" si="10"/>
        <v>5.0578703703703098E-3</v>
      </c>
    </row>
    <row r="697" spans="1:7">
      <c r="A697" s="3" t="str">
        <f>MID('[1]Export Recherche WCN 1er étage'!A694,43,10)</f>
        <v xml:space="preserve"> 14/02/13 </v>
      </c>
      <c r="B697" s="3" t="str">
        <f>MID('[1]Export Recherche WCN 1er étage'!A694,30,14)</f>
        <v xml:space="preserve">   Presence   </v>
      </c>
      <c r="C697" s="3" t="str">
        <f>MID('[1]Export Recherche WCN 1er étage'!A694,1,8)</f>
        <v xml:space="preserve">CH 120  </v>
      </c>
      <c r="D697" s="3" t="str">
        <f>MID('[1]Export Recherche WCN 1er étage'!A694,53,8)</f>
        <v>09:58:17</v>
      </c>
      <c r="E697" s="3" t="str">
        <f>MID('[1]Export Recherche WCN 1er étage'!A694,77,8)</f>
        <v>10:47:09</v>
      </c>
      <c r="F697" s="4">
        <f t="shared" si="10"/>
        <v>3.3935185185185179E-2</v>
      </c>
      <c r="G697">
        <v>1</v>
      </c>
    </row>
    <row r="698" spans="1:7">
      <c r="A698" s="3" t="str">
        <f>MID('[1]Export Recherche WCN 1er étage'!A695,43,10)</f>
        <v xml:space="preserve"> 14/02/13 </v>
      </c>
      <c r="B698" s="3" t="str">
        <f>MID('[1]Export Recherche WCN 1er étage'!A695,30,14)</f>
        <v xml:space="preserve">   Appel      </v>
      </c>
      <c r="C698" s="3" t="str">
        <f>MID('[1]Export Recherche WCN 1er étage'!A695,1,8)</f>
        <v xml:space="preserve">CH 118  </v>
      </c>
      <c r="D698" s="3" t="str">
        <f>MID('[1]Export Recherche WCN 1er étage'!A695,53,8)</f>
        <v>10:28:16</v>
      </c>
      <c r="E698" s="3" t="str">
        <f>MID('[1]Export Recherche WCN 1er étage'!A695,77,8)</f>
        <v>10:55:04</v>
      </c>
      <c r="F698" s="4">
        <f t="shared" si="10"/>
        <v>1.8611111111111023E-2</v>
      </c>
      <c r="G698">
        <v>1</v>
      </c>
    </row>
    <row r="699" spans="1:7" hidden="1">
      <c r="A699" s="3" t="str">
        <f>MID('[1]Export Recherche WCN 1er étage'!A696,43,10)</f>
        <v xml:space="preserve"> 14/02/13 </v>
      </c>
      <c r="B699" s="3" t="str">
        <f>MID('[1]Export Recherche WCN 1er étage'!A696,30,14)</f>
        <v xml:space="preserve">   Presence   </v>
      </c>
      <c r="C699" s="3" t="str">
        <f>MID('[1]Export Recherche WCN 1er étage'!A696,1,8)</f>
        <v xml:space="preserve">CH 118  </v>
      </c>
      <c r="D699" s="3" t="str">
        <f>MID('[1]Export Recherche WCN 1er étage'!A696,53,8)</f>
        <v>10:55:04</v>
      </c>
      <c r="E699" s="3" t="str">
        <f>MID('[1]Export Recherche WCN 1er étage'!A696,77,8)</f>
        <v>10:55:05</v>
      </c>
      <c r="F699" s="4">
        <f t="shared" si="10"/>
        <v>1.1574074074149898E-5</v>
      </c>
    </row>
    <row r="700" spans="1:7">
      <c r="A700" s="3" t="str">
        <f>MID('[1]Export Recherche WCN 1er étage'!A697,43,10)</f>
        <v xml:space="preserve"> 14/02/13 </v>
      </c>
      <c r="B700" s="3" t="str">
        <f>MID('[1]Export Recherche WCN 1er étage'!A697,30,14)</f>
        <v xml:space="preserve">   Presence   </v>
      </c>
      <c r="C700" s="3" t="str">
        <f>MID('[1]Export Recherche WCN 1er étage'!A697,1,8)</f>
        <v xml:space="preserve">CH 119  </v>
      </c>
      <c r="D700" s="3" t="str">
        <f>MID('[1]Export Recherche WCN 1er étage'!A697,53,8)</f>
        <v>10:04:13</v>
      </c>
      <c r="E700" s="3" t="str">
        <f>MID('[1]Export Recherche WCN 1er étage'!A697,77,8)</f>
        <v>10:56:46</v>
      </c>
      <c r="F700" s="4">
        <f t="shared" si="10"/>
        <v>3.6493055555555598E-2</v>
      </c>
      <c r="G700">
        <v>1</v>
      </c>
    </row>
    <row r="701" spans="1:7">
      <c r="A701" s="3" t="str">
        <f>MID('[1]Export Recherche WCN 1er étage'!A698,43,10)</f>
        <v xml:space="preserve"> 14/02/13 </v>
      </c>
      <c r="B701" s="3" t="str">
        <f>MID('[1]Export Recherche WCN 1er étage'!A698,30,14)</f>
        <v xml:space="preserve">   Urgent     </v>
      </c>
      <c r="C701" s="3" t="str">
        <f>MID('[1]Export Recherche WCN 1er étage'!A698,1,8)</f>
        <v xml:space="preserve">CH 117  </v>
      </c>
      <c r="D701" s="3" t="str">
        <f>MID('[1]Export Recherche WCN 1er étage'!A698,53,8)</f>
        <v>10:46:03</v>
      </c>
      <c r="E701" s="3" t="str">
        <f>MID('[1]Export Recherche WCN 1er étage'!A698,77,8)</f>
        <v>10:57:25</v>
      </c>
      <c r="F701" s="4">
        <f t="shared" si="10"/>
        <v>7.8935185185184942E-3</v>
      </c>
      <c r="G701">
        <v>1</v>
      </c>
    </row>
    <row r="702" spans="1:7" hidden="1">
      <c r="A702" s="3" t="str">
        <f>MID('[1]Export Recherche WCN 1er étage'!A699,43,10)</f>
        <v xml:space="preserve"> 14/02/13 </v>
      </c>
      <c r="B702" s="3" t="str">
        <f>MID('[1]Export Recherche WCN 1er étage'!A699,30,14)</f>
        <v xml:space="preserve">   Presence   </v>
      </c>
      <c r="C702" s="3" t="str">
        <f>MID('[1]Export Recherche WCN 1er étage'!A699,1,8)</f>
        <v xml:space="preserve">CH 117  </v>
      </c>
      <c r="D702" s="3" t="str">
        <f>MID('[1]Export Recherche WCN 1er étage'!A699,53,8)</f>
        <v>10:57:25</v>
      </c>
      <c r="E702" s="3" t="str">
        <f>MID('[1]Export Recherche WCN 1er étage'!A699,77,8)</f>
        <v>10:57:26</v>
      </c>
      <c r="F702" s="4">
        <f t="shared" si="10"/>
        <v>1.1574074074094387E-5</v>
      </c>
    </row>
    <row r="703" spans="1:7" hidden="1">
      <c r="A703" s="3" t="str">
        <f>MID('[1]Export Recherche WCN 1er étage'!A700,43,10)</f>
        <v xml:space="preserve"> 14/02/13 </v>
      </c>
      <c r="B703" s="3" t="str">
        <f>MID('[1]Export Recherche WCN 1er étage'!A700,30,14)</f>
        <v xml:space="preserve">   Presence   </v>
      </c>
      <c r="C703" s="3" t="str">
        <f>MID('[1]Export Recherche WCN 1er étage'!A700,1,8)</f>
        <v xml:space="preserve">CH 117  </v>
      </c>
      <c r="D703" s="3" t="str">
        <f>MID('[1]Export Recherche WCN 1er étage'!A700,53,8)</f>
        <v>11:01:49</v>
      </c>
      <c r="E703" s="3" t="str">
        <f>MID('[1]Export Recherche WCN 1er étage'!A700,77,8)</f>
        <v>11:05:01</v>
      </c>
      <c r="F703" s="4">
        <f t="shared" si="10"/>
        <v>2.222222222222181E-3</v>
      </c>
    </row>
    <row r="704" spans="1:7" hidden="1">
      <c r="A704" s="3" t="str">
        <f>MID('[1]Export Recherche WCN 1er étage'!A701,43,10)</f>
        <v xml:space="preserve"> 14/02/13 </v>
      </c>
      <c r="B704" s="3" t="str">
        <f>MID('[1]Export Recherche WCN 1er étage'!A701,30,14)</f>
        <v xml:space="preserve">   Presence   </v>
      </c>
      <c r="C704" s="3" t="str">
        <f>MID('[1]Export Recherche WCN 1er étage'!A701,1,8)</f>
        <v xml:space="preserve">CH 117  </v>
      </c>
      <c r="D704" s="3" t="str">
        <f>MID('[1]Export Recherche WCN 1er étage'!A701,53,8)</f>
        <v>11:05:05</v>
      </c>
      <c r="E704" s="3" t="str">
        <f>MID('[1]Export Recherche WCN 1er étage'!A701,77,8)</f>
        <v>11:05:07</v>
      </c>
      <c r="F704" s="4">
        <f t="shared" si="10"/>
        <v>2.3148148148133263E-5</v>
      </c>
    </row>
    <row r="705" spans="1:7">
      <c r="A705" s="3" t="str">
        <f>MID('[1]Export Recherche WCN 1er étage'!A702,43,10)</f>
        <v xml:space="preserve"> 14/02/13 </v>
      </c>
      <c r="B705" s="3" t="str">
        <f>MID('[1]Export Recherche WCN 1er étage'!A702,30,14)</f>
        <v xml:space="preserve">   Presence   </v>
      </c>
      <c r="C705" s="3" t="str">
        <f>MID('[1]Export Recherche WCN 1er étage'!A702,1,8)</f>
        <v xml:space="preserve">CH 114  </v>
      </c>
      <c r="D705" s="3" t="str">
        <f>MID('[1]Export Recherche WCN 1er étage'!A702,53,8)</f>
        <v>10:45:20</v>
      </c>
      <c r="E705" s="3" t="str">
        <f>MID('[1]Export Recherche WCN 1er étage'!A702,77,8)</f>
        <v>11:06:11</v>
      </c>
      <c r="F705" s="4">
        <f t="shared" si="10"/>
        <v>1.4479166666666599E-2</v>
      </c>
      <c r="G705">
        <v>1</v>
      </c>
    </row>
    <row r="706" spans="1:7" hidden="1">
      <c r="A706" s="3" t="str">
        <f>MID('[1]Export Recherche WCN 1er étage'!A703,43,10)</f>
        <v xml:space="preserve"> 14/02/13 </v>
      </c>
      <c r="B706" s="3" t="str">
        <f>MID('[1]Export Recherche WCN 1er étage'!A703,30,14)</f>
        <v xml:space="preserve">   Presence   </v>
      </c>
      <c r="C706" s="3" t="str">
        <f>MID('[1]Export Recherche WCN 1er étage'!A703,1,8)</f>
        <v xml:space="preserve">CH 117  </v>
      </c>
      <c r="D706" s="3" t="str">
        <f>MID('[1]Export Recherche WCN 1er étage'!A703,53,8)</f>
        <v>11:05:50</v>
      </c>
      <c r="E706" s="3" t="str">
        <f>MID('[1]Export Recherche WCN 1er étage'!A703,77,8)</f>
        <v>11:07:12</v>
      </c>
      <c r="F706" s="4">
        <f t="shared" si="10"/>
        <v>9.490740740740744E-4</v>
      </c>
    </row>
    <row r="707" spans="1:7">
      <c r="A707" s="3" t="str">
        <f>MID('[1]Export Recherche WCN 1er étage'!A704,43,10)</f>
        <v xml:space="preserve"> 14/02/13 </v>
      </c>
      <c r="B707" s="3" t="str">
        <f>MID('[1]Export Recherche WCN 1er étage'!A704,30,14)</f>
        <v xml:space="preserve">   Presence   </v>
      </c>
      <c r="C707" s="3" t="str">
        <f>MID('[1]Export Recherche WCN 1er étage'!A704,1,8)</f>
        <v xml:space="preserve">CH 115  </v>
      </c>
      <c r="D707" s="3" t="str">
        <f>MID('[1]Export Recherche WCN 1er étage'!A704,53,8)</f>
        <v>11:06:28</v>
      </c>
      <c r="E707" s="3" t="str">
        <f>MID('[1]Export Recherche WCN 1er étage'!A704,77,8)</f>
        <v>11:20:18</v>
      </c>
      <c r="F707" s="4">
        <f t="shared" si="10"/>
        <v>9.6064814814814103E-3</v>
      </c>
      <c r="G707">
        <v>1</v>
      </c>
    </row>
    <row r="708" spans="1:7" hidden="1">
      <c r="A708" s="3" t="str">
        <f>MID('[1]Export Recherche WCN 1er étage'!A705,43,10)</f>
        <v xml:space="preserve"> 14/02/13 </v>
      </c>
      <c r="B708" s="3" t="str">
        <f>MID('[1]Export Recherche WCN 1er étage'!A705,30,14)</f>
        <v xml:space="preserve">   Presence   </v>
      </c>
      <c r="C708" s="3" t="str">
        <f>MID('[1]Export Recherche WCN 1er étage'!A705,1,8)</f>
        <v xml:space="preserve">CH 114  </v>
      </c>
      <c r="D708" s="3" t="str">
        <f>MID('[1]Export Recherche WCN 1er étage'!A705,53,8)</f>
        <v>11:22:01</v>
      </c>
      <c r="E708" s="3" t="str">
        <f>MID('[1]Export Recherche WCN 1er étage'!A705,77,8)</f>
        <v>11:26:24</v>
      </c>
      <c r="F708" s="4">
        <f t="shared" si="10"/>
        <v>3.0439814814814392E-3</v>
      </c>
    </row>
    <row r="709" spans="1:7">
      <c r="A709" s="3" t="str">
        <f>MID('[1]Export Recherche WCN 1er étage'!A706,43,10)</f>
        <v xml:space="preserve"> 14/02/13 </v>
      </c>
      <c r="B709" s="3" t="str">
        <f>MID('[1]Export Recherche WCN 1er étage'!A706,30,14)</f>
        <v xml:space="preserve">   Presence   </v>
      </c>
      <c r="C709" s="3" t="str">
        <f>MID('[1]Export Recherche WCN 1er étage'!A706,1,8)</f>
        <v xml:space="preserve">CH 122  </v>
      </c>
      <c r="D709" s="3" t="str">
        <f>MID('[1]Export Recherche WCN 1er étage'!A706,53,8)</f>
        <v>10:33:02</v>
      </c>
      <c r="E709" s="3" t="str">
        <f>MID('[1]Export Recherche WCN 1er étage'!A706,77,8)</f>
        <v>11:51:03</v>
      </c>
      <c r="F709" s="4">
        <f t="shared" ref="F709:F772" si="11">E709-D709</f>
        <v>5.4178240740740735E-2</v>
      </c>
      <c r="G709">
        <v>1</v>
      </c>
    </row>
    <row r="710" spans="1:7" hidden="1">
      <c r="A710" s="3" t="str">
        <f>MID('[1]Export Recherche WCN 1er étage'!A707,43,10)</f>
        <v xml:space="preserve"> 14/02/13 </v>
      </c>
      <c r="B710" s="3" t="str">
        <f>MID('[1]Export Recherche WCN 1er étage'!A707,30,14)</f>
        <v xml:space="preserve">   Presence   </v>
      </c>
      <c r="C710" s="3" t="str">
        <f>MID('[1]Export Recherche WCN 1er étage'!A707,1,8)</f>
        <v xml:space="preserve">CH 122  </v>
      </c>
      <c r="D710" s="3" t="str">
        <f>MID('[1]Export Recherche WCN 1er étage'!A707,53,8)</f>
        <v>11:51:05</v>
      </c>
      <c r="E710" s="3" t="str">
        <f>MID('[1]Export Recherche WCN 1er étage'!A707,77,8)</f>
        <v>11:51:05</v>
      </c>
      <c r="F710" s="4">
        <f t="shared" si="11"/>
        <v>0</v>
      </c>
    </row>
    <row r="711" spans="1:7">
      <c r="A711" s="3" t="str">
        <f>MID('[1]Export Recherche WCN 1er étage'!A708,43,10)</f>
        <v xml:space="preserve"> 14/02/13 </v>
      </c>
      <c r="B711" s="3" t="str">
        <f>MID('[1]Export Recherche WCN 1er étage'!A708,30,14)</f>
        <v xml:space="preserve">   Presence   </v>
      </c>
      <c r="C711" s="3" t="str">
        <f>MID('[1]Export Recherche WCN 1er étage'!A708,1,8)</f>
        <v xml:space="preserve">CH 117  </v>
      </c>
      <c r="D711" s="3" t="str">
        <f>MID('[1]Export Recherche WCN 1er étage'!A708,53,8)</f>
        <v>11:39:20</v>
      </c>
      <c r="E711" s="3" t="str">
        <f>MID('[1]Export Recherche WCN 1er étage'!A708,77,8)</f>
        <v>12:07:25</v>
      </c>
      <c r="F711" s="4">
        <f t="shared" si="11"/>
        <v>1.9502314814814847E-2</v>
      </c>
      <c r="G711">
        <v>1</v>
      </c>
    </row>
    <row r="712" spans="1:7" hidden="1">
      <c r="A712" s="3" t="str">
        <f>MID('[1]Export Recherche WCN 1er étage'!A709,43,10)</f>
        <v xml:space="preserve"> 14/02/13 </v>
      </c>
      <c r="B712" s="3" t="str">
        <f>MID('[1]Export Recherche WCN 1er étage'!A709,30,14)</f>
        <v xml:space="preserve">   Appel      </v>
      </c>
      <c r="C712" s="3" t="str">
        <f>MID('[1]Export Recherche WCN 1er étage'!A709,1,8)</f>
        <v xml:space="preserve">CH 127  </v>
      </c>
      <c r="D712" s="3" t="str">
        <f>MID('[1]Export Recherche WCN 1er étage'!A709,53,8)</f>
        <v>12:35:35</v>
      </c>
      <c r="E712" s="3" t="str">
        <f>MID('[1]Export Recherche WCN 1er étage'!A709,77,8)</f>
        <v>12:37:02</v>
      </c>
      <c r="F712" s="4">
        <f t="shared" si="11"/>
        <v>1.0069444444444908E-3</v>
      </c>
    </row>
    <row r="713" spans="1:7" hidden="1">
      <c r="A713" s="3" t="str">
        <f>MID('[1]Export Recherche WCN 1er étage'!A710,43,10)</f>
        <v xml:space="preserve"> 14/02/13 </v>
      </c>
      <c r="B713" s="3" t="str">
        <f>MID('[1]Export Recherche WCN 1er étage'!A710,30,14)</f>
        <v xml:space="preserve">   Presence   </v>
      </c>
      <c r="C713" s="3" t="str">
        <f>MID('[1]Export Recherche WCN 1er étage'!A710,1,8)</f>
        <v xml:space="preserve">CH 127  </v>
      </c>
      <c r="D713" s="3" t="str">
        <f>MID('[1]Export Recherche WCN 1er étage'!A710,53,8)</f>
        <v>12:37:02</v>
      </c>
      <c r="E713" s="3" t="str">
        <f>MID('[1]Export Recherche WCN 1er étage'!A710,77,8)</f>
        <v>12:37:02</v>
      </c>
      <c r="F713" s="4">
        <f t="shared" si="11"/>
        <v>0</v>
      </c>
    </row>
    <row r="714" spans="1:7" hidden="1">
      <c r="A714" s="3" t="str">
        <f>MID('[1]Export Recherche WCN 1er étage'!A711,43,10)</f>
        <v xml:space="preserve"> 14/02/13 </v>
      </c>
      <c r="B714" s="3" t="str">
        <f>MID('[1]Export Recherche WCN 1er étage'!A711,30,14)</f>
        <v xml:space="preserve">   Presence   </v>
      </c>
      <c r="C714" s="3" t="str">
        <f>MID('[1]Export Recherche WCN 1er étage'!A711,1,8)</f>
        <v xml:space="preserve">CH 118  </v>
      </c>
      <c r="D714" s="3" t="str">
        <f>MID('[1]Export Recherche WCN 1er étage'!A711,53,8)</f>
        <v>13:12:50</v>
      </c>
      <c r="E714" s="3" t="str">
        <f>MID('[1]Export Recherche WCN 1er étage'!A711,77,8)</f>
        <v>13:12:51</v>
      </c>
      <c r="F714" s="4">
        <f t="shared" si="11"/>
        <v>1.1574074074149898E-5</v>
      </c>
    </row>
    <row r="715" spans="1:7" hidden="1">
      <c r="A715" s="3" t="str">
        <f>MID('[1]Export Recherche WCN 1er étage'!A712,43,10)</f>
        <v xml:space="preserve"> 14/02/13 </v>
      </c>
      <c r="B715" s="3" t="str">
        <f>MID('[1]Export Recherche WCN 1er étage'!A712,30,14)</f>
        <v xml:space="preserve">   Appel      </v>
      </c>
      <c r="C715" s="3" t="str">
        <f>MID('[1]Export Recherche WCN 1er étage'!A712,1,8)</f>
        <v xml:space="preserve">CH 115  </v>
      </c>
      <c r="D715" s="3" t="str">
        <f>MID('[1]Export Recherche WCN 1er étage'!A712,53,8)</f>
        <v>13:23:51</v>
      </c>
      <c r="E715" s="3" t="str">
        <f>MID('[1]Export Recherche WCN 1er étage'!A712,77,8)</f>
        <v>13:26:09</v>
      </c>
      <c r="F715" s="4">
        <f t="shared" si="11"/>
        <v>1.5972222222222499E-3</v>
      </c>
    </row>
    <row r="716" spans="1:7" hidden="1">
      <c r="A716" s="3" t="str">
        <f>MID('[1]Export Recherche WCN 1er étage'!A713,43,10)</f>
        <v xml:space="preserve"> 14/02/13 </v>
      </c>
      <c r="B716" s="3" t="str">
        <f>MID('[1]Export Recherche WCN 1er étage'!A713,30,14)</f>
        <v xml:space="preserve">   Appel      </v>
      </c>
      <c r="C716" s="3" t="str">
        <f>MID('[1]Export Recherche WCN 1er étage'!A713,1,8)</f>
        <v xml:space="preserve">CH 119  </v>
      </c>
      <c r="D716" s="3" t="str">
        <f>MID('[1]Export Recherche WCN 1er étage'!A713,53,8)</f>
        <v>13:17:23</v>
      </c>
      <c r="E716" s="3" t="str">
        <f>MID('[1]Export Recherche WCN 1er étage'!A713,77,8)</f>
        <v>13:26:23</v>
      </c>
      <c r="F716" s="4">
        <f t="shared" si="11"/>
        <v>6.2499999999999778E-3</v>
      </c>
    </row>
    <row r="717" spans="1:7" hidden="1">
      <c r="A717" s="3" t="str">
        <f>MID('[1]Export Recherche WCN 1er étage'!A714,43,10)</f>
        <v xml:space="preserve"> 14/02/13 </v>
      </c>
      <c r="B717" s="3" t="str">
        <f>MID('[1]Export Recherche WCN 1er étage'!A714,30,14)</f>
        <v xml:space="preserve">   Presence   </v>
      </c>
      <c r="C717" s="3" t="str">
        <f>MID('[1]Export Recherche WCN 1er étage'!A714,1,8)</f>
        <v xml:space="preserve">CH 115  </v>
      </c>
      <c r="D717" s="3" t="str">
        <f>MID('[1]Export Recherche WCN 1er étage'!A714,53,8)</f>
        <v>13:26:09</v>
      </c>
      <c r="E717" s="3" t="str">
        <f>MID('[1]Export Recherche WCN 1er étage'!A714,77,8)</f>
        <v>13:26:57</v>
      </c>
      <c r="F717" s="4">
        <f t="shared" si="11"/>
        <v>5.5555555555553138E-4</v>
      </c>
    </row>
    <row r="718" spans="1:7">
      <c r="A718" s="3" t="str">
        <f>MID('[1]Export Recherche WCN 1er étage'!A715,43,10)</f>
        <v xml:space="preserve"> 14/02/13 </v>
      </c>
      <c r="B718" s="3" t="str">
        <f>MID('[1]Export Recherche WCN 1er étage'!A715,30,14)</f>
        <v xml:space="preserve">   Urgent     </v>
      </c>
      <c r="C718" s="3" t="str">
        <f>MID('[1]Export Recherche WCN 1er étage'!A715,1,8)</f>
        <v xml:space="preserve">CH 123  </v>
      </c>
      <c r="D718" s="3" t="str">
        <f>MID('[1]Export Recherche WCN 1er étage'!A715,53,8)</f>
        <v>13:15:13</v>
      </c>
      <c r="E718" s="3" t="str">
        <f>MID('[1]Export Recherche WCN 1er étage'!A715,77,8)</f>
        <v>13:27:53</v>
      </c>
      <c r="F718" s="4">
        <f t="shared" si="11"/>
        <v>8.7962962962963021E-3</v>
      </c>
      <c r="G718">
        <v>1</v>
      </c>
    </row>
    <row r="719" spans="1:7">
      <c r="A719" s="3" t="str">
        <f>MID('[1]Export Recherche WCN 1er étage'!A716,43,10)</f>
        <v xml:space="preserve"> 14/02/13 </v>
      </c>
      <c r="B719" s="3" t="str">
        <f>MID('[1]Export Recherche WCN 1er étage'!A716,30,14)</f>
        <v xml:space="preserve">   Presence   </v>
      </c>
      <c r="C719" s="3" t="str">
        <f>MID('[1]Export Recherche WCN 1er étage'!A716,1,8)</f>
        <v xml:space="preserve">CH 123  </v>
      </c>
      <c r="D719" s="3" t="str">
        <f>MID('[1]Export Recherche WCN 1er étage'!A716,53,8)</f>
        <v>13:15:13</v>
      </c>
      <c r="E719" s="3" t="str">
        <f>MID('[1]Export Recherche WCN 1er étage'!A716,77,8)</f>
        <v>13:27:53</v>
      </c>
      <c r="F719" s="4">
        <f t="shared" si="11"/>
        <v>8.7962962962963021E-3</v>
      </c>
      <c r="G719">
        <v>1</v>
      </c>
    </row>
    <row r="720" spans="1:7" hidden="1">
      <c r="A720" s="3" t="str">
        <f>MID('[1]Export Recherche WCN 1er étage'!A717,43,10)</f>
        <v xml:space="preserve"> 14/02/13 </v>
      </c>
      <c r="B720" s="3" t="str">
        <f>MID('[1]Export Recherche WCN 1er étage'!A717,30,14)</f>
        <v xml:space="preserve">   Presence   </v>
      </c>
      <c r="C720" s="3" t="str">
        <f>MID('[1]Export Recherche WCN 1er étage'!A717,1,8)</f>
        <v xml:space="preserve">CH 119  </v>
      </c>
      <c r="D720" s="3" t="str">
        <f>MID('[1]Export Recherche WCN 1er étage'!A717,53,8)</f>
        <v>13:26:23</v>
      </c>
      <c r="E720" s="3" t="str">
        <f>MID('[1]Export Recherche WCN 1er étage'!A717,77,8)</f>
        <v>13:28:24</v>
      </c>
      <c r="F720" s="4">
        <f t="shared" si="11"/>
        <v>1.4004629629629228E-3</v>
      </c>
    </row>
    <row r="721" spans="1:7" hidden="1">
      <c r="A721" s="3" t="str">
        <f>MID('[1]Export Recherche WCN 1er étage'!A718,43,10)</f>
        <v xml:space="preserve"> 14/02/13 </v>
      </c>
      <c r="B721" s="3" t="str">
        <f>MID('[1]Export Recherche WCN 1er étage'!A718,30,14)</f>
        <v xml:space="preserve">   Presence   </v>
      </c>
      <c r="C721" s="3" t="str">
        <f>MID('[1]Export Recherche WCN 1er étage'!A718,1,8)</f>
        <v xml:space="preserve">CH 117  </v>
      </c>
      <c r="D721" s="3" t="str">
        <f>MID('[1]Export Recherche WCN 1er étage'!A718,53,8)</f>
        <v>13:28:42</v>
      </c>
      <c r="E721" s="3" t="str">
        <f>MID('[1]Export Recherche WCN 1er étage'!A718,77,8)</f>
        <v>13:29:59</v>
      </c>
      <c r="F721" s="4">
        <f t="shared" si="11"/>
        <v>8.91203703703769E-4</v>
      </c>
    </row>
    <row r="722" spans="1:7">
      <c r="A722" s="3" t="str">
        <f>MID('[1]Export Recherche WCN 1er étage'!A719,43,10)</f>
        <v xml:space="preserve"> 14/02/13 </v>
      </c>
      <c r="B722" s="3" t="str">
        <f>MID('[1]Export Recherche WCN 1er étage'!A719,30,14)</f>
        <v xml:space="preserve">   Appel      </v>
      </c>
      <c r="C722" s="3" t="str">
        <f>MID('[1]Export Recherche WCN 1er étage'!A719,1,8)</f>
        <v xml:space="preserve">CH 127  </v>
      </c>
      <c r="D722" s="3" t="str">
        <f>MID('[1]Export Recherche WCN 1er étage'!A719,53,8)</f>
        <v>12:58:52</v>
      </c>
      <c r="E722" s="3" t="str">
        <f>MID('[1]Export Recherche WCN 1er étage'!A719,77,8)</f>
        <v>13:31:35</v>
      </c>
      <c r="F722" s="4">
        <f t="shared" si="11"/>
        <v>2.2719907407407369E-2</v>
      </c>
      <c r="G722">
        <v>1</v>
      </c>
    </row>
    <row r="723" spans="1:7" hidden="1">
      <c r="A723" s="3" t="str">
        <f>MID('[1]Export Recherche WCN 1er étage'!A720,43,10)</f>
        <v xml:space="preserve"> 14/02/13 </v>
      </c>
      <c r="B723" s="3" t="str">
        <f>MID('[1]Export Recherche WCN 1er étage'!A720,30,14)</f>
        <v xml:space="preserve">   Presence   </v>
      </c>
      <c r="C723" s="3" t="str">
        <f>MID('[1]Export Recherche WCN 1er étage'!A720,1,8)</f>
        <v xml:space="preserve">CH 127  </v>
      </c>
      <c r="D723" s="3" t="str">
        <f>MID('[1]Export Recherche WCN 1er étage'!A720,53,8)</f>
        <v>13:31:35</v>
      </c>
      <c r="E723" s="3" t="str">
        <f>MID('[1]Export Recherche WCN 1er étage'!A720,77,8)</f>
        <v>13:31:36</v>
      </c>
      <c r="F723" s="4">
        <f t="shared" si="11"/>
        <v>1.1574074074149898E-5</v>
      </c>
    </row>
    <row r="724" spans="1:7" hidden="1">
      <c r="A724" s="3" t="str">
        <f>MID('[1]Export Recherche WCN 1er étage'!A721,43,10)</f>
        <v xml:space="preserve"> 14/02/13 </v>
      </c>
      <c r="B724" s="3" t="str">
        <f>MID('[1]Export Recherche WCN 1er étage'!A721,30,14)</f>
        <v xml:space="preserve">   Presence   </v>
      </c>
      <c r="C724" s="3" t="str">
        <f>MID('[1]Export Recherche WCN 1er étage'!A721,1,8)</f>
        <v xml:space="preserve">CH 112  </v>
      </c>
      <c r="D724" s="3" t="str">
        <f>MID('[1]Export Recherche WCN 1er étage'!A721,53,8)</f>
        <v>13:30:18</v>
      </c>
      <c r="E724" s="3" t="str">
        <f>MID('[1]Export Recherche WCN 1er étage'!A721,77,8)</f>
        <v>13:32:06</v>
      </c>
      <c r="F724" s="4">
        <f t="shared" si="11"/>
        <v>1.2499999999999734E-3</v>
      </c>
    </row>
    <row r="725" spans="1:7" hidden="1">
      <c r="A725" s="3" t="str">
        <f>MID('[1]Export Recherche WCN 1er étage'!A722,43,10)</f>
        <v xml:space="preserve"> 14/02/13 </v>
      </c>
      <c r="B725" s="3" t="str">
        <f>MID('[1]Export Recherche WCN 1er étage'!A722,30,14)</f>
        <v xml:space="preserve">   Appel      </v>
      </c>
      <c r="C725" s="3" t="str">
        <f>MID('[1]Export Recherche WCN 1er étage'!A722,1,8)</f>
        <v xml:space="preserve">CH 124  </v>
      </c>
      <c r="D725" s="3" t="str">
        <f>MID('[1]Export Recherche WCN 1er étage'!A722,53,8)</f>
        <v>13:32:29</v>
      </c>
      <c r="E725" s="3" t="str">
        <f>MID('[1]Export Recherche WCN 1er étage'!A722,77,8)</f>
        <v>13:32:54</v>
      </c>
      <c r="F725" s="4">
        <f t="shared" si="11"/>
        <v>2.8935185185186008E-4</v>
      </c>
    </row>
    <row r="726" spans="1:7" hidden="1">
      <c r="A726" s="3" t="str">
        <f>MID('[1]Export Recherche WCN 1er étage'!A723,43,10)</f>
        <v xml:space="preserve"> 14/02/13 </v>
      </c>
      <c r="B726" s="3" t="str">
        <f>MID('[1]Export Recherche WCN 1er étage'!A723,30,14)</f>
        <v xml:space="preserve">   Presence   </v>
      </c>
      <c r="C726" s="3" t="str">
        <f>MID('[1]Export Recherche WCN 1er étage'!A723,1,8)</f>
        <v xml:space="preserve">CH 115  </v>
      </c>
      <c r="D726" s="3" t="str">
        <f>MID('[1]Export Recherche WCN 1er étage'!A723,53,8)</f>
        <v>13:32:55</v>
      </c>
      <c r="E726" s="3" t="str">
        <f>MID('[1]Export Recherche WCN 1er étage'!A723,77,8)</f>
        <v>13:32:56</v>
      </c>
      <c r="F726" s="4">
        <f t="shared" si="11"/>
        <v>1.1574074074149898E-5</v>
      </c>
    </row>
    <row r="727" spans="1:7" hidden="1">
      <c r="A727" s="3" t="str">
        <f>MID('[1]Export Recherche WCN 1er étage'!A724,43,10)</f>
        <v xml:space="preserve"> 14/02/13 </v>
      </c>
      <c r="B727" s="3" t="str">
        <f>MID('[1]Export Recherche WCN 1er étage'!A724,30,14)</f>
        <v xml:space="preserve">   Presence   </v>
      </c>
      <c r="C727" s="3" t="str">
        <f>MID('[1]Export Recherche WCN 1er étage'!A724,1,8)</f>
        <v xml:space="preserve">CH 124  </v>
      </c>
      <c r="D727" s="3" t="str">
        <f>MID('[1]Export Recherche WCN 1er étage'!A724,53,8)</f>
        <v>13:32:54</v>
      </c>
      <c r="E727" s="3" t="str">
        <f>MID('[1]Export Recherche WCN 1er étage'!A724,77,8)</f>
        <v>13:36:26</v>
      </c>
      <c r="F727" s="4">
        <f t="shared" si="11"/>
        <v>2.4537037037037912E-3</v>
      </c>
    </row>
    <row r="728" spans="1:7">
      <c r="A728" s="3" t="str">
        <f>MID('[1]Export Recherche WCN 1er étage'!A725,43,10)</f>
        <v xml:space="preserve"> 14/02/13 </v>
      </c>
      <c r="B728" s="3" t="str">
        <f>MID('[1]Export Recherche WCN 1er étage'!A725,30,14)</f>
        <v xml:space="preserve">   Appel      </v>
      </c>
      <c r="C728" s="3" t="str">
        <f>MID('[1]Export Recherche WCN 1er étage'!A725,1,8)</f>
        <v xml:space="preserve">CH 122  </v>
      </c>
      <c r="D728" s="3" t="str">
        <f>MID('[1]Export Recherche WCN 1er étage'!A725,53,8)</f>
        <v>13:14:48</v>
      </c>
      <c r="E728" s="3" t="str">
        <f>MID('[1]Export Recherche WCN 1er étage'!A725,77,8)</f>
        <v>13:36:39</v>
      </c>
      <c r="F728" s="4">
        <f t="shared" si="11"/>
        <v>1.5173611111111152E-2</v>
      </c>
      <c r="G728">
        <v>1</v>
      </c>
    </row>
    <row r="729" spans="1:7" hidden="1">
      <c r="A729" s="3" t="str">
        <f>MID('[1]Export Recherche WCN 1er étage'!A726,43,10)</f>
        <v xml:space="preserve"> 14/02/13 </v>
      </c>
      <c r="B729" s="3" t="str">
        <f>MID('[1]Export Recherche WCN 1er étage'!A726,30,14)</f>
        <v xml:space="preserve">   Presence   </v>
      </c>
      <c r="C729" s="3" t="str">
        <f>MID('[1]Export Recherche WCN 1er étage'!A726,1,8)</f>
        <v xml:space="preserve">CH 117  </v>
      </c>
      <c r="D729" s="3" t="str">
        <f>MID('[1]Export Recherche WCN 1er étage'!A726,53,8)</f>
        <v>13:34:52</v>
      </c>
      <c r="E729" s="3" t="str">
        <f>MID('[1]Export Recherche WCN 1er étage'!A726,77,8)</f>
        <v>13:41:11</v>
      </c>
      <c r="F729" s="4">
        <f t="shared" si="11"/>
        <v>4.3865740740740566E-3</v>
      </c>
    </row>
    <row r="730" spans="1:7" hidden="1">
      <c r="A730" s="3" t="str">
        <f>MID('[1]Export Recherche WCN 1er étage'!A727,43,10)</f>
        <v xml:space="preserve"> 14/02/13 </v>
      </c>
      <c r="B730" s="3" t="str">
        <f>MID('[1]Export Recherche WCN 1er étage'!A727,30,14)</f>
        <v xml:space="preserve">   Presence   </v>
      </c>
      <c r="C730" s="3" t="str">
        <f>MID('[1]Export Recherche WCN 1er étage'!A727,1,8)</f>
        <v xml:space="preserve">CH 122  </v>
      </c>
      <c r="D730" s="3" t="str">
        <f>MID('[1]Export Recherche WCN 1er étage'!A727,53,8)</f>
        <v>13:36:39</v>
      </c>
      <c r="E730" s="3" t="str">
        <f>MID('[1]Export Recherche WCN 1er étage'!A727,77,8)</f>
        <v>13:42:40</v>
      </c>
      <c r="F730" s="4">
        <f t="shared" si="11"/>
        <v>4.1782407407406907E-3</v>
      </c>
    </row>
    <row r="731" spans="1:7" hidden="1">
      <c r="A731" s="3" t="str">
        <f>MID('[1]Export Recherche WCN 1er étage'!A728,43,10)</f>
        <v xml:space="preserve"> 14/02/13 </v>
      </c>
      <c r="B731" s="3" t="str">
        <f>MID('[1]Export Recherche WCN 1er étage'!A728,30,14)</f>
        <v xml:space="preserve">   Appel      </v>
      </c>
      <c r="C731" s="3" t="str">
        <f>MID('[1]Export Recherche WCN 1er étage'!A728,1,8)</f>
        <v xml:space="preserve">CH 127  </v>
      </c>
      <c r="D731" s="3" t="str">
        <f>MID('[1]Export Recherche WCN 1er étage'!A728,53,8)</f>
        <v>13:39:25</v>
      </c>
      <c r="E731" s="3" t="str">
        <f>MID('[1]Export Recherche WCN 1er étage'!A728,77,8)</f>
        <v>13:43:14</v>
      </c>
      <c r="F731" s="4">
        <f t="shared" si="11"/>
        <v>2.6504629629630072E-3</v>
      </c>
    </row>
    <row r="732" spans="1:7" hidden="1">
      <c r="A732" s="3" t="str">
        <f>MID('[1]Export Recherche WCN 1er étage'!A729,43,10)</f>
        <v xml:space="preserve"> 14/02/13 </v>
      </c>
      <c r="B732" s="3" t="str">
        <f>MID('[1]Export Recherche WCN 1er étage'!A729,30,14)</f>
        <v xml:space="preserve">   Presence   </v>
      </c>
      <c r="C732" s="3" t="str">
        <f>MID('[1]Export Recherche WCN 1er étage'!A729,1,8)</f>
        <v xml:space="preserve">CH 117  </v>
      </c>
      <c r="D732" s="3" t="str">
        <f>MID('[1]Export Recherche WCN 1er étage'!A729,53,8)</f>
        <v>13:41:12</v>
      </c>
      <c r="E732" s="3" t="str">
        <f>MID('[1]Export Recherche WCN 1er étage'!A729,77,8)</f>
        <v>13:43:46</v>
      </c>
      <c r="F732" s="4">
        <f t="shared" si="11"/>
        <v>1.782407407407427E-3</v>
      </c>
    </row>
    <row r="733" spans="1:7">
      <c r="A733" s="3" t="str">
        <f>MID('[1]Export Recherche WCN 1er étage'!A730,43,10)</f>
        <v xml:space="preserve"> 14/02/13 </v>
      </c>
      <c r="B733" s="3" t="str">
        <f>MID('[1]Export Recherche WCN 1er étage'!A730,30,14)</f>
        <v xml:space="preserve">   Presence   </v>
      </c>
      <c r="C733" s="3" t="str">
        <f>MID('[1]Export Recherche WCN 1er étage'!A730,1,8)</f>
        <v xml:space="preserve">CH 123  </v>
      </c>
      <c r="D733" s="3" t="str">
        <f>MID('[1]Export Recherche WCN 1er étage'!A730,53,8)</f>
        <v>13:27:53</v>
      </c>
      <c r="E733" s="3" t="str">
        <f>MID('[1]Export Recherche WCN 1er étage'!A730,77,8)</f>
        <v>13:43:48</v>
      </c>
      <c r="F733" s="4">
        <f t="shared" si="11"/>
        <v>1.1053240740740766E-2</v>
      </c>
      <c r="G733">
        <v>1</v>
      </c>
    </row>
    <row r="734" spans="1:7" hidden="1">
      <c r="A734" s="3" t="str">
        <f>MID('[1]Export Recherche WCN 1er étage'!A731,43,10)</f>
        <v xml:space="preserve"> 14/02/13 </v>
      </c>
      <c r="B734" s="3" t="str">
        <f>MID('[1]Export Recherche WCN 1er étage'!A731,30,14)</f>
        <v xml:space="preserve">   Presence   </v>
      </c>
      <c r="C734" s="3" t="str">
        <f>MID('[1]Export Recherche WCN 1er étage'!A731,1,8)</f>
        <v xml:space="preserve">CH 127  </v>
      </c>
      <c r="D734" s="3" t="str">
        <f>MID('[1]Export Recherche WCN 1er étage'!A731,53,8)</f>
        <v>13:43:14</v>
      </c>
      <c r="E734" s="3" t="str">
        <f>MID('[1]Export Recherche WCN 1er étage'!A731,77,8)</f>
        <v>13:44:30</v>
      </c>
      <c r="F734" s="4">
        <f t="shared" si="11"/>
        <v>8.796296296296191E-4</v>
      </c>
    </row>
    <row r="735" spans="1:7" hidden="1">
      <c r="A735" s="3" t="str">
        <f>MID('[1]Export Recherche WCN 1er étage'!A732,43,10)</f>
        <v xml:space="preserve"> 14/02/13 </v>
      </c>
      <c r="B735" s="3" t="str">
        <f>MID('[1]Export Recherche WCN 1er étage'!A732,30,14)</f>
        <v xml:space="preserve">   Presence   </v>
      </c>
      <c r="C735" s="3" t="str">
        <f>MID('[1]Export Recherche WCN 1er étage'!A732,1,8)</f>
        <v xml:space="preserve">CH 118  </v>
      </c>
      <c r="D735" s="3" t="str">
        <f>MID('[1]Export Recherche WCN 1er étage'!A732,53,8)</f>
        <v>13:45:24</v>
      </c>
      <c r="E735" s="3" t="str">
        <f>MID('[1]Export Recherche WCN 1er étage'!A732,77,8)</f>
        <v>13:45:50</v>
      </c>
      <c r="F735" s="4">
        <f t="shared" si="11"/>
        <v>3.0092592592589895E-4</v>
      </c>
    </row>
    <row r="736" spans="1:7" hidden="1">
      <c r="A736" s="3" t="str">
        <f>MID('[1]Export Recherche WCN 1er étage'!A733,43,10)</f>
        <v xml:space="preserve"> 14/02/13 </v>
      </c>
      <c r="B736" s="3" t="str">
        <f>MID('[1]Export Recherche WCN 1er étage'!A733,30,14)</f>
        <v xml:space="preserve">   Presence   </v>
      </c>
      <c r="C736" s="3" t="str">
        <f>MID('[1]Export Recherche WCN 1er étage'!A733,1,8)</f>
        <v xml:space="preserve">CH 119  </v>
      </c>
      <c r="D736" s="3" t="str">
        <f>MID('[1]Export Recherche WCN 1er étage'!A733,53,8)</f>
        <v>13:43:46</v>
      </c>
      <c r="E736" s="3" t="str">
        <f>MID('[1]Export Recherche WCN 1er étage'!A733,77,8)</f>
        <v>13:45:59</v>
      </c>
      <c r="F736" s="4">
        <f t="shared" si="11"/>
        <v>1.5393518518518334E-3</v>
      </c>
    </row>
    <row r="737" spans="1:7" hidden="1">
      <c r="A737" s="3" t="str">
        <f>MID('[1]Export Recherche WCN 1er étage'!A734,43,10)</f>
        <v xml:space="preserve"> 14/02/13 </v>
      </c>
      <c r="B737" s="3" t="str">
        <f>MID('[1]Export Recherche WCN 1er étage'!A734,30,14)</f>
        <v xml:space="preserve">   Presence   </v>
      </c>
      <c r="C737" s="3" t="str">
        <f>MID('[1]Export Recherche WCN 1er étage'!A734,1,8)</f>
        <v xml:space="preserve">CH 117  </v>
      </c>
      <c r="D737" s="3" t="str">
        <f>MID('[1]Export Recherche WCN 1er étage'!A734,53,8)</f>
        <v>13:44:17</v>
      </c>
      <c r="E737" s="3" t="str">
        <f>MID('[1]Export Recherche WCN 1er étage'!A734,77,8)</f>
        <v>13:46:05</v>
      </c>
      <c r="F737" s="4">
        <f t="shared" si="11"/>
        <v>1.2499999999999734E-3</v>
      </c>
    </row>
    <row r="738" spans="1:7" hidden="1">
      <c r="A738" s="3" t="str">
        <f>MID('[1]Export Recherche WCN 1er étage'!A735,43,10)</f>
        <v xml:space="preserve"> 14/02/13 </v>
      </c>
      <c r="B738" s="3" t="str">
        <f>MID('[1]Export Recherche WCN 1er étage'!A735,30,14)</f>
        <v xml:space="preserve">   Presence   </v>
      </c>
      <c r="C738" s="3" t="str">
        <f>MID('[1]Export Recherche WCN 1er étage'!A735,1,8)</f>
        <v xml:space="preserve">CH 117  </v>
      </c>
      <c r="D738" s="3" t="str">
        <f>MID('[1]Export Recherche WCN 1er étage'!A735,53,8)</f>
        <v>13:46:06</v>
      </c>
      <c r="E738" s="3" t="str">
        <f>MID('[1]Export Recherche WCN 1er étage'!A735,77,8)</f>
        <v>13:48:24</v>
      </c>
      <c r="F738" s="4">
        <f t="shared" si="11"/>
        <v>1.5972222222222499E-3</v>
      </c>
    </row>
    <row r="739" spans="1:7">
      <c r="A739" s="3" t="str">
        <f>MID('[1]Export Recherche WCN 1er étage'!A736,43,10)</f>
        <v xml:space="preserve"> 14/02/13 </v>
      </c>
      <c r="B739" s="3" t="str">
        <f>MID('[1]Export Recherche WCN 1er étage'!A736,30,14)</f>
        <v xml:space="preserve">   Appel      </v>
      </c>
      <c r="C739" s="3" t="str">
        <f>MID('[1]Export Recherche WCN 1er étage'!A736,1,8)</f>
        <v xml:space="preserve">CH 123  </v>
      </c>
      <c r="D739" s="3" t="str">
        <f>MID('[1]Export Recherche WCN 1er étage'!A736,53,8)</f>
        <v>14:00:49</v>
      </c>
      <c r="E739" s="3" t="str">
        <f>MID('[1]Export Recherche WCN 1er étage'!A736,77,8)</f>
        <v>14:17:27</v>
      </c>
      <c r="F739" s="4">
        <f t="shared" si="11"/>
        <v>1.1550925925925992E-2</v>
      </c>
      <c r="G739">
        <v>1</v>
      </c>
    </row>
    <row r="740" spans="1:7" hidden="1">
      <c r="A740" s="3" t="str">
        <f>MID('[1]Export Recherche WCN 1er étage'!A737,43,10)</f>
        <v xml:space="preserve"> 14/02/13 </v>
      </c>
      <c r="B740" s="3" t="str">
        <f>MID('[1]Export Recherche WCN 1er étage'!A737,30,14)</f>
        <v xml:space="preserve">   Presence   </v>
      </c>
      <c r="C740" s="3" t="str">
        <f>MID('[1]Export Recherche WCN 1er étage'!A737,1,8)</f>
        <v xml:space="preserve">CH 123  </v>
      </c>
      <c r="D740" s="3" t="str">
        <f>MID('[1]Export Recherche WCN 1er étage'!A737,53,8)</f>
        <v>14:17:27</v>
      </c>
      <c r="E740" s="3" t="str">
        <f>MID('[1]Export Recherche WCN 1er étage'!A737,77,8)</f>
        <v>14:19:55</v>
      </c>
      <c r="F740" s="4">
        <f t="shared" si="11"/>
        <v>1.7129629629628607E-3</v>
      </c>
    </row>
    <row r="741" spans="1:7" hidden="1">
      <c r="A741" s="3" t="str">
        <f>MID('[1]Export Recherche WCN 1er étage'!A738,43,10)</f>
        <v xml:space="preserve"> 14/02/13 </v>
      </c>
      <c r="B741" s="3" t="str">
        <f>MID('[1]Export Recherche WCN 1er étage'!A738,30,14)</f>
        <v xml:space="preserve">   Presence   </v>
      </c>
      <c r="C741" s="3" t="str">
        <f>MID('[1]Export Recherche WCN 1er étage'!A738,1,8)</f>
        <v xml:space="preserve">CH 123  </v>
      </c>
      <c r="D741" s="3" t="str">
        <f>MID('[1]Export Recherche WCN 1er étage'!A738,53,8)</f>
        <v>14:19:58</v>
      </c>
      <c r="E741" s="3" t="str">
        <f>MID('[1]Export Recherche WCN 1er étage'!A738,77,8)</f>
        <v>14:20:25</v>
      </c>
      <c r="F741" s="4">
        <f t="shared" si="11"/>
        <v>3.1249999999993783E-4</v>
      </c>
    </row>
    <row r="742" spans="1:7" hidden="1">
      <c r="A742" s="3" t="str">
        <f>MID('[1]Export Recherche WCN 1er étage'!A739,43,10)</f>
        <v xml:space="preserve"> 14/02/13 </v>
      </c>
      <c r="B742" s="3" t="str">
        <f>MID('[1]Export Recherche WCN 1er étage'!A739,30,14)</f>
        <v xml:space="preserve">   Appel      </v>
      </c>
      <c r="C742" s="3" t="str">
        <f>MID('[1]Export Recherche WCN 1er étage'!A739,1,8)</f>
        <v xml:space="preserve">CH 115  </v>
      </c>
      <c r="D742" s="3" t="str">
        <f>MID('[1]Export Recherche WCN 1er étage'!A739,53,8)</f>
        <v>14:31:38</v>
      </c>
      <c r="E742" s="3" t="str">
        <f>MID('[1]Export Recherche WCN 1er étage'!A739,77,8)</f>
        <v>14:37:24</v>
      </c>
      <c r="F742" s="4">
        <f t="shared" si="11"/>
        <v>4.0046296296295525E-3</v>
      </c>
    </row>
    <row r="743" spans="1:7" hidden="1">
      <c r="A743" s="3" t="str">
        <f>MID('[1]Export Recherche WCN 1er étage'!A740,43,10)</f>
        <v xml:space="preserve"> 14/02/13 </v>
      </c>
      <c r="B743" s="3" t="str">
        <f>MID('[1]Export Recherche WCN 1er étage'!A740,30,14)</f>
        <v xml:space="preserve">   Presence   </v>
      </c>
      <c r="C743" s="3" t="str">
        <f>MID('[1]Export Recherche WCN 1er étage'!A740,1,8)</f>
        <v xml:space="preserve">CH 115  </v>
      </c>
      <c r="D743" s="3" t="str">
        <f>MID('[1]Export Recherche WCN 1er étage'!A740,53,8)</f>
        <v>14:37:24</v>
      </c>
      <c r="E743" s="3" t="str">
        <f>MID('[1]Export Recherche WCN 1er étage'!A740,77,8)</f>
        <v>14:37:54</v>
      </c>
      <c r="F743" s="4">
        <f t="shared" si="11"/>
        <v>3.4722222222216548E-4</v>
      </c>
    </row>
    <row r="744" spans="1:7" hidden="1">
      <c r="A744" s="3" t="str">
        <f>MID('[1]Export Recherche WCN 1er étage'!A741,43,10)</f>
        <v xml:space="preserve"> 14/02/13 </v>
      </c>
      <c r="B744" s="3" t="str">
        <f>MID('[1]Export Recherche WCN 1er étage'!A741,30,14)</f>
        <v xml:space="preserve">   Appel      </v>
      </c>
      <c r="C744" s="3" t="str">
        <f>MID('[1]Export Recherche WCN 1er étage'!A741,1,8)</f>
        <v xml:space="preserve">CH 118  </v>
      </c>
      <c r="D744" s="3" t="str">
        <f>MID('[1]Export Recherche WCN 1er étage'!A741,53,8)</f>
        <v>14:44:02</v>
      </c>
      <c r="E744" s="3" t="str">
        <f>MID('[1]Export Recherche WCN 1er étage'!A741,77,8)</f>
        <v>14:44:46</v>
      </c>
      <c r="F744" s="4">
        <f t="shared" si="11"/>
        <v>5.0925925925926485E-4</v>
      </c>
    </row>
    <row r="745" spans="1:7" hidden="1">
      <c r="A745" s="3" t="str">
        <f>MID('[1]Export Recherche WCN 1er étage'!A742,43,10)</f>
        <v xml:space="preserve"> 14/02/13 </v>
      </c>
      <c r="B745" s="3" t="str">
        <f>MID('[1]Export Recherche WCN 1er étage'!A742,30,14)</f>
        <v xml:space="preserve">   Urgent     </v>
      </c>
      <c r="C745" s="3" t="str">
        <f>MID('[1]Export Recherche WCN 1er étage'!A742,1,8)</f>
        <v xml:space="preserve">CH 110  </v>
      </c>
      <c r="D745" s="3" t="str">
        <f>MID('[1]Export Recherche WCN 1er étage'!A742,53,8)</f>
        <v>14:46:04</v>
      </c>
      <c r="E745" s="3" t="str">
        <f>MID('[1]Export Recherche WCN 1er étage'!A742,77,8)</f>
        <v>14:46:57</v>
      </c>
      <c r="F745" s="4">
        <f t="shared" si="11"/>
        <v>6.134259259259478E-4</v>
      </c>
    </row>
    <row r="746" spans="1:7" hidden="1">
      <c r="A746" s="3" t="str">
        <f>MID('[1]Export Recherche WCN 1er étage'!A743,43,10)</f>
        <v xml:space="preserve"> 14/02/13 </v>
      </c>
      <c r="B746" s="3" t="str">
        <f>MID('[1]Export Recherche WCN 1er étage'!A743,30,14)</f>
        <v xml:space="preserve">   Presence   </v>
      </c>
      <c r="C746" s="3" t="str">
        <f>MID('[1]Export Recherche WCN 1er étage'!A743,1,8)</f>
        <v xml:space="preserve">CH 110  </v>
      </c>
      <c r="D746" s="3" t="str">
        <f>MID('[1]Export Recherche WCN 1er étage'!A743,53,8)</f>
        <v>14:46:57</v>
      </c>
      <c r="E746" s="3" t="str">
        <f>MID('[1]Export Recherche WCN 1er étage'!A743,77,8)</f>
        <v>14:50:10</v>
      </c>
      <c r="F746" s="4">
        <f t="shared" si="11"/>
        <v>2.2337962962962754E-3</v>
      </c>
    </row>
    <row r="747" spans="1:7" hidden="1">
      <c r="A747" s="3" t="str">
        <f>MID('[1]Export Recherche WCN 1er étage'!A744,43,10)</f>
        <v xml:space="preserve"> 14/02/13 </v>
      </c>
      <c r="B747" s="3" t="str">
        <f>MID('[1]Export Recherche WCN 1er étage'!A744,30,14)</f>
        <v xml:space="preserve">   Urgent     </v>
      </c>
      <c r="C747" s="3" t="str">
        <f>MID('[1]Export Recherche WCN 1er étage'!A744,1,8)</f>
        <v xml:space="preserve">CH 118  </v>
      </c>
      <c r="D747" s="3" t="str">
        <f>MID('[1]Export Recherche WCN 1er étage'!A744,53,8)</f>
        <v>15:18:16</v>
      </c>
      <c r="E747" s="3" t="str">
        <f>MID('[1]Export Recherche WCN 1er étage'!A744,77,8)</f>
        <v>15:19:37</v>
      </c>
      <c r="F747" s="4">
        <f t="shared" si="11"/>
        <v>9.3750000000003553E-4</v>
      </c>
    </row>
    <row r="748" spans="1:7">
      <c r="A748" s="3" t="str">
        <f>MID('[1]Export Recherche WCN 1er étage'!A745,43,10)</f>
        <v xml:space="preserve"> 14/02/13 </v>
      </c>
      <c r="B748" s="3" t="str">
        <f>MID('[1]Export Recherche WCN 1er étage'!A745,30,14)</f>
        <v xml:space="preserve">   Presence   </v>
      </c>
      <c r="C748" s="3" t="str">
        <f>MID('[1]Export Recherche WCN 1er étage'!A745,1,8)</f>
        <v xml:space="preserve">CH 118  </v>
      </c>
      <c r="D748" s="3" t="str">
        <f>MID('[1]Export Recherche WCN 1er étage'!A745,53,8)</f>
        <v>14:44:46</v>
      </c>
      <c r="E748" s="3" t="str">
        <f>MID('[1]Export Recherche WCN 1er étage'!A745,77,8)</f>
        <v>15:19:37</v>
      </c>
      <c r="F748" s="4">
        <f t="shared" si="11"/>
        <v>2.4201388888888897E-2</v>
      </c>
      <c r="G748">
        <v>1</v>
      </c>
    </row>
    <row r="749" spans="1:7">
      <c r="A749" s="3" t="str">
        <f>MID('[1]Export Recherche WCN 1er étage'!A746,43,10)</f>
        <v xml:space="preserve"> 14/02/13 </v>
      </c>
      <c r="B749" s="3" t="str">
        <f>MID('[1]Export Recherche WCN 1er étage'!A746,30,14)</f>
        <v xml:space="preserve">   Presence   </v>
      </c>
      <c r="C749" s="3" t="str">
        <f>MID('[1]Export Recherche WCN 1er étage'!A746,1,8)</f>
        <v xml:space="preserve">CH 118  </v>
      </c>
      <c r="D749" s="3" t="str">
        <f>MID('[1]Export Recherche WCN 1er étage'!A746,53,8)</f>
        <v>15:19:37</v>
      </c>
      <c r="E749" s="3" t="str">
        <f>MID('[1]Export Recherche WCN 1er étage'!A746,77,8)</f>
        <v>15:41:51</v>
      </c>
      <c r="F749" s="4">
        <f t="shared" si="11"/>
        <v>1.5439814814814823E-2</v>
      </c>
      <c r="G749">
        <v>1</v>
      </c>
    </row>
    <row r="750" spans="1:7" hidden="1">
      <c r="A750" s="3" t="str">
        <f>MID('[1]Export Recherche WCN 1er étage'!A747,43,10)</f>
        <v xml:space="preserve"> 14/02/13 </v>
      </c>
      <c r="B750" s="3" t="str">
        <f>MID('[1]Export Recherche WCN 1er étage'!A747,30,14)</f>
        <v xml:space="preserve">   Appel      </v>
      </c>
      <c r="C750" s="3" t="str">
        <f>MID('[1]Export Recherche WCN 1er étage'!A747,1,8)</f>
        <v xml:space="preserve">CH 115  </v>
      </c>
      <c r="D750" s="3" t="str">
        <f>MID('[1]Export Recherche WCN 1er étage'!A747,53,8)</f>
        <v>15:42:08</v>
      </c>
      <c r="E750" s="3" t="str">
        <f>MID('[1]Export Recherche WCN 1er étage'!A747,77,8)</f>
        <v>15:43:05</v>
      </c>
      <c r="F750" s="4">
        <f t="shared" si="11"/>
        <v>6.5972222222221433E-4</v>
      </c>
    </row>
    <row r="751" spans="1:7" hidden="1">
      <c r="A751" s="3" t="str">
        <f>MID('[1]Export Recherche WCN 1er étage'!A748,43,10)</f>
        <v xml:space="preserve"> 14/02/13 </v>
      </c>
      <c r="B751" s="3" t="str">
        <f>MID('[1]Export Recherche WCN 1er étage'!A748,30,14)</f>
        <v xml:space="preserve">   Presence   </v>
      </c>
      <c r="C751" s="3" t="str">
        <f>MID('[1]Export Recherche WCN 1er étage'!A748,1,8)</f>
        <v xml:space="preserve">CH 115  </v>
      </c>
      <c r="D751" s="3" t="str">
        <f>MID('[1]Export Recherche WCN 1er étage'!A748,53,8)</f>
        <v>15:43:05</v>
      </c>
      <c r="E751" s="3" t="str">
        <f>MID('[1]Export Recherche WCN 1er étage'!A748,77,8)</f>
        <v>15:46:05</v>
      </c>
      <c r="F751" s="4">
        <f t="shared" si="11"/>
        <v>2.083333333333437E-3</v>
      </c>
    </row>
    <row r="752" spans="1:7" hidden="1">
      <c r="A752" s="3" t="str">
        <f>MID('[1]Export Recherche WCN 1er étage'!A749,43,10)</f>
        <v xml:space="preserve"> 14/02/13 </v>
      </c>
      <c r="B752" s="3" t="str">
        <f>MID('[1]Export Recherche WCN 1er étage'!A749,30,14)</f>
        <v xml:space="preserve">   Appel      </v>
      </c>
      <c r="C752" s="3" t="str">
        <f>MID('[1]Export Recherche WCN 1er étage'!A749,1,8)</f>
        <v xml:space="preserve">CH 118  </v>
      </c>
      <c r="D752" s="3" t="str">
        <f>MID('[1]Export Recherche WCN 1er étage'!A749,53,8)</f>
        <v>15:46:47</v>
      </c>
      <c r="E752" s="3" t="str">
        <f>MID('[1]Export Recherche WCN 1er étage'!A749,77,8)</f>
        <v>15:49:49</v>
      </c>
      <c r="F752" s="4">
        <f t="shared" si="11"/>
        <v>2.1064814814814037E-3</v>
      </c>
    </row>
    <row r="753" spans="1:7" hidden="1">
      <c r="A753" s="3" t="str">
        <f>MID('[1]Export Recherche WCN 1er étage'!A750,43,10)</f>
        <v xml:space="preserve"> 14/02/13 </v>
      </c>
      <c r="B753" s="3" t="str">
        <f>MID('[1]Export Recherche WCN 1er étage'!A750,30,14)</f>
        <v xml:space="preserve">   Presence   </v>
      </c>
      <c r="C753" s="3" t="str">
        <f>MID('[1]Export Recherche WCN 1er étage'!A750,1,8)</f>
        <v xml:space="preserve">CH 118  </v>
      </c>
      <c r="D753" s="3" t="str">
        <f>MID('[1]Export Recherche WCN 1er étage'!A750,53,8)</f>
        <v>15:49:49</v>
      </c>
      <c r="E753" s="3" t="str">
        <f>MID('[1]Export Recherche WCN 1er étage'!A750,77,8)</f>
        <v>15:49:50</v>
      </c>
      <c r="F753" s="4">
        <f t="shared" si="11"/>
        <v>1.1574074074149898E-5</v>
      </c>
    </row>
    <row r="754" spans="1:7" hidden="1">
      <c r="A754" s="3" t="str">
        <f>MID('[1]Export Recherche WCN 1er étage'!A751,43,10)</f>
        <v xml:space="preserve"> 14/02/13 </v>
      </c>
      <c r="B754" s="3" t="str">
        <f>MID('[1]Export Recherche WCN 1er étage'!A751,30,14)</f>
        <v xml:space="preserve">   Appel      </v>
      </c>
      <c r="C754" s="3" t="str">
        <f>MID('[1]Export Recherche WCN 1er étage'!A751,1,8)</f>
        <v xml:space="preserve">CH 127  </v>
      </c>
      <c r="D754" s="3" t="str">
        <f>MID('[1]Export Recherche WCN 1er étage'!A751,53,8)</f>
        <v>15:48:16</v>
      </c>
      <c r="E754" s="3" t="str">
        <f>MID('[1]Export Recherche WCN 1er étage'!A751,77,8)</f>
        <v>15:51:37</v>
      </c>
      <c r="F754" s="4">
        <f t="shared" si="11"/>
        <v>2.3263888888889195E-3</v>
      </c>
    </row>
    <row r="755" spans="1:7" hidden="1">
      <c r="A755" s="3" t="str">
        <f>MID('[1]Export Recherche WCN 1er étage'!A752,43,10)</f>
        <v xml:space="preserve"> 14/02/13 </v>
      </c>
      <c r="B755" s="3" t="str">
        <f>MID('[1]Export Recherche WCN 1er étage'!A752,30,14)</f>
        <v xml:space="preserve">   Presence   </v>
      </c>
      <c r="C755" s="3" t="str">
        <f>MID('[1]Export Recherche WCN 1er étage'!A752,1,8)</f>
        <v xml:space="preserve">CH 127  </v>
      </c>
      <c r="D755" s="3" t="str">
        <f>MID('[1]Export Recherche WCN 1er étage'!A752,53,8)</f>
        <v>15:51:37</v>
      </c>
      <c r="E755" s="3" t="str">
        <f>MID('[1]Export Recherche WCN 1er étage'!A752,77,8)</f>
        <v>15:51:37</v>
      </c>
      <c r="F755" s="4">
        <f t="shared" si="11"/>
        <v>0</v>
      </c>
    </row>
    <row r="756" spans="1:7" hidden="1">
      <c r="A756" s="3" t="str">
        <f>MID('[1]Export Recherche WCN 1er étage'!A753,43,10)</f>
        <v xml:space="preserve"> 14/02/13 </v>
      </c>
      <c r="B756" s="3" t="str">
        <f>MID('[1]Export Recherche WCN 1er étage'!A753,30,14)</f>
        <v xml:space="preserve">   Presence   </v>
      </c>
      <c r="C756" s="3" t="str">
        <f>MID('[1]Export Recherche WCN 1er étage'!A753,1,8)</f>
        <v xml:space="preserve">CH 117  </v>
      </c>
      <c r="D756" s="3" t="str">
        <f>MID('[1]Export Recherche WCN 1er étage'!A753,53,8)</f>
        <v>16:56:00</v>
      </c>
      <c r="E756" s="3" t="str">
        <f>MID('[1]Export Recherche WCN 1er étage'!A753,77,8)</f>
        <v>17:02:30</v>
      </c>
      <c r="F756" s="4">
        <f t="shared" si="11"/>
        <v>4.5138888888889284E-3</v>
      </c>
    </row>
    <row r="757" spans="1:7" hidden="1">
      <c r="A757" s="3" t="str">
        <f>MID('[1]Export Recherche WCN 1er étage'!A754,43,10)</f>
        <v xml:space="preserve"> 14/02/13 </v>
      </c>
      <c r="B757" s="3" t="str">
        <f>MID('[1]Export Recherche WCN 1er étage'!A754,30,14)</f>
        <v xml:space="preserve">   Appel      </v>
      </c>
      <c r="C757" s="3" t="str">
        <f>MID('[1]Export Recherche WCN 1er étage'!A754,1,8)</f>
        <v xml:space="preserve">CH 124  </v>
      </c>
      <c r="D757" s="3" t="str">
        <f>MID('[1]Export Recherche WCN 1er étage'!A754,53,8)</f>
        <v>17:12:08</v>
      </c>
      <c r="E757" s="3" t="str">
        <f>MID('[1]Export Recherche WCN 1er étage'!A754,77,8)</f>
        <v>17:13:26</v>
      </c>
      <c r="F757" s="4">
        <f t="shared" si="11"/>
        <v>9.027777777779189E-4</v>
      </c>
    </row>
    <row r="758" spans="1:7" hidden="1">
      <c r="A758" s="3" t="str">
        <f>MID('[1]Export Recherche WCN 1er étage'!A755,43,10)</f>
        <v xml:space="preserve"> 14/02/13 </v>
      </c>
      <c r="B758" s="3" t="str">
        <f>MID('[1]Export Recherche WCN 1er étage'!A755,30,14)</f>
        <v xml:space="preserve">   Presence   </v>
      </c>
      <c r="C758" s="3" t="str">
        <f>MID('[1]Export Recherche WCN 1er étage'!A755,1,8)</f>
        <v xml:space="preserve">CH 124  </v>
      </c>
      <c r="D758" s="3" t="str">
        <f>MID('[1]Export Recherche WCN 1er étage'!A755,53,8)</f>
        <v>17:13:26</v>
      </c>
      <c r="E758" s="3" t="str">
        <f>MID('[1]Export Recherche WCN 1er étage'!A755,77,8)</f>
        <v>17:17:35</v>
      </c>
      <c r="F758" s="4">
        <f t="shared" si="11"/>
        <v>2.8819444444443398E-3</v>
      </c>
    </row>
    <row r="759" spans="1:7">
      <c r="A759" s="3" t="str">
        <f>MID('[1]Export Recherche WCN 1er étage'!A756,43,10)</f>
        <v xml:space="preserve"> 14/02/13 </v>
      </c>
      <c r="B759" s="3" t="str">
        <f>MID('[1]Export Recherche WCN 1er étage'!A756,30,14)</f>
        <v xml:space="preserve">   Appel      </v>
      </c>
      <c r="C759" s="3" t="str">
        <f>MID('[1]Export Recherche WCN 1er étage'!A756,1,8)</f>
        <v xml:space="preserve">CH 123  </v>
      </c>
      <c r="D759" s="3" t="str">
        <f>MID('[1]Export Recherche WCN 1er étage'!A756,53,8)</f>
        <v>17:02:02</v>
      </c>
      <c r="E759" s="3" t="str">
        <f>MID('[1]Export Recherche WCN 1er étage'!A756,77,8)</f>
        <v>17:18:02</v>
      </c>
      <c r="F759" s="4">
        <f t="shared" si="11"/>
        <v>1.1111111111111072E-2</v>
      </c>
      <c r="G759">
        <v>1</v>
      </c>
    </row>
    <row r="760" spans="1:7" hidden="1">
      <c r="A760" s="3" t="str">
        <f>MID('[1]Export Recherche WCN 1er étage'!A757,43,10)</f>
        <v xml:space="preserve"> 14/02/13 </v>
      </c>
      <c r="B760" s="3" t="str">
        <f>MID('[1]Export Recherche WCN 1er étage'!A757,30,14)</f>
        <v xml:space="preserve">   Presence   </v>
      </c>
      <c r="C760" s="3" t="str">
        <f>MID('[1]Export Recherche WCN 1er étage'!A757,1,8)</f>
        <v xml:space="preserve">CH 123  </v>
      </c>
      <c r="D760" s="3" t="str">
        <f>MID('[1]Export Recherche WCN 1er étage'!A757,53,8)</f>
        <v>17:18:02</v>
      </c>
      <c r="E760" s="3" t="str">
        <f>MID('[1]Export Recherche WCN 1er étage'!A757,77,8)</f>
        <v>17:24:09</v>
      </c>
      <c r="F760" s="4">
        <f t="shared" si="11"/>
        <v>4.2476851851852571E-3</v>
      </c>
    </row>
    <row r="761" spans="1:7" hidden="1">
      <c r="A761" s="3" t="str">
        <f>MID('[1]Export Recherche WCN 1er étage'!A758,43,10)</f>
        <v xml:space="preserve"> 14/02/13 </v>
      </c>
      <c r="B761" s="3" t="str">
        <f>MID('[1]Export Recherche WCN 1er étage'!A758,30,14)</f>
        <v xml:space="preserve">   Appel      </v>
      </c>
      <c r="C761" s="3" t="str">
        <f>MID('[1]Export Recherche WCN 1er étage'!A758,1,8)</f>
        <v xml:space="preserve">CH 123  </v>
      </c>
      <c r="D761" s="3" t="str">
        <f>MID('[1]Export Recherche WCN 1er étage'!A758,53,8)</f>
        <v>17:44:40</v>
      </c>
      <c r="E761" s="3" t="str">
        <f>MID('[1]Export Recherche WCN 1er étage'!A758,77,8)</f>
        <v>17:45:52</v>
      </c>
      <c r="F761" s="4">
        <f t="shared" si="11"/>
        <v>8.3333333333335258E-4</v>
      </c>
    </row>
    <row r="762" spans="1:7" hidden="1">
      <c r="A762" s="3" t="str">
        <f>MID('[1]Export Recherche WCN 1er étage'!A759,43,10)</f>
        <v xml:space="preserve"> 14/02/13 </v>
      </c>
      <c r="B762" s="3" t="str">
        <f>MID('[1]Export Recherche WCN 1er étage'!A759,30,14)</f>
        <v xml:space="preserve">   Presence   </v>
      </c>
      <c r="C762" s="3" t="str">
        <f>MID('[1]Export Recherche WCN 1er étage'!A759,1,8)</f>
        <v xml:space="preserve">CH 123  </v>
      </c>
      <c r="D762" s="3" t="str">
        <f>MID('[1]Export Recherche WCN 1er étage'!A759,53,8)</f>
        <v>17:45:52</v>
      </c>
      <c r="E762" s="3" t="str">
        <f>MID('[1]Export Recherche WCN 1er étage'!A759,77,8)</f>
        <v>17:53:53</v>
      </c>
      <c r="F762" s="4">
        <f t="shared" si="11"/>
        <v>5.5671296296295747E-3</v>
      </c>
    </row>
    <row r="763" spans="1:7" hidden="1">
      <c r="A763" s="3" t="str">
        <f>MID('[1]Export Recherche WCN 1er étage'!A760,43,10)</f>
        <v xml:space="preserve"> 14/02/13 </v>
      </c>
      <c r="B763" s="3" t="str">
        <f>MID('[1]Export Recherche WCN 1er étage'!A760,30,14)</f>
        <v xml:space="preserve">   Appel      </v>
      </c>
      <c r="C763" s="3" t="str">
        <f>MID('[1]Export Recherche WCN 1er étage'!A760,1,8)</f>
        <v xml:space="preserve">CH 115  </v>
      </c>
      <c r="D763" s="3" t="str">
        <f>MID('[1]Export Recherche WCN 1er étage'!A760,53,8)</f>
        <v>17:51:02</v>
      </c>
      <c r="E763" s="3" t="str">
        <f>MID('[1]Export Recherche WCN 1er étage'!A760,77,8)</f>
        <v>17:54:51</v>
      </c>
      <c r="F763" s="4">
        <f t="shared" si="11"/>
        <v>2.6504629629630072E-3</v>
      </c>
    </row>
    <row r="764" spans="1:7" hidden="1">
      <c r="A764" s="3" t="str">
        <f>MID('[1]Export Recherche WCN 1er étage'!A761,43,10)</f>
        <v xml:space="preserve"> 14/02/13 </v>
      </c>
      <c r="B764" s="3" t="str">
        <f>MID('[1]Export Recherche WCN 1er étage'!A761,30,14)</f>
        <v xml:space="preserve">   Presence   </v>
      </c>
      <c r="C764" s="3" t="str">
        <f>MID('[1]Export Recherche WCN 1er étage'!A761,1,8)</f>
        <v xml:space="preserve">CH 115  </v>
      </c>
      <c r="D764" s="3" t="str">
        <f>MID('[1]Export Recherche WCN 1er étage'!A761,53,8)</f>
        <v>17:54:51</v>
      </c>
      <c r="E764" s="3" t="str">
        <f>MID('[1]Export Recherche WCN 1er étage'!A761,77,8)</f>
        <v>17:54:57</v>
      </c>
      <c r="F764" s="4">
        <f t="shared" si="11"/>
        <v>6.9444444444344278E-5</v>
      </c>
    </row>
    <row r="765" spans="1:7" hidden="1">
      <c r="A765" s="3" t="str">
        <f>MID('[1]Export Recherche WCN 1er étage'!A762,43,10)</f>
        <v xml:space="preserve"> 14/02/13 </v>
      </c>
      <c r="B765" s="3" t="str">
        <f>MID('[1]Export Recherche WCN 1er étage'!A762,30,14)</f>
        <v xml:space="preserve">   Urgent     </v>
      </c>
      <c r="C765" s="3" t="str">
        <f>MID('[1]Export Recherche WCN 1er étage'!A762,1,8)</f>
        <v xml:space="preserve">CH 115  </v>
      </c>
      <c r="D765" s="3" t="str">
        <f>MID('[1]Export Recherche WCN 1er étage'!A762,53,8)</f>
        <v>17:55:19</v>
      </c>
      <c r="E765" s="3" t="str">
        <f>MID('[1]Export Recherche WCN 1er étage'!A762,77,8)</f>
        <v>17:57:35</v>
      </c>
      <c r="F765" s="4">
        <f t="shared" si="11"/>
        <v>1.5740740740740611E-3</v>
      </c>
    </row>
    <row r="766" spans="1:7" hidden="1">
      <c r="A766" s="3" t="str">
        <f>MID('[1]Export Recherche WCN 1er étage'!A763,43,10)</f>
        <v xml:space="preserve"> 14/02/13 </v>
      </c>
      <c r="B766" s="3" t="str">
        <f>MID('[1]Export Recherche WCN 1er étage'!A763,30,14)</f>
        <v xml:space="preserve">   Presence   </v>
      </c>
      <c r="C766" s="3" t="str">
        <f>MID('[1]Export Recherche WCN 1er étage'!A763,1,8)</f>
        <v xml:space="preserve">CH 115  </v>
      </c>
      <c r="D766" s="3" t="str">
        <f>MID('[1]Export Recherche WCN 1er étage'!A763,53,8)</f>
        <v>17:54:59</v>
      </c>
      <c r="E766" s="3" t="str">
        <f>MID('[1]Export Recherche WCN 1er étage'!A763,77,8)</f>
        <v>17:57:35</v>
      </c>
      <c r="F766" s="4">
        <f t="shared" si="11"/>
        <v>1.8055555555555047E-3</v>
      </c>
    </row>
    <row r="767" spans="1:7" hidden="1">
      <c r="A767" s="3" t="str">
        <f>MID('[1]Export Recherche WCN 1er étage'!A764,43,10)</f>
        <v xml:space="preserve"> 14/02/13 </v>
      </c>
      <c r="B767" s="3" t="str">
        <f>MID('[1]Export Recherche WCN 1er étage'!A764,30,14)</f>
        <v xml:space="preserve">   Presence   </v>
      </c>
      <c r="C767" s="3" t="str">
        <f>MID('[1]Export Recherche WCN 1er étage'!A764,1,8)</f>
        <v xml:space="preserve">CH 115  </v>
      </c>
      <c r="D767" s="3" t="str">
        <f>MID('[1]Export Recherche WCN 1er étage'!A764,53,8)</f>
        <v>17:57:35</v>
      </c>
      <c r="E767" s="3" t="str">
        <f>MID('[1]Export Recherche WCN 1er étage'!A764,77,8)</f>
        <v>17:57:38</v>
      </c>
      <c r="F767" s="4">
        <f t="shared" si="11"/>
        <v>3.472222222222765E-5</v>
      </c>
    </row>
    <row r="768" spans="1:7">
      <c r="A768" s="3" t="str">
        <f>MID('[1]Export Recherche WCN 1er étage'!A765,43,10)</f>
        <v xml:space="preserve"> 14/02/13 </v>
      </c>
      <c r="B768" s="3" t="str">
        <f>MID('[1]Export Recherche WCN 1er étage'!A765,30,14)</f>
        <v xml:space="preserve">   Appel      </v>
      </c>
      <c r="C768" s="3" t="str">
        <f>MID('[1]Export Recherche WCN 1er étage'!A765,1,8)</f>
        <v xml:space="preserve">CH 119  </v>
      </c>
      <c r="D768" s="3" t="str">
        <f>MID('[1]Export Recherche WCN 1er étage'!A765,53,8)</f>
        <v>17:58:38</v>
      </c>
      <c r="E768" s="3" t="str">
        <f>MID('[1]Export Recherche WCN 1er étage'!A765,77,8)</f>
        <v>18:10:31</v>
      </c>
      <c r="F768" s="4">
        <f t="shared" si="11"/>
        <v>8.2523148148148096E-3</v>
      </c>
      <c r="G768">
        <v>1</v>
      </c>
    </row>
    <row r="769" spans="1:7" hidden="1">
      <c r="A769" s="3" t="str">
        <f>MID('[1]Export Recherche WCN 1er étage'!A766,43,10)</f>
        <v xml:space="preserve"> 14/02/13 </v>
      </c>
      <c r="B769" s="3" t="str">
        <f>MID('[1]Export Recherche WCN 1er étage'!A766,30,14)</f>
        <v xml:space="preserve">   Presence   </v>
      </c>
      <c r="C769" s="3" t="str">
        <f>MID('[1]Export Recherche WCN 1er étage'!A766,1,8)</f>
        <v xml:space="preserve">CH 119  </v>
      </c>
      <c r="D769" s="3" t="str">
        <f>MID('[1]Export Recherche WCN 1er étage'!A766,53,8)</f>
        <v>18:10:31</v>
      </c>
      <c r="E769" s="3" t="str">
        <f>MID('[1]Export Recherche WCN 1er étage'!A766,77,8)</f>
        <v>18:11:21</v>
      </c>
      <c r="F769" s="4">
        <f t="shared" si="11"/>
        <v>5.7870370370349811E-4</v>
      </c>
    </row>
    <row r="770" spans="1:7" hidden="1">
      <c r="A770" s="3" t="str">
        <f>MID('[1]Export Recherche WCN 1er étage'!A767,43,10)</f>
        <v xml:space="preserve"> 14/02/13 </v>
      </c>
      <c r="B770" s="3" t="str">
        <f>MID('[1]Export Recherche WCN 1er étage'!A767,30,14)</f>
        <v xml:space="preserve">   Presence   </v>
      </c>
      <c r="C770" s="3" t="str">
        <f>MID('[1]Export Recherche WCN 1er étage'!A767,1,8)</f>
        <v xml:space="preserve">CH 117  </v>
      </c>
      <c r="D770" s="3" t="str">
        <f>MID('[1]Export Recherche WCN 1er étage'!A767,53,8)</f>
        <v>18:11:50</v>
      </c>
      <c r="E770" s="3" t="str">
        <f>MID('[1]Export Recherche WCN 1er étage'!A767,77,8)</f>
        <v>18:13:57</v>
      </c>
      <c r="F770" s="4">
        <f t="shared" si="11"/>
        <v>1.4699074074074892E-3</v>
      </c>
    </row>
    <row r="771" spans="1:7">
      <c r="A771" s="3" t="str">
        <f>MID('[1]Export Recherche WCN 1er étage'!A768,43,10)</f>
        <v xml:space="preserve"> 14/02/13 </v>
      </c>
      <c r="B771" s="3" t="str">
        <f>MID('[1]Export Recherche WCN 1er étage'!A768,30,14)</f>
        <v xml:space="preserve">   Appel      </v>
      </c>
      <c r="C771" s="3" t="str">
        <f>MID('[1]Export Recherche WCN 1er étage'!A768,1,8)</f>
        <v xml:space="preserve">CH 115  </v>
      </c>
      <c r="D771" s="3" t="str">
        <f>MID('[1]Export Recherche WCN 1er étage'!A768,53,8)</f>
        <v>18:00:14</v>
      </c>
      <c r="E771" s="3" t="str">
        <f>MID('[1]Export Recherche WCN 1er étage'!A768,77,8)</f>
        <v>18:14:16</v>
      </c>
      <c r="F771" s="4">
        <f t="shared" si="11"/>
        <v>9.7453703703704875E-3</v>
      </c>
      <c r="G771">
        <v>1</v>
      </c>
    </row>
    <row r="772" spans="1:7" hidden="1">
      <c r="A772" s="3" t="str">
        <f>MID('[1]Export Recherche WCN 1er étage'!A769,43,10)</f>
        <v xml:space="preserve"> 14/02/13 </v>
      </c>
      <c r="B772" s="3" t="str">
        <f>MID('[1]Export Recherche WCN 1er étage'!A769,30,14)</f>
        <v xml:space="preserve">   Presence   </v>
      </c>
      <c r="C772" s="3" t="str">
        <f>MID('[1]Export Recherche WCN 1er étage'!A769,1,8)</f>
        <v xml:space="preserve">CH 115  </v>
      </c>
      <c r="D772" s="3" t="str">
        <f>MID('[1]Export Recherche WCN 1er étage'!A769,53,8)</f>
        <v>18:14:16</v>
      </c>
      <c r="E772" s="3" t="str">
        <f>MID('[1]Export Recherche WCN 1er étage'!A769,77,8)</f>
        <v>18:14:24</v>
      </c>
      <c r="F772" s="4">
        <f t="shared" si="11"/>
        <v>9.2592592592422029E-5</v>
      </c>
    </row>
    <row r="773" spans="1:7" hidden="1">
      <c r="A773" s="3" t="str">
        <f>MID('[1]Export Recherche WCN 1er étage'!A770,43,10)</f>
        <v xml:space="preserve"> 14/02/13 </v>
      </c>
      <c r="B773" s="3" t="str">
        <f>MID('[1]Export Recherche WCN 1er étage'!A770,30,14)</f>
        <v xml:space="preserve">   Presence   </v>
      </c>
      <c r="C773" s="3" t="str">
        <f>MID('[1]Export Recherche WCN 1er étage'!A770,1,8)</f>
        <v xml:space="preserve">CH 119  </v>
      </c>
      <c r="D773" s="3" t="str">
        <f>MID('[1]Export Recherche WCN 1er étage'!A770,53,8)</f>
        <v>18:18:50</v>
      </c>
      <c r="E773" s="3" t="str">
        <f>MID('[1]Export Recherche WCN 1er étage'!A770,77,8)</f>
        <v>18:19:58</v>
      </c>
      <c r="F773" s="4">
        <f t="shared" ref="F773:F836" si="12">E773-D773</f>
        <v>7.8703703703697503E-4</v>
      </c>
    </row>
    <row r="774" spans="1:7" hidden="1">
      <c r="A774" s="3" t="str">
        <f>MID('[1]Export Recherche WCN 1er étage'!A771,43,10)</f>
        <v xml:space="preserve"> 14/02/13 </v>
      </c>
      <c r="B774" s="3" t="str">
        <f>MID('[1]Export Recherche WCN 1er étage'!A771,30,14)</f>
        <v xml:space="preserve">   Presence   </v>
      </c>
      <c r="C774" s="3" t="str">
        <f>MID('[1]Export Recherche WCN 1er étage'!A771,1,8)</f>
        <v xml:space="preserve">CH 117  </v>
      </c>
      <c r="D774" s="3" t="str">
        <f>MID('[1]Export Recherche WCN 1er étage'!A771,53,8)</f>
        <v>18:19:36</v>
      </c>
      <c r="E774" s="3" t="str">
        <f>MID('[1]Export Recherche WCN 1er étage'!A771,77,8)</f>
        <v>18:20:29</v>
      </c>
      <c r="F774" s="4">
        <f t="shared" si="12"/>
        <v>6.134259259259478E-4</v>
      </c>
    </row>
    <row r="775" spans="1:7" hidden="1">
      <c r="A775" s="3" t="str">
        <f>MID('[1]Export Recherche WCN 1er étage'!A772,43,10)</f>
        <v xml:space="preserve"> 14/02/13 </v>
      </c>
      <c r="B775" s="3" t="str">
        <f>MID('[1]Export Recherche WCN 1er étage'!A772,30,14)</f>
        <v xml:space="preserve">   Presence   </v>
      </c>
      <c r="C775" s="3" t="str">
        <f>MID('[1]Export Recherche WCN 1er étage'!A772,1,8)</f>
        <v xml:space="preserve">CH 117  </v>
      </c>
      <c r="D775" s="3" t="str">
        <f>MID('[1]Export Recherche WCN 1er étage'!A772,53,8)</f>
        <v>18:20:31</v>
      </c>
      <c r="E775" s="3" t="str">
        <f>MID('[1]Export Recherche WCN 1er étage'!A772,77,8)</f>
        <v>18:23:03</v>
      </c>
      <c r="F775" s="4">
        <f t="shared" si="12"/>
        <v>1.7592592592592382E-3</v>
      </c>
    </row>
    <row r="776" spans="1:7" hidden="1">
      <c r="A776" s="3" t="str">
        <f>MID('[1]Export Recherche WCN 1er étage'!A773,43,10)</f>
        <v xml:space="preserve"> 14/02/13 </v>
      </c>
      <c r="B776" s="3" t="str">
        <f>MID('[1]Export Recherche WCN 1er étage'!A773,30,14)</f>
        <v xml:space="preserve">   Presence   </v>
      </c>
      <c r="C776" s="3" t="str">
        <f>MID('[1]Export Recherche WCN 1er étage'!A773,1,8)</f>
        <v xml:space="preserve">CH 117  </v>
      </c>
      <c r="D776" s="3" t="str">
        <f>MID('[1]Export Recherche WCN 1er étage'!A773,53,8)</f>
        <v>20:07:09</v>
      </c>
      <c r="E776" s="3" t="str">
        <f>MID('[1]Export Recherche WCN 1er étage'!A773,77,8)</f>
        <v>20:08:13</v>
      </c>
      <c r="F776" s="4">
        <f t="shared" si="12"/>
        <v>7.407407407407085E-4</v>
      </c>
    </row>
    <row r="777" spans="1:7">
      <c r="A777" s="3" t="str">
        <f>MID('[1]Export Recherche WCN 1er étage'!A774,43,10)</f>
        <v xml:space="preserve"> 14/02/13 </v>
      </c>
      <c r="B777" s="3" t="str">
        <f>MID('[1]Export Recherche WCN 1er étage'!A774,30,14)</f>
        <v xml:space="preserve">   Appel      </v>
      </c>
      <c r="C777" s="3" t="str">
        <f>MID('[1]Export Recherche WCN 1er étage'!A774,1,8)</f>
        <v xml:space="preserve">CH 127  </v>
      </c>
      <c r="D777" s="3" t="str">
        <f>MID('[1]Export Recherche WCN 1er étage'!A774,53,8)</f>
        <v>19:58:23</v>
      </c>
      <c r="E777" s="3" t="str">
        <f>MID('[1]Export Recherche WCN 1er étage'!A774,77,8)</f>
        <v>20:10:37</v>
      </c>
      <c r="F777" s="4">
        <f t="shared" si="12"/>
        <v>8.4953703703705141E-3</v>
      </c>
      <c r="G777">
        <v>1</v>
      </c>
    </row>
    <row r="778" spans="1:7" hidden="1">
      <c r="A778" s="3" t="str">
        <f>MID('[1]Export Recherche WCN 1er étage'!A775,43,10)</f>
        <v xml:space="preserve"> 14/02/13 </v>
      </c>
      <c r="B778" s="3" t="str">
        <f>MID('[1]Export Recherche WCN 1er étage'!A775,30,14)</f>
        <v xml:space="preserve">   Presence   </v>
      </c>
      <c r="C778" s="3" t="str">
        <f>MID('[1]Export Recherche WCN 1er étage'!A775,1,8)</f>
        <v xml:space="preserve">CH 127  </v>
      </c>
      <c r="D778" s="3" t="str">
        <f>MID('[1]Export Recherche WCN 1er étage'!A775,53,8)</f>
        <v>20:10:37</v>
      </c>
      <c r="E778" s="3" t="str">
        <f>MID('[1]Export Recherche WCN 1er étage'!A775,77,8)</f>
        <v>20:11:27</v>
      </c>
      <c r="F778" s="4">
        <f t="shared" si="12"/>
        <v>5.7870370370372015E-4</v>
      </c>
    </row>
    <row r="779" spans="1:7">
      <c r="A779" s="3" t="str">
        <f>MID('[1]Export Recherche WCN 1er étage'!A776,43,10)</f>
        <v xml:space="preserve"> 14/02/13 </v>
      </c>
      <c r="B779" s="3" t="str">
        <f>MID('[1]Export Recherche WCN 1er étage'!A776,30,14)</f>
        <v xml:space="preserve">   Presence   </v>
      </c>
      <c r="C779" s="3" t="str">
        <f>MID('[1]Export Recherche WCN 1er étage'!A776,1,8)</f>
        <v xml:space="preserve">CH 122  </v>
      </c>
      <c r="D779" s="3" t="str">
        <f>MID('[1]Export Recherche WCN 1er étage'!A776,53,8)</f>
        <v>20:09:24</v>
      </c>
      <c r="E779" s="3" t="str">
        <f>MID('[1]Export Recherche WCN 1er étage'!A776,77,8)</f>
        <v>20:21:42</v>
      </c>
      <c r="F779" s="4">
        <f t="shared" si="12"/>
        <v>8.5416666666667806E-3</v>
      </c>
      <c r="G779">
        <v>1</v>
      </c>
    </row>
    <row r="780" spans="1:7" hidden="1">
      <c r="A780" s="3" t="str">
        <f>MID('[1]Export Recherche WCN 1er étage'!A777,43,10)</f>
        <v xml:space="preserve"> 14/02/13 </v>
      </c>
      <c r="B780" s="3" t="str">
        <f>MID('[1]Export Recherche WCN 1er étage'!A777,30,14)</f>
        <v xml:space="preserve">   Presence   </v>
      </c>
      <c r="C780" s="3" t="str">
        <f>MID('[1]Export Recherche WCN 1er étage'!A777,1,8)</f>
        <v xml:space="preserve">CH 117  </v>
      </c>
      <c r="D780" s="3" t="str">
        <f>MID('[1]Export Recherche WCN 1er étage'!A777,53,8)</f>
        <v>20:19:54</v>
      </c>
      <c r="E780" s="3" t="str">
        <f>MID('[1]Export Recherche WCN 1er étage'!A777,77,8)</f>
        <v>20:21:50</v>
      </c>
      <c r="F780" s="4">
        <f t="shared" si="12"/>
        <v>1.3425925925925064E-3</v>
      </c>
    </row>
    <row r="781" spans="1:7" hidden="1">
      <c r="A781" s="3" t="str">
        <f>MID('[1]Export Recherche WCN 1er étage'!A778,43,10)</f>
        <v xml:space="preserve"> 14/02/13 </v>
      </c>
      <c r="B781" s="3" t="str">
        <f>MID('[1]Export Recherche WCN 1er étage'!A778,30,14)</f>
        <v xml:space="preserve">   Presence   </v>
      </c>
      <c r="C781" s="3" t="str">
        <f>MID('[1]Export Recherche WCN 1er étage'!A778,1,8)</f>
        <v xml:space="preserve">CH 117  </v>
      </c>
      <c r="D781" s="3" t="str">
        <f>MID('[1]Export Recherche WCN 1er étage'!A778,53,8)</f>
        <v>20:23:15</v>
      </c>
      <c r="E781" s="3" t="str">
        <f>MID('[1]Export Recherche WCN 1er étage'!A778,77,8)</f>
        <v>20:23:17</v>
      </c>
      <c r="F781" s="4">
        <f t="shared" si="12"/>
        <v>2.3148148148188774E-5</v>
      </c>
    </row>
    <row r="782" spans="1:7" hidden="1">
      <c r="A782" s="3" t="str">
        <f>MID('[1]Export Recherche WCN 1er étage'!A779,43,10)</f>
        <v xml:space="preserve"> 14/02/13 </v>
      </c>
      <c r="B782" s="3" t="str">
        <f>MID('[1]Export Recherche WCN 1er étage'!A779,30,14)</f>
        <v xml:space="preserve">   Appel      </v>
      </c>
      <c r="C782" s="3" t="str">
        <f>MID('[1]Export Recherche WCN 1er étage'!A779,1,8)</f>
        <v xml:space="preserve">CH 123  </v>
      </c>
      <c r="D782" s="3" t="str">
        <f>MID('[1]Export Recherche WCN 1er étage'!A779,53,8)</f>
        <v>20:23:21</v>
      </c>
      <c r="E782" s="3" t="str">
        <f>MID('[1]Export Recherche WCN 1er étage'!A779,77,8)</f>
        <v>20:24:53</v>
      </c>
      <c r="F782" s="4">
        <f t="shared" si="12"/>
        <v>1.0648148148149073E-3</v>
      </c>
    </row>
    <row r="783" spans="1:7" hidden="1">
      <c r="A783" s="3" t="str">
        <f>MID('[1]Export Recherche WCN 1er étage'!A780,43,10)</f>
        <v xml:space="preserve"> 14/02/13 </v>
      </c>
      <c r="B783" s="3" t="str">
        <f>MID('[1]Export Recherche WCN 1er étage'!A780,30,14)</f>
        <v xml:space="preserve">   Presence   </v>
      </c>
      <c r="C783" s="3" t="str">
        <f>MID('[1]Export Recherche WCN 1er étage'!A780,1,8)</f>
        <v xml:space="preserve">CH 117  </v>
      </c>
      <c r="D783" s="3" t="str">
        <f>MID('[1]Export Recherche WCN 1er étage'!A780,53,8)</f>
        <v>20:23:17</v>
      </c>
      <c r="E783" s="3" t="str">
        <f>MID('[1]Export Recherche WCN 1er étage'!A780,77,8)</f>
        <v>20:24:57</v>
      </c>
      <c r="F783" s="4">
        <f t="shared" si="12"/>
        <v>1.1574074074073293E-3</v>
      </c>
    </row>
    <row r="784" spans="1:7" hidden="1">
      <c r="A784" s="3" t="str">
        <f>MID('[1]Export Recherche WCN 1er étage'!A781,43,10)</f>
        <v xml:space="preserve"> 14/02/13 </v>
      </c>
      <c r="B784" s="3" t="str">
        <f>MID('[1]Export Recherche WCN 1er étage'!A781,30,14)</f>
        <v xml:space="preserve">   Presence   </v>
      </c>
      <c r="C784" s="3" t="str">
        <f>MID('[1]Export Recherche WCN 1er étage'!A781,1,8)</f>
        <v xml:space="preserve">CH 117  </v>
      </c>
      <c r="D784" s="3" t="str">
        <f>MID('[1]Export Recherche WCN 1er étage'!A781,53,8)</f>
        <v>20:24:57</v>
      </c>
      <c r="E784" s="3" t="str">
        <f>MID('[1]Export Recherche WCN 1er étage'!A781,77,8)</f>
        <v>20:24:58</v>
      </c>
      <c r="F784" s="4">
        <f t="shared" si="12"/>
        <v>1.1574074074038876E-5</v>
      </c>
    </row>
    <row r="785" spans="1:6" hidden="1">
      <c r="A785" s="3" t="str">
        <f>MID('[1]Export Recherche WCN 1er étage'!A782,43,10)</f>
        <v xml:space="preserve"> 14/02/13 </v>
      </c>
      <c r="B785" s="3" t="str">
        <f>MID('[1]Export Recherche WCN 1er étage'!A782,30,14)</f>
        <v xml:space="preserve">   Presence   </v>
      </c>
      <c r="C785" s="3" t="str">
        <f>MID('[1]Export Recherche WCN 1er étage'!A782,1,8)</f>
        <v xml:space="preserve">CH 117  </v>
      </c>
      <c r="D785" s="3" t="str">
        <f>MID('[1]Export Recherche WCN 1er étage'!A782,53,8)</f>
        <v>20:24:59</v>
      </c>
      <c r="E785" s="3" t="str">
        <f>MID('[1]Export Recherche WCN 1er étage'!A782,77,8)</f>
        <v>20:25:01</v>
      </c>
      <c r="F785" s="4">
        <f t="shared" si="12"/>
        <v>2.3148148148077752E-5</v>
      </c>
    </row>
    <row r="786" spans="1:6" hidden="1">
      <c r="A786" s="3" t="str">
        <f>MID('[1]Export Recherche WCN 1er étage'!A783,43,10)</f>
        <v xml:space="preserve"> 14/02/13 </v>
      </c>
      <c r="B786" s="3" t="str">
        <f>MID('[1]Export Recherche WCN 1er étage'!A783,30,14)</f>
        <v xml:space="preserve">   Presence   </v>
      </c>
      <c r="C786" s="3" t="str">
        <f>MID('[1]Export Recherche WCN 1er étage'!A783,1,8)</f>
        <v xml:space="preserve">CH 117  </v>
      </c>
      <c r="D786" s="3" t="str">
        <f>MID('[1]Export Recherche WCN 1er étage'!A783,53,8)</f>
        <v>20:25:02</v>
      </c>
      <c r="E786" s="3" t="str">
        <f>MID('[1]Export Recherche WCN 1er étage'!A783,77,8)</f>
        <v>20:25:53</v>
      </c>
      <c r="F786" s="4">
        <f t="shared" si="12"/>
        <v>5.9027777777775903E-4</v>
      </c>
    </row>
    <row r="787" spans="1:6" hidden="1">
      <c r="A787" s="3" t="str">
        <f>MID('[1]Export Recherche WCN 1er étage'!A784,43,10)</f>
        <v xml:space="preserve"> 14/02/13 </v>
      </c>
      <c r="B787" s="3" t="str">
        <f>MID('[1]Export Recherche WCN 1er étage'!A784,30,14)</f>
        <v xml:space="preserve">   Presence   </v>
      </c>
      <c r="C787" s="3" t="str">
        <f>MID('[1]Export Recherche WCN 1er étage'!A784,1,8)</f>
        <v xml:space="preserve">CH 117  </v>
      </c>
      <c r="D787" s="3" t="str">
        <f>MID('[1]Export Recherche WCN 1er étage'!A784,53,8)</f>
        <v>20:25:53</v>
      </c>
      <c r="E787" s="3" t="str">
        <f>MID('[1]Export Recherche WCN 1er étage'!A784,77,8)</f>
        <v>20:25:54</v>
      </c>
      <c r="F787" s="4">
        <f t="shared" si="12"/>
        <v>1.1574074074038876E-5</v>
      </c>
    </row>
    <row r="788" spans="1:6" hidden="1">
      <c r="A788" s="3" t="str">
        <f>MID('[1]Export Recherche WCN 1er étage'!A785,43,10)</f>
        <v xml:space="preserve"> 14/02/13 </v>
      </c>
      <c r="B788" s="3" t="str">
        <f>MID('[1]Export Recherche WCN 1er étage'!A785,30,14)</f>
        <v xml:space="preserve">   Presence   </v>
      </c>
      <c r="C788" s="3" t="str">
        <f>MID('[1]Export Recherche WCN 1er étage'!A785,1,8)</f>
        <v xml:space="preserve">CH 117  </v>
      </c>
      <c r="D788" s="3" t="str">
        <f>MID('[1]Export Recherche WCN 1er étage'!A785,53,8)</f>
        <v>20:29:09</v>
      </c>
      <c r="E788" s="3" t="str">
        <f>MID('[1]Export Recherche WCN 1er étage'!A785,77,8)</f>
        <v>20:30:26</v>
      </c>
      <c r="F788" s="4">
        <f t="shared" si="12"/>
        <v>8.9120370370365798E-4</v>
      </c>
    </row>
    <row r="789" spans="1:6" hidden="1">
      <c r="A789" s="3" t="str">
        <f>MID('[1]Export Recherche WCN 1er étage'!A786,43,10)</f>
        <v xml:space="preserve"> 14/02/13 </v>
      </c>
      <c r="B789" s="3" t="str">
        <f>MID('[1]Export Recherche WCN 1er étage'!A786,30,14)</f>
        <v xml:space="preserve">   Presence   </v>
      </c>
      <c r="C789" s="3" t="str">
        <f>MID('[1]Export Recherche WCN 1er étage'!A786,1,8)</f>
        <v xml:space="preserve">CH 117  </v>
      </c>
      <c r="D789" s="3" t="str">
        <f>MID('[1]Export Recherche WCN 1er étage'!A786,53,8)</f>
        <v>20:30:27</v>
      </c>
      <c r="E789" s="3" t="str">
        <f>MID('[1]Export Recherche WCN 1er étage'!A786,77,8)</f>
        <v>20:31:31</v>
      </c>
      <c r="F789" s="4">
        <f t="shared" si="12"/>
        <v>7.407407407407085E-4</v>
      </c>
    </row>
    <row r="790" spans="1:6" hidden="1">
      <c r="A790" s="3" t="str">
        <f>MID('[1]Export Recherche WCN 1er étage'!A787,43,10)</f>
        <v xml:space="preserve"> 14/02/13 </v>
      </c>
      <c r="B790" s="3" t="str">
        <f>MID('[1]Export Recherche WCN 1er étage'!A787,30,14)</f>
        <v xml:space="preserve">   Presence   </v>
      </c>
      <c r="C790" s="3" t="str">
        <f>MID('[1]Export Recherche WCN 1er étage'!A787,1,8)</f>
        <v xml:space="preserve">CH 117  </v>
      </c>
      <c r="D790" s="3" t="str">
        <f>MID('[1]Export Recherche WCN 1er étage'!A787,53,8)</f>
        <v>20:31:33</v>
      </c>
      <c r="E790" s="3" t="str">
        <f>MID('[1]Export Recherche WCN 1er étage'!A787,77,8)</f>
        <v>20:31:37</v>
      </c>
      <c r="F790" s="4">
        <f t="shared" si="12"/>
        <v>4.6296296296377548E-5</v>
      </c>
    </row>
    <row r="791" spans="1:6" hidden="1">
      <c r="A791" s="3" t="str">
        <f>MID('[1]Export Recherche WCN 1er étage'!A788,43,10)</f>
        <v xml:space="preserve"> 14/02/13 </v>
      </c>
      <c r="B791" s="3" t="str">
        <f>MID('[1]Export Recherche WCN 1er étage'!A788,30,14)</f>
        <v xml:space="preserve">   Presence   </v>
      </c>
      <c r="C791" s="3" t="str">
        <f>MID('[1]Export Recherche WCN 1er étage'!A788,1,8)</f>
        <v xml:space="preserve">CH 117  </v>
      </c>
      <c r="D791" s="3" t="str">
        <f>MID('[1]Export Recherche WCN 1er étage'!A788,53,8)</f>
        <v>20:33:08</v>
      </c>
      <c r="E791" s="3" t="str">
        <f>MID('[1]Export Recherche WCN 1er étage'!A788,77,8)</f>
        <v>20:33:13</v>
      </c>
      <c r="F791" s="4">
        <f t="shared" si="12"/>
        <v>5.7870370370305402E-5</v>
      </c>
    </row>
    <row r="792" spans="1:6" hidden="1">
      <c r="A792" s="3" t="str">
        <f>MID('[1]Export Recherche WCN 1er étage'!A789,43,10)</f>
        <v xml:space="preserve"> 14/02/13 </v>
      </c>
      <c r="B792" s="3" t="str">
        <f>MID('[1]Export Recherche WCN 1er étage'!A789,30,14)</f>
        <v xml:space="preserve">   Presence   </v>
      </c>
      <c r="C792" s="3" t="str">
        <f>MID('[1]Export Recherche WCN 1er étage'!A789,1,8)</f>
        <v xml:space="preserve">CH 120  </v>
      </c>
      <c r="D792" s="3" t="str">
        <f>MID('[1]Export Recherche WCN 1er étage'!A789,53,8)</f>
        <v>20:29:28</v>
      </c>
      <c r="E792" s="3" t="str">
        <f>MID('[1]Export Recherche WCN 1er étage'!A789,77,8)</f>
        <v>20:34:53</v>
      </c>
      <c r="F792" s="4">
        <f t="shared" si="12"/>
        <v>3.76157407407407E-3</v>
      </c>
    </row>
    <row r="793" spans="1:6" hidden="1">
      <c r="A793" s="3" t="str">
        <f>MID('[1]Export Recherche WCN 1er étage'!A790,43,10)</f>
        <v xml:space="preserve"> 14/02/13 </v>
      </c>
      <c r="B793" s="3" t="str">
        <f>MID('[1]Export Recherche WCN 1er étage'!A790,30,14)</f>
        <v xml:space="preserve">   Presence   </v>
      </c>
      <c r="C793" s="3" t="str">
        <f>MID('[1]Export Recherche WCN 1er étage'!A790,1,8)</f>
        <v xml:space="preserve">CH 117  </v>
      </c>
      <c r="D793" s="3" t="str">
        <f>MID('[1]Export Recherche WCN 1er étage'!A790,53,8)</f>
        <v>20:34:29</v>
      </c>
      <c r="E793" s="3" t="str">
        <f>MID('[1]Export Recherche WCN 1er étage'!A790,77,8)</f>
        <v>20:35:23</v>
      </c>
      <c r="F793" s="4">
        <f t="shared" si="12"/>
        <v>6.2499999999998668E-4</v>
      </c>
    </row>
    <row r="794" spans="1:6" hidden="1">
      <c r="A794" s="3" t="str">
        <f>MID('[1]Export Recherche WCN 1er étage'!A791,43,10)</f>
        <v xml:space="preserve"> 14/02/13 </v>
      </c>
      <c r="B794" s="3" t="str">
        <f>MID('[1]Export Recherche WCN 1er étage'!A791,30,14)</f>
        <v xml:space="preserve">   Presence   </v>
      </c>
      <c r="C794" s="3" t="str">
        <f>MID('[1]Export Recherche WCN 1er étage'!A791,1,8)</f>
        <v xml:space="preserve">CH 117  </v>
      </c>
      <c r="D794" s="3" t="str">
        <f>MID('[1]Export Recherche WCN 1er étage'!A791,53,8)</f>
        <v>20:42:19</v>
      </c>
      <c r="E794" s="3" t="str">
        <f>MID('[1]Export Recherche WCN 1er étage'!A791,77,8)</f>
        <v>20:42:20</v>
      </c>
      <c r="F794" s="4">
        <f t="shared" si="12"/>
        <v>1.1574074074149898E-5</v>
      </c>
    </row>
    <row r="795" spans="1:6" hidden="1">
      <c r="A795" s="3" t="str">
        <f>MID('[1]Export Recherche WCN 1er étage'!A792,43,10)</f>
        <v xml:space="preserve"> 14/02/13 </v>
      </c>
      <c r="B795" s="3" t="str">
        <f>MID('[1]Export Recherche WCN 1er étage'!A792,30,14)</f>
        <v xml:space="preserve">   Presence   </v>
      </c>
      <c r="C795" s="3" t="str">
        <f>MID('[1]Export Recherche WCN 1er étage'!A792,1,8)</f>
        <v xml:space="preserve">CH 117  </v>
      </c>
      <c r="D795" s="3" t="str">
        <f>MID('[1]Export Recherche WCN 1er étage'!A792,53,8)</f>
        <v>20:42:48</v>
      </c>
      <c r="E795" s="3" t="str">
        <f>MID('[1]Export Recherche WCN 1er étage'!A792,77,8)</f>
        <v>20:42:54</v>
      </c>
      <c r="F795" s="4">
        <f t="shared" si="12"/>
        <v>6.94444444444553E-5</v>
      </c>
    </row>
    <row r="796" spans="1:6" hidden="1">
      <c r="A796" s="3" t="str">
        <f>MID('[1]Export Recherche WCN 1er étage'!A793,43,10)</f>
        <v xml:space="preserve"> 14/02/13 </v>
      </c>
      <c r="B796" s="3" t="str">
        <f>MID('[1]Export Recherche WCN 1er étage'!A793,30,14)</f>
        <v xml:space="preserve">   Presence   </v>
      </c>
      <c r="C796" s="3" t="str">
        <f>MID('[1]Export Recherche WCN 1er étage'!A793,1,8)</f>
        <v xml:space="preserve">CH 117  </v>
      </c>
      <c r="D796" s="3" t="str">
        <f>MID('[1]Export Recherche WCN 1er étage'!A793,53,8)</f>
        <v>20:43:47</v>
      </c>
      <c r="E796" s="3" t="str">
        <f>MID('[1]Export Recherche WCN 1er étage'!A793,77,8)</f>
        <v>20:44:23</v>
      </c>
      <c r="F796" s="4">
        <f t="shared" si="12"/>
        <v>4.166666666667318E-4</v>
      </c>
    </row>
    <row r="797" spans="1:6" hidden="1">
      <c r="A797" s="3" t="str">
        <f>MID('[1]Export Recherche WCN 1er étage'!A794,43,10)</f>
        <v xml:space="preserve"> 14/02/13 </v>
      </c>
      <c r="B797" s="3" t="str">
        <f>MID('[1]Export Recherche WCN 1er étage'!A794,30,14)</f>
        <v xml:space="preserve">   Presence   </v>
      </c>
      <c r="C797" s="3" t="str">
        <f>MID('[1]Export Recherche WCN 1er étage'!A794,1,8)</f>
        <v xml:space="preserve">CH 117  </v>
      </c>
      <c r="D797" s="3" t="str">
        <f>MID('[1]Export Recherche WCN 1er étage'!A794,53,8)</f>
        <v>20:45:45</v>
      </c>
      <c r="E797" s="3" t="str">
        <f>MID('[1]Export Recherche WCN 1er étage'!A794,77,8)</f>
        <v>20:47:54</v>
      </c>
      <c r="F797" s="4">
        <f t="shared" si="12"/>
        <v>1.4930555555554559E-3</v>
      </c>
    </row>
    <row r="798" spans="1:6" hidden="1">
      <c r="A798" s="3" t="str">
        <f>MID('[1]Export Recherche WCN 1er étage'!A795,43,10)</f>
        <v xml:space="preserve"> 14/02/13 </v>
      </c>
      <c r="B798" s="3" t="str">
        <f>MID('[1]Export Recherche WCN 1er étage'!A795,30,14)</f>
        <v xml:space="preserve">   Presence   </v>
      </c>
      <c r="C798" s="3" t="str">
        <f>MID('[1]Export Recherche WCN 1er étage'!A795,1,8)</f>
        <v xml:space="preserve">CH 117  </v>
      </c>
      <c r="D798" s="3" t="str">
        <f>MID('[1]Export Recherche WCN 1er étage'!A795,53,8)</f>
        <v>20:48:55</v>
      </c>
      <c r="E798" s="3" t="str">
        <f>MID('[1]Export Recherche WCN 1er étage'!A795,77,8)</f>
        <v>20:48:56</v>
      </c>
      <c r="F798" s="4">
        <f t="shared" si="12"/>
        <v>1.1574074074038876E-5</v>
      </c>
    </row>
    <row r="799" spans="1:6" hidden="1">
      <c r="A799" s="3" t="str">
        <f>MID('[1]Export Recherche WCN 1er étage'!A796,43,10)</f>
        <v xml:space="preserve"> 14/02/13 </v>
      </c>
      <c r="B799" s="3" t="str">
        <f>MID('[1]Export Recherche WCN 1er étage'!A796,30,14)</f>
        <v xml:space="preserve">   Presence   </v>
      </c>
      <c r="C799" s="3" t="str">
        <f>MID('[1]Export Recherche WCN 1er étage'!A796,1,8)</f>
        <v xml:space="preserve">CH 117  </v>
      </c>
      <c r="D799" s="3" t="str">
        <f>MID('[1]Export Recherche WCN 1er étage'!A796,53,8)</f>
        <v>20:48:57</v>
      </c>
      <c r="E799" s="3" t="str">
        <f>MID('[1]Export Recherche WCN 1er étage'!A796,77,8)</f>
        <v>20:51:49</v>
      </c>
      <c r="F799" s="4">
        <f t="shared" si="12"/>
        <v>1.9907407407407929E-3</v>
      </c>
    </row>
    <row r="800" spans="1:6" hidden="1">
      <c r="A800" s="3" t="str">
        <f>MID('[1]Export Recherche WCN 1er étage'!A797,43,10)</f>
        <v xml:space="preserve"> 14/02/13 </v>
      </c>
      <c r="B800" s="3" t="str">
        <f>MID('[1]Export Recherche WCN 1er étage'!A797,30,14)</f>
        <v xml:space="preserve">   Presence   </v>
      </c>
      <c r="C800" s="3" t="str">
        <f>MID('[1]Export Recherche WCN 1er étage'!A797,1,8)</f>
        <v xml:space="preserve">CH 119  </v>
      </c>
      <c r="D800" s="3" t="str">
        <f>MID('[1]Export Recherche WCN 1er étage'!A797,53,8)</f>
        <v>20:51:11</v>
      </c>
      <c r="E800" s="3" t="str">
        <f>MID('[1]Export Recherche WCN 1er étage'!A797,77,8)</f>
        <v>20:52:18</v>
      </c>
      <c r="F800" s="4">
        <f t="shared" si="12"/>
        <v>7.7546296296282513E-4</v>
      </c>
    </row>
    <row r="801" spans="1:7" hidden="1">
      <c r="A801" s="3" t="str">
        <f>MID('[1]Export Recherche WCN 1er étage'!A798,43,10)</f>
        <v xml:space="preserve"> 14/02/13 </v>
      </c>
      <c r="B801" s="3" t="str">
        <f>MID('[1]Export Recherche WCN 1er étage'!A798,30,14)</f>
        <v xml:space="preserve">   Presence   </v>
      </c>
      <c r="C801" s="3" t="str">
        <f>MID('[1]Export Recherche WCN 1er étage'!A798,1,8)</f>
        <v xml:space="preserve">CH 117  </v>
      </c>
      <c r="D801" s="3" t="str">
        <f>MID('[1]Export Recherche WCN 1er étage'!A798,53,8)</f>
        <v>20:52:39</v>
      </c>
      <c r="E801" s="3" t="str">
        <f>MID('[1]Export Recherche WCN 1er étage'!A798,77,8)</f>
        <v>20:52:39</v>
      </c>
      <c r="F801" s="4">
        <f t="shared" si="12"/>
        <v>0</v>
      </c>
    </row>
    <row r="802" spans="1:7">
      <c r="A802" s="3" t="str">
        <f>MID('[1]Export Recherche WCN 1er étage'!A799,43,10)</f>
        <v xml:space="preserve"> 14/02/13 </v>
      </c>
      <c r="B802" s="3" t="str">
        <f>MID('[1]Export Recherche WCN 1er étage'!A799,30,14)</f>
        <v xml:space="preserve">   Presence   </v>
      </c>
      <c r="C802" s="3" t="str">
        <f>MID('[1]Export Recherche WCN 1er étage'!A799,1,8)</f>
        <v xml:space="preserve">CH 123  </v>
      </c>
      <c r="D802" s="3" t="str">
        <f>MID('[1]Export Recherche WCN 1er étage'!A799,53,8)</f>
        <v>20:24:53</v>
      </c>
      <c r="E802" s="3" t="str">
        <f>MID('[1]Export Recherche WCN 1er étage'!A799,77,8)</f>
        <v>20:54:14</v>
      </c>
      <c r="F802" s="4">
        <f t="shared" si="12"/>
        <v>2.0381944444444411E-2</v>
      </c>
      <c r="G802">
        <v>1</v>
      </c>
    </row>
    <row r="803" spans="1:7" hidden="1">
      <c r="A803" s="3" t="str">
        <f>MID('[1]Export Recherche WCN 1er étage'!A800,43,10)</f>
        <v xml:space="preserve"> 14/02/13 </v>
      </c>
      <c r="B803" s="3" t="str">
        <f>MID('[1]Export Recherche WCN 1er étage'!A800,30,14)</f>
        <v xml:space="preserve">   Presence   </v>
      </c>
      <c r="C803" s="3" t="str">
        <f>MID('[1]Export Recherche WCN 1er étage'!A800,1,8)</f>
        <v xml:space="preserve">CH 117  </v>
      </c>
      <c r="D803" s="3" t="str">
        <f>MID('[1]Export Recherche WCN 1er étage'!A800,53,8)</f>
        <v>20:52:41</v>
      </c>
      <c r="E803" s="3" t="str">
        <f>MID('[1]Export Recherche WCN 1er étage'!A800,77,8)</f>
        <v>20:54:55</v>
      </c>
      <c r="F803" s="4">
        <f t="shared" si="12"/>
        <v>1.5509259259258723E-3</v>
      </c>
    </row>
    <row r="804" spans="1:7">
      <c r="A804" s="3" t="str">
        <f>MID('[1]Export Recherche WCN 1er étage'!A801,43,10)</f>
        <v xml:space="preserve"> 14/02/13 </v>
      </c>
      <c r="B804" s="3" t="str">
        <f>MID('[1]Export Recherche WCN 1er étage'!A801,30,14)</f>
        <v xml:space="preserve">   Appel      </v>
      </c>
      <c r="C804" s="3" t="str">
        <f>MID('[1]Export Recherche WCN 1er étage'!A801,1,8)</f>
        <v xml:space="preserve">CH 122  </v>
      </c>
      <c r="D804" s="3" t="str">
        <f>MID('[1]Export Recherche WCN 1er étage'!A801,53,8)</f>
        <v>20:41:18</v>
      </c>
      <c r="E804" s="3" t="str">
        <f>MID('[1]Export Recherche WCN 1er étage'!A801,77,8)</f>
        <v>20:55:03</v>
      </c>
      <c r="F804" s="4">
        <f t="shared" si="12"/>
        <v>9.5486111111111605E-3</v>
      </c>
      <c r="G804">
        <v>1</v>
      </c>
    </row>
    <row r="805" spans="1:7" hidden="1">
      <c r="A805" s="3" t="str">
        <f>MID('[1]Export Recherche WCN 1er étage'!A802,43,10)</f>
        <v xml:space="preserve"> 14/02/13 </v>
      </c>
      <c r="B805" s="3" t="str">
        <f>MID('[1]Export Recherche WCN 1er étage'!A802,30,14)</f>
        <v xml:space="preserve">   Presence   </v>
      </c>
      <c r="C805" s="3" t="str">
        <f>MID('[1]Export Recherche WCN 1er étage'!A802,1,8)</f>
        <v xml:space="preserve">CH 122  </v>
      </c>
      <c r="D805" s="3" t="str">
        <f>MID('[1]Export Recherche WCN 1er étage'!A802,53,8)</f>
        <v>20:55:03</v>
      </c>
      <c r="E805" s="3" t="str">
        <f>MID('[1]Export Recherche WCN 1er étage'!A802,77,8)</f>
        <v>20:55:34</v>
      </c>
      <c r="F805" s="4">
        <f t="shared" si="12"/>
        <v>3.5879629629631538E-4</v>
      </c>
    </row>
    <row r="806" spans="1:7">
      <c r="A806" s="3" t="str">
        <f>MID('[1]Export Recherche WCN 1er étage'!A803,43,10)</f>
        <v xml:space="preserve"> 14/02/13 </v>
      </c>
      <c r="B806" s="3" t="str">
        <f>MID('[1]Export Recherche WCN 1er étage'!A803,30,14)</f>
        <v xml:space="preserve">   Appel      </v>
      </c>
      <c r="C806" s="3" t="str">
        <f>MID('[1]Export Recherche WCN 1er étage'!A803,1,8)</f>
        <v xml:space="preserve">CH 124  </v>
      </c>
      <c r="D806" s="3" t="str">
        <f>MID('[1]Export Recherche WCN 1er étage'!A803,53,8)</f>
        <v>20:33:33</v>
      </c>
      <c r="E806" s="3" t="str">
        <f>MID('[1]Export Recherche WCN 1er étage'!A803,77,8)</f>
        <v>20:56:17</v>
      </c>
      <c r="F806" s="4">
        <f t="shared" si="12"/>
        <v>1.5787037037036988E-2</v>
      </c>
      <c r="G806">
        <v>1</v>
      </c>
    </row>
    <row r="807" spans="1:7">
      <c r="A807" s="3" t="str">
        <f>MID('[1]Export Recherche WCN 1er étage'!A804,43,10)</f>
        <v xml:space="preserve"> 14/02/13 </v>
      </c>
      <c r="B807" s="3" t="str">
        <f>MID('[1]Export Recherche WCN 1er étage'!A804,30,14)</f>
        <v xml:space="preserve">   Appel      </v>
      </c>
      <c r="C807" s="3" t="str">
        <f>MID('[1]Export Recherche WCN 1er étage'!A804,1,8)</f>
        <v xml:space="preserve">CH 112  </v>
      </c>
      <c r="D807" s="3" t="str">
        <f>MID('[1]Export Recherche WCN 1er étage'!A804,53,8)</f>
        <v>20:41:39</v>
      </c>
      <c r="E807" s="3" t="str">
        <f>MID('[1]Export Recherche WCN 1er étage'!A804,77,8)</f>
        <v>20:56:23</v>
      </c>
      <c r="F807" s="4">
        <f t="shared" si="12"/>
        <v>1.0231481481481453E-2</v>
      </c>
      <c r="G807">
        <v>1</v>
      </c>
    </row>
    <row r="808" spans="1:7" hidden="1">
      <c r="A808" s="3" t="str">
        <f>MID('[1]Export Recherche WCN 1er étage'!A805,43,10)</f>
        <v xml:space="preserve"> 14/02/13 </v>
      </c>
      <c r="B808" s="3" t="str">
        <f>MID('[1]Export Recherche WCN 1er étage'!A805,30,14)</f>
        <v xml:space="preserve">   Presence   </v>
      </c>
      <c r="C808" s="3" t="str">
        <f>MID('[1]Export Recherche WCN 1er étage'!A805,1,8)</f>
        <v xml:space="preserve">CH 112  </v>
      </c>
      <c r="D808" s="3" t="str">
        <f>MID('[1]Export Recherche WCN 1er étage'!A805,53,8)</f>
        <v>20:56:23</v>
      </c>
      <c r="E808" s="3" t="str">
        <f>MID('[1]Export Recherche WCN 1er étage'!A805,77,8)</f>
        <v>21:03:15</v>
      </c>
      <c r="F808" s="4">
        <f t="shared" si="12"/>
        <v>4.7685185185185608E-3</v>
      </c>
    </row>
    <row r="809" spans="1:7" hidden="1">
      <c r="A809" s="3" t="str">
        <f>MID('[1]Export Recherche WCN 1er étage'!A806,43,10)</f>
        <v xml:space="preserve"> 14/02/13 </v>
      </c>
      <c r="B809" s="3" t="str">
        <f>MID('[1]Export Recherche WCN 1er étage'!A806,30,14)</f>
        <v xml:space="preserve">   Presence   </v>
      </c>
      <c r="C809" s="3" t="str">
        <f>MID('[1]Export Recherche WCN 1er étage'!A806,1,8)</f>
        <v xml:space="preserve">CH 119  </v>
      </c>
      <c r="D809" s="3" t="str">
        <f>MID('[1]Export Recherche WCN 1er étage'!A806,53,8)</f>
        <v>21:05:28</v>
      </c>
      <c r="E809" s="3" t="str">
        <f>MID('[1]Export Recherche WCN 1er étage'!A806,77,8)</f>
        <v>21:06:36</v>
      </c>
      <c r="F809" s="4">
        <f t="shared" si="12"/>
        <v>7.8703703703697503E-4</v>
      </c>
    </row>
    <row r="810" spans="1:7">
      <c r="A810" s="3" t="str">
        <f>MID('[1]Export Recherche WCN 1er étage'!A807,43,10)</f>
        <v xml:space="preserve"> 14/02/13 </v>
      </c>
      <c r="B810" s="3" t="str">
        <f>MID('[1]Export Recherche WCN 1er étage'!A807,30,14)</f>
        <v xml:space="preserve">   Presence   </v>
      </c>
      <c r="C810" s="3" t="str">
        <f>MID('[1]Export Recherche WCN 1er étage'!A807,1,8)</f>
        <v xml:space="preserve">CH 124  </v>
      </c>
      <c r="D810" s="3" t="str">
        <f>MID('[1]Export Recherche WCN 1er étage'!A807,53,8)</f>
        <v>20:56:17</v>
      </c>
      <c r="E810" s="3" t="str">
        <f>MID('[1]Export Recherche WCN 1er étage'!A807,77,8)</f>
        <v>21:09:33</v>
      </c>
      <c r="F810" s="4">
        <f t="shared" si="12"/>
        <v>9.2129629629630339E-3</v>
      </c>
      <c r="G810">
        <v>1</v>
      </c>
    </row>
    <row r="811" spans="1:7" hidden="1">
      <c r="A811" s="3" t="str">
        <f>MID('[1]Export Recherche WCN 1er étage'!A808,43,10)</f>
        <v xml:space="preserve"> 14/02/13 </v>
      </c>
      <c r="B811" s="3" t="str">
        <f>MID('[1]Export Recherche WCN 1er étage'!A808,30,14)</f>
        <v xml:space="preserve">   Appel      </v>
      </c>
      <c r="C811" s="3" t="str">
        <f>MID('[1]Export Recherche WCN 1er étage'!A808,1,8)</f>
        <v xml:space="preserve">CH 122  </v>
      </c>
      <c r="D811" s="3" t="str">
        <f>MID('[1]Export Recherche WCN 1er étage'!A808,53,8)</f>
        <v>21:40:03</v>
      </c>
      <c r="E811" s="3" t="str">
        <f>MID('[1]Export Recherche WCN 1er étage'!A808,77,8)</f>
        <v>21:42:05</v>
      </c>
      <c r="F811" s="4">
        <f t="shared" si="12"/>
        <v>1.4120370370370727E-3</v>
      </c>
    </row>
    <row r="812" spans="1:7" hidden="1">
      <c r="A812" s="3" t="str">
        <f>MID('[1]Export Recherche WCN 1er étage'!A809,43,10)</f>
        <v xml:space="preserve"> 14/02/13 </v>
      </c>
      <c r="B812" s="3" t="str">
        <f>MID('[1]Export Recherche WCN 1er étage'!A809,30,14)</f>
        <v xml:space="preserve">   Presence   </v>
      </c>
      <c r="C812" s="3" t="str">
        <f>MID('[1]Export Recherche WCN 1er étage'!A809,1,8)</f>
        <v xml:space="preserve">CH 122  </v>
      </c>
      <c r="D812" s="3" t="str">
        <f>MID('[1]Export Recherche WCN 1er étage'!A809,53,8)</f>
        <v>21:42:05</v>
      </c>
      <c r="E812" s="3" t="str">
        <f>MID('[1]Export Recherche WCN 1er étage'!A809,77,8)</f>
        <v>21:42:24</v>
      </c>
      <c r="F812" s="4">
        <f t="shared" si="12"/>
        <v>2.1990740740740478E-4</v>
      </c>
    </row>
    <row r="813" spans="1:7">
      <c r="A813" s="3" t="str">
        <f>MID('[1]Export Recherche WCN 1er étage'!A810,43,10)</f>
        <v xml:space="preserve"> 14/02/13 </v>
      </c>
      <c r="B813" s="3" t="str">
        <f>MID('[1]Export Recherche WCN 1er étage'!A810,30,14)</f>
        <v xml:space="preserve">   Appel      </v>
      </c>
      <c r="C813" s="3" t="str">
        <f>MID('[1]Export Recherche WCN 1er étage'!A810,1,8)</f>
        <v xml:space="preserve">CH 118  </v>
      </c>
      <c r="D813" s="3" t="str">
        <f>MID('[1]Export Recherche WCN 1er étage'!A810,53,8)</f>
        <v>21:41:54</v>
      </c>
      <c r="E813" s="3" t="str">
        <f>MID('[1]Export Recherche WCN 1er étage'!A810,77,8)</f>
        <v>22:22:25</v>
      </c>
      <c r="F813" s="4">
        <f t="shared" si="12"/>
        <v>2.8136574074073994E-2</v>
      </c>
      <c r="G813">
        <v>1</v>
      </c>
    </row>
    <row r="814" spans="1:7" hidden="1">
      <c r="A814" s="3" t="str">
        <f>MID('[1]Export Recherche WCN 1er étage'!A811,43,10)</f>
        <v xml:space="preserve"> 14/02/13 </v>
      </c>
      <c r="B814" s="3" t="str">
        <f>MID('[1]Export Recherche WCN 1er étage'!A811,30,14)</f>
        <v xml:space="preserve">   Presence   </v>
      </c>
      <c r="C814" s="3" t="str">
        <f>MID('[1]Export Recherche WCN 1er étage'!A811,1,8)</f>
        <v xml:space="preserve">CH 118  </v>
      </c>
      <c r="D814" s="3" t="str">
        <f>MID('[1]Export Recherche WCN 1er étage'!A811,53,8)</f>
        <v>22:22:25</v>
      </c>
      <c r="E814" s="3" t="str">
        <f>MID('[1]Export Recherche WCN 1er étage'!A811,77,8)</f>
        <v>22:22:25</v>
      </c>
      <c r="F814" s="4">
        <f t="shared" si="12"/>
        <v>0</v>
      </c>
    </row>
    <row r="815" spans="1:7">
      <c r="A815" s="3" t="str">
        <f>MID('[1]Export Recherche WCN 1er étage'!A812,43,10)</f>
        <v xml:space="preserve"> 14/02/13 </v>
      </c>
      <c r="B815" s="3" t="str">
        <f>MID('[1]Export Recherche WCN 1er étage'!A812,30,14)</f>
        <v xml:space="preserve">   Presence   </v>
      </c>
      <c r="C815" s="3" t="str">
        <f>MID('[1]Export Recherche WCN 1er étage'!A812,1,8)</f>
        <v xml:space="preserve">CH 124  </v>
      </c>
      <c r="D815" s="3" t="str">
        <f>MID('[1]Export Recherche WCN 1er étage'!A812,53,8)</f>
        <v>22:51:48</v>
      </c>
      <c r="E815" s="3" t="str">
        <f>MID('[1]Export Recherche WCN 1er étage'!A812,77,8)</f>
        <v>23:05:46</v>
      </c>
      <c r="F815" s="4">
        <f t="shared" si="12"/>
        <v>9.6990740740739989E-3</v>
      </c>
      <c r="G815">
        <v>1</v>
      </c>
    </row>
    <row r="816" spans="1:7" hidden="1">
      <c r="A816" s="3" t="str">
        <f>MID('[1]Export Recherche WCN 1er étage'!A813,43,10)</f>
        <v xml:space="preserve"> 14/02/13 </v>
      </c>
      <c r="B816" s="3" t="str">
        <f>MID('[1]Export Recherche WCN 1er étage'!A813,30,14)</f>
        <v xml:space="preserve">   Appel      </v>
      </c>
      <c r="C816" s="3" t="str">
        <f>MID('[1]Export Recherche WCN 1er étage'!A813,1,8)</f>
        <v xml:space="preserve">CH 123  </v>
      </c>
      <c r="D816" s="3" t="str">
        <f>MID('[1]Export Recherche WCN 1er étage'!A813,53,8)</f>
        <v>23:06:11</v>
      </c>
      <c r="E816" s="3" t="str">
        <f>MID('[1]Export Recherche WCN 1er étage'!A813,77,8)</f>
        <v>23:08:53</v>
      </c>
      <c r="F816" s="4">
        <f t="shared" si="12"/>
        <v>1.874999999999849E-3</v>
      </c>
    </row>
    <row r="817" spans="1:7" hidden="1">
      <c r="A817" s="3" t="str">
        <f>MID('[1]Export Recherche WCN 1er étage'!A814,43,10)</f>
        <v xml:space="preserve"> 14/02/13 </v>
      </c>
      <c r="B817" s="3" t="str">
        <f>MID('[1]Export Recherche WCN 1er étage'!A814,30,14)</f>
        <v xml:space="preserve">   Presence   </v>
      </c>
      <c r="C817" s="3" t="str">
        <f>MID('[1]Export Recherche WCN 1er étage'!A814,1,8)</f>
        <v xml:space="preserve">CH 123  </v>
      </c>
      <c r="D817" s="3" t="str">
        <f>MID('[1]Export Recherche WCN 1er étage'!A814,53,8)</f>
        <v>23:08:53</v>
      </c>
      <c r="E817" s="3" t="str">
        <f>MID('[1]Export Recherche WCN 1er étage'!A814,77,8)</f>
        <v>23:08:53</v>
      </c>
      <c r="F817" s="4">
        <f t="shared" si="12"/>
        <v>0</v>
      </c>
    </row>
    <row r="818" spans="1:7" hidden="1">
      <c r="A818" s="3" t="str">
        <f>MID('[1]Export Recherche WCN 1er étage'!A815,43,10)</f>
        <v xml:space="preserve"> 14/02/13 </v>
      </c>
      <c r="B818" s="3" t="str">
        <f>MID('[1]Export Recherche WCN 1er étage'!A815,30,14)</f>
        <v xml:space="preserve">   Urgent     </v>
      </c>
      <c r="C818" s="3" t="str">
        <f>MID('[1]Export Recherche WCN 1er étage'!A815,1,8)</f>
        <v xml:space="preserve">CH 114  </v>
      </c>
      <c r="D818" s="3" t="str">
        <f>MID('[1]Export Recherche WCN 1er étage'!A815,53,8)</f>
        <v>23:07:41</v>
      </c>
      <c r="E818" s="3" t="str">
        <f>MID('[1]Export Recherche WCN 1er étage'!A815,77,8)</f>
        <v>23:09:24</v>
      </c>
      <c r="F818" s="4">
        <f t="shared" si="12"/>
        <v>1.1921296296295569E-3</v>
      </c>
    </row>
    <row r="819" spans="1:7">
      <c r="A819" s="3" t="str">
        <f>MID('[1]Export Recherche WCN 1er étage'!A816,43,10)</f>
        <v xml:space="preserve"> 14/02/13 </v>
      </c>
      <c r="B819" s="3" t="str">
        <f>MID('[1]Export Recherche WCN 1er étage'!A816,30,14)</f>
        <v xml:space="preserve">   Presence   </v>
      </c>
      <c r="C819" s="3" t="str">
        <f>MID('[1]Export Recherche WCN 1er étage'!A816,1,8)</f>
        <v xml:space="preserve">CH 114  </v>
      </c>
      <c r="D819" s="3" t="str">
        <f>MID('[1]Export Recherche WCN 1er étage'!A816,53,8)</f>
        <v>22:38:46</v>
      </c>
      <c r="E819" s="3" t="str">
        <f>MID('[1]Export Recherche WCN 1er étage'!A816,77,8)</f>
        <v>23:09:24</v>
      </c>
      <c r="F819" s="4">
        <f t="shared" si="12"/>
        <v>2.1273148148148069E-2</v>
      </c>
      <c r="G819">
        <v>1</v>
      </c>
    </row>
    <row r="820" spans="1:7" hidden="1">
      <c r="A820" s="3" t="str">
        <f>MID('[1]Export Recherche WCN 1er étage'!A817,43,10)</f>
        <v xml:space="preserve"> 14/02/13 </v>
      </c>
      <c r="B820" s="3" t="str">
        <f>MID('[1]Export Recherche WCN 1er étage'!A817,30,14)</f>
        <v xml:space="preserve">   Presence   </v>
      </c>
      <c r="C820" s="3" t="str">
        <f>MID('[1]Export Recherche WCN 1er étage'!A817,1,8)</f>
        <v xml:space="preserve">CH 114  </v>
      </c>
      <c r="D820" s="3" t="str">
        <f>MID('[1]Export Recherche WCN 1er étage'!A817,53,8)</f>
        <v>23:09:26</v>
      </c>
      <c r="E820" s="3" t="str">
        <f>MID('[1]Export Recherche WCN 1er étage'!A817,77,8)</f>
        <v>23:09:26</v>
      </c>
      <c r="F820" s="4">
        <f t="shared" si="12"/>
        <v>0</v>
      </c>
    </row>
    <row r="821" spans="1:7" hidden="1">
      <c r="A821" s="3" t="str">
        <f>MID('[1]Export Recherche WCN 1er étage'!A818,43,10)</f>
        <v xml:space="preserve"> 14/02/13 </v>
      </c>
      <c r="B821" s="3" t="str">
        <f>MID('[1]Export Recherche WCN 1er étage'!A818,30,14)</f>
        <v xml:space="preserve">   Presence   </v>
      </c>
      <c r="C821" s="3" t="str">
        <f>MID('[1]Export Recherche WCN 1er étage'!A818,1,8)</f>
        <v xml:space="preserve">CH 117  </v>
      </c>
      <c r="D821" s="3" t="str">
        <f>MID('[1]Export Recherche WCN 1er étage'!A818,53,8)</f>
        <v>23:13:59</v>
      </c>
      <c r="E821" s="3" t="str">
        <f>MID('[1]Export Recherche WCN 1er étage'!A818,77,8)</f>
        <v>23:18:46</v>
      </c>
      <c r="F821" s="4">
        <f t="shared" si="12"/>
        <v>3.3217592592592604E-3</v>
      </c>
    </row>
    <row r="822" spans="1:7" hidden="1">
      <c r="A822" s="3" t="str">
        <f>MID('[1]Export Recherche WCN 1er étage'!A819,43,10)</f>
        <v xml:space="preserve"> 14/02/13 </v>
      </c>
      <c r="B822" s="3" t="str">
        <f>MID('[1]Export Recherche WCN 1er étage'!A819,30,14)</f>
        <v xml:space="preserve">   Appel      </v>
      </c>
      <c r="C822" s="3" t="str">
        <f>MID('[1]Export Recherche WCN 1er étage'!A819,1,8)</f>
        <v xml:space="preserve">WC 1ER  </v>
      </c>
      <c r="D822" s="3" t="str">
        <f>MID('[1]Export Recherche WCN 1er étage'!A819,53,8)</f>
        <v>23:19:12</v>
      </c>
      <c r="E822" s="3" t="str">
        <f>MID('[1]Export Recherche WCN 1er étage'!A819,77,8)</f>
        <v>23:19:27</v>
      </c>
      <c r="F822" s="4">
        <f t="shared" si="12"/>
        <v>1.7361111111113825E-4</v>
      </c>
    </row>
    <row r="823" spans="1:7" hidden="1">
      <c r="A823" s="3" t="str">
        <f>MID('[1]Export Recherche WCN 1er étage'!A820,43,10)</f>
        <v xml:space="preserve"> 14/02/13 </v>
      </c>
      <c r="B823" s="3" t="str">
        <f>MID('[1]Export Recherche WCN 1er étage'!A820,30,14)</f>
        <v xml:space="preserve">   Assistance </v>
      </c>
      <c r="C823" s="3" t="str">
        <f>MID('[1]Export Recherche WCN 1er étage'!A820,1,8)</f>
        <v xml:space="preserve">WC 1ER  </v>
      </c>
      <c r="D823" s="3" t="str">
        <f>MID('[1]Export Recherche WCN 1er étage'!A820,53,8)</f>
        <v>23:19:22</v>
      </c>
      <c r="E823" s="3" t="str">
        <f>MID('[1]Export Recherche WCN 1er étage'!A820,77,8)</f>
        <v>23:19:27</v>
      </c>
      <c r="F823" s="4">
        <f t="shared" si="12"/>
        <v>5.7870370370416424E-5</v>
      </c>
    </row>
    <row r="824" spans="1:7" hidden="1">
      <c r="A824" s="3" t="str">
        <f>MID('[1]Export Recherche WCN 1er étage'!A821,43,10)</f>
        <v xml:space="preserve"> 14/02/13 </v>
      </c>
      <c r="B824" s="3" t="str">
        <f>MID('[1]Export Recherche WCN 1er étage'!A821,30,14)</f>
        <v xml:space="preserve">   Presence   </v>
      </c>
      <c r="C824" s="3" t="str">
        <f>MID('[1]Export Recherche WCN 1er étage'!A821,1,8)</f>
        <v xml:space="preserve">WC 1ER  </v>
      </c>
      <c r="D824" s="3" t="str">
        <f>MID('[1]Export Recherche WCN 1er étage'!A821,53,8)</f>
        <v>23:19:27</v>
      </c>
      <c r="E824" s="3" t="str">
        <f>MID('[1]Export Recherche WCN 1er étage'!A821,77,8)</f>
        <v>23:20:27</v>
      </c>
      <c r="F824" s="4">
        <f t="shared" si="12"/>
        <v>6.9444444444433095E-4</v>
      </c>
    </row>
    <row r="825" spans="1:7" hidden="1">
      <c r="A825" s="3" t="str">
        <f>MID('[1]Export Recherche WCN 1er étage'!A822,43,10)</f>
        <v xml:space="preserve"> 14/02/13 </v>
      </c>
      <c r="B825" s="3" t="str">
        <f>MID('[1]Export Recherche WCN 1er étage'!A822,30,14)</f>
        <v xml:space="preserve">   Appel      </v>
      </c>
      <c r="C825" s="3" t="str">
        <f>MID('[1]Export Recherche WCN 1er étage'!A822,1,8)</f>
        <v xml:space="preserve">CH 115  </v>
      </c>
      <c r="D825" s="3" t="str">
        <f>MID('[1]Export Recherche WCN 1er étage'!A822,53,8)</f>
        <v>23:21:15</v>
      </c>
      <c r="E825" s="3" t="str">
        <f>MID('[1]Export Recherche WCN 1er étage'!A822,77,8)</f>
        <v>23:21:19</v>
      </c>
      <c r="F825" s="4">
        <f t="shared" si="12"/>
        <v>4.6296296296377548E-5</v>
      </c>
    </row>
    <row r="826" spans="1:7" hidden="1">
      <c r="A826" s="3" t="str">
        <f>MID('[1]Export Recherche WCN 1er étage'!A823,43,10)</f>
        <v xml:space="preserve"> 14/02/13 </v>
      </c>
      <c r="B826" s="3" t="str">
        <f>MID('[1]Export Recherche WCN 1er étage'!A823,30,14)</f>
        <v xml:space="preserve">   Presence   </v>
      </c>
      <c r="C826" s="3" t="str">
        <f>MID('[1]Export Recherche WCN 1er étage'!A823,1,8)</f>
        <v xml:space="preserve">CH 115  </v>
      </c>
      <c r="D826" s="3" t="str">
        <f>MID('[1]Export Recherche WCN 1er étage'!A823,53,8)</f>
        <v>23:21:19</v>
      </c>
      <c r="E826" s="3" t="str">
        <f>MID('[1]Export Recherche WCN 1er étage'!A823,77,8)</f>
        <v>23:28:23</v>
      </c>
      <c r="F826" s="4">
        <f t="shared" si="12"/>
        <v>4.9074074074072493E-3</v>
      </c>
    </row>
    <row r="827" spans="1:7" hidden="1">
      <c r="A827" s="3" t="str">
        <f>MID('[1]Export Recherche WCN 1er étage'!A824,43,10)</f>
        <v xml:space="preserve"> 14/02/13 </v>
      </c>
      <c r="B827" s="3" t="str">
        <f>MID('[1]Export Recherche WCN 1er étage'!A824,30,14)</f>
        <v xml:space="preserve">   Presence   </v>
      </c>
      <c r="C827" s="3" t="str">
        <f>MID('[1]Export Recherche WCN 1er étage'!A824,1,8)</f>
        <v xml:space="preserve">CH 117  </v>
      </c>
      <c r="D827" s="3" t="str">
        <f>MID('[1]Export Recherche WCN 1er étage'!A824,53,8)</f>
        <v>23:29:13</v>
      </c>
      <c r="E827" s="3" t="str">
        <f>MID('[1]Export Recherche WCN 1er étage'!A824,77,8)</f>
        <v>23:34:51</v>
      </c>
      <c r="F827" s="4">
        <f t="shared" si="12"/>
        <v>3.9120370370371305E-3</v>
      </c>
    </row>
    <row r="828" spans="1:7" hidden="1">
      <c r="A828" s="3" t="str">
        <f>MID('[1]Export Recherche WCN 1er étage'!A825,43,10)</f>
        <v xml:space="preserve"> 14/02/13 </v>
      </c>
      <c r="B828" s="3" t="str">
        <f>MID('[1]Export Recherche WCN 1er étage'!A825,30,14)</f>
        <v xml:space="preserve">   Appel      </v>
      </c>
      <c r="C828" s="3" t="str">
        <f>MID('[1]Export Recherche WCN 1er étage'!A825,1,8)</f>
        <v xml:space="preserve">CH 119  </v>
      </c>
      <c r="D828" s="3" t="str">
        <f>MID('[1]Export Recherche WCN 1er étage'!A825,53,8)</f>
        <v>23:59:07</v>
      </c>
      <c r="E828" s="3" t="str">
        <f>MID('[1]Export Recherche WCN 1er étage'!A825,77,8)</f>
        <v>00:30:31</v>
      </c>
      <c r="F828" s="4">
        <f t="shared" si="12"/>
        <v>-0.97819444444444437</v>
      </c>
    </row>
    <row r="829" spans="1:7">
      <c r="A829" s="3" t="str">
        <f>MID('[1]Export Recherche WCN 1er étage'!A826,43,10)</f>
        <v xml:space="preserve"> 15/02/13 </v>
      </c>
      <c r="B829" s="3" t="str">
        <f>MID('[1]Export Recherche WCN 1er étage'!A826,30,14)</f>
        <v xml:space="preserve">   Presence   </v>
      </c>
      <c r="C829" s="3" t="str">
        <f>MID('[1]Export Recherche WCN 1er étage'!A826,1,8)</f>
        <v xml:space="preserve">CH 119  </v>
      </c>
      <c r="D829" s="3" t="str">
        <f>MID('[1]Export Recherche WCN 1er étage'!A826,53,8)</f>
        <v>00:30:31</v>
      </c>
      <c r="E829" s="3" t="str">
        <f>MID('[1]Export Recherche WCN 1er étage'!A826,77,8)</f>
        <v>00:41:38</v>
      </c>
      <c r="F829" s="4">
        <f t="shared" si="12"/>
        <v>7.719907407407408E-3</v>
      </c>
      <c r="G829">
        <v>1</v>
      </c>
    </row>
    <row r="830" spans="1:7">
      <c r="A830" s="3" t="str">
        <f>MID('[1]Export Recherche WCN 1er étage'!A827,43,10)</f>
        <v xml:space="preserve"> 15/02/13 </v>
      </c>
      <c r="B830" s="3" t="str">
        <f>MID('[1]Export Recherche WCN 1er étage'!A827,30,14)</f>
        <v xml:space="preserve">   Appel      </v>
      </c>
      <c r="C830" s="3" t="str">
        <f>MID('[1]Export Recherche WCN 1er étage'!A827,1,8)</f>
        <v xml:space="preserve">CH 123  </v>
      </c>
      <c r="D830" s="3" t="str">
        <f>MID('[1]Export Recherche WCN 1er étage'!A827,53,8)</f>
        <v>01:14:32</v>
      </c>
      <c r="E830" s="3" t="str">
        <f>MID('[1]Export Recherche WCN 1er étage'!A827,77,8)</f>
        <v>01:32:59</v>
      </c>
      <c r="F830" s="4">
        <f t="shared" si="12"/>
        <v>1.2812499999999998E-2</v>
      </c>
      <c r="G830">
        <v>1</v>
      </c>
    </row>
    <row r="831" spans="1:7" hidden="1">
      <c r="A831" s="3" t="str">
        <f>MID('[1]Export Recherche WCN 1er étage'!A828,43,10)</f>
        <v xml:space="preserve"> 15/02/13 </v>
      </c>
      <c r="B831" s="3" t="str">
        <f>MID('[1]Export Recherche WCN 1er étage'!A828,30,14)</f>
        <v xml:space="preserve">   Appel      </v>
      </c>
      <c r="C831" s="3" t="str">
        <f>MID('[1]Export Recherche WCN 1er étage'!A828,1,8)</f>
        <v xml:space="preserve">CH 124  </v>
      </c>
      <c r="D831" s="3" t="str">
        <f>MID('[1]Export Recherche WCN 1er étage'!A828,53,8)</f>
        <v>01:32:41</v>
      </c>
      <c r="E831" s="3" t="str">
        <f>MID('[1]Export Recherche WCN 1er étage'!A828,77,8)</f>
        <v>01:36:38</v>
      </c>
      <c r="F831" s="4">
        <f t="shared" si="12"/>
        <v>2.7430555555555541E-3</v>
      </c>
    </row>
    <row r="832" spans="1:7" hidden="1">
      <c r="A832" s="3" t="str">
        <f>MID('[1]Export Recherche WCN 1er étage'!A829,43,10)</f>
        <v xml:space="preserve"> 15/02/13 </v>
      </c>
      <c r="B832" s="3" t="str">
        <f>MID('[1]Export Recherche WCN 1er étage'!A829,30,14)</f>
        <v xml:space="preserve">   Presence   </v>
      </c>
      <c r="C832" s="3" t="str">
        <f>MID('[1]Export Recherche WCN 1er étage'!A829,1,8)</f>
        <v xml:space="preserve">CH 123  </v>
      </c>
      <c r="D832" s="3" t="str">
        <f>MID('[1]Export Recherche WCN 1er étage'!A829,53,8)</f>
        <v>01:32:59</v>
      </c>
      <c r="E832" s="3" t="str">
        <f>MID('[1]Export Recherche WCN 1er étage'!A829,77,8)</f>
        <v>01:37:35</v>
      </c>
      <c r="F832" s="4">
        <f t="shared" si="12"/>
        <v>3.1944444444444442E-3</v>
      </c>
    </row>
    <row r="833" spans="1:7" hidden="1">
      <c r="A833" s="3" t="str">
        <f>MID('[1]Export Recherche WCN 1er étage'!A830,43,10)</f>
        <v xml:space="preserve"> 15/02/13 </v>
      </c>
      <c r="B833" s="3" t="str">
        <f>MID('[1]Export Recherche WCN 1er étage'!A830,30,14)</f>
        <v xml:space="preserve">   Presence   </v>
      </c>
      <c r="C833" s="3" t="str">
        <f>MID('[1]Export Recherche WCN 1er étage'!A830,1,8)</f>
        <v xml:space="preserve">CH 124  </v>
      </c>
      <c r="D833" s="3" t="str">
        <f>MID('[1]Export Recherche WCN 1er étage'!A830,53,8)</f>
        <v>01:36:38</v>
      </c>
      <c r="E833" s="3" t="str">
        <f>MID('[1]Export Recherche WCN 1er étage'!A830,77,8)</f>
        <v>01:39:45</v>
      </c>
      <c r="F833" s="4">
        <f t="shared" si="12"/>
        <v>2.1643518518518617E-3</v>
      </c>
    </row>
    <row r="834" spans="1:7" hidden="1">
      <c r="A834" s="3" t="str">
        <f>MID('[1]Export Recherche WCN 1er étage'!A831,43,10)</f>
        <v xml:space="preserve"> 15/02/13 </v>
      </c>
      <c r="B834" s="3" t="str">
        <f>MID('[1]Export Recherche WCN 1er étage'!A831,30,14)</f>
        <v xml:space="preserve">   Presence   </v>
      </c>
      <c r="C834" s="3" t="str">
        <f>MID('[1]Export Recherche WCN 1er étage'!A831,1,8)</f>
        <v xml:space="preserve">CH 119  </v>
      </c>
      <c r="D834" s="3" t="str">
        <f>MID('[1]Export Recherche WCN 1er étage'!A831,53,8)</f>
        <v>04:22:32</v>
      </c>
      <c r="E834" s="3" t="str">
        <f>MID('[1]Export Recherche WCN 1er étage'!A831,77,8)</f>
        <v>04:24:16</v>
      </c>
      <c r="F834" s="4">
        <f t="shared" si="12"/>
        <v>1.2037037037037068E-3</v>
      </c>
    </row>
    <row r="835" spans="1:7">
      <c r="A835" s="3" t="str">
        <f>MID('[1]Export Recherche WCN 1er étage'!A832,43,10)</f>
        <v xml:space="preserve"> 15/02/13 </v>
      </c>
      <c r="B835" s="3" t="str">
        <f>MID('[1]Export Recherche WCN 1er étage'!A832,30,14)</f>
        <v xml:space="preserve">   Appel      </v>
      </c>
      <c r="C835" s="3" t="str">
        <f>MID('[1]Export Recherche WCN 1er étage'!A832,1,8)</f>
        <v xml:space="preserve">CH 124  </v>
      </c>
      <c r="D835" s="3" t="str">
        <f>MID('[1]Export Recherche WCN 1er étage'!A832,53,8)</f>
        <v>05:46:22</v>
      </c>
      <c r="E835" s="3" t="str">
        <f>MID('[1]Export Recherche WCN 1er étage'!A832,77,8)</f>
        <v>06:03:27</v>
      </c>
      <c r="F835" s="4">
        <f t="shared" si="12"/>
        <v>1.1863425925925902E-2</v>
      </c>
      <c r="G835">
        <v>1</v>
      </c>
    </row>
    <row r="836" spans="1:7" hidden="1">
      <c r="A836" s="3" t="str">
        <f>MID('[1]Export Recherche WCN 1er étage'!A833,43,10)</f>
        <v xml:space="preserve"> 15/02/13 </v>
      </c>
      <c r="B836" s="3" t="str">
        <f>MID('[1]Export Recherche WCN 1er étage'!A833,30,14)</f>
        <v xml:space="preserve">   Presence   </v>
      </c>
      <c r="C836" s="3" t="str">
        <f>MID('[1]Export Recherche WCN 1er étage'!A833,1,8)</f>
        <v xml:space="preserve">CH 124  </v>
      </c>
      <c r="D836" s="3" t="str">
        <f>MID('[1]Export Recherche WCN 1er étage'!A833,53,8)</f>
        <v>06:03:27</v>
      </c>
      <c r="E836" s="3" t="str">
        <f>MID('[1]Export Recherche WCN 1er étage'!A833,77,8)</f>
        <v>06:10:23</v>
      </c>
      <c r="F836" s="4">
        <f t="shared" si="12"/>
        <v>4.8148148148148273E-3</v>
      </c>
    </row>
    <row r="837" spans="1:7">
      <c r="A837" s="3" t="str">
        <f>MID('[1]Export Recherche WCN 1er étage'!A834,43,10)</f>
        <v xml:space="preserve"> 15/02/13 </v>
      </c>
      <c r="B837" s="3" t="str">
        <f>MID('[1]Export Recherche WCN 1er étage'!A834,30,14)</f>
        <v xml:space="preserve">   Appel      </v>
      </c>
      <c r="C837" s="3" t="str">
        <f>MID('[1]Export Recherche WCN 1er étage'!A834,1,8)</f>
        <v xml:space="preserve">CH 117  </v>
      </c>
      <c r="D837" s="3" t="str">
        <f>MID('[1]Export Recherche WCN 1er étage'!A834,53,8)</f>
        <v>07:00:33</v>
      </c>
      <c r="E837" s="3" t="str">
        <f>MID('[1]Export Recherche WCN 1er étage'!A834,77,8)</f>
        <v>07:26:47</v>
      </c>
      <c r="F837" s="4">
        <f t="shared" ref="F837:F900" si="13">E837-D837</f>
        <v>1.8217592592592591E-2</v>
      </c>
      <c r="G837">
        <v>1</v>
      </c>
    </row>
    <row r="838" spans="1:7">
      <c r="A838" s="3" t="str">
        <f>MID('[1]Export Recherche WCN 1er étage'!A835,43,10)</f>
        <v xml:space="preserve"> 15/02/13 </v>
      </c>
      <c r="B838" s="3" t="str">
        <f>MID('[1]Export Recherche WCN 1er étage'!A835,30,14)</f>
        <v xml:space="preserve">   Presence   </v>
      </c>
      <c r="C838" s="3" t="str">
        <f>MID('[1]Export Recherche WCN 1er étage'!A835,1,8)</f>
        <v xml:space="preserve">CH 124  </v>
      </c>
      <c r="D838" s="3" t="str">
        <f>MID('[1]Export Recherche WCN 1er étage'!A835,53,8)</f>
        <v>07:18:43</v>
      </c>
      <c r="E838" s="3" t="str">
        <f>MID('[1]Export Recherche WCN 1er étage'!A835,77,8)</f>
        <v>07:32:59</v>
      </c>
      <c r="F838" s="4">
        <f t="shared" si="13"/>
        <v>9.9074074074073648E-3</v>
      </c>
      <c r="G838">
        <v>1</v>
      </c>
    </row>
    <row r="839" spans="1:7" hidden="1">
      <c r="A839" s="3" t="str">
        <f>MID('[1]Export Recherche WCN 1er étage'!A836,43,10)</f>
        <v xml:space="preserve"> 15/02/13 </v>
      </c>
      <c r="B839" s="3" t="str">
        <f>MID('[1]Export Recherche WCN 1er étage'!A836,30,14)</f>
        <v xml:space="preserve">   Appel      </v>
      </c>
      <c r="C839" s="3" t="str">
        <f>MID('[1]Export Recherche WCN 1er étage'!A836,1,8)</f>
        <v xml:space="preserve">CH 123  </v>
      </c>
      <c r="D839" s="3" t="str">
        <f>MID('[1]Export Recherche WCN 1er étage'!A836,53,8)</f>
        <v>07:30:55</v>
      </c>
      <c r="E839" s="3" t="str">
        <f>MID('[1]Export Recherche WCN 1er étage'!A836,77,8)</f>
        <v>07:34:03</v>
      </c>
      <c r="F839" s="4">
        <f t="shared" si="13"/>
        <v>2.1759259259259145E-3</v>
      </c>
    </row>
    <row r="840" spans="1:7" hidden="1">
      <c r="A840" s="3" t="str">
        <f>MID('[1]Export Recherche WCN 1er étage'!A837,43,10)</f>
        <v xml:space="preserve"> 15/02/13 </v>
      </c>
      <c r="B840" s="3" t="str">
        <f>MID('[1]Export Recherche WCN 1er étage'!A837,30,14)</f>
        <v xml:space="preserve">   Presence   </v>
      </c>
      <c r="C840" s="3" t="str">
        <f>MID('[1]Export Recherche WCN 1er étage'!A837,1,8)</f>
        <v xml:space="preserve">CH 117  </v>
      </c>
      <c r="D840" s="3" t="str">
        <f>MID('[1]Export Recherche WCN 1er étage'!A837,53,8)</f>
        <v>07:26:47</v>
      </c>
      <c r="E840" s="3" t="str">
        <f>MID('[1]Export Recherche WCN 1er étage'!A837,77,8)</f>
        <v>07:36:08</v>
      </c>
      <c r="F840" s="4">
        <f t="shared" si="13"/>
        <v>6.4930555555555713E-3</v>
      </c>
    </row>
    <row r="841" spans="1:7" hidden="1">
      <c r="A841" s="3" t="str">
        <f>MID('[1]Export Recherche WCN 1er étage'!A838,43,10)</f>
        <v xml:space="preserve"> 15/02/13 </v>
      </c>
      <c r="B841" s="3" t="str">
        <f>MID('[1]Export Recherche WCN 1er étage'!A838,30,14)</f>
        <v xml:space="preserve">   Presence   </v>
      </c>
      <c r="C841" s="3" t="str">
        <f>MID('[1]Export Recherche WCN 1er étage'!A838,1,8)</f>
        <v xml:space="preserve">CH 123  </v>
      </c>
      <c r="D841" s="3" t="str">
        <f>MID('[1]Export Recherche WCN 1er étage'!A838,53,8)</f>
        <v>07:34:03</v>
      </c>
      <c r="E841" s="3" t="str">
        <f>MID('[1]Export Recherche WCN 1er étage'!A838,77,8)</f>
        <v>07:36:20</v>
      </c>
      <c r="F841" s="4">
        <f t="shared" si="13"/>
        <v>1.5856481481481555E-3</v>
      </c>
    </row>
    <row r="842" spans="1:7" hidden="1">
      <c r="A842" s="3" t="str">
        <f>MID('[1]Export Recherche WCN 1er étage'!A839,43,10)</f>
        <v xml:space="preserve"> 15/02/13 </v>
      </c>
      <c r="B842" s="3" t="str">
        <f>MID('[1]Export Recherche WCN 1er étage'!A839,30,14)</f>
        <v xml:space="preserve">   Presence   </v>
      </c>
      <c r="C842" s="3" t="str">
        <f>MID('[1]Export Recherche WCN 1er étage'!A839,1,8)</f>
        <v xml:space="preserve">CH 123  </v>
      </c>
      <c r="D842" s="3" t="str">
        <f>MID('[1]Export Recherche WCN 1er étage'!A839,53,8)</f>
        <v>07:44:32</v>
      </c>
      <c r="E842" s="3" t="str">
        <f>MID('[1]Export Recherche WCN 1er étage'!A839,77,8)</f>
        <v>07:45:59</v>
      </c>
      <c r="F842" s="4">
        <f t="shared" si="13"/>
        <v>1.0069444444444353E-3</v>
      </c>
    </row>
    <row r="843" spans="1:7">
      <c r="A843" s="3" t="str">
        <f>MID('[1]Export Recherche WCN 1er étage'!A840,43,10)</f>
        <v xml:space="preserve"> 15/02/13 </v>
      </c>
      <c r="B843" s="3" t="str">
        <f>MID('[1]Export Recherche WCN 1er étage'!A840,30,14)</f>
        <v xml:space="preserve">   Presence   </v>
      </c>
      <c r="C843" s="3" t="str">
        <f>MID('[1]Export Recherche WCN 1er étage'!A840,1,8)</f>
        <v xml:space="preserve">CH 124  </v>
      </c>
      <c r="D843" s="3" t="str">
        <f>MID('[1]Export Recherche WCN 1er étage'!A840,53,8)</f>
        <v>07:37:52</v>
      </c>
      <c r="E843" s="3" t="str">
        <f>MID('[1]Export Recherche WCN 1er étage'!A840,77,8)</f>
        <v>07:54:18</v>
      </c>
      <c r="F843" s="4">
        <f t="shared" si="13"/>
        <v>1.1412037037037082E-2</v>
      </c>
      <c r="G843">
        <v>1</v>
      </c>
    </row>
    <row r="844" spans="1:7" hidden="1">
      <c r="A844" s="3" t="str">
        <f>MID('[1]Export Recherche WCN 1er étage'!A841,43,10)</f>
        <v xml:space="preserve"> 15/02/13 </v>
      </c>
      <c r="B844" s="3" t="str">
        <f>MID('[1]Export Recherche WCN 1er étage'!A841,30,14)</f>
        <v xml:space="preserve">   Appel      </v>
      </c>
      <c r="C844" s="3" t="str">
        <f>MID('[1]Export Recherche WCN 1er étage'!A841,1,8)</f>
        <v xml:space="preserve">CH 123  </v>
      </c>
      <c r="D844" s="3" t="str">
        <f>MID('[1]Export Recherche WCN 1er étage'!A841,53,8)</f>
        <v>07:57:17</v>
      </c>
      <c r="E844" s="3" t="str">
        <f>MID('[1]Export Recherche WCN 1er étage'!A841,77,8)</f>
        <v>07:59:46</v>
      </c>
      <c r="F844" s="4">
        <f t="shared" si="13"/>
        <v>1.7245370370370661E-3</v>
      </c>
    </row>
    <row r="845" spans="1:7" hidden="1">
      <c r="A845" s="3" t="str">
        <f>MID('[1]Export Recherche WCN 1er étage'!A842,43,10)</f>
        <v xml:space="preserve"> 15/02/13 </v>
      </c>
      <c r="B845" s="3" t="str">
        <f>MID('[1]Export Recherche WCN 1er étage'!A842,30,14)</f>
        <v xml:space="preserve">   Presence   </v>
      </c>
      <c r="C845" s="3" t="str">
        <f>MID('[1]Export Recherche WCN 1er étage'!A842,1,8)</f>
        <v xml:space="preserve">CH 123  </v>
      </c>
      <c r="D845" s="3" t="str">
        <f>MID('[1]Export Recherche WCN 1er étage'!A842,53,8)</f>
        <v>07:59:46</v>
      </c>
      <c r="E845" s="3" t="str">
        <f>MID('[1]Export Recherche WCN 1er étage'!A842,77,8)</f>
        <v>07:59:50</v>
      </c>
      <c r="F845" s="4">
        <f t="shared" si="13"/>
        <v>4.6296296296266526E-5</v>
      </c>
    </row>
    <row r="846" spans="1:7" hidden="1">
      <c r="A846" s="3" t="str">
        <f>MID('[1]Export Recherche WCN 1er étage'!A843,43,10)</f>
        <v xml:space="preserve"> 15/02/13 </v>
      </c>
      <c r="B846" s="3" t="str">
        <f>MID('[1]Export Recherche WCN 1er étage'!A843,30,14)</f>
        <v xml:space="preserve">   Presence   </v>
      </c>
      <c r="C846" s="3" t="str">
        <f>MID('[1]Export Recherche WCN 1er étage'!A843,1,8)</f>
        <v xml:space="preserve">CH 123  </v>
      </c>
      <c r="D846" s="3" t="str">
        <f>MID('[1]Export Recherche WCN 1er étage'!A843,53,8)</f>
        <v>08:03:54</v>
      </c>
      <c r="E846" s="3" t="str">
        <f>MID('[1]Export Recherche WCN 1er étage'!A843,77,8)</f>
        <v>08:03:55</v>
      </c>
      <c r="F846" s="4">
        <f t="shared" si="13"/>
        <v>1.1574074074149898E-5</v>
      </c>
    </row>
    <row r="847" spans="1:7" hidden="1">
      <c r="A847" s="3" t="str">
        <f>MID('[1]Export Recherche WCN 1er étage'!A844,43,10)</f>
        <v xml:space="preserve"> 15/02/13 </v>
      </c>
      <c r="B847" s="3" t="str">
        <f>MID('[1]Export Recherche WCN 1er étage'!A844,30,14)</f>
        <v xml:space="preserve">   Presence   </v>
      </c>
      <c r="C847" s="3" t="str">
        <f>MID('[1]Export Recherche WCN 1er étage'!A844,1,8)</f>
        <v xml:space="preserve">CH 123  </v>
      </c>
      <c r="D847" s="3" t="str">
        <f>MID('[1]Export Recherche WCN 1er étage'!A844,53,8)</f>
        <v>08:03:57</v>
      </c>
      <c r="E847" s="3" t="str">
        <f>MID('[1]Export Recherche WCN 1er étage'!A844,77,8)</f>
        <v>08:05:18</v>
      </c>
      <c r="F847" s="4">
        <f t="shared" si="13"/>
        <v>9.3749999999998002E-4</v>
      </c>
    </row>
    <row r="848" spans="1:7">
      <c r="A848" s="3" t="str">
        <f>MID('[1]Export Recherche WCN 1er étage'!A845,43,10)</f>
        <v xml:space="preserve"> 15/02/13 </v>
      </c>
      <c r="B848" s="3" t="str">
        <f>MID('[1]Export Recherche WCN 1er étage'!A845,30,14)</f>
        <v xml:space="preserve">   Presence   </v>
      </c>
      <c r="C848" s="3" t="str">
        <f>MID('[1]Export Recherche WCN 1er étage'!A845,1,8)</f>
        <v xml:space="preserve">CH 118  </v>
      </c>
      <c r="D848" s="3" t="str">
        <f>MID('[1]Export Recherche WCN 1er étage'!A845,53,8)</f>
        <v>07:53:34</v>
      </c>
      <c r="E848" s="3" t="str">
        <f>MID('[1]Export Recherche WCN 1er étage'!A845,77,8)</f>
        <v>08:05:40</v>
      </c>
      <c r="F848" s="4">
        <f t="shared" si="13"/>
        <v>8.402777777777759E-3</v>
      </c>
      <c r="G848">
        <v>1</v>
      </c>
    </row>
    <row r="849" spans="1:7" hidden="1">
      <c r="A849" s="3" t="str">
        <f>MID('[1]Export Recherche WCN 1er étage'!A846,43,10)</f>
        <v xml:space="preserve"> 15/02/13 </v>
      </c>
      <c r="B849" s="3" t="str">
        <f>MID('[1]Export Recherche WCN 1er étage'!A846,30,14)</f>
        <v xml:space="preserve">   Presence   </v>
      </c>
      <c r="C849" s="3" t="str">
        <f>MID('[1]Export Recherche WCN 1er étage'!A846,1,8)</f>
        <v xml:space="preserve">CH 119  </v>
      </c>
      <c r="D849" s="3" t="str">
        <f>MID('[1]Export Recherche WCN 1er étage'!A846,53,8)</f>
        <v>08:06:44</v>
      </c>
      <c r="E849" s="3" t="str">
        <f>MID('[1]Export Recherche WCN 1er étage'!A846,77,8)</f>
        <v>08:10:20</v>
      </c>
      <c r="F849" s="4">
        <f t="shared" si="13"/>
        <v>2.5000000000000577E-3</v>
      </c>
    </row>
    <row r="850" spans="1:7">
      <c r="A850" s="3" t="str">
        <f>MID('[1]Export Recherche WCN 1er étage'!A847,43,10)</f>
        <v xml:space="preserve"> 15/02/13 </v>
      </c>
      <c r="B850" s="3" t="str">
        <f>MID('[1]Export Recherche WCN 1er étage'!A847,30,14)</f>
        <v xml:space="preserve">   Presence   </v>
      </c>
      <c r="C850" s="3" t="str">
        <f>MID('[1]Export Recherche WCN 1er étage'!A847,1,8)</f>
        <v xml:space="preserve">CH 114  </v>
      </c>
      <c r="D850" s="3" t="str">
        <f>MID('[1]Export Recherche WCN 1er étage'!A847,53,8)</f>
        <v>07:35:23</v>
      </c>
      <c r="E850" s="3" t="str">
        <f>MID('[1]Export Recherche WCN 1er étage'!A847,77,8)</f>
        <v>08:23:53</v>
      </c>
      <c r="F850" s="4">
        <f t="shared" si="13"/>
        <v>3.3680555555555491E-2</v>
      </c>
      <c r="G850">
        <v>1</v>
      </c>
    </row>
    <row r="851" spans="1:7">
      <c r="A851" s="3" t="str">
        <f>MID('[1]Export Recherche WCN 1er étage'!A848,43,10)</f>
        <v xml:space="preserve"> 15/02/13 </v>
      </c>
      <c r="B851" s="3" t="str">
        <f>MID('[1]Export Recherche WCN 1er étage'!A848,30,14)</f>
        <v xml:space="preserve">   Presence   </v>
      </c>
      <c r="C851" s="3" t="str">
        <f>MID('[1]Export Recherche WCN 1er étage'!A848,1,8)</f>
        <v xml:space="preserve">CH 120  </v>
      </c>
      <c r="D851" s="3" t="str">
        <f>MID('[1]Export Recherche WCN 1er étage'!A848,53,8)</f>
        <v>08:08:11</v>
      </c>
      <c r="E851" s="3" t="str">
        <f>MID('[1]Export Recherche WCN 1er étage'!A848,77,8)</f>
        <v>08:30:38</v>
      </c>
      <c r="F851" s="4">
        <f t="shared" si="13"/>
        <v>1.5590277777777828E-2</v>
      </c>
      <c r="G851">
        <v>1</v>
      </c>
    </row>
    <row r="852" spans="1:7" hidden="1">
      <c r="A852" s="3" t="str">
        <f>MID('[1]Export Recherche WCN 1er étage'!A849,43,10)</f>
        <v xml:space="preserve"> 15/02/13 </v>
      </c>
      <c r="B852" s="3" t="str">
        <f>MID('[1]Export Recherche WCN 1er étage'!A849,30,14)</f>
        <v xml:space="preserve">   Presence   </v>
      </c>
      <c r="C852" s="3" t="str">
        <f>MID('[1]Export Recherche WCN 1er étage'!A849,1,8)</f>
        <v xml:space="preserve">CH 126  </v>
      </c>
      <c r="D852" s="3" t="str">
        <f>MID('[1]Export Recherche WCN 1er étage'!A849,53,8)</f>
        <v>08:32:04</v>
      </c>
      <c r="E852" s="3" t="str">
        <f>MID('[1]Export Recherche WCN 1er étage'!A849,77,8)</f>
        <v>08:32:21</v>
      </c>
      <c r="F852" s="4">
        <f t="shared" si="13"/>
        <v>1.9675925925927151E-4</v>
      </c>
    </row>
    <row r="853" spans="1:7" hidden="1">
      <c r="A853" s="3" t="str">
        <f>MID('[1]Export Recherche WCN 1er étage'!A850,43,10)</f>
        <v xml:space="preserve"> 15/02/13 </v>
      </c>
      <c r="B853" s="3" t="str">
        <f>MID('[1]Export Recherche WCN 1er étage'!A850,30,14)</f>
        <v xml:space="preserve">   Presence   </v>
      </c>
      <c r="C853" s="3" t="str">
        <f>MID('[1]Export Recherche WCN 1er étage'!A850,1,8)</f>
        <v xml:space="preserve">CH 122  </v>
      </c>
      <c r="D853" s="3" t="str">
        <f>MID('[1]Export Recherche WCN 1er étage'!A850,53,8)</f>
        <v>08:25:32</v>
      </c>
      <c r="E853" s="3" t="str">
        <f>MID('[1]Export Recherche WCN 1er étage'!A850,77,8)</f>
        <v>08:35:01</v>
      </c>
      <c r="F853" s="4">
        <f t="shared" si="13"/>
        <v>6.5856481481481044E-3</v>
      </c>
    </row>
    <row r="854" spans="1:7">
      <c r="A854" s="3" t="str">
        <f>MID('[1]Export Recherche WCN 1er étage'!A851,43,10)</f>
        <v xml:space="preserve"> 15/02/13 </v>
      </c>
      <c r="B854" s="3" t="str">
        <f>MID('[1]Export Recherche WCN 1er étage'!A851,30,14)</f>
        <v xml:space="preserve">   Presence   </v>
      </c>
      <c r="C854" s="3" t="str">
        <f>MID('[1]Export Recherche WCN 1er étage'!A851,1,8)</f>
        <v xml:space="preserve">CH 112  </v>
      </c>
      <c r="D854" s="3" t="str">
        <f>MID('[1]Export Recherche WCN 1er étage'!A851,53,8)</f>
        <v>08:25:05</v>
      </c>
      <c r="E854" s="3" t="str">
        <f>MID('[1]Export Recherche WCN 1er étage'!A851,77,8)</f>
        <v>08:38:07</v>
      </c>
      <c r="F854" s="4">
        <f t="shared" si="13"/>
        <v>9.0509259259259345E-3</v>
      </c>
      <c r="G854">
        <v>1</v>
      </c>
    </row>
    <row r="855" spans="1:7">
      <c r="A855" s="3" t="str">
        <f>MID('[1]Export Recherche WCN 1er étage'!A852,43,10)</f>
        <v xml:space="preserve"> 15/02/13 </v>
      </c>
      <c r="B855" s="3" t="str">
        <f>MID('[1]Export Recherche WCN 1er étage'!A852,30,14)</f>
        <v xml:space="preserve">   Presence   </v>
      </c>
      <c r="C855" s="3" t="str">
        <f>MID('[1]Export Recherche WCN 1er étage'!A852,1,8)</f>
        <v xml:space="preserve">CH 124  </v>
      </c>
      <c r="D855" s="3" t="str">
        <f>MID('[1]Export Recherche WCN 1er étage'!A852,53,8)</f>
        <v>08:11:04</v>
      </c>
      <c r="E855" s="3" t="str">
        <f>MID('[1]Export Recherche WCN 1er étage'!A852,77,8)</f>
        <v>08:42:21</v>
      </c>
      <c r="F855" s="4">
        <f t="shared" si="13"/>
        <v>2.1724537037036973E-2</v>
      </c>
      <c r="G855">
        <v>1</v>
      </c>
    </row>
    <row r="856" spans="1:7">
      <c r="A856" s="3" t="str">
        <f>MID('[1]Export Recherche WCN 1er étage'!A853,43,10)</f>
        <v xml:space="preserve"> 15/02/13 </v>
      </c>
      <c r="B856" s="3" t="str">
        <f>MID('[1]Export Recherche WCN 1er étage'!A853,30,14)</f>
        <v xml:space="preserve">   Presence   </v>
      </c>
      <c r="C856" s="3" t="str">
        <f>MID('[1]Export Recherche WCN 1er étage'!A853,1,8)</f>
        <v xml:space="preserve">CH 126  </v>
      </c>
      <c r="D856" s="3" t="str">
        <f>MID('[1]Export Recherche WCN 1er étage'!A853,53,8)</f>
        <v>08:32:42</v>
      </c>
      <c r="E856" s="3" t="str">
        <f>MID('[1]Export Recherche WCN 1er étage'!A853,77,8)</f>
        <v>08:45:43</v>
      </c>
      <c r="F856" s="4">
        <f t="shared" si="13"/>
        <v>9.0393518518518401E-3</v>
      </c>
      <c r="G856">
        <v>1</v>
      </c>
    </row>
    <row r="857" spans="1:7" hidden="1">
      <c r="A857" s="3" t="str">
        <f>MID('[1]Export Recherche WCN 1er étage'!A854,43,10)</f>
        <v xml:space="preserve"> 15/02/13 </v>
      </c>
      <c r="B857" s="3" t="str">
        <f>MID('[1]Export Recherche WCN 1er étage'!A854,30,14)</f>
        <v xml:space="preserve">   Presence   </v>
      </c>
      <c r="C857" s="3" t="str">
        <f>MID('[1]Export Recherche WCN 1er étage'!A854,1,8)</f>
        <v xml:space="preserve">CH 125  </v>
      </c>
      <c r="D857" s="3" t="str">
        <f>MID('[1]Export Recherche WCN 1er étage'!A854,53,8)</f>
        <v>08:40:11</v>
      </c>
      <c r="E857" s="3" t="str">
        <f>MID('[1]Export Recherche WCN 1er étage'!A854,77,8)</f>
        <v>08:47:17</v>
      </c>
      <c r="F857" s="4">
        <f t="shared" si="13"/>
        <v>4.9305555555554936E-3</v>
      </c>
    </row>
    <row r="858" spans="1:7" hidden="1">
      <c r="A858" s="3" t="str">
        <f>MID('[1]Export Recherche WCN 1er étage'!A855,43,10)</f>
        <v xml:space="preserve"> 15/02/13 </v>
      </c>
      <c r="B858" s="3" t="str">
        <f>MID('[1]Export Recherche WCN 1er étage'!A855,30,14)</f>
        <v xml:space="preserve">   Presence   </v>
      </c>
      <c r="C858" s="3" t="str">
        <f>MID('[1]Export Recherche WCN 1er étage'!A855,1,8)</f>
        <v xml:space="preserve">CH 118  </v>
      </c>
      <c r="D858" s="3" t="str">
        <f>MID('[1]Export Recherche WCN 1er étage'!A855,53,8)</f>
        <v>08:46:29</v>
      </c>
      <c r="E858" s="3" t="str">
        <f>MID('[1]Export Recherche WCN 1er étage'!A855,77,8)</f>
        <v>08:55:52</v>
      </c>
      <c r="F858" s="4">
        <f t="shared" si="13"/>
        <v>6.5162037037037601E-3</v>
      </c>
    </row>
    <row r="859" spans="1:7">
      <c r="A859" s="3" t="str">
        <f>MID('[1]Export Recherche WCN 1er étage'!A856,43,10)</f>
        <v xml:space="preserve"> 15/02/13 </v>
      </c>
      <c r="B859" s="3" t="str">
        <f>MID('[1]Export Recherche WCN 1er étage'!A856,30,14)</f>
        <v xml:space="preserve">   Appel      </v>
      </c>
      <c r="C859" s="3" t="str">
        <f>MID('[1]Export Recherche WCN 1er étage'!A856,1,8)</f>
        <v xml:space="preserve">CH 112  </v>
      </c>
      <c r="D859" s="3" t="str">
        <f>MID('[1]Export Recherche WCN 1er étage'!A856,53,8)</f>
        <v>08:56:50</v>
      </c>
      <c r="E859" s="3" t="str">
        <f>MID('[1]Export Recherche WCN 1er étage'!A856,77,8)</f>
        <v>09:21:45</v>
      </c>
      <c r="F859" s="4">
        <f t="shared" si="13"/>
        <v>1.7303240740740744E-2</v>
      </c>
      <c r="G859">
        <v>1</v>
      </c>
    </row>
    <row r="860" spans="1:7" hidden="1">
      <c r="A860" s="3" t="str">
        <f>MID('[1]Export Recherche WCN 1er étage'!A857,43,10)</f>
        <v xml:space="preserve"> 15/02/13 </v>
      </c>
      <c r="B860" s="3" t="str">
        <f>MID('[1]Export Recherche WCN 1er étage'!A857,30,14)</f>
        <v xml:space="preserve">   Presence   </v>
      </c>
      <c r="C860" s="3" t="str">
        <f>MID('[1]Export Recherche WCN 1er étage'!A857,1,8)</f>
        <v xml:space="preserve">CH 112  </v>
      </c>
      <c r="D860" s="3" t="str">
        <f>MID('[1]Export Recherche WCN 1er étage'!A857,53,8)</f>
        <v>09:21:45</v>
      </c>
      <c r="E860" s="3" t="str">
        <f>MID('[1]Export Recherche WCN 1er étage'!A857,77,8)</f>
        <v>09:22:53</v>
      </c>
      <c r="F860" s="4">
        <f t="shared" si="13"/>
        <v>7.8703703703703054E-4</v>
      </c>
    </row>
    <row r="861" spans="1:7">
      <c r="A861" s="3" t="str">
        <f>MID('[1]Export Recherche WCN 1er étage'!A858,43,10)</f>
        <v xml:space="preserve"> 15/02/13 </v>
      </c>
      <c r="B861" s="3" t="str">
        <f>MID('[1]Export Recherche WCN 1er étage'!A858,30,14)</f>
        <v xml:space="preserve">   Presence   </v>
      </c>
      <c r="C861" s="3" t="str">
        <f>MID('[1]Export Recherche WCN 1er étage'!A858,1,8)</f>
        <v xml:space="preserve">CH 118  </v>
      </c>
      <c r="D861" s="3" t="str">
        <f>MID('[1]Export Recherche WCN 1er étage'!A858,53,8)</f>
        <v>09:34:55</v>
      </c>
      <c r="E861" s="3" t="str">
        <f>MID('[1]Export Recherche WCN 1er étage'!A858,77,8)</f>
        <v>10:05:50</v>
      </c>
      <c r="F861" s="4">
        <f t="shared" si="13"/>
        <v>2.1469907407407396E-2</v>
      </c>
      <c r="G861">
        <v>1</v>
      </c>
    </row>
    <row r="862" spans="1:7">
      <c r="A862" s="3" t="str">
        <f>MID('[1]Export Recherche WCN 1er étage'!A859,43,10)</f>
        <v xml:space="preserve"> 15/02/13 </v>
      </c>
      <c r="B862" s="3" t="str">
        <f>MID('[1]Export Recherche WCN 1er étage'!A859,30,14)</f>
        <v xml:space="preserve">   Presence   </v>
      </c>
      <c r="C862" s="3" t="str">
        <f>MID('[1]Export Recherche WCN 1er étage'!A859,1,8)</f>
        <v xml:space="preserve">CH 119  </v>
      </c>
      <c r="D862" s="3" t="str">
        <f>MID('[1]Export Recherche WCN 1er étage'!A859,53,8)</f>
        <v>09:05:38</v>
      </c>
      <c r="E862" s="3" t="str">
        <f>MID('[1]Export Recherche WCN 1er étage'!A859,77,8)</f>
        <v>10:08:07</v>
      </c>
      <c r="F862" s="4">
        <f t="shared" si="13"/>
        <v>4.3391203703703696E-2</v>
      </c>
      <c r="G862">
        <v>1</v>
      </c>
    </row>
    <row r="863" spans="1:7">
      <c r="A863" s="3" t="str">
        <f>MID('[1]Export Recherche WCN 1er étage'!A860,43,10)</f>
        <v xml:space="preserve"> 15/02/13 </v>
      </c>
      <c r="B863" s="3" t="str">
        <f>MID('[1]Export Recherche WCN 1er étage'!A860,30,14)</f>
        <v xml:space="preserve">   Presence   </v>
      </c>
      <c r="C863" s="3" t="str">
        <f>MID('[1]Export Recherche WCN 1er étage'!A860,1,8)</f>
        <v xml:space="preserve">CH 122  </v>
      </c>
      <c r="D863" s="3" t="str">
        <f>MID('[1]Export Recherche WCN 1er étage'!A860,53,8)</f>
        <v>09:35:03</v>
      </c>
      <c r="E863" s="3" t="str">
        <f>MID('[1]Export Recherche WCN 1er étage'!A860,77,8)</f>
        <v>10:09:43</v>
      </c>
      <c r="F863" s="4">
        <f t="shared" si="13"/>
        <v>2.4074074074074081E-2</v>
      </c>
      <c r="G863">
        <v>1</v>
      </c>
    </row>
    <row r="864" spans="1:7">
      <c r="A864" s="3" t="str">
        <f>MID('[1]Export Recherche WCN 1er étage'!A861,43,10)</f>
        <v xml:space="preserve"> 15/02/13 </v>
      </c>
      <c r="B864" s="3" t="str">
        <f>MID('[1]Export Recherche WCN 1er étage'!A861,30,14)</f>
        <v xml:space="preserve">   Appel      </v>
      </c>
      <c r="C864" s="3" t="str">
        <f>MID('[1]Export Recherche WCN 1er étage'!A861,1,8)</f>
        <v xml:space="preserve">CH 124  </v>
      </c>
      <c r="D864" s="3" t="str">
        <f>MID('[1]Export Recherche WCN 1er étage'!A861,53,8)</f>
        <v>09:58:56</v>
      </c>
      <c r="E864" s="3" t="str">
        <f>MID('[1]Export Recherche WCN 1er étage'!A861,77,8)</f>
        <v>10:10:46</v>
      </c>
      <c r="F864" s="4">
        <f t="shared" si="13"/>
        <v>8.2175925925925264E-3</v>
      </c>
      <c r="G864">
        <v>1</v>
      </c>
    </row>
    <row r="865" spans="1:7" hidden="1">
      <c r="A865" s="3" t="str">
        <f>MID('[1]Export Recherche WCN 1er étage'!A862,43,10)</f>
        <v xml:space="preserve"> 15/02/13 </v>
      </c>
      <c r="B865" s="3" t="str">
        <f>MID('[1]Export Recherche WCN 1er étage'!A862,30,14)</f>
        <v xml:space="preserve">   Presence   </v>
      </c>
      <c r="C865" s="3" t="str">
        <f>MID('[1]Export Recherche WCN 1er étage'!A862,1,8)</f>
        <v xml:space="preserve">CH 124  </v>
      </c>
      <c r="D865" s="3" t="str">
        <f>MID('[1]Export Recherche WCN 1er étage'!A862,53,8)</f>
        <v>10:10:46</v>
      </c>
      <c r="E865" s="3" t="str">
        <f>MID('[1]Export Recherche WCN 1er étage'!A862,77,8)</f>
        <v>10:20:35</v>
      </c>
      <c r="F865" s="4">
        <f t="shared" si="13"/>
        <v>6.8171296296296036E-3</v>
      </c>
    </row>
    <row r="866" spans="1:7">
      <c r="A866" s="3" t="str">
        <f>MID('[1]Export Recherche WCN 1er étage'!A863,43,10)</f>
        <v xml:space="preserve"> 15/02/13 </v>
      </c>
      <c r="B866" s="3" t="str">
        <f>MID('[1]Export Recherche WCN 1er étage'!A863,30,14)</f>
        <v xml:space="preserve">   Presence   </v>
      </c>
      <c r="C866" s="3" t="str">
        <f>MID('[1]Export Recherche WCN 1er étage'!A863,1,8)</f>
        <v xml:space="preserve">CH 123  </v>
      </c>
      <c r="D866" s="3" t="str">
        <f>MID('[1]Export Recherche WCN 1er étage'!A863,53,8)</f>
        <v>10:11:12</v>
      </c>
      <c r="E866" s="3" t="str">
        <f>MID('[1]Export Recherche WCN 1er étage'!A863,77,8)</f>
        <v>10:22:33</v>
      </c>
      <c r="F866" s="4">
        <f t="shared" si="13"/>
        <v>7.8819444444443998E-3</v>
      </c>
      <c r="G866">
        <v>1</v>
      </c>
    </row>
    <row r="867" spans="1:7" hidden="1">
      <c r="A867" s="3" t="str">
        <f>MID('[1]Export Recherche WCN 1er étage'!A864,43,10)</f>
        <v xml:space="preserve"> 15/02/13 </v>
      </c>
      <c r="B867" s="3" t="str">
        <f>MID('[1]Export Recherche WCN 1er étage'!A864,30,14)</f>
        <v xml:space="preserve">   Presence   </v>
      </c>
      <c r="C867" s="3" t="str">
        <f>MID('[1]Export Recherche WCN 1er étage'!A864,1,8)</f>
        <v xml:space="preserve">CH 123  </v>
      </c>
      <c r="D867" s="3" t="str">
        <f>MID('[1]Export Recherche WCN 1er étage'!A864,53,8)</f>
        <v>10:23:42</v>
      </c>
      <c r="E867" s="3" t="str">
        <f>MID('[1]Export Recherche WCN 1er étage'!A864,77,8)</f>
        <v>10:26:22</v>
      </c>
      <c r="F867" s="4">
        <f t="shared" si="13"/>
        <v>1.8518518518518268E-3</v>
      </c>
    </row>
    <row r="868" spans="1:7">
      <c r="A868" s="3" t="str">
        <f>MID('[1]Export Recherche WCN 1er étage'!A865,43,10)</f>
        <v xml:space="preserve"> 15/02/13 </v>
      </c>
      <c r="B868" s="3" t="str">
        <f>MID('[1]Export Recherche WCN 1er étage'!A865,30,14)</f>
        <v xml:space="preserve">   Presence   </v>
      </c>
      <c r="C868" s="3" t="str">
        <f>MID('[1]Export Recherche WCN 1er étage'!A865,1,8)</f>
        <v xml:space="preserve">CH 119  </v>
      </c>
      <c r="D868" s="3" t="str">
        <f>MID('[1]Export Recherche WCN 1er étage'!A865,53,8)</f>
        <v>10:08:56</v>
      </c>
      <c r="E868" s="3" t="str">
        <f>MID('[1]Export Recherche WCN 1er étage'!A865,77,8)</f>
        <v>10:35:31</v>
      </c>
      <c r="F868" s="4">
        <f t="shared" si="13"/>
        <v>1.8460648148148073E-2</v>
      </c>
      <c r="G868">
        <v>1</v>
      </c>
    </row>
    <row r="869" spans="1:7" hidden="1">
      <c r="A869" s="3" t="str">
        <f>MID('[1]Export Recherche WCN 1er étage'!A866,43,10)</f>
        <v xml:space="preserve"> 15/02/13 </v>
      </c>
      <c r="B869" s="3" t="str">
        <f>MID('[1]Export Recherche WCN 1er étage'!A866,30,14)</f>
        <v xml:space="preserve">   Presence   </v>
      </c>
      <c r="C869" s="3" t="str">
        <f>MID('[1]Export Recherche WCN 1er étage'!A866,1,8)</f>
        <v xml:space="preserve">CH 118  </v>
      </c>
      <c r="D869" s="3" t="str">
        <f>MID('[1]Export Recherche WCN 1er étage'!A866,53,8)</f>
        <v>10:28:49</v>
      </c>
      <c r="E869" s="3" t="str">
        <f>MID('[1]Export Recherche WCN 1er étage'!A866,77,8)</f>
        <v>10:37:06</v>
      </c>
      <c r="F869" s="4">
        <f t="shared" si="13"/>
        <v>5.7523148148148628E-3</v>
      </c>
    </row>
    <row r="870" spans="1:7" hidden="1">
      <c r="A870" s="3" t="str">
        <f>MID('[1]Export Recherche WCN 1er étage'!A867,43,10)</f>
        <v xml:space="preserve"> 15/02/13 </v>
      </c>
      <c r="B870" s="3" t="str">
        <f>MID('[1]Export Recherche WCN 1er étage'!A867,30,14)</f>
        <v xml:space="preserve">   Presence   </v>
      </c>
      <c r="C870" s="3" t="str">
        <f>MID('[1]Export Recherche WCN 1er étage'!A867,1,8)</f>
        <v xml:space="preserve">CH 118  </v>
      </c>
      <c r="D870" s="3" t="str">
        <f>MID('[1]Export Recherche WCN 1er étage'!A867,53,8)</f>
        <v>10:37:07</v>
      </c>
      <c r="E870" s="3" t="str">
        <f>MID('[1]Export Recherche WCN 1er étage'!A867,77,8)</f>
        <v>10:37:08</v>
      </c>
      <c r="F870" s="4">
        <f t="shared" si="13"/>
        <v>1.1574074074094387E-5</v>
      </c>
    </row>
    <row r="871" spans="1:7">
      <c r="A871" s="3" t="str">
        <f>MID('[1]Export Recherche WCN 1er étage'!A868,43,10)</f>
        <v xml:space="preserve"> 15/02/13 </v>
      </c>
      <c r="B871" s="3" t="str">
        <f>MID('[1]Export Recherche WCN 1er étage'!A868,30,14)</f>
        <v xml:space="preserve">   Presence   </v>
      </c>
      <c r="C871" s="3" t="str">
        <f>MID('[1]Export Recherche WCN 1er étage'!A868,1,8)</f>
        <v xml:space="preserve">CH 114  </v>
      </c>
      <c r="D871" s="3" t="str">
        <f>MID('[1]Export Recherche WCN 1er étage'!A868,53,8)</f>
        <v>10:01:32</v>
      </c>
      <c r="E871" s="3" t="str">
        <f>MID('[1]Export Recherche WCN 1er étage'!A868,77,8)</f>
        <v>10:37:11</v>
      </c>
      <c r="F871" s="4">
        <f t="shared" si="13"/>
        <v>2.4756944444444429E-2</v>
      </c>
      <c r="G871">
        <v>1</v>
      </c>
    </row>
    <row r="872" spans="1:7" hidden="1">
      <c r="A872" s="3" t="str">
        <f>MID('[1]Export Recherche WCN 1er étage'!A869,43,10)</f>
        <v xml:space="preserve"> 15/02/13 </v>
      </c>
      <c r="B872" s="3" t="str">
        <f>MID('[1]Export Recherche WCN 1er étage'!A869,30,14)</f>
        <v xml:space="preserve">   Appel      </v>
      </c>
      <c r="C872" s="3" t="str">
        <f>MID('[1]Export Recherche WCN 1er étage'!A869,1,8)</f>
        <v xml:space="preserve">CH 116  </v>
      </c>
      <c r="D872" s="3" t="str">
        <f>MID('[1]Export Recherche WCN 1er étage'!A869,53,8)</f>
        <v>10:37:02</v>
      </c>
      <c r="E872" s="3" t="str">
        <f>MID('[1]Export Recherche WCN 1er étage'!A869,77,8)</f>
        <v>10:39:53</v>
      </c>
      <c r="F872" s="4">
        <f t="shared" si="13"/>
        <v>1.979166666666643E-3</v>
      </c>
    </row>
    <row r="873" spans="1:7" hidden="1">
      <c r="A873" s="3" t="str">
        <f>MID('[1]Export Recherche WCN 1er étage'!A870,43,10)</f>
        <v xml:space="preserve"> 15/02/13 </v>
      </c>
      <c r="B873" s="3" t="str">
        <f>MID('[1]Export Recherche WCN 1er étage'!A870,30,14)</f>
        <v xml:space="preserve">   Presence   </v>
      </c>
      <c r="C873" s="3" t="str">
        <f>MID('[1]Export Recherche WCN 1er étage'!A870,1,8)</f>
        <v xml:space="preserve">CH 116  </v>
      </c>
      <c r="D873" s="3" t="str">
        <f>MID('[1]Export Recherche WCN 1er étage'!A870,53,8)</f>
        <v>10:39:53</v>
      </c>
      <c r="E873" s="3" t="str">
        <f>MID('[1]Export Recherche WCN 1er étage'!A870,77,8)</f>
        <v>10:39:54</v>
      </c>
      <c r="F873" s="4">
        <f t="shared" si="13"/>
        <v>1.1574074074038876E-5</v>
      </c>
    </row>
    <row r="874" spans="1:7" hidden="1">
      <c r="A874" s="3" t="str">
        <f>MID('[1]Export Recherche WCN 1er étage'!A871,43,10)</f>
        <v xml:space="preserve"> 15/02/13 </v>
      </c>
      <c r="B874" s="3" t="str">
        <f>MID('[1]Export Recherche WCN 1er étage'!A871,30,14)</f>
        <v xml:space="preserve">   Presence   </v>
      </c>
      <c r="C874" s="3" t="str">
        <f>MID('[1]Export Recherche WCN 1er étage'!A871,1,8)</f>
        <v xml:space="preserve">CH 119  </v>
      </c>
      <c r="D874" s="3" t="str">
        <f>MID('[1]Export Recherche WCN 1er étage'!A871,53,8)</f>
        <v>10:40:52</v>
      </c>
      <c r="E874" s="3" t="str">
        <f>MID('[1]Export Recherche WCN 1er étage'!A871,77,8)</f>
        <v>10:47:08</v>
      </c>
      <c r="F874" s="4">
        <f t="shared" si="13"/>
        <v>4.3518518518518845E-3</v>
      </c>
    </row>
    <row r="875" spans="1:7">
      <c r="A875" s="3" t="str">
        <f>MID('[1]Export Recherche WCN 1er étage'!A872,43,10)</f>
        <v xml:space="preserve"> 15/02/13 </v>
      </c>
      <c r="B875" s="3" t="str">
        <f>MID('[1]Export Recherche WCN 1er étage'!A872,30,14)</f>
        <v xml:space="preserve">   Presence   </v>
      </c>
      <c r="C875" s="3" t="str">
        <f>MID('[1]Export Recherche WCN 1er étage'!A872,1,8)</f>
        <v xml:space="preserve">CH 115  </v>
      </c>
      <c r="D875" s="3" t="str">
        <f>MID('[1]Export Recherche WCN 1er étage'!A872,53,8)</f>
        <v>10:34:07</v>
      </c>
      <c r="E875" s="3" t="str">
        <f>MID('[1]Export Recherche WCN 1er étage'!A872,77,8)</f>
        <v>11:05:44</v>
      </c>
      <c r="F875" s="4">
        <f t="shared" si="13"/>
        <v>2.1956018518518583E-2</v>
      </c>
      <c r="G875">
        <v>1</v>
      </c>
    </row>
    <row r="876" spans="1:7" hidden="1">
      <c r="A876" s="3" t="str">
        <f>MID('[1]Export Recherche WCN 1er étage'!A873,43,10)</f>
        <v xml:space="preserve"> 15/02/13 </v>
      </c>
      <c r="B876" s="3" t="str">
        <f>MID('[1]Export Recherche WCN 1er étage'!A873,30,14)</f>
        <v xml:space="preserve">   Presence   </v>
      </c>
      <c r="C876" s="3" t="str">
        <f>MID('[1]Export Recherche WCN 1er étage'!A873,1,8)</f>
        <v xml:space="preserve">CH 115  </v>
      </c>
      <c r="D876" s="3" t="str">
        <f>MID('[1]Export Recherche WCN 1er étage'!A873,53,8)</f>
        <v>11:19:25</v>
      </c>
      <c r="E876" s="3" t="str">
        <f>MID('[1]Export Recherche WCN 1er étage'!A873,77,8)</f>
        <v>11:25:24</v>
      </c>
      <c r="F876" s="4">
        <f t="shared" si="13"/>
        <v>4.155092592592613E-3</v>
      </c>
    </row>
    <row r="877" spans="1:7">
      <c r="A877" s="3" t="str">
        <f>MID('[1]Export Recherche WCN 1er étage'!A874,43,10)</f>
        <v xml:space="preserve"> 15/02/13 </v>
      </c>
      <c r="B877" s="3" t="str">
        <f>MID('[1]Export Recherche WCN 1er étage'!A874,30,14)</f>
        <v xml:space="preserve">   Presence   </v>
      </c>
      <c r="C877" s="3" t="str">
        <f>MID('[1]Export Recherche WCN 1er étage'!A874,1,8)</f>
        <v xml:space="preserve">CH 117  </v>
      </c>
      <c r="D877" s="3" t="str">
        <f>MID('[1]Export Recherche WCN 1er étage'!A874,53,8)</f>
        <v>11:02:49</v>
      </c>
      <c r="E877" s="3" t="str">
        <f>MID('[1]Export Recherche WCN 1er étage'!A874,77,8)</f>
        <v>11:31:19</v>
      </c>
      <c r="F877" s="4">
        <f t="shared" si="13"/>
        <v>1.9791666666666707E-2</v>
      </c>
      <c r="G877">
        <v>1</v>
      </c>
    </row>
    <row r="878" spans="1:7" hidden="1">
      <c r="A878" s="3" t="str">
        <f>MID('[1]Export Recherche WCN 1er étage'!A875,43,10)</f>
        <v xml:space="preserve"> 15/02/13 </v>
      </c>
      <c r="B878" s="3" t="str">
        <f>MID('[1]Export Recherche WCN 1er étage'!A875,30,14)</f>
        <v xml:space="preserve">   Appel      </v>
      </c>
      <c r="C878" s="3" t="str">
        <f>MID('[1]Export Recherche WCN 1er étage'!A875,1,8)</f>
        <v xml:space="preserve">CH 115  </v>
      </c>
      <c r="D878" s="3" t="str">
        <f>MID('[1]Export Recherche WCN 1er étage'!A875,53,8)</f>
        <v>13:07:05</v>
      </c>
      <c r="E878" s="3" t="str">
        <f>MID('[1]Export Recherche WCN 1er étage'!A875,77,8)</f>
        <v>13:16:47</v>
      </c>
      <c r="F878" s="4">
        <f t="shared" si="13"/>
        <v>6.7361111111111649E-3</v>
      </c>
    </row>
    <row r="879" spans="1:7" hidden="1">
      <c r="A879" s="3" t="str">
        <f>MID('[1]Export Recherche WCN 1er étage'!A876,43,10)</f>
        <v xml:space="preserve"> 15/02/13 </v>
      </c>
      <c r="B879" s="3" t="str">
        <f>MID('[1]Export Recherche WCN 1er étage'!A876,30,14)</f>
        <v xml:space="preserve">   Assistance </v>
      </c>
      <c r="C879" s="3" t="str">
        <f>MID('[1]Export Recherche WCN 1er étage'!A876,1,8)</f>
        <v xml:space="preserve">CH 115  </v>
      </c>
      <c r="D879" s="3" t="str">
        <f>MID('[1]Export Recherche WCN 1er étage'!A876,53,8)</f>
        <v>13:09:22</v>
      </c>
      <c r="E879" s="3" t="str">
        <f>MID('[1]Export Recherche WCN 1er étage'!A876,77,8)</f>
        <v>13:16:47</v>
      </c>
      <c r="F879" s="4">
        <f t="shared" si="13"/>
        <v>5.1504629629630649E-3</v>
      </c>
    </row>
    <row r="880" spans="1:7" hidden="1">
      <c r="A880" s="3" t="str">
        <f>MID('[1]Export Recherche WCN 1er étage'!A877,43,10)</f>
        <v xml:space="preserve"> 15/02/13 </v>
      </c>
      <c r="B880" s="3" t="str">
        <f>MID('[1]Export Recherche WCN 1er étage'!A877,30,14)</f>
        <v xml:space="preserve">   Presence   </v>
      </c>
      <c r="C880" s="3" t="str">
        <f>MID('[1]Export Recherche WCN 1er étage'!A877,1,8)</f>
        <v xml:space="preserve">CH 115  </v>
      </c>
      <c r="D880" s="3" t="str">
        <f>MID('[1]Export Recherche WCN 1er étage'!A877,53,8)</f>
        <v>13:16:47</v>
      </c>
      <c r="E880" s="3" t="str">
        <f>MID('[1]Export Recherche WCN 1er étage'!A877,77,8)</f>
        <v>13:16:48</v>
      </c>
      <c r="F880" s="4">
        <f t="shared" si="13"/>
        <v>1.1574074074038876E-5</v>
      </c>
    </row>
    <row r="881" spans="1:7" hidden="1">
      <c r="A881" s="3" t="str">
        <f>MID('[1]Export Recherche WCN 1er étage'!A878,43,10)</f>
        <v xml:space="preserve"> 15/02/13 </v>
      </c>
      <c r="B881" s="3" t="str">
        <f>MID('[1]Export Recherche WCN 1er étage'!A878,30,14)</f>
        <v xml:space="preserve">   Appel      </v>
      </c>
      <c r="C881" s="3" t="str">
        <f>MID('[1]Export Recherche WCN 1er étage'!A878,1,8)</f>
        <v xml:space="preserve">CH 114  </v>
      </c>
      <c r="D881" s="3" t="str">
        <f>MID('[1]Export Recherche WCN 1er étage'!A878,53,8)</f>
        <v>13:11:50</v>
      </c>
      <c r="E881" s="3" t="str">
        <f>MID('[1]Export Recherche WCN 1er étage'!A878,77,8)</f>
        <v>13:18:50</v>
      </c>
      <c r="F881" s="4">
        <f t="shared" si="13"/>
        <v>4.8611111111109828E-3</v>
      </c>
    </row>
    <row r="882" spans="1:7" hidden="1">
      <c r="A882" s="3" t="str">
        <f>MID('[1]Export Recherche WCN 1er étage'!A879,43,10)</f>
        <v xml:space="preserve"> 15/02/13 </v>
      </c>
      <c r="B882" s="3" t="str">
        <f>MID('[1]Export Recherche WCN 1er étage'!A879,30,14)</f>
        <v xml:space="preserve">   Presence   </v>
      </c>
      <c r="C882" s="3" t="str">
        <f>MID('[1]Export Recherche WCN 1er étage'!A879,1,8)</f>
        <v xml:space="preserve">CH 112  </v>
      </c>
      <c r="D882" s="3" t="str">
        <f>MID('[1]Export Recherche WCN 1er étage'!A879,53,8)</f>
        <v>13:18:44</v>
      </c>
      <c r="E882" s="3" t="str">
        <f>MID('[1]Export Recherche WCN 1er étage'!A879,77,8)</f>
        <v>13:21:15</v>
      </c>
      <c r="F882" s="4">
        <f t="shared" si="13"/>
        <v>1.7476851851850883E-3</v>
      </c>
    </row>
    <row r="883" spans="1:7" hidden="1">
      <c r="A883" s="3" t="str">
        <f>MID('[1]Export Recherche WCN 1er étage'!A880,43,10)</f>
        <v xml:space="preserve"> 15/02/13 </v>
      </c>
      <c r="B883" s="3" t="str">
        <f>MID('[1]Export Recherche WCN 1er étage'!A880,30,14)</f>
        <v xml:space="preserve">   Appel      </v>
      </c>
      <c r="C883" s="3" t="str">
        <f>MID('[1]Export Recherche WCN 1er étage'!A880,1,8)</f>
        <v xml:space="preserve">CH 118  </v>
      </c>
      <c r="D883" s="3" t="str">
        <f>MID('[1]Export Recherche WCN 1er étage'!A880,53,8)</f>
        <v>13:19:44</v>
      </c>
      <c r="E883" s="3" t="str">
        <f>MID('[1]Export Recherche WCN 1er étage'!A880,77,8)</f>
        <v>13:21:50</v>
      </c>
      <c r="F883" s="4">
        <f t="shared" si="13"/>
        <v>1.4583333333333393E-3</v>
      </c>
    </row>
    <row r="884" spans="1:7" hidden="1">
      <c r="A884" s="3" t="str">
        <f>MID('[1]Export Recherche WCN 1er étage'!A881,43,10)</f>
        <v xml:space="preserve"> 15/02/13 </v>
      </c>
      <c r="B884" s="3" t="str">
        <f>MID('[1]Export Recherche WCN 1er étage'!A881,30,14)</f>
        <v xml:space="preserve">   Presence   </v>
      </c>
      <c r="C884" s="3" t="str">
        <f>MID('[1]Export Recherche WCN 1er étage'!A881,1,8)</f>
        <v xml:space="preserve">CH 118  </v>
      </c>
      <c r="D884" s="3" t="str">
        <f>MID('[1]Export Recherche WCN 1er étage'!A881,53,8)</f>
        <v>13:21:50</v>
      </c>
      <c r="E884" s="3" t="str">
        <f>MID('[1]Export Recherche WCN 1er étage'!A881,77,8)</f>
        <v>13:26:19</v>
      </c>
      <c r="F884" s="4">
        <f t="shared" si="13"/>
        <v>3.1134259259258945E-3</v>
      </c>
    </row>
    <row r="885" spans="1:7" hidden="1">
      <c r="A885" s="3" t="str">
        <f>MID('[1]Export Recherche WCN 1er étage'!A882,43,10)</f>
        <v xml:space="preserve"> 15/02/13 </v>
      </c>
      <c r="B885" s="3" t="str">
        <f>MID('[1]Export Recherche WCN 1er étage'!A882,30,14)</f>
        <v xml:space="preserve">   Presence   </v>
      </c>
      <c r="C885" s="3" t="str">
        <f>MID('[1]Export Recherche WCN 1er étage'!A882,1,8)</f>
        <v xml:space="preserve">CH 119  </v>
      </c>
      <c r="D885" s="3" t="str">
        <f>MID('[1]Export Recherche WCN 1er étage'!A882,53,8)</f>
        <v>13:25:41</v>
      </c>
      <c r="E885" s="3" t="str">
        <f>MID('[1]Export Recherche WCN 1er étage'!A882,77,8)</f>
        <v>13:26:35</v>
      </c>
      <c r="F885" s="4">
        <f t="shared" si="13"/>
        <v>6.2499999999998668E-4</v>
      </c>
    </row>
    <row r="886" spans="1:7" hidden="1">
      <c r="A886" s="3" t="str">
        <f>MID('[1]Export Recherche WCN 1er étage'!A883,43,10)</f>
        <v xml:space="preserve"> 15/02/13 </v>
      </c>
      <c r="B886" s="3" t="str">
        <f>MID('[1]Export Recherche WCN 1er étage'!A883,30,14)</f>
        <v xml:space="preserve">   Presence   </v>
      </c>
      <c r="C886" s="3" t="str">
        <f>MID('[1]Export Recherche WCN 1er étage'!A883,1,8)</f>
        <v xml:space="preserve">CH 118  </v>
      </c>
      <c r="D886" s="3" t="str">
        <f>MID('[1]Export Recherche WCN 1er étage'!A883,53,8)</f>
        <v>13:30:46</v>
      </c>
      <c r="E886" s="3" t="str">
        <f>MID('[1]Export Recherche WCN 1er étage'!A883,77,8)</f>
        <v>13:37:52</v>
      </c>
      <c r="F886" s="4">
        <f t="shared" si="13"/>
        <v>4.9305555555554381E-3</v>
      </c>
    </row>
    <row r="887" spans="1:7">
      <c r="A887" s="3" t="str">
        <f>MID('[1]Export Recherche WCN 1er étage'!A884,43,10)</f>
        <v xml:space="preserve"> 15/02/13 </v>
      </c>
      <c r="B887" s="3" t="str">
        <f>MID('[1]Export Recherche WCN 1er étage'!A884,30,14)</f>
        <v xml:space="preserve">   Appel      </v>
      </c>
      <c r="C887" s="3" t="str">
        <f>MID('[1]Export Recherche WCN 1er étage'!A884,1,8)</f>
        <v xml:space="preserve">CH 127  </v>
      </c>
      <c r="D887" s="3" t="str">
        <f>MID('[1]Export Recherche WCN 1er étage'!A884,53,8)</f>
        <v>12:59:06</v>
      </c>
      <c r="E887" s="3" t="str">
        <f>MID('[1]Export Recherche WCN 1er étage'!A884,77,8)</f>
        <v>13:38:38</v>
      </c>
      <c r="F887" s="4">
        <f t="shared" si="13"/>
        <v>2.7453703703703702E-2</v>
      </c>
      <c r="G887">
        <v>1</v>
      </c>
    </row>
    <row r="888" spans="1:7" hidden="1">
      <c r="A888" s="3" t="str">
        <f>MID('[1]Export Recherche WCN 1er étage'!A885,43,10)</f>
        <v xml:space="preserve"> 15/02/13 </v>
      </c>
      <c r="B888" s="3" t="str">
        <f>MID('[1]Export Recherche WCN 1er étage'!A885,30,14)</f>
        <v xml:space="preserve">   Presence   </v>
      </c>
      <c r="C888" s="3" t="str">
        <f>MID('[1]Export Recherche WCN 1er étage'!A885,1,8)</f>
        <v xml:space="preserve">CH 127  </v>
      </c>
      <c r="D888" s="3" t="str">
        <f>MID('[1]Export Recherche WCN 1er étage'!A885,53,8)</f>
        <v>13:38:38</v>
      </c>
      <c r="E888" s="3" t="str">
        <f>MID('[1]Export Recherche WCN 1er étage'!A885,77,8)</f>
        <v>13:38:39</v>
      </c>
      <c r="F888" s="4">
        <f t="shared" si="13"/>
        <v>1.1574074074149898E-5</v>
      </c>
    </row>
    <row r="889" spans="1:7" hidden="1">
      <c r="A889" s="3" t="str">
        <f>MID('[1]Export Recherche WCN 1er étage'!A886,43,10)</f>
        <v xml:space="preserve"> 15/02/13 </v>
      </c>
      <c r="B889" s="3" t="str">
        <f>MID('[1]Export Recherche WCN 1er étage'!A886,30,14)</f>
        <v xml:space="preserve">   Presence   </v>
      </c>
      <c r="C889" s="3" t="str">
        <f>MID('[1]Export Recherche WCN 1er étage'!A886,1,8)</f>
        <v xml:space="preserve">CH 119  </v>
      </c>
      <c r="D889" s="3" t="str">
        <f>MID('[1]Export Recherche WCN 1er étage'!A886,53,8)</f>
        <v>13:37:04</v>
      </c>
      <c r="E889" s="3" t="str">
        <f>MID('[1]Export Recherche WCN 1er étage'!A886,77,8)</f>
        <v>13:39:16</v>
      </c>
      <c r="F889" s="4">
        <f t="shared" si="13"/>
        <v>1.5277777777776835E-3</v>
      </c>
    </row>
    <row r="890" spans="1:7">
      <c r="A890" s="3" t="str">
        <f>MID('[1]Export Recherche WCN 1er étage'!A887,43,10)</f>
        <v xml:space="preserve"> 15/02/13 </v>
      </c>
      <c r="B890" s="3" t="str">
        <f>MID('[1]Export Recherche WCN 1er étage'!A887,30,14)</f>
        <v xml:space="preserve">   Appel      </v>
      </c>
      <c r="C890" s="3" t="str">
        <f>MID('[1]Export Recherche WCN 1er étage'!A887,1,8)</f>
        <v xml:space="preserve">CH 122  </v>
      </c>
      <c r="D890" s="3" t="str">
        <f>MID('[1]Export Recherche WCN 1er étage'!A887,53,8)</f>
        <v>13:15:43</v>
      </c>
      <c r="E890" s="3" t="str">
        <f>MID('[1]Export Recherche WCN 1er étage'!A887,77,8)</f>
        <v>13:39:56</v>
      </c>
      <c r="F890" s="4">
        <f t="shared" si="13"/>
        <v>1.6817129629629668E-2</v>
      </c>
      <c r="G890">
        <v>1</v>
      </c>
    </row>
    <row r="891" spans="1:7" hidden="1">
      <c r="A891" s="3" t="str">
        <f>MID('[1]Export Recherche WCN 1er étage'!A888,43,10)</f>
        <v xml:space="preserve"> 15/02/13 </v>
      </c>
      <c r="B891" s="3" t="str">
        <f>MID('[1]Export Recherche WCN 1er étage'!A888,30,14)</f>
        <v xml:space="preserve">   Appel      </v>
      </c>
      <c r="C891" s="3" t="str">
        <f>MID('[1]Export Recherche WCN 1er étage'!A888,1,8)</f>
        <v xml:space="preserve">CH 118  </v>
      </c>
      <c r="D891" s="3" t="str">
        <f>MID('[1]Export Recherche WCN 1er étage'!A888,53,8)</f>
        <v>13:39:07</v>
      </c>
      <c r="E891" s="3" t="str">
        <f>MID('[1]Export Recherche WCN 1er étage'!A888,77,8)</f>
        <v>13:39:58</v>
      </c>
      <c r="F891" s="4">
        <f t="shared" si="13"/>
        <v>5.9027777777775903E-4</v>
      </c>
    </row>
    <row r="892" spans="1:7" hidden="1">
      <c r="A892" s="3" t="str">
        <f>MID('[1]Export Recherche WCN 1er étage'!A889,43,10)</f>
        <v xml:space="preserve"> 15/02/13 </v>
      </c>
      <c r="B892" s="3" t="str">
        <f>MID('[1]Export Recherche WCN 1er étage'!A889,30,14)</f>
        <v xml:space="preserve">   Presence   </v>
      </c>
      <c r="C892" s="3" t="str">
        <f>MID('[1]Export Recherche WCN 1er étage'!A889,1,8)</f>
        <v xml:space="preserve">CH 118  </v>
      </c>
      <c r="D892" s="3" t="str">
        <f>MID('[1]Export Recherche WCN 1er étage'!A889,53,8)</f>
        <v>13:39:58</v>
      </c>
      <c r="E892" s="3" t="str">
        <f>MID('[1]Export Recherche WCN 1er étage'!A889,77,8)</f>
        <v>13:39:59</v>
      </c>
      <c r="F892" s="4">
        <f t="shared" si="13"/>
        <v>1.1574074074149898E-5</v>
      </c>
    </row>
    <row r="893" spans="1:7" hidden="1">
      <c r="A893" s="3" t="str">
        <f>MID('[1]Export Recherche WCN 1er étage'!A890,43,10)</f>
        <v xml:space="preserve"> 15/02/13 </v>
      </c>
      <c r="B893" s="3" t="str">
        <f>MID('[1]Export Recherche WCN 1er étage'!A890,30,14)</f>
        <v xml:space="preserve">   Presence   </v>
      </c>
      <c r="C893" s="3" t="str">
        <f>MID('[1]Export Recherche WCN 1er étage'!A890,1,8)</f>
        <v xml:space="preserve">CH 117  </v>
      </c>
      <c r="D893" s="3" t="str">
        <f>MID('[1]Export Recherche WCN 1er étage'!A890,53,8)</f>
        <v>13:40:17</v>
      </c>
      <c r="E893" s="3" t="str">
        <f>MID('[1]Export Recherche WCN 1er étage'!A890,77,8)</f>
        <v>13:44:38</v>
      </c>
      <c r="F893" s="4">
        <f t="shared" si="13"/>
        <v>3.0208333333334725E-3</v>
      </c>
    </row>
    <row r="894" spans="1:7" hidden="1">
      <c r="A894" s="3" t="str">
        <f>MID('[1]Export Recherche WCN 1er étage'!A891,43,10)</f>
        <v xml:space="preserve"> 15/02/13 </v>
      </c>
      <c r="B894" s="3" t="str">
        <f>MID('[1]Export Recherche WCN 1er étage'!A891,30,14)</f>
        <v xml:space="preserve">   Appel      </v>
      </c>
      <c r="C894" s="3" t="str">
        <f>MID('[1]Export Recherche WCN 1er étage'!A891,1,8)</f>
        <v xml:space="preserve">CH 118  </v>
      </c>
      <c r="D894" s="3" t="str">
        <f>MID('[1]Export Recherche WCN 1er étage'!A891,53,8)</f>
        <v>13:41:40</v>
      </c>
      <c r="E894" s="3" t="str">
        <f>MID('[1]Export Recherche WCN 1er étage'!A891,77,8)</f>
        <v>13:45:11</v>
      </c>
      <c r="F894" s="4">
        <f t="shared" si="13"/>
        <v>2.4421296296296413E-3</v>
      </c>
    </row>
    <row r="895" spans="1:7" hidden="1">
      <c r="A895" s="3" t="str">
        <f>MID('[1]Export Recherche WCN 1er étage'!A892,43,10)</f>
        <v xml:space="preserve"> 15/02/13 </v>
      </c>
      <c r="B895" s="3" t="str">
        <f>MID('[1]Export Recherche WCN 1er étage'!A892,30,14)</f>
        <v xml:space="preserve">   Presence   </v>
      </c>
      <c r="C895" s="3" t="str">
        <f>MID('[1]Export Recherche WCN 1er étage'!A892,1,8)</f>
        <v xml:space="preserve">CH 118  </v>
      </c>
      <c r="D895" s="3" t="str">
        <f>MID('[1]Export Recherche WCN 1er étage'!A892,53,8)</f>
        <v>13:45:11</v>
      </c>
      <c r="E895" s="3" t="str">
        <f>MID('[1]Export Recherche WCN 1er étage'!A892,77,8)</f>
        <v>13:45:11</v>
      </c>
      <c r="F895" s="4">
        <f t="shared" si="13"/>
        <v>0</v>
      </c>
    </row>
    <row r="896" spans="1:7">
      <c r="A896" s="3" t="str">
        <f>MID('[1]Export Recherche WCN 1er étage'!A893,43,10)</f>
        <v xml:space="preserve"> 15/02/13 </v>
      </c>
      <c r="B896" s="3" t="str">
        <f>MID('[1]Export Recherche WCN 1er étage'!A893,30,14)</f>
        <v xml:space="preserve">   Presence   </v>
      </c>
      <c r="C896" s="3" t="str">
        <f>MID('[1]Export Recherche WCN 1er étage'!A893,1,8)</f>
        <v xml:space="preserve">CH 114  </v>
      </c>
      <c r="D896" s="3" t="str">
        <f>MID('[1]Export Recherche WCN 1er étage'!A893,53,8)</f>
        <v>13:18:50</v>
      </c>
      <c r="E896" s="3" t="str">
        <f>MID('[1]Export Recherche WCN 1er étage'!A893,77,8)</f>
        <v>13:48:29</v>
      </c>
      <c r="F896" s="4">
        <f t="shared" si="13"/>
        <v>2.0590277777777777E-2</v>
      </c>
      <c r="G896">
        <v>1</v>
      </c>
    </row>
    <row r="897" spans="1:7" hidden="1">
      <c r="A897" s="3" t="str">
        <f>MID('[1]Export Recherche WCN 1er étage'!A894,43,10)</f>
        <v xml:space="preserve"> 15/02/13 </v>
      </c>
      <c r="B897" s="3" t="str">
        <f>MID('[1]Export Recherche WCN 1er étage'!A894,30,14)</f>
        <v xml:space="preserve">   Presence   </v>
      </c>
      <c r="C897" s="3" t="str">
        <f>MID('[1]Export Recherche WCN 1er étage'!A894,1,8)</f>
        <v xml:space="preserve">CH 117  </v>
      </c>
      <c r="D897" s="3" t="str">
        <f>MID('[1]Export Recherche WCN 1er étage'!A894,53,8)</f>
        <v>13:44:45</v>
      </c>
      <c r="E897" s="3" t="str">
        <f>MID('[1]Export Recherche WCN 1er étage'!A894,77,8)</f>
        <v>13:48:43</v>
      </c>
      <c r="F897" s="4">
        <f t="shared" si="13"/>
        <v>2.7546296296295791E-3</v>
      </c>
    </row>
    <row r="898" spans="1:7" hidden="1">
      <c r="A898" s="3" t="str">
        <f>MID('[1]Export Recherche WCN 1er étage'!A895,43,10)</f>
        <v xml:space="preserve"> 15/02/13 </v>
      </c>
      <c r="B898" s="3" t="str">
        <f>MID('[1]Export Recherche WCN 1er étage'!A895,30,14)</f>
        <v xml:space="preserve">   Presence   </v>
      </c>
      <c r="C898" s="3" t="str">
        <f>MID('[1]Export Recherche WCN 1er étage'!A895,1,8)</f>
        <v xml:space="preserve">CH 122  </v>
      </c>
      <c r="D898" s="3" t="str">
        <f>MID('[1]Export Recherche WCN 1er étage'!A895,53,8)</f>
        <v>13:39:56</v>
      </c>
      <c r="E898" s="3" t="str">
        <f>MID('[1]Export Recherche WCN 1er étage'!A895,77,8)</f>
        <v>13:49:00</v>
      </c>
      <c r="F898" s="4">
        <f t="shared" si="13"/>
        <v>6.2962962962962443E-3</v>
      </c>
    </row>
    <row r="899" spans="1:7">
      <c r="A899" s="3" t="str">
        <f>MID('[1]Export Recherche WCN 1er étage'!A896,43,10)</f>
        <v xml:space="preserve"> 15/02/13 </v>
      </c>
      <c r="B899" s="3" t="str">
        <f>MID('[1]Export Recherche WCN 1er étage'!A896,30,14)</f>
        <v xml:space="preserve">   Appel      </v>
      </c>
      <c r="C899" s="3" t="str">
        <f>MID('[1]Export Recherche WCN 1er étage'!A896,1,8)</f>
        <v xml:space="preserve">CH 123  </v>
      </c>
      <c r="D899" s="3" t="str">
        <f>MID('[1]Export Recherche WCN 1er étage'!A896,53,8)</f>
        <v>13:29:35</v>
      </c>
      <c r="E899" s="3" t="str">
        <f>MID('[1]Export Recherche WCN 1er étage'!A896,77,8)</f>
        <v>13:49:53</v>
      </c>
      <c r="F899" s="4">
        <f t="shared" si="13"/>
        <v>1.4097222222222205E-2</v>
      </c>
      <c r="G899">
        <v>1</v>
      </c>
    </row>
    <row r="900" spans="1:7" hidden="1">
      <c r="A900" s="3" t="str">
        <f>MID('[1]Export Recherche WCN 1er étage'!A897,43,10)</f>
        <v xml:space="preserve"> 15/02/13 </v>
      </c>
      <c r="B900" s="3" t="str">
        <f>MID('[1]Export Recherche WCN 1er étage'!A897,30,14)</f>
        <v xml:space="preserve">   Presence   </v>
      </c>
      <c r="C900" s="3" t="str">
        <f>MID('[1]Export Recherche WCN 1er étage'!A897,1,8)</f>
        <v xml:space="preserve">CH 117  </v>
      </c>
      <c r="D900" s="3" t="str">
        <f>MID('[1]Export Recherche WCN 1er étage'!A897,53,8)</f>
        <v>13:53:20</v>
      </c>
      <c r="E900" s="3" t="str">
        <f>MID('[1]Export Recherche WCN 1er étage'!A897,77,8)</f>
        <v>13:53:22</v>
      </c>
      <c r="F900" s="4">
        <f t="shared" si="13"/>
        <v>2.3148148148188774E-5</v>
      </c>
    </row>
    <row r="901" spans="1:7" hidden="1">
      <c r="A901" s="3" t="str">
        <f>MID('[1]Export Recherche WCN 1er étage'!A898,43,10)</f>
        <v xml:space="preserve"> 15/02/13 </v>
      </c>
      <c r="B901" s="3" t="str">
        <f>MID('[1]Export Recherche WCN 1er étage'!A898,30,14)</f>
        <v xml:space="preserve">   Presence   </v>
      </c>
      <c r="C901" s="3" t="str">
        <f>MID('[1]Export Recherche WCN 1er étage'!A898,1,8)</f>
        <v xml:space="preserve">CH 117  </v>
      </c>
      <c r="D901" s="3" t="str">
        <f>MID('[1]Export Recherche WCN 1er étage'!A898,53,8)</f>
        <v>13:54:08</v>
      </c>
      <c r="E901" s="3" t="str">
        <f>MID('[1]Export Recherche WCN 1er étage'!A898,77,8)</f>
        <v>13:55:45</v>
      </c>
      <c r="F901" s="4">
        <f t="shared" ref="F901:F964" si="14">E901-D901</f>
        <v>1.1226851851852127E-3</v>
      </c>
    </row>
    <row r="902" spans="1:7">
      <c r="A902" s="3" t="str">
        <f>MID('[1]Export Recherche WCN 1er étage'!A899,43,10)</f>
        <v xml:space="preserve"> 15/02/13 </v>
      </c>
      <c r="B902" s="3" t="str">
        <f>MID('[1]Export Recherche WCN 1er étage'!A899,30,14)</f>
        <v xml:space="preserve">   Presence   </v>
      </c>
      <c r="C902" s="3" t="str">
        <f>MID('[1]Export Recherche WCN 1er étage'!A899,1,8)</f>
        <v xml:space="preserve">CH 123  </v>
      </c>
      <c r="D902" s="3" t="str">
        <f>MID('[1]Export Recherche WCN 1er étage'!A899,53,8)</f>
        <v>13:49:53</v>
      </c>
      <c r="E902" s="3" t="str">
        <f>MID('[1]Export Recherche WCN 1er étage'!A899,77,8)</f>
        <v>14:02:56</v>
      </c>
      <c r="F902" s="4">
        <f t="shared" si="14"/>
        <v>9.0625000000000844E-3</v>
      </c>
      <c r="G902">
        <v>1</v>
      </c>
    </row>
    <row r="903" spans="1:7" hidden="1">
      <c r="A903" s="3" t="str">
        <f>MID('[1]Export Recherche WCN 1er étage'!A900,43,10)</f>
        <v xml:space="preserve"> 15/02/13 </v>
      </c>
      <c r="B903" s="3" t="str">
        <f>MID('[1]Export Recherche WCN 1er étage'!A900,30,14)</f>
        <v xml:space="preserve">   Appel      </v>
      </c>
      <c r="C903" s="3" t="str">
        <f>MID('[1]Export Recherche WCN 1er étage'!A900,1,8)</f>
        <v xml:space="preserve">CH 119  </v>
      </c>
      <c r="D903" s="3" t="str">
        <f>MID('[1]Export Recherche WCN 1er étage'!A900,53,8)</f>
        <v>14:29:40</v>
      </c>
      <c r="E903" s="3" t="str">
        <f>MID('[1]Export Recherche WCN 1er étage'!A900,77,8)</f>
        <v>14:33:35</v>
      </c>
      <c r="F903" s="4">
        <f t="shared" si="14"/>
        <v>2.7199074074073515E-3</v>
      </c>
    </row>
    <row r="904" spans="1:7" hidden="1">
      <c r="A904" s="3" t="str">
        <f>MID('[1]Export Recherche WCN 1er étage'!A901,43,10)</f>
        <v xml:space="preserve"> 15/02/13 </v>
      </c>
      <c r="B904" s="3" t="str">
        <f>MID('[1]Export Recherche WCN 1er étage'!A901,30,14)</f>
        <v xml:space="preserve">   Presence   </v>
      </c>
      <c r="C904" s="3" t="str">
        <f>MID('[1]Export Recherche WCN 1er étage'!A901,1,8)</f>
        <v xml:space="preserve">CH 119  </v>
      </c>
      <c r="D904" s="3" t="str">
        <f>MID('[1]Export Recherche WCN 1er étage'!A901,53,8)</f>
        <v>14:33:35</v>
      </c>
      <c r="E904" s="3" t="str">
        <f>MID('[1]Export Recherche WCN 1er étage'!A901,77,8)</f>
        <v>14:33:35</v>
      </c>
      <c r="F904" s="4">
        <f t="shared" si="14"/>
        <v>0</v>
      </c>
    </row>
    <row r="905" spans="1:7" hidden="1">
      <c r="A905" s="3" t="str">
        <f>MID('[1]Export Recherche WCN 1er étage'!A902,43,10)</f>
        <v xml:space="preserve"> 15/02/13 </v>
      </c>
      <c r="B905" s="3" t="str">
        <f>MID('[1]Export Recherche WCN 1er étage'!A902,30,14)</f>
        <v xml:space="preserve">   Appel      </v>
      </c>
      <c r="C905" s="3" t="str">
        <f>MID('[1]Export Recherche WCN 1er étage'!A902,1,8)</f>
        <v xml:space="preserve">CH 118  </v>
      </c>
      <c r="D905" s="3" t="str">
        <f>MID('[1]Export Recherche WCN 1er étage'!A902,53,8)</f>
        <v>14:56:26</v>
      </c>
      <c r="E905" s="3" t="str">
        <f>MID('[1]Export Recherche WCN 1er étage'!A902,77,8)</f>
        <v>15:05:31</v>
      </c>
      <c r="F905" s="4">
        <f t="shared" si="14"/>
        <v>6.3078703703703942E-3</v>
      </c>
    </row>
    <row r="906" spans="1:7" hidden="1">
      <c r="A906" s="3" t="str">
        <f>MID('[1]Export Recherche WCN 1er étage'!A903,43,10)</f>
        <v xml:space="preserve"> 15/02/13 </v>
      </c>
      <c r="B906" s="3" t="str">
        <f>MID('[1]Export Recherche WCN 1er étage'!A903,30,14)</f>
        <v xml:space="preserve">   Presence   </v>
      </c>
      <c r="C906" s="3" t="str">
        <f>MID('[1]Export Recherche WCN 1er étage'!A903,1,8)</f>
        <v xml:space="preserve">CH 118  </v>
      </c>
      <c r="D906" s="3" t="str">
        <f>MID('[1]Export Recherche WCN 1er étage'!A903,53,8)</f>
        <v>15:05:31</v>
      </c>
      <c r="E906" s="3" t="str">
        <f>MID('[1]Export Recherche WCN 1er étage'!A903,77,8)</f>
        <v>15:09:55</v>
      </c>
      <c r="F906" s="4">
        <f t="shared" si="14"/>
        <v>3.0555555555555891E-3</v>
      </c>
    </row>
    <row r="907" spans="1:7" hidden="1">
      <c r="A907" s="3" t="str">
        <f>MID('[1]Export Recherche WCN 1er étage'!A904,43,10)</f>
        <v xml:space="preserve"> 15/02/13 </v>
      </c>
      <c r="B907" s="3" t="str">
        <f>MID('[1]Export Recherche WCN 1er étage'!A904,30,14)</f>
        <v xml:space="preserve">   Appel      </v>
      </c>
      <c r="C907" s="3" t="str">
        <f>MID('[1]Export Recherche WCN 1er étage'!A904,1,8)</f>
        <v xml:space="preserve">CH 119  </v>
      </c>
      <c r="D907" s="3" t="str">
        <f>MID('[1]Export Recherche WCN 1er étage'!A904,53,8)</f>
        <v>15:12:50</v>
      </c>
      <c r="E907" s="3" t="str">
        <f>MID('[1]Export Recherche WCN 1er étage'!A904,77,8)</f>
        <v>15:22:40</v>
      </c>
      <c r="F907" s="4">
        <f t="shared" si="14"/>
        <v>6.8287037037036979E-3</v>
      </c>
    </row>
    <row r="908" spans="1:7" hidden="1">
      <c r="A908" s="3" t="str">
        <f>MID('[1]Export Recherche WCN 1er étage'!A905,43,10)</f>
        <v xml:space="preserve"> 15/02/13 </v>
      </c>
      <c r="B908" s="3" t="str">
        <f>MID('[1]Export Recherche WCN 1er étage'!A905,30,14)</f>
        <v xml:space="preserve">   Presence   </v>
      </c>
      <c r="C908" s="3" t="str">
        <f>MID('[1]Export Recherche WCN 1er étage'!A905,1,8)</f>
        <v xml:space="preserve">CH 119  </v>
      </c>
      <c r="D908" s="3" t="str">
        <f>MID('[1]Export Recherche WCN 1er étage'!A905,53,8)</f>
        <v>15:22:40</v>
      </c>
      <c r="E908" s="3" t="str">
        <f>MID('[1]Export Recherche WCN 1er étage'!A905,77,8)</f>
        <v>15:23:29</v>
      </c>
      <c r="F908" s="4">
        <f t="shared" si="14"/>
        <v>5.6712962962968128E-4</v>
      </c>
    </row>
    <row r="909" spans="1:7">
      <c r="A909" s="3" t="str">
        <f>MID('[1]Export Recherche WCN 1er étage'!A906,43,10)</f>
        <v xml:space="preserve"> 15/02/13 </v>
      </c>
      <c r="B909" s="3" t="str">
        <f>MID('[1]Export Recherche WCN 1er étage'!A906,30,14)</f>
        <v xml:space="preserve">   Appel      </v>
      </c>
      <c r="C909" s="3" t="str">
        <f>MID('[1]Export Recherche WCN 1er étage'!A906,1,8)</f>
        <v xml:space="preserve">CH 123  </v>
      </c>
      <c r="D909" s="3" t="str">
        <f>MID('[1]Export Recherche WCN 1er étage'!A906,53,8)</f>
        <v>15:00:09</v>
      </c>
      <c r="E909" s="3" t="str">
        <f>MID('[1]Export Recherche WCN 1er étage'!A906,77,8)</f>
        <v>15:23:38</v>
      </c>
      <c r="F909" s="4">
        <f t="shared" si="14"/>
        <v>1.6307870370370292E-2</v>
      </c>
      <c r="G909">
        <v>1</v>
      </c>
    </row>
    <row r="910" spans="1:7" hidden="1">
      <c r="A910" s="3" t="str">
        <f>MID('[1]Export Recherche WCN 1er étage'!A907,43,10)</f>
        <v xml:space="preserve"> 15/02/13 </v>
      </c>
      <c r="B910" s="3" t="str">
        <f>MID('[1]Export Recherche WCN 1er étage'!A907,30,14)</f>
        <v xml:space="preserve">   Presence   </v>
      </c>
      <c r="C910" s="3" t="str">
        <f>MID('[1]Export Recherche WCN 1er étage'!A907,1,8)</f>
        <v xml:space="preserve">CH 119  </v>
      </c>
      <c r="D910" s="3" t="str">
        <f>MID('[1]Export Recherche WCN 1er étage'!A907,53,8)</f>
        <v>15:29:07</v>
      </c>
      <c r="E910" s="3" t="str">
        <f>MID('[1]Export Recherche WCN 1er étage'!A907,77,8)</f>
        <v>15:30:57</v>
      </c>
      <c r="F910" s="4">
        <f t="shared" si="14"/>
        <v>1.2731481481481621E-3</v>
      </c>
    </row>
    <row r="911" spans="1:7" hidden="1">
      <c r="A911" s="3" t="str">
        <f>MID('[1]Export Recherche WCN 1er étage'!A908,43,10)</f>
        <v xml:space="preserve"> 15/02/13 </v>
      </c>
      <c r="B911" s="3" t="str">
        <f>MID('[1]Export Recherche WCN 1er étage'!A908,30,14)</f>
        <v xml:space="preserve">   Presence   </v>
      </c>
      <c r="C911" s="3" t="str">
        <f>MID('[1]Export Recherche WCN 1er étage'!A908,1,8)</f>
        <v xml:space="preserve">CH 123  </v>
      </c>
      <c r="D911" s="3" t="str">
        <f>MID('[1]Export Recherche WCN 1er étage'!A908,53,8)</f>
        <v>15:23:38</v>
      </c>
      <c r="E911" s="3" t="str">
        <f>MID('[1]Export Recherche WCN 1er étage'!A908,77,8)</f>
        <v>15:32:46</v>
      </c>
      <c r="F911" s="4">
        <f t="shared" si="14"/>
        <v>6.3425925925926219E-3</v>
      </c>
    </row>
    <row r="912" spans="1:7" hidden="1">
      <c r="A912" s="3" t="str">
        <f>MID('[1]Export Recherche WCN 1er étage'!A909,43,10)</f>
        <v xml:space="preserve"> 15/02/13 </v>
      </c>
      <c r="B912" s="3" t="str">
        <f>MID('[1]Export Recherche WCN 1er étage'!A909,30,14)</f>
        <v xml:space="preserve">   Assistance </v>
      </c>
      <c r="C912" s="3" t="str">
        <f>MID('[1]Export Recherche WCN 1er étage'!A909,1,8)</f>
        <v xml:space="preserve">CH 112  </v>
      </c>
      <c r="D912" s="3" t="str">
        <f>MID('[1]Export Recherche WCN 1er étage'!A909,53,8)</f>
        <v>15:46:23</v>
      </c>
      <c r="E912" s="3" t="str">
        <f>MID('[1]Export Recherche WCN 1er étage'!A909,77,8)</f>
        <v>15:47:35</v>
      </c>
      <c r="F912" s="4">
        <f t="shared" si="14"/>
        <v>8.3333333333335258E-4</v>
      </c>
    </row>
    <row r="913" spans="1:6" hidden="1">
      <c r="A913" s="3" t="str">
        <f>MID('[1]Export Recherche WCN 1er étage'!A910,43,10)</f>
        <v xml:space="preserve"> 15/02/13 </v>
      </c>
      <c r="B913" s="3" t="str">
        <f>MID('[1]Export Recherche WCN 1er étage'!A910,30,14)</f>
        <v xml:space="preserve">   Presence   </v>
      </c>
      <c r="C913" s="3" t="str">
        <f>MID('[1]Export Recherche WCN 1er étage'!A910,1,8)</f>
        <v xml:space="preserve">CH 112  </v>
      </c>
      <c r="D913" s="3" t="str">
        <f>MID('[1]Export Recherche WCN 1er étage'!A910,53,8)</f>
        <v>15:47:35</v>
      </c>
      <c r="E913" s="3" t="str">
        <f>MID('[1]Export Recherche WCN 1er étage'!A910,77,8)</f>
        <v>15:48:14</v>
      </c>
      <c r="F913" s="4">
        <f t="shared" si="14"/>
        <v>4.5138888888884843E-4</v>
      </c>
    </row>
    <row r="914" spans="1:6" hidden="1">
      <c r="A914" s="3" t="str">
        <f>MID('[1]Export Recherche WCN 1er étage'!A911,43,10)</f>
        <v xml:space="preserve"> 15/02/13 </v>
      </c>
      <c r="B914" s="3" t="str">
        <f>MID('[1]Export Recherche WCN 1er étage'!A911,30,14)</f>
        <v xml:space="preserve">   Presence   </v>
      </c>
      <c r="C914" s="3" t="str">
        <f>MID('[1]Export Recherche WCN 1er étage'!A911,1,8)</f>
        <v xml:space="preserve">CH 124  </v>
      </c>
      <c r="D914" s="3" t="str">
        <f>MID('[1]Export Recherche WCN 1er étage'!A911,53,8)</f>
        <v>15:46:05</v>
      </c>
      <c r="E914" s="3" t="str">
        <f>MID('[1]Export Recherche WCN 1er étage'!A911,77,8)</f>
        <v>15:50:04</v>
      </c>
      <c r="F914" s="4">
        <f t="shared" si="14"/>
        <v>2.766203703703729E-3</v>
      </c>
    </row>
    <row r="915" spans="1:6" hidden="1">
      <c r="A915" s="3" t="str">
        <f>MID('[1]Export Recherche WCN 1er étage'!A912,43,10)</f>
        <v xml:space="preserve"> 15/02/13 </v>
      </c>
      <c r="B915" s="3" t="str">
        <f>MID('[1]Export Recherche WCN 1er étage'!A912,30,14)</f>
        <v xml:space="preserve">   Appel      </v>
      </c>
      <c r="C915" s="3" t="str">
        <f>MID('[1]Export Recherche WCN 1er étage'!A912,1,8)</f>
        <v xml:space="preserve">CH 127  </v>
      </c>
      <c r="D915" s="3" t="str">
        <f>MID('[1]Export Recherche WCN 1er étage'!A912,53,8)</f>
        <v>15:49:17</v>
      </c>
      <c r="E915" s="3" t="str">
        <f>MID('[1]Export Recherche WCN 1er étage'!A912,77,8)</f>
        <v>15:57:47</v>
      </c>
      <c r="F915" s="4">
        <f t="shared" si="14"/>
        <v>5.9027777777778123E-3</v>
      </c>
    </row>
    <row r="916" spans="1:6" hidden="1">
      <c r="A916" s="3" t="str">
        <f>MID('[1]Export Recherche WCN 1er étage'!A913,43,10)</f>
        <v xml:space="preserve"> 15/02/13 </v>
      </c>
      <c r="B916" s="3" t="str">
        <f>MID('[1]Export Recherche WCN 1er étage'!A913,30,14)</f>
        <v xml:space="preserve">   Presence   </v>
      </c>
      <c r="C916" s="3" t="str">
        <f>MID('[1]Export Recherche WCN 1er étage'!A913,1,8)</f>
        <v xml:space="preserve">CH 127  </v>
      </c>
      <c r="D916" s="3" t="str">
        <f>MID('[1]Export Recherche WCN 1er étage'!A913,53,8)</f>
        <v>15:57:47</v>
      </c>
      <c r="E916" s="3" t="str">
        <f>MID('[1]Export Recherche WCN 1er étage'!A913,77,8)</f>
        <v>15:57:47</v>
      </c>
      <c r="F916" s="4">
        <f t="shared" si="14"/>
        <v>0</v>
      </c>
    </row>
    <row r="917" spans="1:6" hidden="1">
      <c r="A917" s="3" t="str">
        <f>MID('[1]Export Recherche WCN 1er étage'!A914,43,10)</f>
        <v xml:space="preserve"> 15/02/13 </v>
      </c>
      <c r="B917" s="3" t="str">
        <f>MID('[1]Export Recherche WCN 1er étage'!A914,30,14)</f>
        <v xml:space="preserve">   Appel      </v>
      </c>
      <c r="C917" s="3" t="str">
        <f>MID('[1]Export Recherche WCN 1er étage'!A914,1,8)</f>
        <v xml:space="preserve">CH 118  </v>
      </c>
      <c r="D917" s="3" t="str">
        <f>MID('[1]Export Recherche WCN 1er étage'!A914,53,8)</f>
        <v>16:02:59</v>
      </c>
      <c r="E917" s="3" t="str">
        <f>MID('[1]Export Recherche WCN 1er étage'!A914,77,8)</f>
        <v>16:06:16</v>
      </c>
      <c r="F917" s="4">
        <f t="shared" si="14"/>
        <v>2.2800925925925419E-3</v>
      </c>
    </row>
    <row r="918" spans="1:6" hidden="1">
      <c r="A918" s="3" t="str">
        <f>MID('[1]Export Recherche WCN 1er étage'!A915,43,10)</f>
        <v xml:space="preserve"> 15/02/13 </v>
      </c>
      <c r="B918" s="3" t="str">
        <f>MID('[1]Export Recherche WCN 1er étage'!A915,30,14)</f>
        <v xml:space="preserve">   Presence   </v>
      </c>
      <c r="C918" s="3" t="str">
        <f>MID('[1]Export Recherche WCN 1er étage'!A915,1,8)</f>
        <v xml:space="preserve">CH 118  </v>
      </c>
      <c r="D918" s="3" t="str">
        <f>MID('[1]Export Recherche WCN 1er étage'!A915,53,8)</f>
        <v>16:06:17</v>
      </c>
      <c r="E918" s="3" t="str">
        <f>MID('[1]Export Recherche WCN 1er étage'!A915,77,8)</f>
        <v>16:08:42</v>
      </c>
      <c r="F918" s="4">
        <f t="shared" si="14"/>
        <v>1.678240740740744E-3</v>
      </c>
    </row>
    <row r="919" spans="1:6" hidden="1">
      <c r="A919" s="3" t="str">
        <f>MID('[1]Export Recherche WCN 1er étage'!A916,43,10)</f>
        <v xml:space="preserve"> 15/02/13 </v>
      </c>
      <c r="B919" s="3" t="str">
        <f>MID('[1]Export Recherche WCN 1er étage'!A916,30,14)</f>
        <v xml:space="preserve">   Appel      </v>
      </c>
      <c r="C919" s="3" t="str">
        <f>MID('[1]Export Recherche WCN 1er étage'!A916,1,8)</f>
        <v xml:space="preserve">CH 122  </v>
      </c>
      <c r="D919" s="3" t="str">
        <f>MID('[1]Export Recherche WCN 1er étage'!A916,53,8)</f>
        <v>16:09:28</v>
      </c>
      <c r="E919" s="3" t="str">
        <f>MID('[1]Export Recherche WCN 1er étage'!A916,77,8)</f>
        <v>16:11:14</v>
      </c>
      <c r="F919" s="4">
        <f t="shared" si="14"/>
        <v>1.2268518518518956E-3</v>
      </c>
    </row>
    <row r="920" spans="1:6" hidden="1">
      <c r="A920" s="3" t="str">
        <f>MID('[1]Export Recherche WCN 1er étage'!A917,43,10)</f>
        <v xml:space="preserve"> 15/02/13 </v>
      </c>
      <c r="B920" s="3" t="str">
        <f>MID('[1]Export Recherche WCN 1er étage'!A917,30,14)</f>
        <v xml:space="preserve">   Presence   </v>
      </c>
      <c r="C920" s="3" t="str">
        <f>MID('[1]Export Recherche WCN 1er étage'!A917,1,8)</f>
        <v xml:space="preserve">CH 122  </v>
      </c>
      <c r="D920" s="3" t="str">
        <f>MID('[1]Export Recherche WCN 1er étage'!A917,53,8)</f>
        <v>16:11:14</v>
      </c>
      <c r="E920" s="3" t="str">
        <f>MID('[1]Export Recherche WCN 1er étage'!A917,77,8)</f>
        <v>16:11:26</v>
      </c>
      <c r="F920" s="4">
        <f t="shared" si="14"/>
        <v>1.388888888889106E-4</v>
      </c>
    </row>
    <row r="921" spans="1:6" hidden="1">
      <c r="A921" s="3" t="str">
        <f>MID('[1]Export Recherche WCN 1er étage'!A918,43,10)</f>
        <v xml:space="preserve"> 15/02/13 </v>
      </c>
      <c r="B921" s="3" t="str">
        <f>MID('[1]Export Recherche WCN 1er étage'!A918,30,14)</f>
        <v xml:space="preserve">   Appel      </v>
      </c>
      <c r="C921" s="3" t="str">
        <f>MID('[1]Export Recherche WCN 1er étage'!A918,1,8)</f>
        <v xml:space="preserve">CH 124  </v>
      </c>
      <c r="D921" s="3" t="str">
        <f>MID('[1]Export Recherche WCN 1er étage'!A918,53,8)</f>
        <v>16:22:05</v>
      </c>
      <c r="E921" s="3" t="str">
        <f>MID('[1]Export Recherche WCN 1er étage'!A918,77,8)</f>
        <v>16:25:21</v>
      </c>
      <c r="F921" s="4">
        <f t="shared" si="14"/>
        <v>2.268518518518392E-3</v>
      </c>
    </row>
    <row r="922" spans="1:6" hidden="1">
      <c r="A922" s="3" t="str">
        <f>MID('[1]Export Recherche WCN 1er étage'!A919,43,10)</f>
        <v xml:space="preserve"> 15/02/13 </v>
      </c>
      <c r="B922" s="3" t="str">
        <f>MID('[1]Export Recherche WCN 1er étage'!A919,30,14)</f>
        <v xml:space="preserve">   Presence   </v>
      </c>
      <c r="C922" s="3" t="str">
        <f>MID('[1]Export Recherche WCN 1er étage'!A919,1,8)</f>
        <v xml:space="preserve">CH 124  </v>
      </c>
      <c r="D922" s="3" t="str">
        <f>MID('[1]Export Recherche WCN 1er étage'!A919,53,8)</f>
        <v>16:25:21</v>
      </c>
      <c r="E922" s="3" t="str">
        <f>MID('[1]Export Recherche WCN 1er étage'!A919,77,8)</f>
        <v>16:32:49</v>
      </c>
      <c r="F922" s="4">
        <f t="shared" si="14"/>
        <v>5.1851851851852926E-3</v>
      </c>
    </row>
    <row r="923" spans="1:6" hidden="1">
      <c r="A923" s="3" t="str">
        <f>MID('[1]Export Recherche WCN 1er étage'!A920,43,10)</f>
        <v xml:space="preserve"> 15/02/13 </v>
      </c>
      <c r="B923" s="3" t="str">
        <f>MID('[1]Export Recherche WCN 1er étage'!A920,30,14)</f>
        <v xml:space="preserve">   Presence   </v>
      </c>
      <c r="C923" s="3" t="str">
        <f>MID('[1]Export Recherche WCN 1er étage'!A920,1,8)</f>
        <v xml:space="preserve">CH 123  </v>
      </c>
      <c r="D923" s="3" t="str">
        <f>MID('[1]Export Recherche WCN 1er étage'!A920,53,8)</f>
        <v>16:35:57</v>
      </c>
      <c r="E923" s="3" t="str">
        <f>MID('[1]Export Recherche WCN 1er étage'!A920,77,8)</f>
        <v>16:43:34</v>
      </c>
      <c r="F923" s="4">
        <f t="shared" si="14"/>
        <v>5.2893518518519755E-3</v>
      </c>
    </row>
    <row r="924" spans="1:6" hidden="1">
      <c r="A924" s="3" t="str">
        <f>MID('[1]Export Recherche WCN 1er étage'!A921,43,10)</f>
        <v xml:space="preserve"> 15/02/13 </v>
      </c>
      <c r="B924" s="3" t="str">
        <f>MID('[1]Export Recherche WCN 1er étage'!A921,30,14)</f>
        <v xml:space="preserve">   Appel      </v>
      </c>
      <c r="C924" s="3" t="str">
        <f>MID('[1]Export Recherche WCN 1er étage'!A921,1,8)</f>
        <v xml:space="preserve">CH 119  </v>
      </c>
      <c r="D924" s="3" t="str">
        <f>MID('[1]Export Recherche WCN 1er étage'!A921,53,8)</f>
        <v>17:38:47</v>
      </c>
      <c r="E924" s="3" t="str">
        <f>MID('[1]Export Recherche WCN 1er étage'!A921,77,8)</f>
        <v>17:46:39</v>
      </c>
      <c r="F924" s="4">
        <f t="shared" si="14"/>
        <v>5.4629629629628917E-3</v>
      </c>
    </row>
    <row r="925" spans="1:6" hidden="1">
      <c r="A925" s="3" t="str">
        <f>MID('[1]Export Recherche WCN 1er étage'!A922,43,10)</f>
        <v xml:space="preserve"> 15/02/13 </v>
      </c>
      <c r="B925" s="3" t="str">
        <f>MID('[1]Export Recherche WCN 1er étage'!A922,30,14)</f>
        <v xml:space="preserve">   Presence   </v>
      </c>
      <c r="C925" s="3" t="str">
        <f>MID('[1]Export Recherche WCN 1er étage'!A922,1,8)</f>
        <v xml:space="preserve">CH 119  </v>
      </c>
      <c r="D925" s="3" t="str">
        <f>MID('[1]Export Recherche WCN 1er étage'!A922,53,8)</f>
        <v>17:46:39</v>
      </c>
      <c r="E925" s="3" t="str">
        <f>MID('[1]Export Recherche WCN 1er étage'!A922,77,8)</f>
        <v>17:46:40</v>
      </c>
      <c r="F925" s="4">
        <f t="shared" si="14"/>
        <v>1.1574074074149898E-5</v>
      </c>
    </row>
    <row r="926" spans="1:6" hidden="1">
      <c r="A926" s="3" t="str">
        <f>MID('[1]Export Recherche WCN 1er étage'!A923,43,10)</f>
        <v xml:space="preserve"> 15/02/13 </v>
      </c>
      <c r="B926" s="3" t="str">
        <f>MID('[1]Export Recherche WCN 1er étage'!A923,30,14)</f>
        <v xml:space="preserve">   Presence   </v>
      </c>
      <c r="C926" s="3" t="str">
        <f>MID('[1]Export Recherche WCN 1er étage'!A923,1,8)</f>
        <v xml:space="preserve">CH 117  </v>
      </c>
      <c r="D926" s="3" t="str">
        <f>MID('[1]Export Recherche WCN 1er étage'!A923,53,8)</f>
        <v>17:43:29</v>
      </c>
      <c r="E926" s="3" t="str">
        <f>MID('[1]Export Recherche WCN 1er étage'!A923,77,8)</f>
        <v>17:47:05</v>
      </c>
      <c r="F926" s="4">
        <f t="shared" si="14"/>
        <v>2.4999999999999467E-3</v>
      </c>
    </row>
    <row r="927" spans="1:6" hidden="1">
      <c r="A927" s="3" t="str">
        <f>MID('[1]Export Recherche WCN 1er étage'!A924,43,10)</f>
        <v xml:space="preserve"> 15/02/13 </v>
      </c>
      <c r="B927" s="3" t="str">
        <f>MID('[1]Export Recherche WCN 1er étage'!A924,30,14)</f>
        <v xml:space="preserve">   Presence   </v>
      </c>
      <c r="C927" s="3" t="str">
        <f>MID('[1]Export Recherche WCN 1er étage'!A924,1,8)</f>
        <v xml:space="preserve">CH 123  </v>
      </c>
      <c r="D927" s="3" t="str">
        <f>MID('[1]Export Recherche WCN 1er étage'!A924,53,8)</f>
        <v>17:47:48</v>
      </c>
      <c r="E927" s="3" t="str">
        <f>MID('[1]Export Recherche WCN 1er étage'!A924,77,8)</f>
        <v>17:50:23</v>
      </c>
      <c r="F927" s="4">
        <f t="shared" si="14"/>
        <v>1.7939814814814659E-3</v>
      </c>
    </row>
    <row r="928" spans="1:6" hidden="1">
      <c r="A928" s="3" t="str">
        <f>MID('[1]Export Recherche WCN 1er étage'!A925,43,10)</f>
        <v xml:space="preserve"> 15/02/13 </v>
      </c>
      <c r="B928" s="3" t="str">
        <f>MID('[1]Export Recherche WCN 1er étage'!A925,30,14)</f>
        <v xml:space="preserve">   Presence   </v>
      </c>
      <c r="C928" s="3" t="str">
        <f>MID('[1]Export Recherche WCN 1er étage'!A925,1,8)</f>
        <v xml:space="preserve">CH 119  </v>
      </c>
      <c r="D928" s="3" t="str">
        <f>MID('[1]Export Recherche WCN 1er étage'!A925,53,8)</f>
        <v>17:53:18</v>
      </c>
      <c r="E928" s="3" t="str">
        <f>MID('[1]Export Recherche WCN 1er étage'!A925,77,8)</f>
        <v>17:53:18</v>
      </c>
      <c r="F928" s="4">
        <f t="shared" si="14"/>
        <v>0</v>
      </c>
    </row>
    <row r="929" spans="1:7" hidden="1">
      <c r="A929" s="3" t="str">
        <f>MID('[1]Export Recherche WCN 1er étage'!A926,43,10)</f>
        <v xml:space="preserve"> 15/02/13 </v>
      </c>
      <c r="B929" s="3" t="str">
        <f>MID('[1]Export Recherche WCN 1er étage'!A926,30,14)</f>
        <v xml:space="preserve">   Presence   </v>
      </c>
      <c r="C929" s="3" t="str">
        <f>MID('[1]Export Recherche WCN 1er étage'!A926,1,8)</f>
        <v xml:space="preserve">CH 117  </v>
      </c>
      <c r="D929" s="3" t="str">
        <f>MID('[1]Export Recherche WCN 1er étage'!A926,53,8)</f>
        <v>17:52:37</v>
      </c>
      <c r="E929" s="3" t="str">
        <f>MID('[1]Export Recherche WCN 1er étage'!A926,77,8)</f>
        <v>17:55:12</v>
      </c>
      <c r="F929" s="4">
        <f t="shared" si="14"/>
        <v>1.7939814814815769E-3</v>
      </c>
    </row>
    <row r="930" spans="1:7" hidden="1">
      <c r="A930" s="3" t="str">
        <f>MID('[1]Export Recherche WCN 1er étage'!A927,43,10)</f>
        <v xml:space="preserve"> 15/02/13 </v>
      </c>
      <c r="B930" s="3" t="str">
        <f>MID('[1]Export Recherche WCN 1er étage'!A927,30,14)</f>
        <v xml:space="preserve">   Presence   </v>
      </c>
      <c r="C930" s="3" t="str">
        <f>MID('[1]Export Recherche WCN 1er étage'!A927,1,8)</f>
        <v xml:space="preserve">CH 117  </v>
      </c>
      <c r="D930" s="3" t="str">
        <f>MID('[1]Export Recherche WCN 1er étage'!A927,53,8)</f>
        <v>17:55:14</v>
      </c>
      <c r="E930" s="3" t="str">
        <f>MID('[1]Export Recherche WCN 1er étage'!A927,77,8)</f>
        <v>17:59:47</v>
      </c>
      <c r="F930" s="4">
        <f t="shared" si="14"/>
        <v>3.159722222222161E-3</v>
      </c>
    </row>
    <row r="931" spans="1:7">
      <c r="A931" s="3" t="str">
        <f>MID('[1]Export Recherche WCN 1er étage'!A928,43,10)</f>
        <v xml:space="preserve"> 15/02/13 </v>
      </c>
      <c r="B931" s="3" t="str">
        <f>MID('[1]Export Recherche WCN 1er étage'!A928,30,14)</f>
        <v xml:space="preserve">   Appel      </v>
      </c>
      <c r="C931" s="3" t="str">
        <f>MID('[1]Export Recherche WCN 1er étage'!A928,1,8)</f>
        <v xml:space="preserve">CH 120  </v>
      </c>
      <c r="D931" s="3" t="str">
        <f>MID('[1]Export Recherche WCN 1er étage'!A928,53,8)</f>
        <v>18:00:38</v>
      </c>
      <c r="E931" s="3" t="str">
        <f>MID('[1]Export Recherche WCN 1er étage'!A928,77,8)</f>
        <v>18:30:25</v>
      </c>
      <c r="F931" s="4">
        <f t="shared" si="14"/>
        <v>2.068287037037031E-2</v>
      </c>
      <c r="G931">
        <v>1</v>
      </c>
    </row>
    <row r="932" spans="1:7" hidden="1">
      <c r="A932" s="3" t="str">
        <f>MID('[1]Export Recherche WCN 1er étage'!A929,43,10)</f>
        <v xml:space="preserve"> 15/02/13 </v>
      </c>
      <c r="B932" s="3" t="str">
        <f>MID('[1]Export Recherche WCN 1er étage'!A929,30,14)</f>
        <v xml:space="preserve">   Presence   </v>
      </c>
      <c r="C932" s="3" t="str">
        <f>MID('[1]Export Recherche WCN 1er étage'!A929,1,8)</f>
        <v xml:space="preserve">CH 120  </v>
      </c>
      <c r="D932" s="3" t="str">
        <f>MID('[1]Export Recherche WCN 1er étage'!A929,53,8)</f>
        <v>18:30:25</v>
      </c>
      <c r="E932" s="3" t="str">
        <f>MID('[1]Export Recherche WCN 1er étage'!A929,77,8)</f>
        <v>18:32:05</v>
      </c>
      <c r="F932" s="4">
        <f t="shared" si="14"/>
        <v>1.1574074074074403E-3</v>
      </c>
    </row>
    <row r="933" spans="1:7" hidden="1">
      <c r="A933" s="3" t="str">
        <f>MID('[1]Export Recherche WCN 1er étage'!A930,43,10)</f>
        <v xml:space="preserve"> 15/02/13 </v>
      </c>
      <c r="B933" s="3" t="str">
        <f>MID('[1]Export Recherche WCN 1er étage'!A930,30,14)</f>
        <v xml:space="preserve">   Appel      </v>
      </c>
      <c r="C933" s="3" t="str">
        <f>MID('[1]Export Recherche WCN 1er étage'!A930,1,8)</f>
        <v xml:space="preserve">CH 123  </v>
      </c>
      <c r="D933" s="3" t="str">
        <f>MID('[1]Export Recherche WCN 1er étage'!A930,53,8)</f>
        <v>18:30:42</v>
      </c>
      <c r="E933" s="3" t="str">
        <f>MID('[1]Export Recherche WCN 1er étage'!A930,77,8)</f>
        <v>18:32:50</v>
      </c>
      <c r="F933" s="4">
        <f t="shared" si="14"/>
        <v>1.481481481481417E-3</v>
      </c>
    </row>
    <row r="934" spans="1:7" hidden="1">
      <c r="A934" s="3" t="str">
        <f>MID('[1]Export Recherche WCN 1er étage'!A931,43,10)</f>
        <v xml:space="preserve"> 15/02/13 </v>
      </c>
      <c r="B934" s="3" t="str">
        <f>MID('[1]Export Recherche WCN 1er étage'!A931,30,14)</f>
        <v xml:space="preserve">   Presence   </v>
      </c>
      <c r="C934" s="3" t="str">
        <f>MID('[1]Export Recherche WCN 1er étage'!A931,1,8)</f>
        <v xml:space="preserve">CH 123  </v>
      </c>
      <c r="D934" s="3" t="str">
        <f>MID('[1]Export Recherche WCN 1er étage'!A931,53,8)</f>
        <v>18:32:50</v>
      </c>
      <c r="E934" s="3" t="str">
        <f>MID('[1]Export Recherche WCN 1er étage'!A931,77,8)</f>
        <v>18:32:51</v>
      </c>
      <c r="F934" s="4">
        <f t="shared" si="14"/>
        <v>1.1574074074149898E-5</v>
      </c>
    </row>
    <row r="935" spans="1:7" hidden="1">
      <c r="A935" s="3" t="str">
        <f>MID('[1]Export Recherche WCN 1er étage'!A932,43,10)</f>
        <v xml:space="preserve"> 15/02/13 </v>
      </c>
      <c r="B935" s="3" t="str">
        <f>MID('[1]Export Recherche WCN 1er étage'!A932,30,14)</f>
        <v xml:space="preserve">   Appel      </v>
      </c>
      <c r="C935" s="3" t="str">
        <f>MID('[1]Export Recherche WCN 1er étage'!A932,1,8)</f>
        <v xml:space="preserve">CH 115  </v>
      </c>
      <c r="D935" s="3" t="str">
        <f>MID('[1]Export Recherche WCN 1er étage'!A932,53,8)</f>
        <v>18:37:40</v>
      </c>
      <c r="E935" s="3" t="str">
        <f>MID('[1]Export Recherche WCN 1er étage'!A932,77,8)</f>
        <v>18:38:15</v>
      </c>
      <c r="F935" s="4">
        <f t="shared" si="14"/>
        <v>4.050925925925819E-4</v>
      </c>
    </row>
    <row r="936" spans="1:7" hidden="1">
      <c r="A936" s="3" t="str">
        <f>MID('[1]Export Recherche WCN 1er étage'!A933,43,10)</f>
        <v xml:space="preserve"> 15/02/13 </v>
      </c>
      <c r="B936" s="3" t="str">
        <f>MID('[1]Export Recherche WCN 1er étage'!A933,30,14)</f>
        <v xml:space="preserve">   Presence   </v>
      </c>
      <c r="C936" s="3" t="str">
        <f>MID('[1]Export Recherche WCN 1er étage'!A933,1,8)</f>
        <v xml:space="preserve">CH 115  </v>
      </c>
      <c r="D936" s="3" t="str">
        <f>MID('[1]Export Recherche WCN 1er étage'!A933,53,8)</f>
        <v>18:38:15</v>
      </c>
      <c r="E936" s="3" t="str">
        <f>MID('[1]Export Recherche WCN 1er étage'!A933,77,8)</f>
        <v>18:38:16</v>
      </c>
      <c r="F936" s="4">
        <f t="shared" si="14"/>
        <v>1.1574074074149898E-5</v>
      </c>
    </row>
    <row r="937" spans="1:7">
      <c r="A937" s="3" t="str">
        <f>MID('[1]Export Recherche WCN 1er étage'!A934,43,10)</f>
        <v xml:space="preserve"> 15/02/13 </v>
      </c>
      <c r="B937" s="3" t="str">
        <f>MID('[1]Export Recherche WCN 1er étage'!A934,30,14)</f>
        <v xml:space="preserve">   Presence   </v>
      </c>
      <c r="C937" s="3" t="str">
        <f>MID('[1]Export Recherche WCN 1er étage'!A934,1,8)</f>
        <v xml:space="preserve">CH 118  </v>
      </c>
      <c r="D937" s="3" t="str">
        <f>MID('[1]Export Recherche WCN 1er étage'!A934,53,8)</f>
        <v>19:06:46</v>
      </c>
      <c r="E937" s="3" t="str">
        <f>MID('[1]Export Recherche WCN 1er étage'!A934,77,8)</f>
        <v>19:33:43</v>
      </c>
      <c r="F937" s="4">
        <f t="shared" si="14"/>
        <v>1.8715277777777706E-2</v>
      </c>
      <c r="G937">
        <v>1</v>
      </c>
    </row>
    <row r="938" spans="1:7" hidden="1">
      <c r="A938" s="3" t="str">
        <f>MID('[1]Export Recherche WCN 1er étage'!A935,43,10)</f>
        <v xml:space="preserve"> 15/02/13 </v>
      </c>
      <c r="B938" s="3" t="str">
        <f>MID('[1]Export Recherche WCN 1er étage'!A935,30,14)</f>
        <v xml:space="preserve">   Appel      </v>
      </c>
      <c r="C938" s="3" t="str">
        <f>MID('[1]Export Recherche WCN 1er étage'!A935,1,8)</f>
        <v xml:space="preserve">CH 127  </v>
      </c>
      <c r="D938" s="3" t="str">
        <f>MID('[1]Export Recherche WCN 1er étage'!A935,53,8)</f>
        <v>19:59:20</v>
      </c>
      <c r="E938" s="3" t="str">
        <f>MID('[1]Export Recherche WCN 1er étage'!A935,77,8)</f>
        <v>20:01:45</v>
      </c>
      <c r="F938" s="4">
        <f t="shared" si="14"/>
        <v>1.678240740740744E-3</v>
      </c>
    </row>
    <row r="939" spans="1:7" hidden="1">
      <c r="A939" s="3" t="str">
        <f>MID('[1]Export Recherche WCN 1er étage'!A936,43,10)</f>
        <v xml:space="preserve"> 15/02/13 </v>
      </c>
      <c r="B939" s="3" t="str">
        <f>MID('[1]Export Recherche WCN 1er étage'!A936,30,14)</f>
        <v xml:space="preserve">   Presence   </v>
      </c>
      <c r="C939" s="3" t="str">
        <f>MID('[1]Export Recherche WCN 1er étage'!A936,1,8)</f>
        <v xml:space="preserve">CH 127  </v>
      </c>
      <c r="D939" s="3" t="str">
        <f>MID('[1]Export Recherche WCN 1er étage'!A936,53,8)</f>
        <v>20:01:45</v>
      </c>
      <c r="E939" s="3" t="str">
        <f>MID('[1]Export Recherche WCN 1er étage'!A936,77,8)</f>
        <v>20:01:46</v>
      </c>
      <c r="F939" s="4">
        <f t="shared" si="14"/>
        <v>1.1574074074149898E-5</v>
      </c>
    </row>
    <row r="940" spans="1:7">
      <c r="A940" s="3" t="str">
        <f>MID('[1]Export Recherche WCN 1er étage'!A937,43,10)</f>
        <v xml:space="preserve"> 15/02/13 </v>
      </c>
      <c r="B940" s="3" t="str">
        <f>MID('[1]Export Recherche WCN 1er étage'!A937,30,14)</f>
        <v xml:space="preserve">   Appel      </v>
      </c>
      <c r="C940" s="3" t="str">
        <f>MID('[1]Export Recherche WCN 1er étage'!A937,1,8)</f>
        <v xml:space="preserve">CH 122  </v>
      </c>
      <c r="D940" s="3" t="str">
        <f>MID('[1]Export Recherche WCN 1er étage'!A937,53,8)</f>
        <v>19:59:38</v>
      </c>
      <c r="E940" s="3" t="str">
        <f>MID('[1]Export Recherche WCN 1er étage'!A937,77,8)</f>
        <v>20:11:15</v>
      </c>
      <c r="F940" s="4">
        <f t="shared" si="14"/>
        <v>8.0671296296296324E-3</v>
      </c>
      <c r="G940">
        <v>1</v>
      </c>
    </row>
    <row r="941" spans="1:7" hidden="1">
      <c r="A941" s="3" t="str">
        <f>MID('[1]Export Recherche WCN 1er étage'!A938,43,10)</f>
        <v xml:space="preserve"> 15/02/13 </v>
      </c>
      <c r="B941" s="3" t="str">
        <f>MID('[1]Export Recherche WCN 1er étage'!A938,30,14)</f>
        <v xml:space="preserve">   Urgent     </v>
      </c>
      <c r="C941" s="3" t="str">
        <f>MID('[1]Export Recherche WCN 1er étage'!A938,1,8)</f>
        <v xml:space="preserve">CH 122  </v>
      </c>
      <c r="D941" s="3" t="str">
        <f>MID('[1]Export Recherche WCN 1er étage'!A938,53,8)</f>
        <v>20:22:57</v>
      </c>
      <c r="E941" s="3" t="str">
        <f>MID('[1]Export Recherche WCN 1er étage'!A938,77,8)</f>
        <v>20:23:01</v>
      </c>
      <c r="F941" s="4">
        <f t="shared" si="14"/>
        <v>4.6296296296377548E-5</v>
      </c>
    </row>
    <row r="942" spans="1:7">
      <c r="A942" s="3" t="str">
        <f>MID('[1]Export Recherche WCN 1er étage'!A939,43,10)</f>
        <v xml:space="preserve"> 15/02/13 </v>
      </c>
      <c r="B942" s="3" t="str">
        <f>MID('[1]Export Recherche WCN 1er étage'!A939,30,14)</f>
        <v xml:space="preserve">   Presence   </v>
      </c>
      <c r="C942" s="3" t="str">
        <f>MID('[1]Export Recherche WCN 1er étage'!A939,1,8)</f>
        <v xml:space="preserve">CH 122  </v>
      </c>
      <c r="D942" s="3" t="str">
        <f>MID('[1]Export Recherche WCN 1er étage'!A939,53,8)</f>
        <v>20:11:15</v>
      </c>
      <c r="E942" s="3" t="str">
        <f>MID('[1]Export Recherche WCN 1er étage'!A939,77,8)</f>
        <v>20:23:01</v>
      </c>
      <c r="F942" s="4">
        <f t="shared" si="14"/>
        <v>8.1712962962963154E-3</v>
      </c>
      <c r="G942">
        <v>1</v>
      </c>
    </row>
    <row r="943" spans="1:7" hidden="1">
      <c r="A943" s="3" t="str">
        <f>MID('[1]Export Recherche WCN 1er étage'!A940,43,10)</f>
        <v xml:space="preserve"> 15/02/13 </v>
      </c>
      <c r="B943" s="3" t="str">
        <f>MID('[1]Export Recherche WCN 1er étage'!A940,30,14)</f>
        <v xml:space="preserve">   Presence   </v>
      </c>
      <c r="C943" s="3" t="str">
        <f>MID('[1]Export Recherche WCN 1er étage'!A940,1,8)</f>
        <v xml:space="preserve">CH 117  </v>
      </c>
      <c r="D943" s="3" t="str">
        <f>MID('[1]Export Recherche WCN 1er étage'!A940,53,8)</f>
        <v>20:24:53</v>
      </c>
      <c r="E943" s="3" t="str">
        <f>MID('[1]Export Recherche WCN 1er étage'!A940,77,8)</f>
        <v>20:27:30</v>
      </c>
      <c r="F943" s="4">
        <f t="shared" si="14"/>
        <v>1.8171296296294326E-3</v>
      </c>
    </row>
    <row r="944" spans="1:7" hidden="1">
      <c r="A944" s="3" t="str">
        <f>MID('[1]Export Recherche WCN 1er étage'!A941,43,10)</f>
        <v xml:space="preserve"> 15/02/13 </v>
      </c>
      <c r="B944" s="3" t="str">
        <f>MID('[1]Export Recherche WCN 1er étage'!A941,30,14)</f>
        <v xml:space="preserve">   Presence   </v>
      </c>
      <c r="C944" s="3" t="str">
        <f>MID('[1]Export Recherche WCN 1er étage'!A941,1,8)</f>
        <v xml:space="preserve">CH 118  </v>
      </c>
      <c r="D944" s="3" t="str">
        <f>MID('[1]Export Recherche WCN 1er étage'!A941,53,8)</f>
        <v>20:30:45</v>
      </c>
      <c r="E944" s="3" t="str">
        <f>MID('[1]Export Recherche WCN 1er étage'!A941,77,8)</f>
        <v>20:38:58</v>
      </c>
      <c r="F944" s="4">
        <f t="shared" si="14"/>
        <v>5.7060185185185963E-3</v>
      </c>
    </row>
    <row r="945" spans="1:7" hidden="1">
      <c r="A945" s="3" t="str">
        <f>MID('[1]Export Recherche WCN 1er étage'!A942,43,10)</f>
        <v xml:space="preserve"> 15/02/13 </v>
      </c>
      <c r="B945" s="3" t="str">
        <f>MID('[1]Export Recherche WCN 1er étage'!A942,30,14)</f>
        <v xml:space="preserve">   Presence   </v>
      </c>
      <c r="C945" s="3" t="str">
        <f>MID('[1]Export Recherche WCN 1er étage'!A942,1,8)</f>
        <v xml:space="preserve">CH 117  </v>
      </c>
      <c r="D945" s="3" t="str">
        <f>MID('[1]Export Recherche WCN 1er étage'!A942,53,8)</f>
        <v>20:36:42</v>
      </c>
      <c r="E945" s="3" t="str">
        <f>MID('[1]Export Recherche WCN 1er étage'!A942,77,8)</f>
        <v>20:40:17</v>
      </c>
      <c r="F945" s="4">
        <f t="shared" si="14"/>
        <v>2.4884259259259078E-3</v>
      </c>
    </row>
    <row r="946" spans="1:7" hidden="1">
      <c r="A946" s="3" t="str">
        <f>MID('[1]Export Recherche WCN 1er étage'!A943,43,10)</f>
        <v xml:space="preserve"> 15/02/13 </v>
      </c>
      <c r="B946" s="3" t="str">
        <f>MID('[1]Export Recherche WCN 1er étage'!A943,30,14)</f>
        <v xml:space="preserve">   Presence   </v>
      </c>
      <c r="C946" s="3" t="str">
        <f>MID('[1]Export Recherche WCN 1er étage'!A943,1,8)</f>
        <v xml:space="preserve">CH 117  </v>
      </c>
      <c r="D946" s="3" t="str">
        <f>MID('[1]Export Recherche WCN 1er étage'!A943,53,8)</f>
        <v>20:40:20</v>
      </c>
      <c r="E946" s="3" t="str">
        <f>MID('[1]Export Recherche WCN 1er étage'!A943,77,8)</f>
        <v>20:43:17</v>
      </c>
      <c r="F946" s="4">
        <f t="shared" si="14"/>
        <v>2.0486111111112093E-3</v>
      </c>
    </row>
    <row r="947" spans="1:7" hidden="1">
      <c r="A947" s="3" t="str">
        <f>MID('[1]Export Recherche WCN 1er étage'!A944,43,10)</f>
        <v xml:space="preserve"> 15/02/13 </v>
      </c>
      <c r="B947" s="3" t="str">
        <f>MID('[1]Export Recherche WCN 1er étage'!A944,30,14)</f>
        <v xml:space="preserve">   Presence   </v>
      </c>
      <c r="C947" s="3" t="str">
        <f>MID('[1]Export Recherche WCN 1er étage'!A944,1,8)</f>
        <v xml:space="preserve">CH 119  </v>
      </c>
      <c r="D947" s="3" t="str">
        <f>MID('[1]Export Recherche WCN 1er étage'!A944,53,8)</f>
        <v>20:43:41</v>
      </c>
      <c r="E947" s="3" t="str">
        <f>MID('[1]Export Recherche WCN 1er étage'!A944,77,8)</f>
        <v>20:46:22</v>
      </c>
      <c r="F947" s="4">
        <f t="shared" si="14"/>
        <v>1.8634259259258101E-3</v>
      </c>
    </row>
    <row r="948" spans="1:7">
      <c r="A948" s="3" t="str">
        <f>MID('[1]Export Recherche WCN 1er étage'!A945,43,10)</f>
        <v xml:space="preserve"> 15/02/13 </v>
      </c>
      <c r="B948" s="3" t="str">
        <f>MID('[1]Export Recherche WCN 1er étage'!A945,30,14)</f>
        <v xml:space="preserve">   Appel      </v>
      </c>
      <c r="C948" s="3" t="str">
        <f>MID('[1]Export Recherche WCN 1er étage'!A945,1,8)</f>
        <v xml:space="preserve">CH 123  </v>
      </c>
      <c r="D948" s="3" t="str">
        <f>MID('[1]Export Recherche WCN 1er étage'!A945,53,8)</f>
        <v>20:19:54</v>
      </c>
      <c r="E948" s="3" t="str">
        <f>MID('[1]Export Recherche WCN 1er étage'!A945,77,8)</f>
        <v>20:47:08</v>
      </c>
      <c r="F948" s="4">
        <f t="shared" si="14"/>
        <v>1.8912037037037033E-2</v>
      </c>
      <c r="G948">
        <v>1</v>
      </c>
    </row>
    <row r="949" spans="1:7" hidden="1">
      <c r="A949" s="3" t="str">
        <f>MID('[1]Export Recherche WCN 1er étage'!A946,43,10)</f>
        <v xml:space="preserve"> 15/02/13 </v>
      </c>
      <c r="B949" s="3" t="str">
        <f>MID('[1]Export Recherche WCN 1er étage'!A946,30,14)</f>
        <v xml:space="preserve">   Appel      </v>
      </c>
      <c r="C949" s="3" t="str">
        <f>MID('[1]Export Recherche WCN 1er étage'!A946,1,8)</f>
        <v xml:space="preserve">CH 122  </v>
      </c>
      <c r="D949" s="3" t="str">
        <f>MID('[1]Export Recherche WCN 1er étage'!A946,53,8)</f>
        <v>20:39:25</v>
      </c>
      <c r="E949" s="3" t="str">
        <f>MID('[1]Export Recherche WCN 1er étage'!A946,77,8)</f>
        <v>20:47:16</v>
      </c>
      <c r="F949" s="4">
        <f t="shared" si="14"/>
        <v>5.4513888888887418E-3</v>
      </c>
    </row>
    <row r="950" spans="1:7" hidden="1">
      <c r="A950" s="3" t="str">
        <f>MID('[1]Export Recherche WCN 1er étage'!A947,43,10)</f>
        <v xml:space="preserve"> 15/02/13 </v>
      </c>
      <c r="B950" s="3" t="str">
        <f>MID('[1]Export Recherche WCN 1er étage'!A947,30,14)</f>
        <v xml:space="preserve">   Presence   </v>
      </c>
      <c r="C950" s="3" t="str">
        <f>MID('[1]Export Recherche WCN 1er étage'!A947,1,8)</f>
        <v xml:space="preserve">CH 122  </v>
      </c>
      <c r="D950" s="3" t="str">
        <f>MID('[1]Export Recherche WCN 1er étage'!A947,53,8)</f>
        <v>20:47:16</v>
      </c>
      <c r="E950" s="3" t="str">
        <f>MID('[1]Export Recherche WCN 1er étage'!A947,77,8)</f>
        <v>20:47:35</v>
      </c>
      <c r="F950" s="4">
        <f t="shared" si="14"/>
        <v>2.1990740740740478E-4</v>
      </c>
    </row>
    <row r="951" spans="1:7" hidden="1">
      <c r="A951" s="3" t="str">
        <f>MID('[1]Export Recherche WCN 1er étage'!A948,43,10)</f>
        <v xml:space="preserve"> 15/02/13 </v>
      </c>
      <c r="B951" s="3" t="str">
        <f>MID('[1]Export Recherche WCN 1er étage'!A948,30,14)</f>
        <v xml:space="preserve">   Presence   </v>
      </c>
      <c r="C951" s="3" t="str">
        <f>MID('[1]Export Recherche WCN 1er étage'!A948,1,8)</f>
        <v xml:space="preserve">CH 119  </v>
      </c>
      <c r="D951" s="3" t="str">
        <f>MID('[1]Export Recherche WCN 1er étage'!A948,53,8)</f>
        <v>20:52:01</v>
      </c>
      <c r="E951" s="3" t="str">
        <f>MID('[1]Export Recherche WCN 1er étage'!A948,77,8)</f>
        <v>20:56:36</v>
      </c>
      <c r="F951" s="4">
        <f t="shared" si="14"/>
        <v>3.1828703703703498E-3</v>
      </c>
    </row>
    <row r="952" spans="1:7" hidden="1">
      <c r="A952" s="3" t="str">
        <f>MID('[1]Export Recherche WCN 1er étage'!A949,43,10)</f>
        <v xml:space="preserve"> 15/02/13 </v>
      </c>
      <c r="B952" s="3" t="str">
        <f>MID('[1]Export Recherche WCN 1er étage'!A949,30,14)</f>
        <v xml:space="preserve">   Urgent     </v>
      </c>
      <c r="C952" s="3" t="str">
        <f>MID('[1]Export Recherche WCN 1er étage'!A949,1,8)</f>
        <v xml:space="preserve">CH 123  </v>
      </c>
      <c r="D952" s="3" t="str">
        <f>MID('[1]Export Recherche WCN 1er étage'!A949,53,8)</f>
        <v>21:17:37</v>
      </c>
      <c r="E952" s="3" t="str">
        <f>MID('[1]Export Recherche WCN 1er étage'!A949,77,8)</f>
        <v>21:21:21</v>
      </c>
      <c r="F952" s="4">
        <f t="shared" si="14"/>
        <v>2.5925925925925908E-3</v>
      </c>
    </row>
    <row r="953" spans="1:7">
      <c r="A953" s="3" t="str">
        <f>MID('[1]Export Recherche WCN 1er étage'!A950,43,10)</f>
        <v xml:space="preserve"> 15/02/13 </v>
      </c>
      <c r="B953" s="3" t="str">
        <f>MID('[1]Export Recherche WCN 1er étage'!A950,30,14)</f>
        <v xml:space="preserve">   Presence   </v>
      </c>
      <c r="C953" s="3" t="str">
        <f>MID('[1]Export Recherche WCN 1er étage'!A950,1,8)</f>
        <v xml:space="preserve">CH 123  </v>
      </c>
      <c r="D953" s="3" t="str">
        <f>MID('[1]Export Recherche WCN 1er étage'!A950,53,8)</f>
        <v>20:47:08</v>
      </c>
      <c r="E953" s="3" t="str">
        <f>MID('[1]Export Recherche WCN 1er étage'!A950,77,8)</f>
        <v>21:21:21</v>
      </c>
      <c r="F953" s="4">
        <f t="shared" si="14"/>
        <v>2.3761574074074088E-2</v>
      </c>
      <c r="G953">
        <v>1</v>
      </c>
    </row>
    <row r="954" spans="1:7" hidden="1">
      <c r="A954" s="3" t="str">
        <f>MID('[1]Export Recherche WCN 1er étage'!A951,43,10)</f>
        <v xml:space="preserve"> 15/02/13 </v>
      </c>
      <c r="B954" s="3" t="str">
        <f>MID('[1]Export Recherche WCN 1er étage'!A951,30,14)</f>
        <v xml:space="preserve">   Appel      </v>
      </c>
      <c r="C954" s="3" t="str">
        <f>MID('[1]Export Recherche WCN 1er étage'!A951,1,8)</f>
        <v xml:space="preserve">CH 120  </v>
      </c>
      <c r="D954" s="3" t="str">
        <f>MID('[1]Export Recherche WCN 1er étage'!A951,53,8)</f>
        <v>21:17:41</v>
      </c>
      <c r="E954" s="3" t="str">
        <f>MID('[1]Export Recherche WCN 1er étage'!A951,77,8)</f>
        <v>21:22:05</v>
      </c>
      <c r="F954" s="4">
        <f t="shared" si="14"/>
        <v>3.0555555555555891E-3</v>
      </c>
    </row>
    <row r="955" spans="1:7" hidden="1">
      <c r="A955" s="3" t="str">
        <f>MID('[1]Export Recherche WCN 1er étage'!A952,43,10)</f>
        <v xml:space="preserve"> 15/02/13 </v>
      </c>
      <c r="B955" s="3" t="str">
        <f>MID('[1]Export Recherche WCN 1er étage'!A952,30,14)</f>
        <v xml:space="preserve">   Presence   </v>
      </c>
      <c r="C955" s="3" t="str">
        <f>MID('[1]Export Recherche WCN 1er étage'!A952,1,8)</f>
        <v xml:space="preserve">CH 123  </v>
      </c>
      <c r="D955" s="3" t="str">
        <f>MID('[1]Export Recherche WCN 1er étage'!A952,53,8)</f>
        <v>21:21:21</v>
      </c>
      <c r="E955" s="3" t="str">
        <f>MID('[1]Export Recherche WCN 1er étage'!A952,77,8)</f>
        <v>21:24:46</v>
      </c>
      <c r="F955" s="4">
        <f t="shared" si="14"/>
        <v>2.372685185185186E-3</v>
      </c>
    </row>
    <row r="956" spans="1:7" hidden="1">
      <c r="A956" s="3" t="str">
        <f>MID('[1]Export Recherche WCN 1er étage'!A953,43,10)</f>
        <v xml:space="preserve"> 15/02/13 </v>
      </c>
      <c r="B956" s="3" t="str">
        <f>MID('[1]Export Recherche WCN 1er étage'!A953,30,14)</f>
        <v xml:space="preserve">   Presence   </v>
      </c>
      <c r="C956" s="3" t="str">
        <f>MID('[1]Export Recherche WCN 1er étage'!A953,1,8)</f>
        <v xml:space="preserve">CH 120  </v>
      </c>
      <c r="D956" s="3" t="str">
        <f>MID('[1]Export Recherche WCN 1er étage'!A953,53,8)</f>
        <v>21:22:05</v>
      </c>
      <c r="E956" s="3" t="str">
        <f>MID('[1]Export Recherche WCN 1er étage'!A953,77,8)</f>
        <v>21:26:50</v>
      </c>
      <c r="F956" s="4">
        <f t="shared" si="14"/>
        <v>3.2986111111110716E-3</v>
      </c>
    </row>
    <row r="957" spans="1:7" hidden="1">
      <c r="A957" s="3" t="str">
        <f>MID('[1]Export Recherche WCN 1er étage'!A954,43,10)</f>
        <v xml:space="preserve"> 15/02/13 </v>
      </c>
      <c r="B957" s="3" t="str">
        <f>MID('[1]Export Recherche WCN 1er étage'!A954,30,14)</f>
        <v xml:space="preserve">   Urgent     </v>
      </c>
      <c r="C957" s="3" t="str">
        <f>MID('[1]Export Recherche WCN 1er étage'!A954,1,8)</f>
        <v xml:space="preserve">CH 114  </v>
      </c>
      <c r="D957" s="3" t="str">
        <f>MID('[1]Export Recherche WCN 1er étage'!A954,53,8)</f>
        <v>22:41:57</v>
      </c>
      <c r="E957" s="3" t="str">
        <f>MID('[1]Export Recherche WCN 1er étage'!A954,77,8)</f>
        <v>22:42:01</v>
      </c>
      <c r="F957" s="4">
        <f t="shared" si="14"/>
        <v>4.6296296296377548E-5</v>
      </c>
    </row>
    <row r="958" spans="1:7">
      <c r="A958" s="3" t="str">
        <f>MID('[1]Export Recherche WCN 1er étage'!A955,43,10)</f>
        <v xml:space="preserve"> 15/02/13 </v>
      </c>
      <c r="B958" s="3" t="str">
        <f>MID('[1]Export Recherche WCN 1er étage'!A955,30,14)</f>
        <v xml:space="preserve">   Presence   </v>
      </c>
      <c r="C958" s="3" t="str">
        <f>MID('[1]Export Recherche WCN 1er étage'!A955,1,8)</f>
        <v xml:space="preserve">CH 114  </v>
      </c>
      <c r="D958" s="3" t="str">
        <f>MID('[1]Export Recherche WCN 1er étage'!A955,53,8)</f>
        <v>22:19:07</v>
      </c>
      <c r="E958" s="3" t="str">
        <f>MID('[1]Export Recherche WCN 1er étage'!A955,77,8)</f>
        <v>22:42:01</v>
      </c>
      <c r="F958" s="4">
        <f t="shared" si="14"/>
        <v>1.5902777777777821E-2</v>
      </c>
      <c r="G958">
        <v>1</v>
      </c>
    </row>
    <row r="959" spans="1:7" hidden="1">
      <c r="A959" s="3" t="str">
        <f>MID('[1]Export Recherche WCN 1er étage'!A956,43,10)</f>
        <v xml:space="preserve"> 15/02/13 </v>
      </c>
      <c r="B959" s="3" t="str">
        <f>MID('[1]Export Recherche WCN 1er étage'!A956,30,14)</f>
        <v xml:space="preserve">   Presence   </v>
      </c>
      <c r="C959" s="3" t="str">
        <f>MID('[1]Export Recherche WCN 1er étage'!A956,1,8)</f>
        <v xml:space="preserve">CH 114  </v>
      </c>
      <c r="D959" s="3" t="str">
        <f>MID('[1]Export Recherche WCN 1er étage'!A956,53,8)</f>
        <v>22:42:04</v>
      </c>
      <c r="E959" s="3" t="str">
        <f>MID('[1]Export Recherche WCN 1er étage'!A956,77,8)</f>
        <v>22:43:22</v>
      </c>
      <c r="F959" s="4">
        <f t="shared" si="14"/>
        <v>9.027777777779189E-4</v>
      </c>
    </row>
    <row r="960" spans="1:7">
      <c r="A960" s="3" t="str">
        <f>MID('[1]Export Recherche WCN 1er étage'!A957,43,10)</f>
        <v xml:space="preserve"> 15/02/13 </v>
      </c>
      <c r="B960" s="3" t="str">
        <f>MID('[1]Export Recherche WCN 1er étage'!A957,30,14)</f>
        <v xml:space="preserve">   Appel      </v>
      </c>
      <c r="C960" s="3" t="str">
        <f>MID('[1]Export Recherche WCN 1er étage'!A957,1,8)</f>
        <v xml:space="preserve">CH 118  </v>
      </c>
      <c r="D960" s="3" t="str">
        <f>MID('[1]Export Recherche WCN 1er étage'!A957,53,8)</f>
        <v>21:46:07</v>
      </c>
      <c r="E960" s="3" t="str">
        <f>MID('[1]Export Recherche WCN 1er étage'!A957,77,8)</f>
        <v>22:49:07</v>
      </c>
      <c r="F960" s="4">
        <f t="shared" si="14"/>
        <v>4.3749999999999956E-2</v>
      </c>
      <c r="G960">
        <v>1</v>
      </c>
    </row>
    <row r="961" spans="1:7" hidden="1">
      <c r="A961" s="3" t="str">
        <f>MID('[1]Export Recherche WCN 1er étage'!A958,43,10)</f>
        <v xml:space="preserve"> 15/02/13 </v>
      </c>
      <c r="B961" s="3" t="str">
        <f>MID('[1]Export Recherche WCN 1er étage'!A958,30,14)</f>
        <v xml:space="preserve">   Presence   </v>
      </c>
      <c r="C961" s="3" t="str">
        <f>MID('[1]Export Recherche WCN 1er étage'!A958,1,8)</f>
        <v xml:space="preserve">CH 118  </v>
      </c>
      <c r="D961" s="3" t="str">
        <f>MID('[1]Export Recherche WCN 1er étage'!A958,53,8)</f>
        <v>22:49:07</v>
      </c>
      <c r="E961" s="3" t="str">
        <f>MID('[1]Export Recherche WCN 1er étage'!A958,77,8)</f>
        <v>22:49:08</v>
      </c>
      <c r="F961" s="4">
        <f t="shared" si="14"/>
        <v>1.1574074074149898E-5</v>
      </c>
    </row>
    <row r="962" spans="1:7">
      <c r="A962" s="3" t="str">
        <f>MID('[1]Export Recherche WCN 1er étage'!A959,43,10)</f>
        <v xml:space="preserve"> 15/02/13 </v>
      </c>
      <c r="B962" s="3" t="str">
        <f>MID('[1]Export Recherche WCN 1er étage'!A959,30,14)</f>
        <v xml:space="preserve">   Appel      </v>
      </c>
      <c r="C962" s="3" t="str">
        <f>MID('[1]Export Recherche WCN 1er étage'!A959,1,8)</f>
        <v xml:space="preserve">CH 122  </v>
      </c>
      <c r="D962" s="3" t="str">
        <f>MID('[1]Export Recherche WCN 1er étage'!A959,53,8)</f>
        <v>23:10:22</v>
      </c>
      <c r="E962" s="3" t="str">
        <f>MID('[1]Export Recherche WCN 1er étage'!A959,77,8)</f>
        <v>23:33:03</v>
      </c>
      <c r="F962" s="4">
        <f t="shared" si="14"/>
        <v>1.5752314814814761E-2</v>
      </c>
      <c r="G962">
        <v>1</v>
      </c>
    </row>
    <row r="963" spans="1:7" hidden="1">
      <c r="A963" s="3" t="str">
        <f>MID('[1]Export Recherche WCN 1er étage'!A960,43,10)</f>
        <v xml:space="preserve"> 15/02/13 </v>
      </c>
      <c r="B963" s="3" t="str">
        <f>MID('[1]Export Recherche WCN 1er étage'!A960,30,14)</f>
        <v xml:space="preserve">   Presence   </v>
      </c>
      <c r="C963" s="3" t="str">
        <f>MID('[1]Export Recherche WCN 1er étage'!A960,1,8)</f>
        <v xml:space="preserve">CH 122  </v>
      </c>
      <c r="D963" s="3" t="str">
        <f>MID('[1]Export Recherche WCN 1er étage'!A960,53,8)</f>
        <v>23:33:03</v>
      </c>
      <c r="E963" s="3" t="str">
        <f>MID('[1]Export Recherche WCN 1er étage'!A960,77,8)</f>
        <v>23:33:03</v>
      </c>
      <c r="F963" s="4">
        <f t="shared" si="14"/>
        <v>0</v>
      </c>
    </row>
    <row r="964" spans="1:7">
      <c r="A964" s="3" t="str">
        <f>MID('[1]Export Recherche WCN 1er étage'!A961,43,10)</f>
        <v xml:space="preserve"> 15/02/13 </v>
      </c>
      <c r="B964" s="3" t="str">
        <f>MID('[1]Export Recherche WCN 1er étage'!A961,30,14)</f>
        <v xml:space="preserve">   Appel      </v>
      </c>
      <c r="C964" s="3" t="str">
        <f>MID('[1]Export Recherche WCN 1er étage'!A961,1,8)</f>
        <v xml:space="preserve">CH 123  </v>
      </c>
      <c r="D964" s="3" t="str">
        <f>MID('[1]Export Recherche WCN 1er étage'!A961,53,8)</f>
        <v>23:19:47</v>
      </c>
      <c r="E964" s="3" t="str">
        <f>MID('[1]Export Recherche WCN 1er étage'!A961,77,8)</f>
        <v>23:33:35</v>
      </c>
      <c r="F964" s="4">
        <f t="shared" si="14"/>
        <v>9.5833333333333881E-3</v>
      </c>
      <c r="G964">
        <v>1</v>
      </c>
    </row>
    <row r="965" spans="1:7" hidden="1">
      <c r="A965" s="3" t="str">
        <f>MID('[1]Export Recherche WCN 1er étage'!A962,43,10)</f>
        <v xml:space="preserve"> 15/02/13 </v>
      </c>
      <c r="B965" s="3" t="str">
        <f>MID('[1]Export Recherche WCN 1er étage'!A962,30,14)</f>
        <v xml:space="preserve">   Presence   </v>
      </c>
      <c r="C965" s="3" t="str">
        <f>MID('[1]Export Recherche WCN 1er étage'!A962,1,8)</f>
        <v xml:space="preserve">CH 123  </v>
      </c>
      <c r="D965" s="3" t="str">
        <f>MID('[1]Export Recherche WCN 1er étage'!A962,53,8)</f>
        <v>23:33:35</v>
      </c>
      <c r="E965" s="3" t="str">
        <f>MID('[1]Export Recherche WCN 1er étage'!A962,77,8)</f>
        <v>23:42:07</v>
      </c>
      <c r="F965" s="4">
        <f t="shared" ref="F965:F1028" si="15">E965-D965</f>
        <v>5.925925925925779E-3</v>
      </c>
    </row>
    <row r="966" spans="1:7" hidden="1">
      <c r="A966" s="3" t="str">
        <f>MID('[1]Export Recherche WCN 1er étage'!A963,43,10)</f>
        <v xml:space="preserve"> 15/02/13 </v>
      </c>
      <c r="B966" s="3" t="str">
        <f>MID('[1]Export Recherche WCN 1er étage'!A963,30,14)</f>
        <v xml:space="preserve">   Urgent     </v>
      </c>
      <c r="C966" s="3" t="str">
        <f>MID('[1]Export Recherche WCN 1er étage'!A963,1,8)</f>
        <v xml:space="preserve">CH 117  </v>
      </c>
      <c r="D966" s="3" t="str">
        <f>MID('[1]Export Recherche WCN 1er étage'!A963,53,8)</f>
        <v>23:43:02</v>
      </c>
      <c r="E966" s="3" t="str">
        <f>MID('[1]Export Recherche WCN 1er étage'!A963,77,8)</f>
        <v>23:44:31</v>
      </c>
      <c r="F966" s="4">
        <f t="shared" si="15"/>
        <v>1.0300925925926796E-3</v>
      </c>
    </row>
    <row r="967" spans="1:7">
      <c r="A967" s="3" t="str">
        <f>MID('[1]Export Recherche WCN 1er étage'!A964,43,10)</f>
        <v xml:space="preserve"> 15/02/13 </v>
      </c>
      <c r="B967" s="3" t="str">
        <f>MID('[1]Export Recherche WCN 1er étage'!A964,30,14)</f>
        <v xml:space="preserve">   Presence   </v>
      </c>
      <c r="C967" s="3" t="str">
        <f>MID('[1]Export Recherche WCN 1er étage'!A964,1,8)</f>
        <v xml:space="preserve">CH 117  </v>
      </c>
      <c r="D967" s="3" t="str">
        <f>MID('[1]Export Recherche WCN 1er étage'!A964,53,8)</f>
        <v>23:33:53</v>
      </c>
      <c r="E967" s="3" t="str">
        <f>MID('[1]Export Recherche WCN 1er étage'!A964,77,8)</f>
        <v>23:44:31</v>
      </c>
      <c r="F967" s="4">
        <f t="shared" si="15"/>
        <v>7.3842592592593403E-3</v>
      </c>
      <c r="G967">
        <v>1</v>
      </c>
    </row>
    <row r="968" spans="1:7" hidden="1">
      <c r="A968" s="3" t="str">
        <f>MID('[1]Export Recherche WCN 1er étage'!A965,43,10)</f>
        <v xml:space="preserve"> 15/02/13 </v>
      </c>
      <c r="B968" s="3" t="str">
        <f>MID('[1]Export Recherche WCN 1er étage'!A965,30,14)</f>
        <v xml:space="preserve">   Presence   </v>
      </c>
      <c r="C968" s="3" t="str">
        <f>MID('[1]Export Recherche WCN 1er étage'!A965,1,8)</f>
        <v xml:space="preserve">CH 117  </v>
      </c>
      <c r="D968" s="3" t="str">
        <f>MID('[1]Export Recherche WCN 1er étage'!A965,53,8)</f>
        <v>23:44:31</v>
      </c>
      <c r="E968" s="3" t="str">
        <f>MID('[1]Export Recherche WCN 1er étage'!A965,77,8)</f>
        <v>23:47:29</v>
      </c>
      <c r="F968" s="4">
        <f t="shared" si="15"/>
        <v>2.0601851851851372E-3</v>
      </c>
    </row>
    <row r="969" spans="1:7" hidden="1">
      <c r="A969" s="3" t="str">
        <f>MID('[1]Export Recherche WCN 1er étage'!A966,43,10)</f>
        <v xml:space="preserve"> 15/02/13 </v>
      </c>
      <c r="B969" s="3" t="str">
        <f>MID('[1]Export Recherche WCN 1er étage'!A966,30,14)</f>
        <v xml:space="preserve">   Appel      </v>
      </c>
      <c r="C969" s="3" t="str">
        <f>MID('[1]Export Recherche WCN 1er étage'!A966,1,8)</f>
        <v xml:space="preserve">CH 114  </v>
      </c>
      <c r="D969" s="3" t="str">
        <f>MID('[1]Export Recherche WCN 1er étage'!A966,53,8)</f>
        <v>23:50:02</v>
      </c>
      <c r="E969" s="3" t="str">
        <f>MID('[1]Export Recherche WCN 1er étage'!A966,77,8)</f>
        <v>00:01:19</v>
      </c>
      <c r="F969" s="4">
        <f t="shared" si="15"/>
        <v>-0.99216435185185192</v>
      </c>
    </row>
    <row r="970" spans="1:7" hidden="1">
      <c r="A970" s="3" t="str">
        <f>MID('[1]Export Recherche WCN 1er étage'!A967,43,10)</f>
        <v xml:space="preserve"> 16/02/13 </v>
      </c>
      <c r="B970" s="3" t="str">
        <f>MID('[1]Export Recherche WCN 1er étage'!A967,30,14)</f>
        <v xml:space="preserve">   Urgent     </v>
      </c>
      <c r="C970" s="3" t="str">
        <f>MID('[1]Export Recherche WCN 1er étage'!A967,1,8)</f>
        <v xml:space="preserve">CH 114  </v>
      </c>
      <c r="D970" s="3" t="str">
        <f>MID('[1]Export Recherche WCN 1er étage'!A967,53,8)</f>
        <v>00:02:51</v>
      </c>
      <c r="E970" s="3" t="str">
        <f>MID('[1]Export Recherche WCN 1er étage'!A967,77,8)</f>
        <v>00:03:00</v>
      </c>
      <c r="F970" s="4">
        <f t="shared" si="15"/>
        <v>1.0416666666666647E-4</v>
      </c>
    </row>
    <row r="971" spans="1:7" hidden="1">
      <c r="A971" s="3" t="str">
        <f>MID('[1]Export Recherche WCN 1er étage'!A968,43,10)</f>
        <v xml:space="preserve"> 16/02/13 </v>
      </c>
      <c r="B971" s="3" t="str">
        <f>MID('[1]Export Recherche WCN 1er étage'!A968,30,14)</f>
        <v xml:space="preserve">   Presence   </v>
      </c>
      <c r="C971" s="3" t="str">
        <f>MID('[1]Export Recherche WCN 1er étage'!A968,1,8)</f>
        <v xml:space="preserve">CH 114  </v>
      </c>
      <c r="D971" s="3" t="str">
        <f>MID('[1]Export Recherche WCN 1er étage'!A968,53,8)</f>
        <v>00:01:19</v>
      </c>
      <c r="E971" s="3" t="str">
        <f>MID('[1]Export Recherche WCN 1er étage'!A968,77,8)</f>
        <v>00:03:00</v>
      </c>
      <c r="F971" s="4">
        <f t="shared" si="15"/>
        <v>1.1689814814814813E-3</v>
      </c>
    </row>
    <row r="972" spans="1:7" hidden="1">
      <c r="A972" s="3" t="str">
        <f>MID('[1]Export Recherche WCN 1er étage'!A969,43,10)</f>
        <v xml:space="preserve"> 15/02/13 </v>
      </c>
      <c r="B972" s="3" t="str">
        <f>MID('[1]Export Recherche WCN 1er étage'!A969,30,14)</f>
        <v xml:space="preserve">   Appel      </v>
      </c>
      <c r="C972" s="3" t="str">
        <f>MID('[1]Export Recherche WCN 1er étage'!A969,1,8)</f>
        <v xml:space="preserve">CH 118  </v>
      </c>
      <c r="D972" s="3" t="str">
        <f>MID('[1]Export Recherche WCN 1er étage'!A969,53,8)</f>
        <v>23:58:01</v>
      </c>
      <c r="E972" s="3" t="str">
        <f>MID('[1]Export Recherche WCN 1er étage'!A969,77,8)</f>
        <v>00:04:39</v>
      </c>
      <c r="F972" s="4">
        <f t="shared" si="15"/>
        <v>-0.99539351851851854</v>
      </c>
    </row>
    <row r="973" spans="1:7" hidden="1">
      <c r="A973" s="3" t="str">
        <f>MID('[1]Export Recherche WCN 1er étage'!A970,43,10)</f>
        <v xml:space="preserve"> 16/02/13 </v>
      </c>
      <c r="B973" s="3" t="str">
        <f>MID('[1]Export Recherche WCN 1er étage'!A970,30,14)</f>
        <v xml:space="preserve">   Presence   </v>
      </c>
      <c r="C973" s="3" t="str">
        <f>MID('[1]Export Recherche WCN 1er étage'!A970,1,8)</f>
        <v xml:space="preserve">CH 118  </v>
      </c>
      <c r="D973" s="3" t="str">
        <f>MID('[1]Export Recherche WCN 1er étage'!A970,53,8)</f>
        <v>00:04:39</v>
      </c>
      <c r="E973" s="3" t="str">
        <f>MID('[1]Export Recherche WCN 1er étage'!A970,77,8)</f>
        <v>00:05:06</v>
      </c>
      <c r="F973" s="4">
        <f t="shared" si="15"/>
        <v>3.1249999999999984E-4</v>
      </c>
    </row>
    <row r="974" spans="1:7" hidden="1">
      <c r="A974" s="3" t="str">
        <f>MID('[1]Export Recherche WCN 1er étage'!A971,43,10)</f>
        <v xml:space="preserve"> 16/02/13 </v>
      </c>
      <c r="B974" s="3" t="str">
        <f>MID('[1]Export Recherche WCN 1er étage'!A971,30,14)</f>
        <v xml:space="preserve">   Appel      </v>
      </c>
      <c r="C974" s="3" t="str">
        <f>MID('[1]Export Recherche WCN 1er étage'!A971,1,8)</f>
        <v xml:space="preserve">CH 119  </v>
      </c>
      <c r="D974" s="3" t="str">
        <f>MID('[1]Export Recherche WCN 1er étage'!A971,53,8)</f>
        <v>00:05:37</v>
      </c>
      <c r="E974" s="3" t="str">
        <f>MID('[1]Export Recherche WCN 1er étage'!A971,77,8)</f>
        <v>00:06:10</v>
      </c>
      <c r="F974" s="4">
        <f t="shared" si="15"/>
        <v>3.819444444444443E-4</v>
      </c>
    </row>
    <row r="975" spans="1:7">
      <c r="A975" s="3" t="str">
        <f>MID('[1]Export Recherche WCN 1er étage'!A972,43,10)</f>
        <v xml:space="preserve"> 16/02/13 </v>
      </c>
      <c r="B975" s="3" t="str">
        <f>MID('[1]Export Recherche WCN 1er étage'!A972,30,14)</f>
        <v xml:space="preserve">   Presence   </v>
      </c>
      <c r="C975" s="3" t="str">
        <f>MID('[1]Export Recherche WCN 1er étage'!A972,1,8)</f>
        <v xml:space="preserve">CH 119  </v>
      </c>
      <c r="D975" s="3" t="str">
        <f>MID('[1]Export Recherche WCN 1er étage'!A972,53,8)</f>
        <v>00:06:10</v>
      </c>
      <c r="E975" s="3" t="str">
        <f>MID('[1]Export Recherche WCN 1er étage'!A972,77,8)</f>
        <v>00:17:32</v>
      </c>
      <c r="F975" s="4">
        <f t="shared" si="15"/>
        <v>7.8935185185185219E-3</v>
      </c>
      <c r="G975">
        <v>1</v>
      </c>
    </row>
    <row r="976" spans="1:7">
      <c r="A976" s="3" t="str">
        <f>MID('[1]Export Recherche WCN 1er étage'!A973,43,10)</f>
        <v xml:space="preserve"> 16/02/13 </v>
      </c>
      <c r="B976" s="3" t="str">
        <f>MID('[1]Export Recherche WCN 1er étage'!A973,30,14)</f>
        <v xml:space="preserve">   Appel      </v>
      </c>
      <c r="C976" s="3" t="str">
        <f>MID('[1]Export Recherche WCN 1er étage'!A973,1,8)</f>
        <v xml:space="preserve">CH 117  </v>
      </c>
      <c r="D976" s="3" t="str">
        <f>MID('[1]Export Recherche WCN 1er étage'!A973,53,8)</f>
        <v>00:07:07</v>
      </c>
      <c r="E976" s="3" t="str">
        <f>MID('[1]Export Recherche WCN 1er étage'!A973,77,8)</f>
        <v>00:17:43</v>
      </c>
      <c r="F976" s="4">
        <f t="shared" si="15"/>
        <v>7.3611111111111108E-3</v>
      </c>
      <c r="G976">
        <v>1</v>
      </c>
    </row>
    <row r="977" spans="1:7" hidden="1">
      <c r="A977" s="3" t="str">
        <f>MID('[1]Export Recherche WCN 1er étage'!A974,43,10)</f>
        <v xml:space="preserve"> 16/02/13 </v>
      </c>
      <c r="B977" s="3" t="str">
        <f>MID('[1]Export Recherche WCN 1er étage'!A974,30,14)</f>
        <v xml:space="preserve">   Presence   </v>
      </c>
      <c r="C977" s="3" t="str">
        <f>MID('[1]Export Recherche WCN 1er étage'!A974,1,8)</f>
        <v xml:space="preserve">CH 117  </v>
      </c>
      <c r="D977" s="3" t="str">
        <f>MID('[1]Export Recherche WCN 1er étage'!A974,53,8)</f>
        <v>00:17:43</v>
      </c>
      <c r="E977" s="3" t="str">
        <f>MID('[1]Export Recherche WCN 1er étage'!A974,77,8)</f>
        <v>00:17:44</v>
      </c>
      <c r="F977" s="4">
        <f t="shared" si="15"/>
        <v>1.1574074074075305E-5</v>
      </c>
    </row>
    <row r="978" spans="1:7" hidden="1">
      <c r="A978" s="3" t="str">
        <f>MID('[1]Export Recherche WCN 1er étage'!A975,43,10)</f>
        <v xml:space="preserve"> 16/02/13 </v>
      </c>
      <c r="B978" s="3" t="str">
        <f>MID('[1]Export Recherche WCN 1er étage'!A975,30,14)</f>
        <v xml:space="preserve">   Presence   </v>
      </c>
      <c r="C978" s="3" t="str">
        <f>MID('[1]Export Recherche WCN 1er étage'!A975,1,8)</f>
        <v xml:space="preserve">CH 119  </v>
      </c>
      <c r="D978" s="3" t="str">
        <f>MID('[1]Export Recherche WCN 1er étage'!A975,53,8)</f>
        <v>00:31:32</v>
      </c>
      <c r="E978" s="3" t="str">
        <f>MID('[1]Export Recherche WCN 1er étage'!A975,77,8)</f>
        <v>00:41:13</v>
      </c>
      <c r="F978" s="4">
        <f t="shared" si="15"/>
        <v>6.7245370370370358E-3</v>
      </c>
    </row>
    <row r="979" spans="1:7">
      <c r="A979" s="3" t="str">
        <f>MID('[1]Export Recherche WCN 1er étage'!A976,43,10)</f>
        <v xml:space="preserve"> 16/02/13 </v>
      </c>
      <c r="B979" s="3" t="str">
        <f>MID('[1]Export Recherche WCN 1er étage'!A976,30,14)</f>
        <v xml:space="preserve">   Appel      </v>
      </c>
      <c r="C979" s="3" t="str">
        <f>MID('[1]Export Recherche WCN 1er étage'!A976,1,8)</f>
        <v xml:space="preserve">CH 118  </v>
      </c>
      <c r="D979" s="3" t="str">
        <f>MID('[1]Export Recherche WCN 1er étage'!A976,53,8)</f>
        <v>02:12:45</v>
      </c>
      <c r="E979" s="3" t="str">
        <f>MID('[1]Export Recherche WCN 1er étage'!A976,77,8)</f>
        <v>02:34:40</v>
      </c>
      <c r="F979" s="4">
        <f t="shared" si="15"/>
        <v>1.5219907407407404E-2</v>
      </c>
      <c r="G979">
        <v>1</v>
      </c>
    </row>
    <row r="980" spans="1:7" hidden="1">
      <c r="A980" s="3" t="str">
        <f>MID('[1]Export Recherche WCN 1er étage'!A977,43,10)</f>
        <v xml:space="preserve"> 16/02/13 </v>
      </c>
      <c r="B980" s="3" t="str">
        <f>MID('[1]Export Recherche WCN 1er étage'!A977,30,14)</f>
        <v xml:space="preserve">   Presence   </v>
      </c>
      <c r="C980" s="3" t="str">
        <f>MID('[1]Export Recherche WCN 1er étage'!A977,1,8)</f>
        <v xml:space="preserve">CH 118  </v>
      </c>
      <c r="D980" s="3" t="str">
        <f>MID('[1]Export Recherche WCN 1er étage'!A977,53,8)</f>
        <v>02:34:40</v>
      </c>
      <c r="E980" s="3" t="str">
        <f>MID('[1]Export Recherche WCN 1er étage'!A977,77,8)</f>
        <v>02:41:42</v>
      </c>
      <c r="F980" s="4">
        <f t="shared" si="15"/>
        <v>4.8842592592592826E-3</v>
      </c>
    </row>
    <row r="981" spans="1:7">
      <c r="A981" s="3" t="str">
        <f>MID('[1]Export Recherche WCN 1er étage'!A978,43,10)</f>
        <v xml:space="preserve"> 16/02/13 </v>
      </c>
      <c r="B981" s="3" t="str">
        <f>MID('[1]Export Recherche WCN 1er étage'!A978,30,14)</f>
        <v xml:space="preserve">   Appel      </v>
      </c>
      <c r="C981" s="3" t="str">
        <f>MID('[1]Export Recherche WCN 1er étage'!A978,1,8)</f>
        <v xml:space="preserve">CH 123  </v>
      </c>
      <c r="D981" s="3" t="str">
        <f>MID('[1]Export Recherche WCN 1er étage'!A978,53,8)</f>
        <v>05:31:35</v>
      </c>
      <c r="E981" s="3" t="str">
        <f>MID('[1]Export Recherche WCN 1er étage'!A978,77,8)</f>
        <v>05:49:35</v>
      </c>
      <c r="F981" s="4">
        <f t="shared" si="15"/>
        <v>1.2500000000000039E-2</v>
      </c>
      <c r="G981">
        <v>1</v>
      </c>
    </row>
    <row r="982" spans="1:7" hidden="1">
      <c r="A982" s="3" t="str">
        <f>MID('[1]Export Recherche WCN 1er étage'!A979,43,10)</f>
        <v xml:space="preserve"> 16/02/13 </v>
      </c>
      <c r="B982" s="3" t="str">
        <f>MID('[1]Export Recherche WCN 1er étage'!A979,30,14)</f>
        <v xml:space="preserve">   Presence   </v>
      </c>
      <c r="C982" s="3" t="str">
        <f>MID('[1]Export Recherche WCN 1er étage'!A979,1,8)</f>
        <v xml:space="preserve">CH 123  </v>
      </c>
      <c r="D982" s="3" t="str">
        <f>MID('[1]Export Recherche WCN 1er étage'!A979,53,8)</f>
        <v>05:49:35</v>
      </c>
      <c r="E982" s="3" t="str">
        <f>MID('[1]Export Recherche WCN 1er étage'!A979,77,8)</f>
        <v>05:49:44</v>
      </c>
      <c r="F982" s="4">
        <f t="shared" si="15"/>
        <v>1.0416666666665519E-4</v>
      </c>
    </row>
    <row r="983" spans="1:7" hidden="1">
      <c r="A983" s="3" t="str">
        <f>MID('[1]Export Recherche WCN 1er étage'!A980,43,10)</f>
        <v xml:space="preserve"> 16/02/13 </v>
      </c>
      <c r="B983" s="3" t="str">
        <f>MID('[1]Export Recherche WCN 1er étage'!A980,30,14)</f>
        <v xml:space="preserve">   Appel      </v>
      </c>
      <c r="C983" s="3" t="str">
        <f>MID('[1]Export Recherche WCN 1er étage'!A980,1,8)</f>
        <v xml:space="preserve">CH 118  </v>
      </c>
      <c r="D983" s="3" t="str">
        <f>MID('[1]Export Recherche WCN 1er étage'!A980,53,8)</f>
        <v>06:51:44</v>
      </c>
      <c r="E983" s="3" t="str">
        <f>MID('[1]Export Recherche WCN 1er étage'!A980,77,8)</f>
        <v>06:52:50</v>
      </c>
      <c r="F983" s="4">
        <f t="shared" si="15"/>
        <v>7.6388888888889728E-4</v>
      </c>
    </row>
    <row r="984" spans="1:7" hidden="1">
      <c r="A984" s="3" t="str">
        <f>MID('[1]Export Recherche WCN 1er étage'!A981,43,10)</f>
        <v xml:space="preserve"> 16/02/13 </v>
      </c>
      <c r="B984" s="3" t="str">
        <f>MID('[1]Export Recherche WCN 1er étage'!A981,30,14)</f>
        <v xml:space="preserve">   Presence   </v>
      </c>
      <c r="C984" s="3" t="str">
        <f>MID('[1]Export Recherche WCN 1er étage'!A981,1,8)</f>
        <v xml:space="preserve">CH 118  </v>
      </c>
      <c r="D984" s="3" t="str">
        <f>MID('[1]Export Recherche WCN 1er étage'!A981,53,8)</f>
        <v>06:52:50</v>
      </c>
      <c r="E984" s="3" t="str">
        <f>MID('[1]Export Recherche WCN 1er étage'!A981,77,8)</f>
        <v>06:52:54</v>
      </c>
      <c r="F984" s="4">
        <f t="shared" si="15"/>
        <v>4.6296296296322037E-5</v>
      </c>
    </row>
    <row r="985" spans="1:7" hidden="1">
      <c r="A985" s="3" t="str">
        <f>MID('[1]Export Recherche WCN 1er étage'!A982,43,10)</f>
        <v xml:space="preserve"> 16/02/13 </v>
      </c>
      <c r="B985" s="3" t="str">
        <f>MID('[1]Export Recherche WCN 1er étage'!A982,30,14)</f>
        <v xml:space="preserve">   Presence   </v>
      </c>
      <c r="C985" s="3" t="str">
        <f>MID('[1]Export Recherche WCN 1er étage'!A982,1,8)</f>
        <v xml:space="preserve">CH 117  </v>
      </c>
      <c r="D985" s="3" t="str">
        <f>MID('[1]Export Recherche WCN 1er étage'!A982,53,8)</f>
        <v>07:14:02</v>
      </c>
      <c r="E985" s="3" t="str">
        <f>MID('[1]Export Recherche WCN 1er étage'!A982,77,8)</f>
        <v>07:14:28</v>
      </c>
      <c r="F985" s="4">
        <f t="shared" si="15"/>
        <v>3.0092592592589895E-4</v>
      </c>
    </row>
    <row r="986" spans="1:7" hidden="1">
      <c r="A986" s="3" t="str">
        <f>MID('[1]Export Recherche WCN 1er étage'!A983,43,10)</f>
        <v xml:space="preserve"> 16/02/13 </v>
      </c>
      <c r="B986" s="3" t="str">
        <f>MID('[1]Export Recherche WCN 1er étage'!A983,30,14)</f>
        <v xml:space="preserve">   Presence   </v>
      </c>
      <c r="C986" s="3" t="str">
        <f>MID('[1]Export Recherche WCN 1er étage'!A983,1,8)</f>
        <v xml:space="preserve">CH 117  </v>
      </c>
      <c r="D986" s="3" t="str">
        <f>MID('[1]Export Recherche WCN 1er étage'!A983,53,8)</f>
        <v>07:16:46</v>
      </c>
      <c r="E986" s="3" t="str">
        <f>MID('[1]Export Recherche WCN 1er étage'!A983,77,8)</f>
        <v>07:23:45</v>
      </c>
      <c r="F986" s="4">
        <f t="shared" si="15"/>
        <v>4.8495370370369995E-3</v>
      </c>
    </row>
    <row r="987" spans="1:7" hidden="1">
      <c r="A987" s="3" t="str">
        <f>MID('[1]Export Recherche WCN 1er étage'!A984,43,10)</f>
        <v xml:space="preserve"> 16/02/13 </v>
      </c>
      <c r="B987" s="3" t="str">
        <f>MID('[1]Export Recherche WCN 1er étage'!A984,30,14)</f>
        <v xml:space="preserve">   Presence   </v>
      </c>
      <c r="C987" s="3" t="str">
        <f>MID('[1]Export Recherche WCN 1er étage'!A984,1,8)</f>
        <v xml:space="preserve">CH 117  </v>
      </c>
      <c r="D987" s="3" t="str">
        <f>MID('[1]Export Recherche WCN 1er étage'!A984,53,8)</f>
        <v>07:25:30</v>
      </c>
      <c r="E987" s="3" t="str">
        <f>MID('[1]Export Recherche WCN 1er étage'!A984,77,8)</f>
        <v>07:29:34</v>
      </c>
      <c r="F987" s="4">
        <f t="shared" si="15"/>
        <v>2.8240740740740344E-3</v>
      </c>
    </row>
    <row r="988" spans="1:7" hidden="1">
      <c r="A988" s="3" t="str">
        <f>MID('[1]Export Recherche WCN 1er étage'!A985,43,10)</f>
        <v xml:space="preserve"> 16/02/13 </v>
      </c>
      <c r="B988" s="3" t="str">
        <f>MID('[1]Export Recherche WCN 1er étage'!A985,30,14)</f>
        <v xml:space="preserve">   Presence   </v>
      </c>
      <c r="C988" s="3" t="str">
        <f>MID('[1]Export Recherche WCN 1er étage'!A985,1,8)</f>
        <v xml:space="preserve">CH 122  </v>
      </c>
      <c r="D988" s="3" t="str">
        <f>MID('[1]Export Recherche WCN 1er étage'!A985,53,8)</f>
        <v>07:33:28</v>
      </c>
      <c r="E988" s="3" t="str">
        <f>MID('[1]Export Recherche WCN 1er étage'!A985,77,8)</f>
        <v>07:40:33</v>
      </c>
      <c r="F988" s="4">
        <f t="shared" si="15"/>
        <v>4.9189814814814548E-3</v>
      </c>
    </row>
    <row r="989" spans="1:7">
      <c r="A989" s="3" t="str">
        <f>MID('[1]Export Recherche WCN 1er étage'!A986,43,10)</f>
        <v xml:space="preserve"> 16/02/13 </v>
      </c>
      <c r="B989" s="3" t="str">
        <f>MID('[1]Export Recherche WCN 1er étage'!A986,30,14)</f>
        <v xml:space="preserve">   Presence   </v>
      </c>
      <c r="C989" s="3" t="str">
        <f>MID('[1]Export Recherche WCN 1er étage'!A986,1,8)</f>
        <v xml:space="preserve">CH 126  </v>
      </c>
      <c r="D989" s="3" t="str">
        <f>MID('[1]Export Recherche WCN 1er étage'!A986,53,8)</f>
        <v>07:31:06</v>
      </c>
      <c r="E989" s="3" t="str">
        <f>MID('[1]Export Recherche WCN 1er étage'!A986,77,8)</f>
        <v>07:50:05</v>
      </c>
      <c r="F989" s="4">
        <f t="shared" si="15"/>
        <v>1.3182870370370359E-2</v>
      </c>
      <c r="G989">
        <v>1</v>
      </c>
    </row>
    <row r="990" spans="1:7" hidden="1">
      <c r="A990" s="3" t="str">
        <f>MID('[1]Export Recherche WCN 1er étage'!A987,43,10)</f>
        <v xml:space="preserve"> 16/02/13 </v>
      </c>
      <c r="B990" s="3" t="str">
        <f>MID('[1]Export Recherche WCN 1er étage'!A987,30,14)</f>
        <v xml:space="preserve">   Presence   </v>
      </c>
      <c r="C990" s="3" t="str">
        <f>MID('[1]Export Recherche WCN 1er étage'!A987,1,8)</f>
        <v xml:space="preserve">CH 123  </v>
      </c>
      <c r="D990" s="3" t="str">
        <f>MID('[1]Export Recherche WCN 1er étage'!A987,53,8)</f>
        <v>07:51:11</v>
      </c>
      <c r="E990" s="3" t="str">
        <f>MID('[1]Export Recherche WCN 1er étage'!A987,77,8)</f>
        <v>07:53:18</v>
      </c>
      <c r="F990" s="4">
        <f t="shared" si="15"/>
        <v>1.4699074074074336E-3</v>
      </c>
    </row>
    <row r="991" spans="1:7" hidden="1">
      <c r="A991" s="3" t="str">
        <f>MID('[1]Export Recherche WCN 1er étage'!A988,43,10)</f>
        <v xml:space="preserve"> 16/02/13 </v>
      </c>
      <c r="B991" s="3" t="str">
        <f>MID('[1]Export Recherche WCN 1er étage'!A988,30,14)</f>
        <v xml:space="preserve">   Appel      </v>
      </c>
      <c r="C991" s="3" t="str">
        <f>MID('[1]Export Recherche WCN 1er étage'!A988,1,8)</f>
        <v xml:space="preserve">CH 123  </v>
      </c>
      <c r="D991" s="3" t="str">
        <f>MID('[1]Export Recherche WCN 1er étage'!A988,53,8)</f>
        <v>08:04:00</v>
      </c>
      <c r="E991" s="3" t="str">
        <f>MID('[1]Export Recherche WCN 1er étage'!A988,77,8)</f>
        <v>08:05:01</v>
      </c>
      <c r="F991" s="4">
        <f t="shared" si="15"/>
        <v>7.0601851851853636E-4</v>
      </c>
    </row>
    <row r="992" spans="1:7" hidden="1">
      <c r="A992" s="3" t="str">
        <f>MID('[1]Export Recherche WCN 1er étage'!A989,43,10)</f>
        <v xml:space="preserve"> 16/02/13 </v>
      </c>
      <c r="B992" s="3" t="str">
        <f>MID('[1]Export Recherche WCN 1er étage'!A989,30,14)</f>
        <v xml:space="preserve">   Presence   </v>
      </c>
      <c r="C992" s="3" t="str">
        <f>MID('[1]Export Recherche WCN 1er étage'!A989,1,8)</f>
        <v xml:space="preserve">CH 123  </v>
      </c>
      <c r="D992" s="3" t="str">
        <f>MID('[1]Export Recherche WCN 1er étage'!A989,53,8)</f>
        <v>08:05:01</v>
      </c>
      <c r="E992" s="3" t="str">
        <f>MID('[1]Export Recherche WCN 1er étage'!A989,77,8)</f>
        <v>08:06:27</v>
      </c>
      <c r="F992" s="4">
        <f t="shared" si="15"/>
        <v>9.9537037037039644E-4</v>
      </c>
    </row>
    <row r="993" spans="1:7" hidden="1">
      <c r="A993" s="3" t="str">
        <f>MID('[1]Export Recherche WCN 1er étage'!A990,43,10)</f>
        <v xml:space="preserve"> 16/02/13 </v>
      </c>
      <c r="B993" s="3" t="str">
        <f>MID('[1]Export Recherche WCN 1er étage'!A990,30,14)</f>
        <v xml:space="preserve">   Presence   </v>
      </c>
      <c r="C993" s="3" t="str">
        <f>MID('[1]Export Recherche WCN 1er étage'!A990,1,8)</f>
        <v xml:space="preserve">CH 117  </v>
      </c>
      <c r="D993" s="3" t="str">
        <f>MID('[1]Export Recherche WCN 1er étage'!A990,53,8)</f>
        <v>08:07:23</v>
      </c>
      <c r="E993" s="3" t="str">
        <f>MID('[1]Export Recherche WCN 1er étage'!A990,77,8)</f>
        <v>08:07:24</v>
      </c>
      <c r="F993" s="4">
        <f t="shared" si="15"/>
        <v>1.1574074074038876E-5</v>
      </c>
    </row>
    <row r="994" spans="1:7" hidden="1">
      <c r="A994" s="3" t="str">
        <f>MID('[1]Export Recherche WCN 1er étage'!A991,43,10)</f>
        <v xml:space="preserve"> 16/02/13 </v>
      </c>
      <c r="B994" s="3" t="str">
        <f>MID('[1]Export Recherche WCN 1er étage'!A991,30,14)</f>
        <v xml:space="preserve">   Appel      </v>
      </c>
      <c r="C994" s="3" t="str">
        <f>MID('[1]Export Recherche WCN 1er étage'!A991,1,8)</f>
        <v xml:space="preserve">CH 118  </v>
      </c>
      <c r="D994" s="3" t="str">
        <f>MID('[1]Export Recherche WCN 1er étage'!A991,53,8)</f>
        <v>08:08:22</v>
      </c>
      <c r="E994" s="3" t="str">
        <f>MID('[1]Export Recherche WCN 1er étage'!A991,77,8)</f>
        <v>08:10:36</v>
      </c>
      <c r="F994" s="4">
        <f t="shared" si="15"/>
        <v>1.5509259259258723E-3</v>
      </c>
    </row>
    <row r="995" spans="1:7" hidden="1">
      <c r="A995" s="3" t="str">
        <f>MID('[1]Export Recherche WCN 1er étage'!A992,43,10)</f>
        <v xml:space="preserve"> 16/02/13 </v>
      </c>
      <c r="B995" s="3" t="str">
        <f>MID('[1]Export Recherche WCN 1er étage'!A992,30,14)</f>
        <v xml:space="preserve">   Presence   </v>
      </c>
      <c r="C995" s="3" t="str">
        <f>MID('[1]Export Recherche WCN 1er étage'!A992,1,8)</f>
        <v xml:space="preserve">CH 118  </v>
      </c>
      <c r="D995" s="3" t="str">
        <f>MID('[1]Export Recherche WCN 1er étage'!A992,53,8)</f>
        <v>08:10:36</v>
      </c>
      <c r="E995" s="3" t="str">
        <f>MID('[1]Export Recherche WCN 1er étage'!A992,77,8)</f>
        <v>08:10:37</v>
      </c>
      <c r="F995" s="4">
        <f t="shared" si="15"/>
        <v>1.1574074074094387E-5</v>
      </c>
    </row>
    <row r="996" spans="1:7">
      <c r="A996" s="3" t="str">
        <f>MID('[1]Export Recherche WCN 1er étage'!A993,43,10)</f>
        <v xml:space="preserve"> 16/02/13 </v>
      </c>
      <c r="B996" s="3" t="str">
        <f>MID('[1]Export Recherche WCN 1er étage'!A993,30,14)</f>
        <v xml:space="preserve">   Presence   </v>
      </c>
      <c r="C996" s="3" t="str">
        <f>MID('[1]Export Recherche WCN 1er étage'!A993,1,8)</f>
        <v xml:space="preserve">CH 114  </v>
      </c>
      <c r="D996" s="3" t="str">
        <f>MID('[1]Export Recherche WCN 1er étage'!A993,53,8)</f>
        <v>08:08:17</v>
      </c>
      <c r="E996" s="3" t="str">
        <f>MID('[1]Export Recherche WCN 1er étage'!A993,77,8)</f>
        <v>08:26:20</v>
      </c>
      <c r="F996" s="4">
        <f t="shared" si="15"/>
        <v>1.2534722222222239E-2</v>
      </c>
      <c r="G996">
        <v>1</v>
      </c>
    </row>
    <row r="997" spans="1:7" hidden="1">
      <c r="A997" s="3" t="str">
        <f>MID('[1]Export Recherche WCN 1er étage'!A994,43,10)</f>
        <v xml:space="preserve"> 16/02/13 </v>
      </c>
      <c r="B997" s="3" t="str">
        <f>MID('[1]Export Recherche WCN 1er étage'!A994,30,14)</f>
        <v xml:space="preserve">   Presence   </v>
      </c>
      <c r="C997" s="3" t="str">
        <f>MID('[1]Export Recherche WCN 1er étage'!A994,1,8)</f>
        <v xml:space="preserve">CH 117  </v>
      </c>
      <c r="D997" s="3" t="str">
        <f>MID('[1]Export Recherche WCN 1er étage'!A994,53,8)</f>
        <v>08:27:27</v>
      </c>
      <c r="E997" s="3" t="str">
        <f>MID('[1]Export Recherche WCN 1er étage'!A994,77,8)</f>
        <v>08:28:21</v>
      </c>
      <c r="F997" s="4">
        <f t="shared" si="15"/>
        <v>6.2500000000004219E-4</v>
      </c>
    </row>
    <row r="998" spans="1:7" hidden="1">
      <c r="A998" s="3" t="str">
        <f>MID('[1]Export Recherche WCN 1er étage'!A995,43,10)</f>
        <v xml:space="preserve"> 16/02/13 </v>
      </c>
      <c r="B998" s="3" t="str">
        <f>MID('[1]Export Recherche WCN 1er étage'!A995,30,14)</f>
        <v xml:space="preserve">   Presence   </v>
      </c>
      <c r="C998" s="3" t="str">
        <f>MID('[1]Export Recherche WCN 1er étage'!A995,1,8)</f>
        <v xml:space="preserve">CH 117  </v>
      </c>
      <c r="D998" s="3" t="str">
        <f>MID('[1]Export Recherche WCN 1er étage'!A995,53,8)</f>
        <v>08:34:16</v>
      </c>
      <c r="E998" s="3" t="str">
        <f>MID('[1]Export Recherche WCN 1er étage'!A995,77,8)</f>
        <v>08:36:28</v>
      </c>
      <c r="F998" s="4">
        <f t="shared" si="15"/>
        <v>1.5277777777777946E-3</v>
      </c>
    </row>
    <row r="999" spans="1:7">
      <c r="A999" s="3" t="str">
        <f>MID('[1]Export Recherche WCN 1er étage'!A996,43,10)</f>
        <v xml:space="preserve"> 16/02/13 </v>
      </c>
      <c r="B999" s="3" t="str">
        <f>MID('[1]Export Recherche WCN 1er étage'!A996,30,14)</f>
        <v xml:space="preserve">   Presence   </v>
      </c>
      <c r="C999" s="3" t="str">
        <f>MID('[1]Export Recherche WCN 1er étage'!A996,1,8)</f>
        <v xml:space="preserve">CH 120  </v>
      </c>
      <c r="D999" s="3" t="str">
        <f>MID('[1]Export Recherche WCN 1er étage'!A996,53,8)</f>
        <v>08:17:28</v>
      </c>
      <c r="E999" s="3" t="str">
        <f>MID('[1]Export Recherche WCN 1er étage'!A996,77,8)</f>
        <v>08:45:29</v>
      </c>
      <c r="F999" s="4">
        <f t="shared" si="15"/>
        <v>1.9456018518518581E-2</v>
      </c>
      <c r="G999">
        <v>1</v>
      </c>
    </row>
    <row r="1000" spans="1:7" hidden="1">
      <c r="A1000" s="3" t="str">
        <f>MID('[1]Export Recherche WCN 1er étage'!A997,43,10)</f>
        <v xml:space="preserve"> 16/02/13 </v>
      </c>
      <c r="B1000" s="3" t="str">
        <f>MID('[1]Export Recherche WCN 1er étage'!A997,30,14)</f>
        <v xml:space="preserve">   Presence   </v>
      </c>
      <c r="C1000" s="3" t="str">
        <f>MID('[1]Export Recherche WCN 1er étage'!A997,1,8)</f>
        <v xml:space="preserve">CH 117  </v>
      </c>
      <c r="D1000" s="3" t="str">
        <f>MID('[1]Export Recherche WCN 1er étage'!A997,53,8)</f>
        <v>08:47:03</v>
      </c>
      <c r="E1000" s="3" t="str">
        <f>MID('[1]Export Recherche WCN 1er étage'!A997,77,8)</f>
        <v>08:47:04</v>
      </c>
      <c r="F1000" s="4">
        <f t="shared" si="15"/>
        <v>1.1574074074094387E-5</v>
      </c>
    </row>
    <row r="1001" spans="1:7">
      <c r="A1001" s="3" t="str">
        <f>MID('[1]Export Recherche WCN 1er étage'!A998,43,10)</f>
        <v xml:space="preserve"> 16/02/13 </v>
      </c>
      <c r="B1001" s="3" t="str">
        <f>MID('[1]Export Recherche WCN 1er étage'!A998,30,14)</f>
        <v xml:space="preserve">   Presence   </v>
      </c>
      <c r="C1001" s="3" t="str">
        <f>MID('[1]Export Recherche WCN 1er étage'!A998,1,8)</f>
        <v xml:space="preserve">CH 114  </v>
      </c>
      <c r="D1001" s="3" t="str">
        <f>MID('[1]Export Recherche WCN 1er étage'!A998,53,8)</f>
        <v>08:26:34</v>
      </c>
      <c r="E1001" s="3" t="str">
        <f>MID('[1]Export Recherche WCN 1er étage'!A998,77,8)</f>
        <v>08:48:41</v>
      </c>
      <c r="F1001" s="4">
        <f t="shared" si="15"/>
        <v>1.5358796296296273E-2</v>
      </c>
      <c r="G1001">
        <v>1</v>
      </c>
    </row>
    <row r="1002" spans="1:7">
      <c r="A1002" s="3" t="str">
        <f>MID('[1]Export Recherche WCN 1er étage'!A999,43,10)</f>
        <v xml:space="preserve"> 16/02/13 </v>
      </c>
      <c r="B1002" s="3" t="str">
        <f>MID('[1]Export Recherche WCN 1er étage'!A999,30,14)</f>
        <v xml:space="preserve">   Presence   </v>
      </c>
      <c r="C1002" s="3" t="str">
        <f>MID('[1]Export Recherche WCN 1er étage'!A999,1,8)</f>
        <v xml:space="preserve">CH 118  </v>
      </c>
      <c r="D1002" s="3" t="str">
        <f>MID('[1]Export Recherche WCN 1er étage'!A999,53,8)</f>
        <v>09:50:44</v>
      </c>
      <c r="E1002" s="3" t="str">
        <f>MID('[1]Export Recherche WCN 1er étage'!A999,77,8)</f>
        <v>10:16:45</v>
      </c>
      <c r="F1002" s="4">
        <f t="shared" si="15"/>
        <v>1.8067129629629586E-2</v>
      </c>
      <c r="G1002">
        <v>1</v>
      </c>
    </row>
    <row r="1003" spans="1:7">
      <c r="A1003" s="3" t="str">
        <f>MID('[1]Export Recherche WCN 1er étage'!A1000,43,10)</f>
        <v xml:space="preserve"> 16/02/13 </v>
      </c>
      <c r="B1003" s="3" t="str">
        <f>MID('[1]Export Recherche WCN 1er étage'!A1000,30,14)</f>
        <v xml:space="preserve">   Presence   </v>
      </c>
      <c r="C1003" s="3" t="str">
        <f>MID('[1]Export Recherche WCN 1er étage'!A1000,1,8)</f>
        <v xml:space="preserve">CH 119  </v>
      </c>
      <c r="D1003" s="3" t="str">
        <f>MID('[1]Export Recherche WCN 1er étage'!A1000,53,8)</f>
        <v>10:19:25</v>
      </c>
      <c r="E1003" s="3" t="str">
        <f>MID('[1]Export Recherche WCN 1er étage'!A1000,77,8)</f>
        <v>10:40:56</v>
      </c>
      <c r="F1003" s="4">
        <f t="shared" si="15"/>
        <v>1.4942129629629652E-2</v>
      </c>
      <c r="G1003">
        <v>1</v>
      </c>
    </row>
    <row r="1004" spans="1:7" hidden="1">
      <c r="A1004" s="3" t="str">
        <f>MID('[1]Export Recherche WCN 1er étage'!A1001,43,10)</f>
        <v xml:space="preserve"> 16/02/13 </v>
      </c>
      <c r="B1004" s="3" t="str">
        <f>MID('[1]Export Recherche WCN 1er étage'!A1001,30,14)</f>
        <v xml:space="preserve">   Presence   </v>
      </c>
      <c r="C1004" s="3" t="str">
        <f>MID('[1]Export Recherche WCN 1er étage'!A1001,1,8)</f>
        <v xml:space="preserve">CH 117  </v>
      </c>
      <c r="D1004" s="3" t="str">
        <f>MID('[1]Export Recherche WCN 1er étage'!A1001,53,8)</f>
        <v>10:51:03</v>
      </c>
      <c r="E1004" s="3" t="str">
        <f>MID('[1]Export Recherche WCN 1er étage'!A1001,77,8)</f>
        <v>10:52:19</v>
      </c>
      <c r="F1004" s="4">
        <f t="shared" si="15"/>
        <v>8.796296296296191E-4</v>
      </c>
    </row>
    <row r="1005" spans="1:7" hidden="1">
      <c r="A1005" s="3" t="str">
        <f>MID('[1]Export Recherche WCN 1er étage'!A1002,43,10)</f>
        <v xml:space="preserve"> 16/02/13 </v>
      </c>
      <c r="B1005" s="3" t="str">
        <f>MID('[1]Export Recherche WCN 1er étage'!A1002,30,14)</f>
        <v xml:space="preserve">   Presence   </v>
      </c>
      <c r="C1005" s="3" t="str">
        <f>MID('[1]Export Recherche WCN 1er étage'!A1002,1,8)</f>
        <v xml:space="preserve">CH 119  </v>
      </c>
      <c r="D1005" s="3" t="str">
        <f>MID('[1]Export Recherche WCN 1er étage'!A1002,53,8)</f>
        <v>10:47:15</v>
      </c>
      <c r="E1005" s="3" t="str">
        <f>MID('[1]Export Recherche WCN 1er étage'!A1002,77,8)</f>
        <v>10:53:58</v>
      </c>
      <c r="F1005" s="4">
        <f t="shared" si="15"/>
        <v>4.6643518518518778E-3</v>
      </c>
    </row>
    <row r="1006" spans="1:7" hidden="1">
      <c r="A1006" s="3" t="str">
        <f>MID('[1]Export Recherche WCN 1er étage'!A1003,43,10)</f>
        <v xml:space="preserve"> 16/02/13 </v>
      </c>
      <c r="B1006" s="3" t="str">
        <f>MID('[1]Export Recherche WCN 1er étage'!A1003,30,14)</f>
        <v xml:space="preserve">   Presence   </v>
      </c>
      <c r="C1006" s="3" t="str">
        <f>MID('[1]Export Recherche WCN 1er étage'!A1003,1,8)</f>
        <v xml:space="preserve">CH 117  </v>
      </c>
      <c r="D1006" s="3" t="str">
        <f>MID('[1]Export Recherche WCN 1er étage'!A1003,53,8)</f>
        <v>10:54:50</v>
      </c>
      <c r="E1006" s="3" t="str">
        <f>MID('[1]Export Recherche WCN 1er étage'!A1003,77,8)</f>
        <v>10:56:23</v>
      </c>
      <c r="F1006" s="4">
        <f t="shared" si="15"/>
        <v>1.0763888888888906E-3</v>
      </c>
    </row>
    <row r="1007" spans="1:7">
      <c r="A1007" s="3" t="str">
        <f>MID('[1]Export Recherche WCN 1er étage'!A1004,43,10)</f>
        <v xml:space="preserve"> 16/02/13 </v>
      </c>
      <c r="B1007" s="3" t="str">
        <f>MID('[1]Export Recherche WCN 1er étage'!A1004,30,14)</f>
        <v xml:space="preserve">   Presence   </v>
      </c>
      <c r="C1007" s="3" t="str">
        <f>MID('[1]Export Recherche WCN 1er étage'!A1004,1,8)</f>
        <v xml:space="preserve">CH 123  </v>
      </c>
      <c r="D1007" s="3" t="str">
        <f>MID('[1]Export Recherche WCN 1er étage'!A1004,53,8)</f>
        <v>10:56:58</v>
      </c>
      <c r="E1007" s="3" t="str">
        <f>MID('[1]Export Recherche WCN 1er étage'!A1004,77,8)</f>
        <v>11:11:13</v>
      </c>
      <c r="F1007" s="4">
        <f t="shared" si="15"/>
        <v>9.8958333333333814E-3</v>
      </c>
      <c r="G1007">
        <v>1</v>
      </c>
    </row>
    <row r="1008" spans="1:7">
      <c r="A1008" s="3" t="str">
        <f>MID('[1]Export Recherche WCN 1er étage'!A1005,43,10)</f>
        <v xml:space="preserve"> 16/02/13 </v>
      </c>
      <c r="B1008" s="3" t="str">
        <f>MID('[1]Export Recherche WCN 1er étage'!A1005,30,14)</f>
        <v xml:space="preserve">   Appel      </v>
      </c>
      <c r="C1008" s="3" t="str">
        <f>MID('[1]Export Recherche WCN 1er étage'!A1005,1,8)</f>
        <v xml:space="preserve">CH 122  </v>
      </c>
      <c r="D1008" s="3" t="str">
        <f>MID('[1]Export Recherche WCN 1er étage'!A1005,53,8)</f>
        <v>13:16:32</v>
      </c>
      <c r="E1008" s="3" t="str">
        <f>MID('[1]Export Recherche WCN 1er étage'!A1005,77,8)</f>
        <v>13:28:26</v>
      </c>
      <c r="F1008" s="4">
        <f t="shared" si="15"/>
        <v>8.2638888888888484E-3</v>
      </c>
      <c r="G1008">
        <v>1</v>
      </c>
    </row>
    <row r="1009" spans="1:7" hidden="1">
      <c r="A1009" s="3" t="str">
        <f>MID('[1]Export Recherche WCN 1er étage'!A1006,43,10)</f>
        <v xml:space="preserve"> 16/02/13 </v>
      </c>
      <c r="B1009" s="3" t="str">
        <f>MID('[1]Export Recherche WCN 1er étage'!A1006,30,14)</f>
        <v xml:space="preserve">   Appel      </v>
      </c>
      <c r="C1009" s="3" t="str">
        <f>MID('[1]Export Recherche WCN 1er étage'!A1006,1,8)</f>
        <v xml:space="preserve">CH 119  </v>
      </c>
      <c r="D1009" s="3" t="str">
        <f>MID('[1]Export Recherche WCN 1er étage'!A1006,53,8)</f>
        <v>13:29:15</v>
      </c>
      <c r="E1009" s="3" t="str">
        <f>MID('[1]Export Recherche WCN 1er étage'!A1006,77,8)</f>
        <v>13:29:35</v>
      </c>
      <c r="F1009" s="4">
        <f t="shared" si="15"/>
        <v>2.3148148148144365E-4</v>
      </c>
    </row>
    <row r="1010" spans="1:7" hidden="1">
      <c r="A1010" s="3" t="str">
        <f>MID('[1]Export Recherche WCN 1er étage'!A1007,43,10)</f>
        <v xml:space="preserve"> 16/02/13 </v>
      </c>
      <c r="B1010" s="3" t="str">
        <f>MID('[1]Export Recherche WCN 1er étage'!A1007,30,14)</f>
        <v xml:space="preserve">   Presence   </v>
      </c>
      <c r="C1010" s="3" t="str">
        <f>MID('[1]Export Recherche WCN 1er étage'!A1007,1,8)</f>
        <v xml:space="preserve">CH 119  </v>
      </c>
      <c r="D1010" s="3" t="str">
        <f>MID('[1]Export Recherche WCN 1er étage'!A1007,53,8)</f>
        <v>13:29:35</v>
      </c>
      <c r="E1010" s="3" t="str">
        <f>MID('[1]Export Recherche WCN 1er étage'!A1007,77,8)</f>
        <v>13:30:51</v>
      </c>
      <c r="F1010" s="4">
        <f t="shared" si="15"/>
        <v>8.796296296296191E-4</v>
      </c>
    </row>
    <row r="1011" spans="1:7">
      <c r="A1011" s="3" t="str">
        <f>MID('[1]Export Recherche WCN 1er étage'!A1008,43,10)</f>
        <v xml:space="preserve"> 16/02/13 </v>
      </c>
      <c r="B1011" s="3" t="str">
        <f>MID('[1]Export Recherche WCN 1er étage'!A1008,30,14)</f>
        <v xml:space="preserve">   Appel      </v>
      </c>
      <c r="C1011" s="3" t="str">
        <f>MID('[1]Export Recherche WCN 1er étage'!A1008,1,8)</f>
        <v xml:space="preserve">CH 127  </v>
      </c>
      <c r="D1011" s="3" t="str">
        <f>MID('[1]Export Recherche WCN 1er étage'!A1008,53,8)</f>
        <v>12:59:01</v>
      </c>
      <c r="E1011" s="3" t="str">
        <f>MID('[1]Export Recherche WCN 1er étage'!A1008,77,8)</f>
        <v>13:31:27</v>
      </c>
      <c r="F1011" s="4">
        <f t="shared" si="15"/>
        <v>2.2523148148148042E-2</v>
      </c>
      <c r="G1011">
        <v>1</v>
      </c>
    </row>
    <row r="1012" spans="1:7" hidden="1">
      <c r="A1012" s="3" t="str">
        <f>MID('[1]Export Recherche WCN 1er étage'!A1009,43,10)</f>
        <v xml:space="preserve"> 16/02/13 </v>
      </c>
      <c r="B1012" s="3" t="str">
        <f>MID('[1]Export Recherche WCN 1er étage'!A1009,30,14)</f>
        <v xml:space="preserve">   Presence   </v>
      </c>
      <c r="C1012" s="3" t="str">
        <f>MID('[1]Export Recherche WCN 1er étage'!A1009,1,8)</f>
        <v xml:space="preserve">CH 127  </v>
      </c>
      <c r="D1012" s="3" t="str">
        <f>MID('[1]Export Recherche WCN 1er étage'!A1009,53,8)</f>
        <v>13:31:27</v>
      </c>
      <c r="E1012" s="3" t="str">
        <f>MID('[1]Export Recherche WCN 1er étage'!A1009,77,8)</f>
        <v>13:32:02</v>
      </c>
      <c r="F1012" s="4">
        <f t="shared" si="15"/>
        <v>4.0509259259269292E-4</v>
      </c>
    </row>
    <row r="1013" spans="1:7" hidden="1">
      <c r="A1013" s="3" t="str">
        <f>MID('[1]Export Recherche WCN 1er étage'!A1010,43,10)</f>
        <v xml:space="preserve"> 16/02/13 </v>
      </c>
      <c r="B1013" s="3" t="str">
        <f>MID('[1]Export Recherche WCN 1er étage'!A1010,30,14)</f>
        <v xml:space="preserve">   Appel      </v>
      </c>
      <c r="C1013" s="3" t="str">
        <f>MID('[1]Export Recherche WCN 1er étage'!A1010,1,8)</f>
        <v xml:space="preserve">CH 123  </v>
      </c>
      <c r="D1013" s="3" t="str">
        <f>MID('[1]Export Recherche WCN 1er étage'!A1010,53,8)</f>
        <v>13:23:24</v>
      </c>
      <c r="E1013" s="3" t="str">
        <f>MID('[1]Export Recherche WCN 1er étage'!A1010,77,8)</f>
        <v>13:32:09</v>
      </c>
      <c r="F1013" s="4">
        <f t="shared" si="15"/>
        <v>6.0763888888888395E-3</v>
      </c>
    </row>
    <row r="1014" spans="1:7">
      <c r="A1014" s="3" t="str">
        <f>MID('[1]Export Recherche WCN 1er étage'!A1011,43,10)</f>
        <v xml:space="preserve"> 16/02/13 </v>
      </c>
      <c r="B1014" s="3" t="str">
        <f>MID('[1]Export Recherche WCN 1er étage'!A1011,30,14)</f>
        <v xml:space="preserve">   Presence   </v>
      </c>
      <c r="C1014" s="3" t="str">
        <f>MID('[1]Export Recherche WCN 1er étage'!A1011,1,8)</f>
        <v xml:space="preserve">CH 122  </v>
      </c>
      <c r="D1014" s="3" t="str">
        <f>MID('[1]Export Recherche WCN 1er étage'!A1011,53,8)</f>
        <v>13:28:26</v>
      </c>
      <c r="E1014" s="3" t="str">
        <f>MID('[1]Export Recherche WCN 1er étage'!A1011,77,8)</f>
        <v>13:39:57</v>
      </c>
      <c r="F1014" s="4">
        <f t="shared" si="15"/>
        <v>7.9976851851851771E-3</v>
      </c>
      <c r="G1014">
        <v>1</v>
      </c>
    </row>
    <row r="1015" spans="1:7">
      <c r="A1015" s="3" t="str">
        <f>MID('[1]Export Recherche WCN 1er étage'!A1012,43,10)</f>
        <v xml:space="preserve"> 16/02/13 </v>
      </c>
      <c r="B1015" s="3" t="str">
        <f>MID('[1]Export Recherche WCN 1er étage'!A1012,30,14)</f>
        <v xml:space="preserve">   Presence   </v>
      </c>
      <c r="C1015" s="3" t="str">
        <f>MID('[1]Export Recherche WCN 1er étage'!A1012,1,8)</f>
        <v xml:space="preserve">CH 123  </v>
      </c>
      <c r="D1015" s="3" t="str">
        <f>MID('[1]Export Recherche WCN 1er étage'!A1012,53,8)</f>
        <v>13:32:09</v>
      </c>
      <c r="E1015" s="3" t="str">
        <f>MID('[1]Export Recherche WCN 1er étage'!A1012,77,8)</f>
        <v>13:42:13</v>
      </c>
      <c r="F1015" s="4">
        <f t="shared" si="15"/>
        <v>6.9907407407407973E-3</v>
      </c>
      <c r="G1015">
        <v>1</v>
      </c>
    </row>
    <row r="1016" spans="1:7" hidden="1">
      <c r="A1016" s="3" t="str">
        <f>MID('[1]Export Recherche WCN 1er étage'!A1013,43,10)</f>
        <v xml:space="preserve"> 16/02/13 </v>
      </c>
      <c r="B1016" s="3" t="str">
        <f>MID('[1]Export Recherche WCN 1er étage'!A1013,30,14)</f>
        <v xml:space="preserve">   Presence   </v>
      </c>
      <c r="C1016" s="3" t="str">
        <f>MID('[1]Export Recherche WCN 1er étage'!A1013,1,8)</f>
        <v xml:space="preserve">CH 119  </v>
      </c>
      <c r="D1016" s="3" t="str">
        <f>MID('[1]Export Recherche WCN 1er étage'!A1013,53,8)</f>
        <v>13:39:38</v>
      </c>
      <c r="E1016" s="3" t="str">
        <f>MID('[1]Export Recherche WCN 1er étage'!A1013,77,8)</f>
        <v>13:42:39</v>
      </c>
      <c r="F1016" s="4">
        <f t="shared" si="15"/>
        <v>2.0949074074074758E-3</v>
      </c>
    </row>
    <row r="1017" spans="1:7" hidden="1">
      <c r="A1017" s="3" t="str">
        <f>MID('[1]Export Recherche WCN 1er étage'!A1014,43,10)</f>
        <v xml:space="preserve"> 16/02/13 </v>
      </c>
      <c r="B1017" s="3" t="str">
        <f>MID('[1]Export Recherche WCN 1er étage'!A1014,30,14)</f>
        <v xml:space="preserve">   Urgent     </v>
      </c>
      <c r="C1017" s="3" t="str">
        <f>MID('[1]Export Recherche WCN 1er étage'!A1014,1,8)</f>
        <v xml:space="preserve">CH 118  </v>
      </c>
      <c r="D1017" s="3" t="str">
        <f>MID('[1]Export Recherche WCN 1er étage'!A1014,53,8)</f>
        <v>13:44:45</v>
      </c>
      <c r="E1017" s="3" t="str">
        <f>MID('[1]Export Recherche WCN 1er étage'!A1014,77,8)</f>
        <v>13:45:38</v>
      </c>
      <c r="F1017" s="4">
        <f t="shared" si="15"/>
        <v>6.1342592592583678E-4</v>
      </c>
    </row>
    <row r="1018" spans="1:7" hidden="1">
      <c r="A1018" s="3" t="str">
        <f>MID('[1]Export Recherche WCN 1er étage'!A1015,43,10)</f>
        <v xml:space="preserve"> 16/02/13 </v>
      </c>
      <c r="B1018" s="3" t="str">
        <f>MID('[1]Export Recherche WCN 1er étage'!A1015,30,14)</f>
        <v xml:space="preserve">   Presence   </v>
      </c>
      <c r="C1018" s="3" t="str">
        <f>MID('[1]Export Recherche WCN 1er étage'!A1015,1,8)</f>
        <v xml:space="preserve">CH 118  </v>
      </c>
      <c r="D1018" s="3" t="str">
        <f>MID('[1]Export Recherche WCN 1er étage'!A1015,53,8)</f>
        <v>13:42:58</v>
      </c>
      <c r="E1018" s="3" t="str">
        <f>MID('[1]Export Recherche WCN 1er étage'!A1015,77,8)</f>
        <v>13:45:38</v>
      </c>
      <c r="F1018" s="4">
        <f t="shared" si="15"/>
        <v>1.8518518518517713E-3</v>
      </c>
    </row>
    <row r="1019" spans="1:7">
      <c r="A1019" s="3" t="str">
        <f>MID('[1]Export Recherche WCN 1er étage'!A1016,43,10)</f>
        <v xml:space="preserve"> 16/02/13 </v>
      </c>
      <c r="B1019" s="3" t="str">
        <f>MID('[1]Export Recherche WCN 1er étage'!A1016,30,14)</f>
        <v xml:space="preserve">   Appel      </v>
      </c>
      <c r="C1019" s="3" t="str">
        <f>MID('[1]Export Recherche WCN 1er étage'!A1016,1,8)</f>
        <v xml:space="preserve">CH 114  </v>
      </c>
      <c r="D1019" s="3" t="str">
        <f>MID('[1]Export Recherche WCN 1er étage'!A1016,53,8)</f>
        <v>13:10:26</v>
      </c>
      <c r="E1019" s="3" t="str">
        <f>MID('[1]Export Recherche WCN 1er étage'!A1016,77,8)</f>
        <v>13:46:16</v>
      </c>
      <c r="F1019" s="4">
        <f t="shared" si="15"/>
        <v>2.4884259259259189E-2</v>
      </c>
      <c r="G1019">
        <v>1</v>
      </c>
    </row>
    <row r="1020" spans="1:7" hidden="1">
      <c r="A1020" s="3" t="str">
        <f>MID('[1]Export Recherche WCN 1er étage'!A1017,43,10)</f>
        <v xml:space="preserve"> 16/02/13 </v>
      </c>
      <c r="B1020" s="3" t="str">
        <f>MID('[1]Export Recherche WCN 1er étage'!A1017,30,14)</f>
        <v xml:space="preserve">   Urgent     </v>
      </c>
      <c r="C1020" s="3" t="str">
        <f>MID('[1]Export Recherche WCN 1er étage'!A1017,1,8)</f>
        <v xml:space="preserve">CH 114  </v>
      </c>
      <c r="D1020" s="3" t="str">
        <f>MID('[1]Export Recherche WCN 1er étage'!A1017,53,8)</f>
        <v>13:47:15</v>
      </c>
      <c r="E1020" s="3" t="str">
        <f>MID('[1]Export Recherche WCN 1er étage'!A1017,77,8)</f>
        <v>13:48:51</v>
      </c>
      <c r="F1020" s="4">
        <f t="shared" si="15"/>
        <v>1.1111111111111738E-3</v>
      </c>
    </row>
    <row r="1021" spans="1:7" hidden="1">
      <c r="A1021" s="3" t="str">
        <f>MID('[1]Export Recherche WCN 1er étage'!A1018,43,10)</f>
        <v xml:space="preserve"> 16/02/13 </v>
      </c>
      <c r="B1021" s="3" t="str">
        <f>MID('[1]Export Recherche WCN 1er étage'!A1018,30,14)</f>
        <v xml:space="preserve">   Presence   </v>
      </c>
      <c r="C1021" s="3" t="str">
        <f>MID('[1]Export Recherche WCN 1er étage'!A1018,1,8)</f>
        <v xml:space="preserve">CH 114  </v>
      </c>
      <c r="D1021" s="3" t="str">
        <f>MID('[1]Export Recherche WCN 1er étage'!A1018,53,8)</f>
        <v>13:46:16</v>
      </c>
      <c r="E1021" s="3" t="str">
        <f>MID('[1]Export Recherche WCN 1er étage'!A1018,77,8)</f>
        <v>13:48:51</v>
      </c>
      <c r="F1021" s="4">
        <f t="shared" si="15"/>
        <v>1.7939814814815769E-3</v>
      </c>
    </row>
    <row r="1022" spans="1:7" hidden="1">
      <c r="A1022" s="3" t="str">
        <f>MID('[1]Export Recherche WCN 1er étage'!A1019,43,10)</f>
        <v xml:space="preserve"> 16/02/13 </v>
      </c>
      <c r="B1022" s="3" t="str">
        <f>MID('[1]Export Recherche WCN 1er étage'!A1019,30,14)</f>
        <v xml:space="preserve">   Presence   </v>
      </c>
      <c r="C1022" s="3" t="str">
        <f>MID('[1]Export Recherche WCN 1er étage'!A1019,1,8)</f>
        <v xml:space="preserve">CH 118  </v>
      </c>
      <c r="D1022" s="3" t="str">
        <f>MID('[1]Export Recherche WCN 1er étage'!A1019,53,8)</f>
        <v>13:45:38</v>
      </c>
      <c r="E1022" s="3" t="str">
        <f>MID('[1]Export Recherche WCN 1er étage'!A1019,77,8)</f>
        <v>13:51:06</v>
      </c>
      <c r="F1022" s="4">
        <f t="shared" si="15"/>
        <v>3.7962962962962976E-3</v>
      </c>
    </row>
    <row r="1023" spans="1:7">
      <c r="A1023" s="3" t="str">
        <f>MID('[1]Export Recherche WCN 1er étage'!A1020,43,10)</f>
        <v xml:space="preserve"> 16/02/13 </v>
      </c>
      <c r="B1023" s="3" t="str">
        <f>MID('[1]Export Recherche WCN 1er étage'!A1020,30,14)</f>
        <v xml:space="preserve">   Presence   </v>
      </c>
      <c r="C1023" s="3" t="str">
        <f>MID('[1]Export Recherche WCN 1er étage'!A1020,1,8)</f>
        <v xml:space="preserve">CH 114  </v>
      </c>
      <c r="D1023" s="3" t="str">
        <f>MID('[1]Export Recherche WCN 1er étage'!A1020,53,8)</f>
        <v>13:48:52</v>
      </c>
      <c r="E1023" s="3" t="str">
        <f>MID('[1]Export Recherche WCN 1er étage'!A1020,77,8)</f>
        <v>14:11:55</v>
      </c>
      <c r="F1023" s="4">
        <f t="shared" si="15"/>
        <v>1.6006944444444393E-2</v>
      </c>
      <c r="G1023">
        <v>1</v>
      </c>
    </row>
    <row r="1024" spans="1:7" hidden="1">
      <c r="A1024" s="3" t="str">
        <f>MID('[1]Export Recherche WCN 1er étage'!A1021,43,10)</f>
        <v xml:space="preserve"> 16/02/13 </v>
      </c>
      <c r="B1024" s="3" t="str">
        <f>MID('[1]Export Recherche WCN 1er étage'!A1021,30,14)</f>
        <v xml:space="preserve">   Appel      </v>
      </c>
      <c r="C1024" s="3" t="str">
        <f>MID('[1]Export Recherche WCN 1er étage'!A1021,1,8)</f>
        <v xml:space="preserve">CH 122  </v>
      </c>
      <c r="D1024" s="3" t="str">
        <f>MID('[1]Export Recherche WCN 1er étage'!A1021,53,8)</f>
        <v>14:50:50</v>
      </c>
      <c r="E1024" s="3" t="str">
        <f>MID('[1]Export Recherche WCN 1er étage'!A1021,77,8)</f>
        <v>14:57:48</v>
      </c>
      <c r="F1024" s="4">
        <f t="shared" si="15"/>
        <v>4.8379629629630161E-3</v>
      </c>
    </row>
    <row r="1025" spans="1:7" hidden="1">
      <c r="A1025" s="3" t="str">
        <f>MID('[1]Export Recherche WCN 1er étage'!A1022,43,10)</f>
        <v xml:space="preserve"> 16/02/13 </v>
      </c>
      <c r="B1025" s="3" t="str">
        <f>MID('[1]Export Recherche WCN 1er étage'!A1022,30,14)</f>
        <v xml:space="preserve">   Presence   </v>
      </c>
      <c r="C1025" s="3" t="str">
        <f>MID('[1]Export Recherche WCN 1er étage'!A1022,1,8)</f>
        <v xml:space="preserve">CH 122  </v>
      </c>
      <c r="D1025" s="3" t="str">
        <f>MID('[1]Export Recherche WCN 1er étage'!A1022,53,8)</f>
        <v>14:57:48</v>
      </c>
      <c r="E1025" s="3" t="str">
        <f>MID('[1]Export Recherche WCN 1er étage'!A1022,77,8)</f>
        <v>14:57:49</v>
      </c>
      <c r="F1025" s="4">
        <f t="shared" si="15"/>
        <v>1.1574074074149898E-5</v>
      </c>
    </row>
    <row r="1026" spans="1:7">
      <c r="A1026" s="3" t="str">
        <f>MID('[1]Export Recherche WCN 1er étage'!A1023,43,10)</f>
        <v xml:space="preserve"> 16/02/13 </v>
      </c>
      <c r="B1026" s="3" t="str">
        <f>MID('[1]Export Recherche WCN 1er étage'!A1023,30,14)</f>
        <v xml:space="preserve">   Appel      </v>
      </c>
      <c r="C1026" s="3" t="str">
        <f>MID('[1]Export Recherche WCN 1er étage'!A1023,1,8)</f>
        <v xml:space="preserve">CH 123  </v>
      </c>
      <c r="D1026" s="3" t="str">
        <f>MID('[1]Export Recherche WCN 1er étage'!A1023,53,8)</f>
        <v>14:36:33</v>
      </c>
      <c r="E1026" s="3" t="str">
        <f>MID('[1]Export Recherche WCN 1er étage'!A1023,77,8)</f>
        <v>14:58:06</v>
      </c>
      <c r="F1026" s="4">
        <f t="shared" si="15"/>
        <v>1.4965277777777786E-2</v>
      </c>
      <c r="G1026">
        <v>1</v>
      </c>
    </row>
    <row r="1027" spans="1:7" hidden="1">
      <c r="A1027" s="3" t="str">
        <f>MID('[1]Export Recherche WCN 1er étage'!A1024,43,10)</f>
        <v xml:space="preserve"> 16/02/13 </v>
      </c>
      <c r="B1027" s="3" t="str">
        <f>MID('[1]Export Recherche WCN 1er étage'!A1024,30,14)</f>
        <v xml:space="preserve">   Presence   </v>
      </c>
      <c r="C1027" s="3" t="str">
        <f>MID('[1]Export Recherche WCN 1er étage'!A1024,1,8)</f>
        <v xml:space="preserve">CH 123  </v>
      </c>
      <c r="D1027" s="3" t="str">
        <f>MID('[1]Export Recherche WCN 1er étage'!A1024,53,8)</f>
        <v>14:58:06</v>
      </c>
      <c r="E1027" s="3" t="str">
        <f>MID('[1]Export Recherche WCN 1er étage'!A1024,77,8)</f>
        <v>14:58:20</v>
      </c>
      <c r="F1027" s="4">
        <f t="shared" si="15"/>
        <v>1.6203703703698835E-4</v>
      </c>
    </row>
    <row r="1028" spans="1:7">
      <c r="A1028" s="3" t="str">
        <f>MID('[1]Export Recherche WCN 1er étage'!A1025,43,10)</f>
        <v xml:space="preserve"> 16/02/13 </v>
      </c>
      <c r="B1028" s="3" t="str">
        <f>MID('[1]Export Recherche WCN 1er étage'!A1025,30,14)</f>
        <v xml:space="preserve">   Appel      </v>
      </c>
      <c r="C1028" s="3" t="str">
        <f>MID('[1]Export Recherche WCN 1er étage'!A1025,1,8)</f>
        <v xml:space="preserve">CH 118  </v>
      </c>
      <c r="D1028" s="3" t="str">
        <f>MID('[1]Export Recherche WCN 1er étage'!A1025,53,8)</f>
        <v>14:24:48</v>
      </c>
      <c r="E1028" s="3" t="str">
        <f>MID('[1]Export Recherche WCN 1er étage'!A1025,77,8)</f>
        <v>15:07:22</v>
      </c>
      <c r="F1028" s="4">
        <f t="shared" si="15"/>
        <v>2.9560185185185106E-2</v>
      </c>
      <c r="G1028">
        <v>1</v>
      </c>
    </row>
    <row r="1029" spans="1:7" hidden="1">
      <c r="A1029" s="3" t="str">
        <f>MID('[1]Export Recherche WCN 1er étage'!A1026,43,10)</f>
        <v xml:space="preserve"> 16/02/13 </v>
      </c>
      <c r="B1029" s="3" t="str">
        <f>MID('[1]Export Recherche WCN 1er étage'!A1026,30,14)</f>
        <v xml:space="preserve">   Presence   </v>
      </c>
      <c r="C1029" s="3" t="str">
        <f>MID('[1]Export Recherche WCN 1er étage'!A1026,1,8)</f>
        <v xml:space="preserve">CH 117  </v>
      </c>
      <c r="D1029" s="3" t="str">
        <f>MID('[1]Export Recherche WCN 1er étage'!A1026,53,8)</f>
        <v>15:06:45</v>
      </c>
      <c r="E1029" s="3" t="str">
        <f>MID('[1]Export Recherche WCN 1er étage'!A1026,77,8)</f>
        <v>15:07:53</v>
      </c>
      <c r="F1029" s="4">
        <f t="shared" ref="F1029:F1092" si="16">E1029-D1029</f>
        <v>7.8703703703697503E-4</v>
      </c>
    </row>
    <row r="1030" spans="1:7" hidden="1">
      <c r="A1030" s="3" t="str">
        <f>MID('[1]Export Recherche WCN 1er étage'!A1027,43,10)</f>
        <v xml:space="preserve"> 16/02/13 </v>
      </c>
      <c r="B1030" s="3" t="str">
        <f>MID('[1]Export Recherche WCN 1er étage'!A1027,30,14)</f>
        <v xml:space="preserve">   Presence   </v>
      </c>
      <c r="C1030" s="3" t="str">
        <f>MID('[1]Export Recherche WCN 1er étage'!A1027,1,8)</f>
        <v xml:space="preserve">CH 118  </v>
      </c>
      <c r="D1030" s="3" t="str">
        <f>MID('[1]Export Recherche WCN 1er étage'!A1027,53,8)</f>
        <v>15:07:22</v>
      </c>
      <c r="E1030" s="3" t="str">
        <f>MID('[1]Export Recherche WCN 1er étage'!A1027,77,8)</f>
        <v>15:11:43</v>
      </c>
      <c r="F1030" s="4">
        <f t="shared" si="16"/>
        <v>3.0208333333333615E-3</v>
      </c>
    </row>
    <row r="1031" spans="1:7" hidden="1">
      <c r="A1031" s="3" t="str">
        <f>MID('[1]Export Recherche WCN 1er étage'!A1028,43,10)</f>
        <v xml:space="preserve"> 16/02/13 </v>
      </c>
      <c r="B1031" s="3" t="str">
        <f>MID('[1]Export Recherche WCN 1er étage'!A1028,30,14)</f>
        <v xml:space="preserve">   Presence   </v>
      </c>
      <c r="C1031" s="3" t="str">
        <f>MID('[1]Export Recherche WCN 1er étage'!A1028,1,8)</f>
        <v xml:space="preserve">CH 118  </v>
      </c>
      <c r="D1031" s="3" t="str">
        <f>MID('[1]Export Recherche WCN 1er étage'!A1028,53,8)</f>
        <v>15:13:03</v>
      </c>
      <c r="E1031" s="3" t="str">
        <f>MID('[1]Export Recherche WCN 1er étage'!A1028,77,8)</f>
        <v>15:13:03</v>
      </c>
      <c r="F1031" s="4">
        <f t="shared" si="16"/>
        <v>0</v>
      </c>
    </row>
    <row r="1032" spans="1:7" hidden="1">
      <c r="A1032" s="3" t="str">
        <f>MID('[1]Export Recherche WCN 1er étage'!A1029,43,10)</f>
        <v xml:space="preserve"> 16/02/13 </v>
      </c>
      <c r="B1032" s="3" t="str">
        <f>MID('[1]Export Recherche WCN 1er étage'!A1029,30,14)</f>
        <v xml:space="preserve">   Presence   </v>
      </c>
      <c r="C1032" s="3" t="str">
        <f>MID('[1]Export Recherche WCN 1er étage'!A1029,1,8)</f>
        <v xml:space="preserve">CH 117  </v>
      </c>
      <c r="D1032" s="3" t="str">
        <f>MID('[1]Export Recherche WCN 1er étage'!A1029,53,8)</f>
        <v>15:12:48</v>
      </c>
      <c r="E1032" s="3" t="str">
        <f>MID('[1]Export Recherche WCN 1er étage'!A1029,77,8)</f>
        <v>15:14:06</v>
      </c>
      <c r="F1032" s="4">
        <f t="shared" si="16"/>
        <v>9.0277777777780788E-4</v>
      </c>
    </row>
    <row r="1033" spans="1:7" hidden="1">
      <c r="A1033" s="3" t="str">
        <f>MID('[1]Export Recherche WCN 1er étage'!A1030,43,10)</f>
        <v xml:space="preserve"> 16/02/13 </v>
      </c>
      <c r="B1033" s="3" t="str">
        <f>MID('[1]Export Recherche WCN 1er étage'!A1030,30,14)</f>
        <v xml:space="preserve">   Presence   </v>
      </c>
      <c r="C1033" s="3" t="str">
        <f>MID('[1]Export Recherche WCN 1er étage'!A1030,1,8)</f>
        <v xml:space="preserve">CH 117  </v>
      </c>
      <c r="D1033" s="3" t="str">
        <f>MID('[1]Export Recherche WCN 1er étage'!A1030,53,8)</f>
        <v>15:14:52</v>
      </c>
      <c r="E1033" s="3" t="str">
        <f>MID('[1]Export Recherche WCN 1er étage'!A1030,77,8)</f>
        <v>15:15:45</v>
      </c>
      <c r="F1033" s="4">
        <f t="shared" si="16"/>
        <v>6.1342592592583678E-4</v>
      </c>
    </row>
    <row r="1034" spans="1:7" hidden="1">
      <c r="A1034" s="3" t="str">
        <f>MID('[1]Export Recherche WCN 1er étage'!A1031,43,10)</f>
        <v xml:space="preserve"> 16/02/13 </v>
      </c>
      <c r="B1034" s="3" t="str">
        <f>MID('[1]Export Recherche WCN 1er étage'!A1031,30,14)</f>
        <v xml:space="preserve">   Presence   </v>
      </c>
      <c r="C1034" s="3" t="str">
        <f>MID('[1]Export Recherche WCN 1er étage'!A1031,1,8)</f>
        <v xml:space="preserve">CH 117  </v>
      </c>
      <c r="D1034" s="3" t="str">
        <f>MID('[1]Export Recherche WCN 1er étage'!A1031,53,8)</f>
        <v>15:17:31</v>
      </c>
      <c r="E1034" s="3" t="str">
        <f>MID('[1]Export Recherche WCN 1er étage'!A1031,77,8)</f>
        <v>15:18:28</v>
      </c>
      <c r="F1034" s="4">
        <f t="shared" si="16"/>
        <v>6.5972222222221433E-4</v>
      </c>
    </row>
    <row r="1035" spans="1:7" hidden="1">
      <c r="A1035" s="3" t="str">
        <f>MID('[1]Export Recherche WCN 1er étage'!A1032,43,10)</f>
        <v xml:space="preserve"> 16/02/13 </v>
      </c>
      <c r="B1035" s="3" t="str">
        <f>MID('[1]Export Recherche WCN 1er étage'!A1032,30,14)</f>
        <v xml:space="preserve">   Presence   </v>
      </c>
      <c r="C1035" s="3" t="str">
        <f>MID('[1]Export Recherche WCN 1er étage'!A1032,1,8)</f>
        <v xml:space="preserve">CH 117  </v>
      </c>
      <c r="D1035" s="3" t="str">
        <f>MID('[1]Export Recherche WCN 1er étage'!A1032,53,8)</f>
        <v>15:19:14</v>
      </c>
      <c r="E1035" s="3" t="str">
        <f>MID('[1]Export Recherche WCN 1er étage'!A1032,77,8)</f>
        <v>15:22:14</v>
      </c>
      <c r="F1035" s="4">
        <f t="shared" si="16"/>
        <v>2.0833333333333259E-3</v>
      </c>
    </row>
    <row r="1036" spans="1:7" hidden="1">
      <c r="A1036" s="3" t="str">
        <f>MID('[1]Export Recherche WCN 1er étage'!A1033,43,10)</f>
        <v xml:space="preserve"> 16/02/13 </v>
      </c>
      <c r="B1036" s="3" t="str">
        <f>MID('[1]Export Recherche WCN 1er étage'!A1033,30,14)</f>
        <v xml:space="preserve">   Presence   </v>
      </c>
      <c r="C1036" s="3" t="str">
        <f>MID('[1]Export Recherche WCN 1er étage'!A1033,1,8)</f>
        <v xml:space="preserve">CH 117  </v>
      </c>
      <c r="D1036" s="3" t="str">
        <f>MID('[1]Export Recherche WCN 1er étage'!A1033,53,8)</f>
        <v>15:22:26</v>
      </c>
      <c r="E1036" s="3" t="str">
        <f>MID('[1]Export Recherche WCN 1er étage'!A1033,77,8)</f>
        <v>15:23:53</v>
      </c>
      <c r="F1036" s="4">
        <f t="shared" si="16"/>
        <v>1.0069444444443798E-3</v>
      </c>
    </row>
    <row r="1037" spans="1:7">
      <c r="A1037" s="3" t="str">
        <f>MID('[1]Export Recherche WCN 1er étage'!A1034,43,10)</f>
        <v xml:space="preserve"> 16/02/13 </v>
      </c>
      <c r="B1037" s="3" t="str">
        <f>MID('[1]Export Recherche WCN 1er étage'!A1034,30,14)</f>
        <v xml:space="preserve">   Presence   </v>
      </c>
      <c r="C1037" s="3" t="str">
        <f>MID('[1]Export Recherche WCN 1er étage'!A1034,1,8)</f>
        <v xml:space="preserve">CH 123  </v>
      </c>
      <c r="D1037" s="3" t="str">
        <f>MID('[1]Export Recherche WCN 1er étage'!A1034,53,8)</f>
        <v>14:59:57</v>
      </c>
      <c r="E1037" s="3" t="str">
        <f>MID('[1]Export Recherche WCN 1er étage'!A1034,77,8)</f>
        <v>15:24:14</v>
      </c>
      <c r="F1037" s="4">
        <f t="shared" si="16"/>
        <v>1.6863425925925934E-2</v>
      </c>
      <c r="G1037">
        <v>1</v>
      </c>
    </row>
    <row r="1038" spans="1:7" hidden="1">
      <c r="A1038" s="3" t="str">
        <f>MID('[1]Export Recherche WCN 1er étage'!A1035,43,10)</f>
        <v xml:space="preserve"> 16/02/13 </v>
      </c>
      <c r="B1038" s="3" t="str">
        <f>MID('[1]Export Recherche WCN 1er étage'!A1035,30,14)</f>
        <v xml:space="preserve">   Appel      </v>
      </c>
      <c r="C1038" s="3" t="str">
        <f>MID('[1]Export Recherche WCN 1er étage'!A1035,1,8)</f>
        <v xml:space="preserve">CH 114  </v>
      </c>
      <c r="D1038" s="3" t="str">
        <f>MID('[1]Export Recherche WCN 1er étage'!A1035,53,8)</f>
        <v>15:24:32</v>
      </c>
      <c r="E1038" s="3" t="str">
        <f>MID('[1]Export Recherche WCN 1er étage'!A1035,77,8)</f>
        <v>15:27:06</v>
      </c>
      <c r="F1038" s="4">
        <f t="shared" si="16"/>
        <v>1.782407407407316E-3</v>
      </c>
    </row>
    <row r="1039" spans="1:7" hidden="1">
      <c r="A1039" s="3" t="str">
        <f>MID('[1]Export Recherche WCN 1er étage'!A1036,43,10)</f>
        <v xml:space="preserve"> 16/02/13 </v>
      </c>
      <c r="B1039" s="3" t="str">
        <f>MID('[1]Export Recherche WCN 1er étage'!A1036,30,14)</f>
        <v xml:space="preserve">   Presence   </v>
      </c>
      <c r="C1039" s="3" t="str">
        <f>MID('[1]Export Recherche WCN 1er étage'!A1036,1,8)</f>
        <v xml:space="preserve">CH 114  </v>
      </c>
      <c r="D1039" s="3" t="str">
        <f>MID('[1]Export Recherche WCN 1er étage'!A1036,53,8)</f>
        <v>15:27:06</v>
      </c>
      <c r="E1039" s="3" t="str">
        <f>MID('[1]Export Recherche WCN 1er étage'!A1036,77,8)</f>
        <v>15:27:07</v>
      </c>
      <c r="F1039" s="4">
        <f t="shared" si="16"/>
        <v>1.1574074074149898E-5</v>
      </c>
    </row>
    <row r="1040" spans="1:7" hidden="1">
      <c r="A1040" s="3" t="str">
        <f>MID('[1]Export Recherche WCN 1er étage'!A1037,43,10)</f>
        <v xml:space="preserve"> 16/02/13 </v>
      </c>
      <c r="B1040" s="3" t="str">
        <f>MID('[1]Export Recherche WCN 1er étage'!A1037,30,14)</f>
        <v xml:space="preserve">   Appel      </v>
      </c>
      <c r="C1040" s="3" t="str">
        <f>MID('[1]Export Recherche WCN 1er étage'!A1037,1,8)</f>
        <v xml:space="preserve">CH 118  </v>
      </c>
      <c r="D1040" s="3" t="str">
        <f>MID('[1]Export Recherche WCN 1er étage'!A1037,53,8)</f>
        <v>15:28:06</v>
      </c>
      <c r="E1040" s="3" t="str">
        <f>MID('[1]Export Recherche WCN 1er étage'!A1037,77,8)</f>
        <v>15:28:37</v>
      </c>
      <c r="F1040" s="4">
        <f t="shared" si="16"/>
        <v>3.5879629629631538E-4</v>
      </c>
    </row>
    <row r="1041" spans="1:7" hidden="1">
      <c r="A1041" s="3" t="str">
        <f>MID('[1]Export Recherche WCN 1er étage'!A1038,43,10)</f>
        <v xml:space="preserve"> 16/02/13 </v>
      </c>
      <c r="B1041" s="3" t="str">
        <f>MID('[1]Export Recherche WCN 1er étage'!A1038,30,14)</f>
        <v xml:space="preserve">   Presence   </v>
      </c>
      <c r="C1041" s="3" t="str">
        <f>MID('[1]Export Recherche WCN 1er étage'!A1038,1,8)</f>
        <v xml:space="preserve">CH 118  </v>
      </c>
      <c r="D1041" s="3" t="str">
        <f>MID('[1]Export Recherche WCN 1er étage'!A1038,53,8)</f>
        <v>15:28:37</v>
      </c>
      <c r="E1041" s="3" t="str">
        <f>MID('[1]Export Recherche WCN 1er étage'!A1038,77,8)</f>
        <v>15:29:11</v>
      </c>
      <c r="F1041" s="4">
        <f t="shared" si="16"/>
        <v>3.93518518518432E-4</v>
      </c>
    </row>
    <row r="1042" spans="1:7" hidden="1">
      <c r="A1042" s="3" t="str">
        <f>MID('[1]Export Recherche WCN 1er étage'!A1039,43,10)</f>
        <v xml:space="preserve"> 16/02/13 </v>
      </c>
      <c r="B1042" s="3" t="str">
        <f>MID('[1]Export Recherche WCN 1er étage'!A1039,30,14)</f>
        <v xml:space="preserve">   Presence   </v>
      </c>
      <c r="C1042" s="3" t="str">
        <f>MID('[1]Export Recherche WCN 1er étage'!A1039,1,8)</f>
        <v xml:space="preserve">CH 114  </v>
      </c>
      <c r="D1042" s="3" t="str">
        <f>MID('[1]Export Recherche WCN 1er étage'!A1039,53,8)</f>
        <v>15:28:21</v>
      </c>
      <c r="E1042" s="3" t="str">
        <f>MID('[1]Export Recherche WCN 1er étage'!A1039,77,8)</f>
        <v>15:33:07</v>
      </c>
      <c r="F1042" s="4">
        <f t="shared" si="16"/>
        <v>3.3101851851852215E-3</v>
      </c>
    </row>
    <row r="1043" spans="1:7" hidden="1">
      <c r="A1043" s="3" t="str">
        <f>MID('[1]Export Recherche WCN 1er étage'!A1040,43,10)</f>
        <v xml:space="preserve"> 16/02/13 </v>
      </c>
      <c r="B1043" s="3" t="str">
        <f>MID('[1]Export Recherche WCN 1er étage'!A1040,30,14)</f>
        <v xml:space="preserve">   Appel      </v>
      </c>
      <c r="C1043" s="3" t="str">
        <f>MID('[1]Export Recherche WCN 1er étage'!A1040,1,8)</f>
        <v xml:space="preserve">CH 118  </v>
      </c>
      <c r="D1043" s="3" t="str">
        <f>MID('[1]Export Recherche WCN 1er étage'!A1040,53,8)</f>
        <v>15:40:44</v>
      </c>
      <c r="E1043" s="3" t="str">
        <f>MID('[1]Export Recherche WCN 1er étage'!A1040,77,8)</f>
        <v>15:44:24</v>
      </c>
      <c r="F1043" s="4">
        <f t="shared" si="16"/>
        <v>2.5462962962963243E-3</v>
      </c>
    </row>
    <row r="1044" spans="1:7" hidden="1">
      <c r="A1044" s="3" t="str">
        <f>MID('[1]Export Recherche WCN 1er étage'!A1041,43,10)</f>
        <v xml:space="preserve"> 16/02/13 </v>
      </c>
      <c r="B1044" s="3" t="str">
        <f>MID('[1]Export Recherche WCN 1er étage'!A1041,30,14)</f>
        <v xml:space="preserve">   Presence   </v>
      </c>
      <c r="C1044" s="3" t="str">
        <f>MID('[1]Export Recherche WCN 1er étage'!A1041,1,8)</f>
        <v xml:space="preserve">CH 118  </v>
      </c>
      <c r="D1044" s="3" t="str">
        <f>MID('[1]Export Recherche WCN 1er étage'!A1041,53,8)</f>
        <v>15:44:24</v>
      </c>
      <c r="E1044" s="3" t="str">
        <f>MID('[1]Export Recherche WCN 1er étage'!A1041,77,8)</f>
        <v>15:47:54</v>
      </c>
      <c r="F1044" s="4">
        <f t="shared" si="16"/>
        <v>2.4305555555554914E-3</v>
      </c>
    </row>
    <row r="1045" spans="1:7" hidden="1">
      <c r="A1045" s="3" t="str">
        <f>MID('[1]Export Recherche WCN 1er étage'!A1042,43,10)</f>
        <v xml:space="preserve"> 16/02/13 </v>
      </c>
      <c r="B1045" s="3" t="str">
        <f>MID('[1]Export Recherche WCN 1er étage'!A1042,30,14)</f>
        <v xml:space="preserve">   Appel      </v>
      </c>
      <c r="C1045" s="3" t="str">
        <f>MID('[1]Export Recherche WCN 1er étage'!A1042,1,8)</f>
        <v xml:space="preserve">CH 114  </v>
      </c>
      <c r="D1045" s="3" t="str">
        <f>MID('[1]Export Recherche WCN 1er étage'!A1042,53,8)</f>
        <v>15:39:43</v>
      </c>
      <c r="E1045" s="3" t="str">
        <f>MID('[1]Export Recherche WCN 1er étage'!A1042,77,8)</f>
        <v>15:48:23</v>
      </c>
      <c r="F1045" s="4">
        <f t="shared" si="16"/>
        <v>6.0185185185186452E-3</v>
      </c>
    </row>
    <row r="1046" spans="1:7" hidden="1">
      <c r="A1046" s="3" t="str">
        <f>MID('[1]Export Recherche WCN 1er étage'!A1043,43,10)</f>
        <v xml:space="preserve"> 16/02/13 </v>
      </c>
      <c r="B1046" s="3" t="str">
        <f>MID('[1]Export Recherche WCN 1er étage'!A1043,30,14)</f>
        <v xml:space="preserve">   Assistance </v>
      </c>
      <c r="C1046" s="3" t="str">
        <f>MID('[1]Export Recherche WCN 1er étage'!A1043,1,8)</f>
        <v xml:space="preserve">CH 114  </v>
      </c>
      <c r="D1046" s="3" t="str">
        <f>MID('[1]Export Recherche WCN 1er étage'!A1043,53,8)</f>
        <v>15:48:13</v>
      </c>
      <c r="E1046" s="3" t="str">
        <f>MID('[1]Export Recherche WCN 1er étage'!A1043,77,8)</f>
        <v>15:48:23</v>
      </c>
      <c r="F1046" s="4">
        <f t="shared" si="16"/>
        <v>1.1574074074083285E-4</v>
      </c>
    </row>
    <row r="1047" spans="1:7" hidden="1">
      <c r="A1047" s="3" t="str">
        <f>MID('[1]Export Recherche WCN 1er étage'!A1044,43,10)</f>
        <v xml:space="preserve"> 16/02/13 </v>
      </c>
      <c r="B1047" s="3" t="str">
        <f>MID('[1]Export Recherche WCN 1er étage'!A1044,30,14)</f>
        <v xml:space="preserve">   Appel      </v>
      </c>
      <c r="C1047" s="3" t="str">
        <f>MID('[1]Export Recherche WCN 1er étage'!A1044,1,8)</f>
        <v xml:space="preserve">CH 116  </v>
      </c>
      <c r="D1047" s="3" t="str">
        <f>MID('[1]Export Recherche WCN 1er étage'!A1044,53,8)</f>
        <v>16:00:02</v>
      </c>
      <c r="E1047" s="3" t="str">
        <f>MID('[1]Export Recherche WCN 1er étage'!A1044,77,8)</f>
        <v>16:03:21</v>
      </c>
      <c r="F1047" s="4">
        <f t="shared" si="16"/>
        <v>2.3032407407408417E-3</v>
      </c>
    </row>
    <row r="1048" spans="1:7" hidden="1">
      <c r="A1048" s="3" t="str">
        <f>MID('[1]Export Recherche WCN 1er étage'!A1045,43,10)</f>
        <v xml:space="preserve"> 16/02/13 </v>
      </c>
      <c r="B1048" s="3" t="str">
        <f>MID('[1]Export Recherche WCN 1er étage'!A1045,30,14)</f>
        <v xml:space="preserve">   Presence   </v>
      </c>
      <c r="C1048" s="3" t="str">
        <f>MID('[1]Export Recherche WCN 1er étage'!A1045,1,8)</f>
        <v xml:space="preserve">CH 116  </v>
      </c>
      <c r="D1048" s="3" t="str">
        <f>MID('[1]Export Recherche WCN 1er étage'!A1045,53,8)</f>
        <v>16:03:21</v>
      </c>
      <c r="E1048" s="3" t="str">
        <f>MID('[1]Export Recherche WCN 1er étage'!A1045,77,8)</f>
        <v>16:03:22</v>
      </c>
      <c r="F1048" s="4">
        <f t="shared" si="16"/>
        <v>1.1574074074038876E-5</v>
      </c>
    </row>
    <row r="1049" spans="1:7" hidden="1">
      <c r="A1049" s="3" t="str">
        <f>MID('[1]Export Recherche WCN 1er étage'!A1046,43,10)</f>
        <v xml:space="preserve"> 16/02/13 </v>
      </c>
      <c r="B1049" s="3" t="str">
        <f>MID('[1]Export Recherche WCN 1er étage'!A1046,30,14)</f>
        <v xml:space="preserve">   Presence   </v>
      </c>
      <c r="C1049" s="3" t="str">
        <f>MID('[1]Export Recherche WCN 1er étage'!A1046,1,8)</f>
        <v xml:space="preserve">CH 116  </v>
      </c>
      <c r="D1049" s="3" t="str">
        <f>MID('[1]Export Recherche WCN 1er étage'!A1046,53,8)</f>
        <v>16:04:35</v>
      </c>
      <c r="E1049" s="3" t="str">
        <f>MID('[1]Export Recherche WCN 1er étage'!A1046,77,8)</f>
        <v>16:08:20</v>
      </c>
      <c r="F1049" s="4">
        <f t="shared" si="16"/>
        <v>2.6041666666666297E-3</v>
      </c>
    </row>
    <row r="1050" spans="1:7" hidden="1">
      <c r="A1050" s="3" t="str">
        <f>MID('[1]Export Recherche WCN 1er étage'!A1047,43,10)</f>
        <v xml:space="preserve"> 16/02/13 </v>
      </c>
      <c r="B1050" s="3" t="str">
        <f>MID('[1]Export Recherche WCN 1er étage'!A1047,30,14)</f>
        <v xml:space="preserve">   Appel      </v>
      </c>
      <c r="C1050" s="3" t="str">
        <f>MID('[1]Export Recherche WCN 1er étage'!A1047,1,8)</f>
        <v xml:space="preserve">CH 119  </v>
      </c>
      <c r="D1050" s="3" t="str">
        <f>MID('[1]Export Recherche WCN 1er étage'!A1047,53,8)</f>
        <v>16:29:45</v>
      </c>
      <c r="E1050" s="3" t="str">
        <f>MID('[1]Export Recherche WCN 1er étage'!A1047,77,8)</f>
        <v>16:36:00</v>
      </c>
      <c r="F1050" s="4">
        <f t="shared" si="16"/>
        <v>4.3402777777779011E-3</v>
      </c>
    </row>
    <row r="1051" spans="1:7" hidden="1">
      <c r="A1051" s="3" t="str">
        <f>MID('[1]Export Recherche WCN 1er étage'!A1048,43,10)</f>
        <v xml:space="preserve"> 16/02/13 </v>
      </c>
      <c r="B1051" s="3" t="str">
        <f>MID('[1]Export Recherche WCN 1er étage'!A1048,30,14)</f>
        <v xml:space="preserve">   Presence   </v>
      </c>
      <c r="C1051" s="3" t="str">
        <f>MID('[1]Export Recherche WCN 1er étage'!A1048,1,8)</f>
        <v xml:space="preserve">CH 119  </v>
      </c>
      <c r="D1051" s="3" t="str">
        <f>MID('[1]Export Recherche WCN 1er étage'!A1048,53,8)</f>
        <v>16:36:00</v>
      </c>
      <c r="E1051" s="3" t="str">
        <f>MID('[1]Export Recherche WCN 1er étage'!A1048,77,8)</f>
        <v>16:36:30</v>
      </c>
      <c r="F1051" s="4">
        <f t="shared" si="16"/>
        <v>3.4722222222216548E-4</v>
      </c>
    </row>
    <row r="1052" spans="1:7" hidden="1">
      <c r="A1052" s="3" t="str">
        <f>MID('[1]Export Recherche WCN 1er étage'!A1049,43,10)</f>
        <v xml:space="preserve"> 16/02/13 </v>
      </c>
      <c r="B1052" s="3" t="str">
        <f>MID('[1]Export Recherche WCN 1er étage'!A1049,30,14)</f>
        <v xml:space="preserve">   Presence   </v>
      </c>
      <c r="C1052" s="3" t="str">
        <f>MID('[1]Export Recherche WCN 1er étage'!A1049,1,8)</f>
        <v xml:space="preserve">CH 119  </v>
      </c>
      <c r="D1052" s="3" t="str">
        <f>MID('[1]Export Recherche WCN 1er étage'!A1049,53,8)</f>
        <v>16:41:46</v>
      </c>
      <c r="E1052" s="3" t="str">
        <f>MID('[1]Export Recherche WCN 1er étage'!A1049,77,8)</f>
        <v>16:43:21</v>
      </c>
      <c r="F1052" s="4">
        <f t="shared" si="16"/>
        <v>1.0995370370370239E-3</v>
      </c>
    </row>
    <row r="1053" spans="1:7" hidden="1">
      <c r="A1053" s="3" t="str">
        <f>MID('[1]Export Recherche WCN 1er étage'!A1050,43,10)</f>
        <v xml:space="preserve"> 16/02/13 </v>
      </c>
      <c r="B1053" s="3" t="str">
        <f>MID('[1]Export Recherche WCN 1er étage'!A1050,30,14)</f>
        <v xml:space="preserve">   Appel      </v>
      </c>
      <c r="C1053" s="3" t="str">
        <f>MID('[1]Export Recherche WCN 1er étage'!A1050,1,8)</f>
        <v xml:space="preserve">CH 116  </v>
      </c>
      <c r="D1053" s="3" t="str">
        <f>MID('[1]Export Recherche WCN 1er étage'!A1050,53,8)</f>
        <v>16:42:36</v>
      </c>
      <c r="E1053" s="3" t="str">
        <f>MID('[1]Export Recherche WCN 1er étage'!A1050,77,8)</f>
        <v>16:43:54</v>
      </c>
      <c r="F1053" s="4">
        <f t="shared" si="16"/>
        <v>9.0277777777769685E-4</v>
      </c>
    </row>
    <row r="1054" spans="1:7" hidden="1">
      <c r="A1054" s="3" t="str">
        <f>MID('[1]Export Recherche WCN 1er étage'!A1051,43,10)</f>
        <v xml:space="preserve"> 16/02/13 </v>
      </c>
      <c r="B1054" s="3" t="str">
        <f>MID('[1]Export Recherche WCN 1er étage'!A1051,30,14)</f>
        <v xml:space="preserve">   Presence   </v>
      </c>
      <c r="C1054" s="3" t="str">
        <f>MID('[1]Export Recherche WCN 1er étage'!A1051,1,8)</f>
        <v xml:space="preserve">CH 116  </v>
      </c>
      <c r="D1054" s="3" t="str">
        <f>MID('[1]Export Recherche WCN 1er étage'!A1051,53,8)</f>
        <v>16:43:54</v>
      </c>
      <c r="E1054" s="3" t="str">
        <f>MID('[1]Export Recherche WCN 1er étage'!A1051,77,8)</f>
        <v>16:46:50</v>
      </c>
      <c r="F1054" s="4">
        <f t="shared" si="16"/>
        <v>2.0370370370370594E-3</v>
      </c>
    </row>
    <row r="1055" spans="1:7">
      <c r="A1055" s="3" t="str">
        <f>MID('[1]Export Recherche WCN 1er étage'!A1052,43,10)</f>
        <v xml:space="preserve"> 16/02/13 </v>
      </c>
      <c r="B1055" s="3" t="str">
        <f>MID('[1]Export Recherche WCN 1er étage'!A1052,30,14)</f>
        <v xml:space="preserve">   Presence   </v>
      </c>
      <c r="C1055" s="3" t="str">
        <f>MID('[1]Export Recherche WCN 1er étage'!A1052,1,8)</f>
        <v xml:space="preserve">CH 118  </v>
      </c>
      <c r="D1055" s="3" t="str">
        <f>MID('[1]Export Recherche WCN 1er étage'!A1052,53,8)</f>
        <v>17:06:37</v>
      </c>
      <c r="E1055" s="3" t="str">
        <f>MID('[1]Export Recherche WCN 1er étage'!A1052,77,8)</f>
        <v>17:20:19</v>
      </c>
      <c r="F1055" s="4">
        <f t="shared" si="16"/>
        <v>9.5138888888888218E-3</v>
      </c>
      <c r="G1055">
        <v>1</v>
      </c>
    </row>
    <row r="1056" spans="1:7">
      <c r="A1056" s="3" t="str">
        <f>MID('[1]Export Recherche WCN 1er étage'!A1053,43,10)</f>
        <v xml:space="preserve"> 16/02/13 </v>
      </c>
      <c r="B1056" s="3" t="str">
        <f>MID('[1]Export Recherche WCN 1er étage'!A1053,30,14)</f>
        <v xml:space="preserve">   Presence   </v>
      </c>
      <c r="C1056" s="3" t="str">
        <f>MID('[1]Export Recherche WCN 1er étage'!A1053,1,8)</f>
        <v xml:space="preserve">CH 114  </v>
      </c>
      <c r="D1056" s="3" t="str">
        <f>MID('[1]Export Recherche WCN 1er étage'!A1053,53,8)</f>
        <v>15:48:23</v>
      </c>
      <c r="E1056" s="3" t="str">
        <f>MID('[1]Export Recherche WCN 1er étage'!A1053,77,8)</f>
        <v>17:22:33</v>
      </c>
      <c r="F1056" s="4">
        <f t="shared" si="16"/>
        <v>6.5393518518518379E-2</v>
      </c>
      <c r="G1056">
        <v>1</v>
      </c>
    </row>
    <row r="1057" spans="1:7" hidden="1">
      <c r="A1057" s="3" t="str">
        <f>MID('[1]Export Recherche WCN 1er étage'!A1054,43,10)</f>
        <v xml:space="preserve"> 16/02/13 </v>
      </c>
      <c r="B1057" s="3" t="str">
        <f>MID('[1]Export Recherche WCN 1er étage'!A1054,30,14)</f>
        <v xml:space="preserve">   Presence   </v>
      </c>
      <c r="C1057" s="3" t="str">
        <f>MID('[1]Export Recherche WCN 1er étage'!A1054,1,8)</f>
        <v xml:space="preserve">CH 117  </v>
      </c>
      <c r="D1057" s="3" t="str">
        <f>MID('[1]Export Recherche WCN 1er étage'!A1054,53,8)</f>
        <v>17:50:11</v>
      </c>
      <c r="E1057" s="3" t="str">
        <f>MID('[1]Export Recherche WCN 1er étage'!A1054,77,8)</f>
        <v>17:51:13</v>
      </c>
      <c r="F1057" s="4">
        <f t="shared" si="16"/>
        <v>7.1759259259263075E-4</v>
      </c>
    </row>
    <row r="1058" spans="1:7">
      <c r="A1058" s="3" t="str">
        <f>MID('[1]Export Recherche WCN 1er étage'!A1055,43,10)</f>
        <v xml:space="preserve"> 16/02/13 </v>
      </c>
      <c r="B1058" s="3" t="str">
        <f>MID('[1]Export Recherche WCN 1er étage'!A1055,30,14)</f>
        <v xml:space="preserve">   Appel      </v>
      </c>
      <c r="C1058" s="3" t="str">
        <f>MID('[1]Export Recherche WCN 1er étage'!A1055,1,8)</f>
        <v xml:space="preserve">CH 120  </v>
      </c>
      <c r="D1058" s="3" t="str">
        <f>MID('[1]Export Recherche WCN 1er étage'!A1055,53,8)</f>
        <v>17:33:08</v>
      </c>
      <c r="E1058" s="3" t="str">
        <f>MID('[1]Export Recherche WCN 1er étage'!A1055,77,8)</f>
        <v>17:51:27</v>
      </c>
      <c r="F1058" s="4">
        <f t="shared" si="16"/>
        <v>1.2719907407407471E-2</v>
      </c>
      <c r="G1058">
        <v>1</v>
      </c>
    </row>
    <row r="1059" spans="1:7" hidden="1">
      <c r="A1059" s="3" t="str">
        <f>MID('[1]Export Recherche WCN 1er étage'!A1056,43,10)</f>
        <v xml:space="preserve"> 16/02/13 </v>
      </c>
      <c r="B1059" s="3" t="str">
        <f>MID('[1]Export Recherche WCN 1er étage'!A1056,30,14)</f>
        <v xml:space="preserve">   Appel      </v>
      </c>
      <c r="C1059" s="3" t="str">
        <f>MID('[1]Export Recherche WCN 1er étage'!A1056,1,8)</f>
        <v xml:space="preserve">CH 119  </v>
      </c>
      <c r="D1059" s="3" t="str">
        <f>MID('[1]Export Recherche WCN 1er étage'!A1056,53,8)</f>
        <v>17:51:18</v>
      </c>
      <c r="E1059" s="3" t="str">
        <f>MID('[1]Export Recherche WCN 1er étage'!A1056,77,8)</f>
        <v>17:51:40</v>
      </c>
      <c r="F1059" s="4">
        <f t="shared" si="16"/>
        <v>2.546296296295214E-4</v>
      </c>
    </row>
    <row r="1060" spans="1:7" hidden="1">
      <c r="A1060" s="3" t="str">
        <f>MID('[1]Export Recherche WCN 1er étage'!A1057,43,10)</f>
        <v xml:space="preserve"> 16/02/13 </v>
      </c>
      <c r="B1060" s="3" t="str">
        <f>MID('[1]Export Recherche WCN 1er étage'!A1057,30,14)</f>
        <v xml:space="preserve">   Presence   </v>
      </c>
      <c r="C1060" s="3" t="str">
        <f>MID('[1]Export Recherche WCN 1er étage'!A1057,1,8)</f>
        <v xml:space="preserve">CH 119  </v>
      </c>
      <c r="D1060" s="3" t="str">
        <f>MID('[1]Export Recherche WCN 1er étage'!A1057,53,8)</f>
        <v>17:51:40</v>
      </c>
      <c r="E1060" s="3" t="str">
        <f>MID('[1]Export Recherche WCN 1er étage'!A1057,77,8)</f>
        <v>17:52:50</v>
      </c>
      <c r="F1060" s="4">
        <f t="shared" si="16"/>
        <v>8.1018518518527483E-4</v>
      </c>
    </row>
    <row r="1061" spans="1:7" hidden="1">
      <c r="A1061" s="3" t="str">
        <f>MID('[1]Export Recherche WCN 1er étage'!A1058,43,10)</f>
        <v xml:space="preserve"> 16/02/13 </v>
      </c>
      <c r="B1061" s="3" t="str">
        <f>MID('[1]Export Recherche WCN 1er étage'!A1058,30,14)</f>
        <v xml:space="preserve">   Presence   </v>
      </c>
      <c r="C1061" s="3" t="str">
        <f>MID('[1]Export Recherche WCN 1er étage'!A1058,1,8)</f>
        <v xml:space="preserve">CH 117  </v>
      </c>
      <c r="D1061" s="3" t="str">
        <f>MID('[1]Export Recherche WCN 1er étage'!A1058,53,8)</f>
        <v>17:57:21</v>
      </c>
      <c r="E1061" s="3" t="str">
        <f>MID('[1]Export Recherche WCN 1er étage'!A1058,77,8)</f>
        <v>18:00:24</v>
      </c>
      <c r="F1061" s="4">
        <f t="shared" si="16"/>
        <v>2.1180555555555536E-3</v>
      </c>
    </row>
    <row r="1062" spans="1:7" hidden="1">
      <c r="A1062" s="3" t="str">
        <f>MID('[1]Export Recherche WCN 1er étage'!A1059,43,10)</f>
        <v xml:space="preserve"> 16/02/13 </v>
      </c>
      <c r="B1062" s="3" t="str">
        <f>MID('[1]Export Recherche WCN 1er étage'!A1059,30,14)</f>
        <v xml:space="preserve">   Presence   </v>
      </c>
      <c r="C1062" s="3" t="str">
        <f>MID('[1]Export Recherche WCN 1er étage'!A1059,1,8)</f>
        <v xml:space="preserve">CH 117  </v>
      </c>
      <c r="D1062" s="3" t="str">
        <f>MID('[1]Export Recherche WCN 1er étage'!A1059,53,8)</f>
        <v>18:00:25</v>
      </c>
      <c r="E1062" s="3" t="str">
        <f>MID('[1]Export Recherche WCN 1er étage'!A1059,77,8)</f>
        <v>18:01:17</v>
      </c>
      <c r="F1062" s="4">
        <f t="shared" si="16"/>
        <v>6.0185185185201995E-4</v>
      </c>
    </row>
    <row r="1063" spans="1:7" hidden="1">
      <c r="A1063" s="3" t="str">
        <f>MID('[1]Export Recherche WCN 1er étage'!A1060,43,10)</f>
        <v xml:space="preserve"> 16/02/13 </v>
      </c>
      <c r="B1063" s="3" t="str">
        <f>MID('[1]Export Recherche WCN 1er étage'!A1060,30,14)</f>
        <v xml:space="preserve">   Presence   </v>
      </c>
      <c r="C1063" s="3" t="str">
        <f>MID('[1]Export Recherche WCN 1er étage'!A1060,1,8)</f>
        <v xml:space="preserve">CH 117  </v>
      </c>
      <c r="D1063" s="3" t="str">
        <f>MID('[1]Export Recherche WCN 1er étage'!A1060,53,8)</f>
        <v>18:01:18</v>
      </c>
      <c r="E1063" s="3" t="str">
        <f>MID('[1]Export Recherche WCN 1er étage'!A1060,77,8)</f>
        <v>18:01:20</v>
      </c>
      <c r="F1063" s="4">
        <f t="shared" si="16"/>
        <v>2.3148148148077752E-5</v>
      </c>
    </row>
    <row r="1064" spans="1:7">
      <c r="A1064" s="3" t="str">
        <f>MID('[1]Export Recherche WCN 1er étage'!A1061,43,10)</f>
        <v xml:space="preserve"> 16/02/13 </v>
      </c>
      <c r="B1064" s="3" t="str">
        <f>MID('[1]Export Recherche WCN 1er étage'!A1061,30,14)</f>
        <v xml:space="preserve">   Presence   </v>
      </c>
      <c r="C1064" s="3" t="str">
        <f>MID('[1]Export Recherche WCN 1er étage'!A1061,1,8)</f>
        <v xml:space="preserve">CH 120  </v>
      </c>
      <c r="D1064" s="3" t="str">
        <f>MID('[1]Export Recherche WCN 1er étage'!A1061,53,8)</f>
        <v>17:51:27</v>
      </c>
      <c r="E1064" s="3" t="str">
        <f>MID('[1]Export Recherche WCN 1er étage'!A1061,77,8)</f>
        <v>18:01:42</v>
      </c>
      <c r="F1064" s="4">
        <f t="shared" si="16"/>
        <v>7.118055555555447E-3</v>
      </c>
      <c r="G1064">
        <v>1</v>
      </c>
    </row>
    <row r="1065" spans="1:7" hidden="1">
      <c r="A1065" s="3" t="str">
        <f>MID('[1]Export Recherche WCN 1er étage'!A1062,43,10)</f>
        <v xml:space="preserve"> 16/02/13 </v>
      </c>
      <c r="B1065" s="3" t="str">
        <f>MID('[1]Export Recherche WCN 1er étage'!A1062,30,14)</f>
        <v xml:space="preserve">   Appel      </v>
      </c>
      <c r="C1065" s="3" t="str">
        <f>MID('[1]Export Recherche WCN 1er étage'!A1062,1,8)</f>
        <v xml:space="preserve">CH 122  </v>
      </c>
      <c r="D1065" s="3" t="str">
        <f>MID('[1]Export Recherche WCN 1er étage'!A1062,53,8)</f>
        <v>17:55:07</v>
      </c>
      <c r="E1065" s="3" t="str">
        <f>MID('[1]Export Recherche WCN 1er étage'!A1062,77,8)</f>
        <v>18:04:23</v>
      </c>
      <c r="F1065" s="4">
        <f t="shared" si="16"/>
        <v>6.4351851851851549E-3</v>
      </c>
    </row>
    <row r="1066" spans="1:7" hidden="1">
      <c r="A1066" s="3" t="str">
        <f>MID('[1]Export Recherche WCN 1er étage'!A1063,43,10)</f>
        <v xml:space="preserve"> 16/02/13 </v>
      </c>
      <c r="B1066" s="3" t="str">
        <f>MID('[1]Export Recherche WCN 1er étage'!A1063,30,14)</f>
        <v xml:space="preserve">   Presence   </v>
      </c>
      <c r="C1066" s="3" t="str">
        <f>MID('[1]Export Recherche WCN 1er étage'!A1063,1,8)</f>
        <v xml:space="preserve">CH 122  </v>
      </c>
      <c r="D1066" s="3" t="str">
        <f>MID('[1]Export Recherche WCN 1er étage'!A1063,53,8)</f>
        <v>18:04:23</v>
      </c>
      <c r="E1066" s="3" t="str">
        <f>MID('[1]Export Recherche WCN 1er étage'!A1063,77,8)</f>
        <v>18:04:33</v>
      </c>
      <c r="F1066" s="4">
        <f t="shared" si="16"/>
        <v>1.1574074074072183E-4</v>
      </c>
    </row>
    <row r="1067" spans="1:7" hidden="1">
      <c r="A1067" s="3" t="str">
        <f>MID('[1]Export Recherche WCN 1er étage'!A1064,43,10)</f>
        <v xml:space="preserve"> 16/02/13 </v>
      </c>
      <c r="B1067" s="3" t="str">
        <f>MID('[1]Export Recherche WCN 1er étage'!A1064,30,14)</f>
        <v xml:space="preserve">   Appel      </v>
      </c>
      <c r="C1067" s="3" t="str">
        <f>MID('[1]Export Recherche WCN 1er étage'!A1064,1,8)</f>
        <v xml:space="preserve">CH 123  </v>
      </c>
      <c r="D1067" s="3" t="str">
        <f>MID('[1]Export Recherche WCN 1er étage'!A1064,53,8)</f>
        <v>18:01:31</v>
      </c>
      <c r="E1067" s="3" t="str">
        <f>MID('[1]Export Recherche WCN 1er étage'!A1064,77,8)</f>
        <v>18:04:55</v>
      </c>
      <c r="F1067" s="4">
        <f t="shared" si="16"/>
        <v>2.3611111111111471E-3</v>
      </c>
    </row>
    <row r="1068" spans="1:7" hidden="1">
      <c r="A1068" s="3" t="str">
        <f>MID('[1]Export Recherche WCN 1er étage'!A1065,43,10)</f>
        <v xml:space="preserve"> 16/02/13 </v>
      </c>
      <c r="B1068" s="3" t="str">
        <f>MID('[1]Export Recherche WCN 1er étage'!A1065,30,14)</f>
        <v xml:space="preserve">   Presence   </v>
      </c>
      <c r="C1068" s="3" t="str">
        <f>MID('[1]Export Recherche WCN 1er étage'!A1065,1,8)</f>
        <v xml:space="preserve">CH 117  </v>
      </c>
      <c r="D1068" s="3" t="str">
        <f>MID('[1]Export Recherche WCN 1er étage'!A1065,53,8)</f>
        <v>18:01:21</v>
      </c>
      <c r="E1068" s="3" t="str">
        <f>MID('[1]Export Recherche WCN 1er étage'!A1065,77,8)</f>
        <v>18:05:00</v>
      </c>
      <c r="F1068" s="4">
        <f t="shared" si="16"/>
        <v>2.5347222222221744E-3</v>
      </c>
    </row>
    <row r="1069" spans="1:7" hidden="1">
      <c r="A1069" s="3" t="str">
        <f>MID('[1]Export Recherche WCN 1er étage'!A1066,43,10)</f>
        <v xml:space="preserve"> 16/02/13 </v>
      </c>
      <c r="B1069" s="3" t="str">
        <f>MID('[1]Export Recherche WCN 1er étage'!A1066,30,14)</f>
        <v xml:space="preserve">   Presence   </v>
      </c>
      <c r="C1069" s="3" t="str">
        <f>MID('[1]Export Recherche WCN 1er étage'!A1066,1,8)</f>
        <v xml:space="preserve">CH 117  </v>
      </c>
      <c r="D1069" s="3" t="str">
        <f>MID('[1]Export Recherche WCN 1er étage'!A1066,53,8)</f>
        <v>18:06:04</v>
      </c>
      <c r="E1069" s="3" t="str">
        <f>MID('[1]Export Recherche WCN 1er étage'!A1066,77,8)</f>
        <v>18:06:08</v>
      </c>
      <c r="F1069" s="4">
        <f t="shared" si="16"/>
        <v>4.6296296296266526E-5</v>
      </c>
    </row>
    <row r="1070" spans="1:7" hidden="1">
      <c r="A1070" s="3" t="str">
        <f>MID('[1]Export Recherche WCN 1er étage'!A1067,43,10)</f>
        <v xml:space="preserve"> 16/02/13 </v>
      </c>
      <c r="B1070" s="3" t="str">
        <f>MID('[1]Export Recherche WCN 1er étage'!A1067,30,14)</f>
        <v xml:space="preserve">   Presence   </v>
      </c>
      <c r="C1070" s="3" t="str">
        <f>MID('[1]Export Recherche WCN 1er étage'!A1067,1,8)</f>
        <v xml:space="preserve">CH 117  </v>
      </c>
      <c r="D1070" s="3" t="str">
        <f>MID('[1]Export Recherche WCN 1er étage'!A1067,53,8)</f>
        <v>18:06:11</v>
      </c>
      <c r="E1070" s="3" t="str">
        <f>MID('[1]Export Recherche WCN 1er étage'!A1067,77,8)</f>
        <v>18:06:12</v>
      </c>
      <c r="F1070" s="4">
        <f t="shared" si="16"/>
        <v>1.1574074073927854E-5</v>
      </c>
    </row>
    <row r="1071" spans="1:7" hidden="1">
      <c r="A1071" s="3" t="str">
        <f>MID('[1]Export Recherche WCN 1er étage'!A1068,43,10)</f>
        <v xml:space="preserve"> 16/02/13 </v>
      </c>
      <c r="B1071" s="3" t="str">
        <f>MID('[1]Export Recherche WCN 1er étage'!A1068,30,14)</f>
        <v xml:space="preserve">   Presence   </v>
      </c>
      <c r="C1071" s="3" t="str">
        <f>MID('[1]Export Recherche WCN 1er étage'!A1068,1,8)</f>
        <v xml:space="preserve">CH 117  </v>
      </c>
      <c r="D1071" s="3" t="str">
        <f>MID('[1]Export Recherche WCN 1er étage'!A1068,53,8)</f>
        <v>18:06:42</v>
      </c>
      <c r="E1071" s="3" t="str">
        <f>MID('[1]Export Recherche WCN 1er étage'!A1068,77,8)</f>
        <v>18:06:44</v>
      </c>
      <c r="F1071" s="4">
        <f t="shared" si="16"/>
        <v>2.3148148148077752E-5</v>
      </c>
    </row>
    <row r="1072" spans="1:7" hidden="1">
      <c r="A1072" s="3" t="str">
        <f>MID('[1]Export Recherche WCN 1er étage'!A1069,43,10)</f>
        <v xml:space="preserve"> 16/02/13 </v>
      </c>
      <c r="B1072" s="3" t="str">
        <f>MID('[1]Export Recherche WCN 1er étage'!A1069,30,14)</f>
        <v xml:space="preserve">   Presence   </v>
      </c>
      <c r="C1072" s="3" t="str">
        <f>MID('[1]Export Recherche WCN 1er étage'!A1069,1,8)</f>
        <v xml:space="preserve">CH 123  </v>
      </c>
      <c r="D1072" s="3" t="str">
        <f>MID('[1]Export Recherche WCN 1er étage'!A1069,53,8)</f>
        <v>18:04:55</v>
      </c>
      <c r="E1072" s="3" t="str">
        <f>MID('[1]Export Recherche WCN 1er étage'!A1069,77,8)</f>
        <v>18:07:36</v>
      </c>
      <c r="F1072" s="4">
        <f t="shared" si="16"/>
        <v>1.8634259259258101E-3</v>
      </c>
    </row>
    <row r="1073" spans="1:7" hidden="1">
      <c r="A1073" s="3" t="str">
        <f>MID('[1]Export Recherche WCN 1er étage'!A1070,43,10)</f>
        <v xml:space="preserve"> 16/02/13 </v>
      </c>
      <c r="B1073" s="3" t="str">
        <f>MID('[1]Export Recherche WCN 1er étage'!A1070,30,14)</f>
        <v xml:space="preserve">   Presence   </v>
      </c>
      <c r="C1073" s="3" t="str">
        <f>MID('[1]Export Recherche WCN 1er étage'!A1070,1,8)</f>
        <v xml:space="preserve">CH 117  </v>
      </c>
      <c r="D1073" s="3" t="str">
        <f>MID('[1]Export Recherche WCN 1er étage'!A1070,53,8)</f>
        <v>18:06:47</v>
      </c>
      <c r="E1073" s="3" t="str">
        <f>MID('[1]Export Recherche WCN 1er étage'!A1070,77,8)</f>
        <v>18:09:46</v>
      </c>
      <c r="F1073" s="4">
        <f t="shared" si="16"/>
        <v>2.071759259259176E-3</v>
      </c>
    </row>
    <row r="1074" spans="1:7" hidden="1">
      <c r="A1074" s="3" t="str">
        <f>MID('[1]Export Recherche WCN 1er étage'!A1071,43,10)</f>
        <v xml:space="preserve"> 16/02/13 </v>
      </c>
      <c r="B1074" s="3" t="str">
        <f>MID('[1]Export Recherche WCN 1er étage'!A1071,30,14)</f>
        <v xml:space="preserve">   Presence   </v>
      </c>
      <c r="C1074" s="3" t="str">
        <f>MID('[1]Export Recherche WCN 1er étage'!A1071,1,8)</f>
        <v xml:space="preserve">CH 117  </v>
      </c>
      <c r="D1074" s="3" t="str">
        <f>MID('[1]Export Recherche WCN 1er étage'!A1071,53,8)</f>
        <v>18:09:48</v>
      </c>
      <c r="E1074" s="3" t="str">
        <f>MID('[1]Export Recherche WCN 1er étage'!A1071,77,8)</f>
        <v>18:09:49</v>
      </c>
      <c r="F1074" s="4">
        <f t="shared" si="16"/>
        <v>1.1574074074038876E-5</v>
      </c>
    </row>
    <row r="1075" spans="1:7" hidden="1">
      <c r="A1075" s="3" t="str">
        <f>MID('[1]Export Recherche WCN 1er étage'!A1072,43,10)</f>
        <v xml:space="preserve"> 16/02/13 </v>
      </c>
      <c r="B1075" s="3" t="str">
        <f>MID('[1]Export Recherche WCN 1er étage'!A1072,30,14)</f>
        <v xml:space="preserve">   Presence   </v>
      </c>
      <c r="C1075" s="3" t="str">
        <f>MID('[1]Export Recherche WCN 1er étage'!A1072,1,8)</f>
        <v xml:space="preserve">CH 117  </v>
      </c>
      <c r="D1075" s="3" t="str">
        <f>MID('[1]Export Recherche WCN 1er étage'!A1072,53,8)</f>
        <v>18:09:55</v>
      </c>
      <c r="E1075" s="3" t="str">
        <f>MID('[1]Export Recherche WCN 1er étage'!A1072,77,8)</f>
        <v>18:10:35</v>
      </c>
      <c r="F1075" s="4">
        <f t="shared" si="16"/>
        <v>4.629629629628873E-4</v>
      </c>
    </row>
    <row r="1076" spans="1:7" hidden="1">
      <c r="A1076" s="3" t="str">
        <f>MID('[1]Export Recherche WCN 1er étage'!A1073,43,10)</f>
        <v xml:space="preserve"> 16/02/13 </v>
      </c>
      <c r="B1076" s="3" t="str">
        <f>MID('[1]Export Recherche WCN 1er étage'!A1073,30,14)</f>
        <v xml:space="preserve">   Presence   </v>
      </c>
      <c r="C1076" s="3" t="str">
        <f>MID('[1]Export Recherche WCN 1er étage'!A1073,1,8)</f>
        <v xml:space="preserve">CH 117  </v>
      </c>
      <c r="D1076" s="3" t="str">
        <f>MID('[1]Export Recherche WCN 1er étage'!A1073,53,8)</f>
        <v>18:10:35</v>
      </c>
      <c r="E1076" s="3" t="str">
        <f>MID('[1]Export Recherche WCN 1er étage'!A1073,77,8)</f>
        <v>18:10:36</v>
      </c>
      <c r="F1076" s="4">
        <f t="shared" si="16"/>
        <v>1.1574074074038876E-5</v>
      </c>
    </row>
    <row r="1077" spans="1:7" hidden="1">
      <c r="A1077" s="3" t="str">
        <f>MID('[1]Export Recherche WCN 1er étage'!A1074,43,10)</f>
        <v xml:space="preserve"> 16/02/13 </v>
      </c>
      <c r="B1077" s="3" t="str">
        <f>MID('[1]Export Recherche WCN 1er étage'!A1074,30,14)</f>
        <v xml:space="preserve">   Presence   </v>
      </c>
      <c r="C1077" s="3" t="str">
        <f>MID('[1]Export Recherche WCN 1er étage'!A1074,1,8)</f>
        <v xml:space="preserve">CH 117  </v>
      </c>
      <c r="D1077" s="3" t="str">
        <f>MID('[1]Export Recherche WCN 1er étage'!A1074,53,8)</f>
        <v>18:10:55</v>
      </c>
      <c r="E1077" s="3" t="str">
        <f>MID('[1]Export Recherche WCN 1er étage'!A1074,77,8)</f>
        <v>18:11:00</v>
      </c>
      <c r="F1077" s="4">
        <f t="shared" si="16"/>
        <v>5.7870370370416424E-5</v>
      </c>
    </row>
    <row r="1078" spans="1:7" hidden="1">
      <c r="A1078" s="3" t="str">
        <f>MID('[1]Export Recherche WCN 1er étage'!A1075,43,10)</f>
        <v xml:space="preserve"> 16/02/13 </v>
      </c>
      <c r="B1078" s="3" t="str">
        <f>MID('[1]Export Recherche WCN 1er étage'!A1075,30,14)</f>
        <v xml:space="preserve">   Presence   </v>
      </c>
      <c r="C1078" s="3" t="str">
        <f>MID('[1]Export Recherche WCN 1er étage'!A1075,1,8)</f>
        <v xml:space="preserve">CH 119  </v>
      </c>
      <c r="D1078" s="3" t="str">
        <f>MID('[1]Export Recherche WCN 1er étage'!A1075,53,8)</f>
        <v>18:08:16</v>
      </c>
      <c r="E1078" s="3" t="str">
        <f>MID('[1]Export Recherche WCN 1er étage'!A1075,77,8)</f>
        <v>18:11:21</v>
      </c>
      <c r="F1078" s="4">
        <f t="shared" si="16"/>
        <v>2.1412037037036313E-3</v>
      </c>
    </row>
    <row r="1079" spans="1:7" hidden="1">
      <c r="A1079" s="3" t="str">
        <f>MID('[1]Export Recherche WCN 1er étage'!A1076,43,10)</f>
        <v xml:space="preserve"> 16/02/13 </v>
      </c>
      <c r="B1079" s="3" t="str">
        <f>MID('[1]Export Recherche WCN 1er étage'!A1076,30,14)</f>
        <v xml:space="preserve">   Presence   </v>
      </c>
      <c r="C1079" s="3" t="str">
        <f>MID('[1]Export Recherche WCN 1er étage'!A1076,1,8)</f>
        <v xml:space="preserve">CH 117  </v>
      </c>
      <c r="D1079" s="3" t="str">
        <f>MID('[1]Export Recherche WCN 1er étage'!A1076,53,8)</f>
        <v>18:11:33</v>
      </c>
      <c r="E1079" s="3" t="str">
        <f>MID('[1]Export Recherche WCN 1er étage'!A1076,77,8)</f>
        <v>18:11:37</v>
      </c>
      <c r="F1079" s="4">
        <f t="shared" si="16"/>
        <v>4.6296296296377548E-5</v>
      </c>
    </row>
    <row r="1080" spans="1:7" hidden="1">
      <c r="A1080" s="3" t="str">
        <f>MID('[1]Export Recherche WCN 1er étage'!A1077,43,10)</f>
        <v xml:space="preserve"> 16/02/13 </v>
      </c>
      <c r="B1080" s="3" t="str">
        <f>MID('[1]Export Recherche WCN 1er étage'!A1077,30,14)</f>
        <v xml:space="preserve">   Presence   </v>
      </c>
      <c r="C1080" s="3" t="str">
        <f>MID('[1]Export Recherche WCN 1er étage'!A1077,1,8)</f>
        <v xml:space="preserve">CH 117  </v>
      </c>
      <c r="D1080" s="3" t="str">
        <f>MID('[1]Export Recherche WCN 1er étage'!A1077,53,8)</f>
        <v>18:11:53</v>
      </c>
      <c r="E1080" s="3" t="str">
        <f>MID('[1]Export Recherche WCN 1er étage'!A1077,77,8)</f>
        <v>18:14:22</v>
      </c>
      <c r="F1080" s="4">
        <f t="shared" si="16"/>
        <v>1.7245370370370106E-3</v>
      </c>
    </row>
    <row r="1081" spans="1:7" hidden="1">
      <c r="A1081" s="3" t="str">
        <f>MID('[1]Export Recherche WCN 1er étage'!A1078,43,10)</f>
        <v xml:space="preserve"> 16/02/13 </v>
      </c>
      <c r="B1081" s="3" t="str">
        <f>MID('[1]Export Recherche WCN 1er étage'!A1078,30,14)</f>
        <v xml:space="preserve">   Presence   </v>
      </c>
      <c r="C1081" s="3" t="str">
        <f>MID('[1]Export Recherche WCN 1er étage'!A1078,1,8)</f>
        <v xml:space="preserve">CH 117  </v>
      </c>
      <c r="D1081" s="3" t="str">
        <f>MID('[1]Export Recherche WCN 1er étage'!A1078,53,8)</f>
        <v>18:14:31</v>
      </c>
      <c r="E1081" s="3" t="str">
        <f>MID('[1]Export Recherche WCN 1er étage'!A1078,77,8)</f>
        <v>18:14:31</v>
      </c>
      <c r="F1081" s="4">
        <f t="shared" si="16"/>
        <v>0</v>
      </c>
    </row>
    <row r="1082" spans="1:7" hidden="1">
      <c r="A1082" s="3" t="str">
        <f>MID('[1]Export Recherche WCN 1er étage'!A1079,43,10)</f>
        <v xml:space="preserve"> 16/02/13 </v>
      </c>
      <c r="B1082" s="3" t="str">
        <f>MID('[1]Export Recherche WCN 1er étage'!A1079,30,14)</f>
        <v xml:space="preserve">   Appel      </v>
      </c>
      <c r="C1082" s="3" t="str">
        <f>MID('[1]Export Recherche WCN 1er étage'!A1079,1,8)</f>
        <v xml:space="preserve">CH 119  </v>
      </c>
      <c r="D1082" s="3" t="str">
        <f>MID('[1]Export Recherche WCN 1er étage'!A1079,53,8)</f>
        <v>20:08:41</v>
      </c>
      <c r="E1082" s="3" t="str">
        <f>MID('[1]Export Recherche WCN 1er étage'!A1079,77,8)</f>
        <v>20:13:03</v>
      </c>
      <c r="F1082" s="4">
        <f t="shared" si="16"/>
        <v>3.0324074074075114E-3</v>
      </c>
    </row>
    <row r="1083" spans="1:7" hidden="1">
      <c r="A1083" s="3" t="str">
        <f>MID('[1]Export Recherche WCN 1er étage'!A1080,43,10)</f>
        <v xml:space="preserve"> 16/02/13 </v>
      </c>
      <c r="B1083" s="3" t="str">
        <f>MID('[1]Export Recherche WCN 1er étage'!A1080,30,14)</f>
        <v xml:space="preserve">   Presence   </v>
      </c>
      <c r="C1083" s="3" t="str">
        <f>MID('[1]Export Recherche WCN 1er étage'!A1080,1,8)</f>
        <v xml:space="preserve">CH 119  </v>
      </c>
      <c r="D1083" s="3" t="str">
        <f>MID('[1]Export Recherche WCN 1er étage'!A1080,53,8)</f>
        <v>20:13:03</v>
      </c>
      <c r="E1083" s="3" t="str">
        <f>MID('[1]Export Recherche WCN 1er étage'!A1080,77,8)</f>
        <v>20:13:44</v>
      </c>
      <c r="F1083" s="4">
        <f t="shared" si="16"/>
        <v>4.745370370370372E-4</v>
      </c>
    </row>
    <row r="1084" spans="1:7">
      <c r="A1084" s="3" t="str">
        <f>MID('[1]Export Recherche WCN 1er étage'!A1081,43,10)</f>
        <v xml:space="preserve"> 16/02/13 </v>
      </c>
      <c r="B1084" s="3" t="str">
        <f>MID('[1]Export Recherche WCN 1er étage'!A1081,30,14)</f>
        <v xml:space="preserve">   Presence   </v>
      </c>
      <c r="C1084" s="3" t="str">
        <f>MID('[1]Export Recherche WCN 1er étage'!A1081,1,8)</f>
        <v xml:space="preserve">CH 118  </v>
      </c>
      <c r="D1084" s="3" t="str">
        <f>MID('[1]Export Recherche WCN 1er étage'!A1081,53,8)</f>
        <v>20:15:21</v>
      </c>
      <c r="E1084" s="3" t="str">
        <f>MID('[1]Export Recherche WCN 1er étage'!A1081,77,8)</f>
        <v>20:27:47</v>
      </c>
      <c r="F1084" s="4">
        <f t="shared" si="16"/>
        <v>8.6342592592593137E-3</v>
      </c>
      <c r="G1084">
        <v>1</v>
      </c>
    </row>
    <row r="1085" spans="1:7" hidden="1">
      <c r="A1085" s="3" t="str">
        <f>MID('[1]Export Recherche WCN 1er étage'!A1082,43,10)</f>
        <v xml:space="preserve"> 16/02/13 </v>
      </c>
      <c r="B1085" s="3" t="str">
        <f>MID('[1]Export Recherche WCN 1er étage'!A1082,30,14)</f>
        <v xml:space="preserve">   Presence   </v>
      </c>
      <c r="C1085" s="3" t="str">
        <f>MID('[1]Export Recherche WCN 1er étage'!A1082,1,8)</f>
        <v xml:space="preserve">CH 119  </v>
      </c>
      <c r="D1085" s="3" t="str">
        <f>MID('[1]Export Recherche WCN 1er étage'!A1082,53,8)</f>
        <v>20:27:18</v>
      </c>
      <c r="E1085" s="3" t="str">
        <f>MID('[1]Export Recherche WCN 1er étage'!A1082,77,8)</f>
        <v>20:28:01</v>
      </c>
      <c r="F1085" s="4">
        <f t="shared" si="16"/>
        <v>4.9768518518522598E-4</v>
      </c>
    </row>
    <row r="1086" spans="1:7">
      <c r="A1086" s="3" t="str">
        <f>MID('[1]Export Recherche WCN 1er étage'!A1083,43,10)</f>
        <v xml:space="preserve"> 16/02/13 </v>
      </c>
      <c r="B1086" s="3" t="str">
        <f>MID('[1]Export Recherche WCN 1er étage'!A1083,30,14)</f>
        <v xml:space="preserve">   Appel      </v>
      </c>
      <c r="C1086" s="3" t="str">
        <f>MID('[1]Export Recherche WCN 1er étage'!A1083,1,8)</f>
        <v xml:space="preserve">CH 122  </v>
      </c>
      <c r="D1086" s="3" t="str">
        <f>MID('[1]Export Recherche WCN 1er étage'!A1083,53,8)</f>
        <v>20:12:18</v>
      </c>
      <c r="E1086" s="3" t="str">
        <f>MID('[1]Export Recherche WCN 1er étage'!A1083,77,8)</f>
        <v>20:29:13</v>
      </c>
      <c r="F1086" s="4">
        <f t="shared" si="16"/>
        <v>1.1747685185185208E-2</v>
      </c>
      <c r="G1086">
        <v>1</v>
      </c>
    </row>
    <row r="1087" spans="1:7" hidden="1">
      <c r="A1087" s="3" t="str">
        <f>MID('[1]Export Recherche WCN 1er étage'!A1084,43,10)</f>
        <v xml:space="preserve"> 16/02/13 </v>
      </c>
      <c r="B1087" s="3" t="str">
        <f>MID('[1]Export Recherche WCN 1er étage'!A1084,30,14)</f>
        <v xml:space="preserve">   Presence   </v>
      </c>
      <c r="C1087" s="3" t="str">
        <f>MID('[1]Export Recherche WCN 1er étage'!A1084,1,8)</f>
        <v xml:space="preserve">CH 117  </v>
      </c>
      <c r="D1087" s="3" t="str">
        <f>MID('[1]Export Recherche WCN 1er étage'!A1084,53,8)</f>
        <v>20:28:18</v>
      </c>
      <c r="E1087" s="3" t="str">
        <f>MID('[1]Export Recherche WCN 1er étage'!A1084,77,8)</f>
        <v>20:30:17</v>
      </c>
      <c r="F1087" s="4">
        <f t="shared" si="16"/>
        <v>1.3773148148148451E-3</v>
      </c>
    </row>
    <row r="1088" spans="1:7">
      <c r="A1088" s="3" t="str">
        <f>MID('[1]Export Recherche WCN 1er étage'!A1085,43,10)</f>
        <v xml:space="preserve"> 16/02/13 </v>
      </c>
      <c r="B1088" s="3" t="str">
        <f>MID('[1]Export Recherche WCN 1er étage'!A1085,30,14)</f>
        <v xml:space="preserve">   Appel      </v>
      </c>
      <c r="C1088" s="3" t="str">
        <f>MID('[1]Export Recherche WCN 1er étage'!A1085,1,8)</f>
        <v xml:space="preserve">CH 127  </v>
      </c>
      <c r="D1088" s="3" t="str">
        <f>MID('[1]Export Recherche WCN 1er étage'!A1085,53,8)</f>
        <v>19:58:24</v>
      </c>
      <c r="E1088" s="3" t="str">
        <f>MID('[1]Export Recherche WCN 1er étage'!A1085,77,8)</f>
        <v>20:31:27</v>
      </c>
      <c r="F1088" s="4">
        <f t="shared" si="16"/>
        <v>2.2951388888888924E-2</v>
      </c>
      <c r="G1088">
        <v>1</v>
      </c>
    </row>
    <row r="1089" spans="1:7" hidden="1">
      <c r="A1089" s="3" t="str">
        <f>MID('[1]Export Recherche WCN 1er étage'!A1086,43,10)</f>
        <v xml:space="preserve"> 16/02/13 </v>
      </c>
      <c r="B1089" s="3" t="str">
        <f>MID('[1]Export Recherche WCN 1er étage'!A1086,30,14)</f>
        <v xml:space="preserve">   Presence   </v>
      </c>
      <c r="C1089" s="3" t="str">
        <f>MID('[1]Export Recherche WCN 1er étage'!A1086,1,8)</f>
        <v xml:space="preserve">CH 127  </v>
      </c>
      <c r="D1089" s="3" t="str">
        <f>MID('[1]Export Recherche WCN 1er étage'!A1086,53,8)</f>
        <v>20:31:27</v>
      </c>
      <c r="E1089" s="3" t="str">
        <f>MID('[1]Export Recherche WCN 1er étage'!A1086,77,8)</f>
        <v>20:31:27</v>
      </c>
      <c r="F1089" s="4">
        <f t="shared" si="16"/>
        <v>0</v>
      </c>
    </row>
    <row r="1090" spans="1:7" hidden="1">
      <c r="A1090" s="3" t="str">
        <f>MID('[1]Export Recherche WCN 1er étage'!A1087,43,10)</f>
        <v xml:space="preserve"> 16/02/13 </v>
      </c>
      <c r="B1090" s="3" t="str">
        <f>MID('[1]Export Recherche WCN 1er étage'!A1087,30,14)</f>
        <v xml:space="preserve">   Appel      </v>
      </c>
      <c r="C1090" s="3" t="str">
        <f>MID('[1]Export Recherche WCN 1er étage'!A1087,1,8)</f>
        <v xml:space="preserve">CH 123  </v>
      </c>
      <c r="D1090" s="3" t="str">
        <f>MID('[1]Export Recherche WCN 1er étage'!A1087,53,8)</f>
        <v>20:27:33</v>
      </c>
      <c r="E1090" s="3" t="str">
        <f>MID('[1]Export Recherche WCN 1er étage'!A1087,77,8)</f>
        <v>20:34:48</v>
      </c>
      <c r="F1090" s="4">
        <f t="shared" si="16"/>
        <v>5.0347222222221211E-3</v>
      </c>
    </row>
    <row r="1091" spans="1:7" hidden="1">
      <c r="A1091" s="3" t="str">
        <f>MID('[1]Export Recherche WCN 1er étage'!A1088,43,10)</f>
        <v xml:space="preserve"> 16/02/13 </v>
      </c>
      <c r="B1091" s="3" t="str">
        <f>MID('[1]Export Recherche WCN 1er étage'!A1088,30,14)</f>
        <v xml:space="preserve">   Presence   </v>
      </c>
      <c r="C1091" s="3" t="str">
        <f>MID('[1]Export Recherche WCN 1er étage'!A1088,1,8)</f>
        <v xml:space="preserve">CH 117  </v>
      </c>
      <c r="D1091" s="3" t="str">
        <f>MID('[1]Export Recherche WCN 1er étage'!A1088,53,8)</f>
        <v>20:41:24</v>
      </c>
      <c r="E1091" s="3" t="str">
        <f>MID('[1]Export Recherche WCN 1er étage'!A1088,77,8)</f>
        <v>20:43:36</v>
      </c>
      <c r="F1091" s="4">
        <f t="shared" si="16"/>
        <v>1.5277777777776835E-3</v>
      </c>
    </row>
    <row r="1092" spans="1:7" hidden="1">
      <c r="A1092" s="3" t="str">
        <f>MID('[1]Export Recherche WCN 1er étage'!A1089,43,10)</f>
        <v xml:space="preserve"> 16/02/13 </v>
      </c>
      <c r="B1092" s="3" t="str">
        <f>MID('[1]Export Recherche WCN 1er étage'!A1089,30,14)</f>
        <v xml:space="preserve">   Presence   </v>
      </c>
      <c r="C1092" s="3" t="str">
        <f>MID('[1]Export Recherche WCN 1er étage'!A1089,1,8)</f>
        <v xml:space="preserve">CH 117  </v>
      </c>
      <c r="D1092" s="3" t="str">
        <f>MID('[1]Export Recherche WCN 1er étage'!A1089,53,8)</f>
        <v>20:43:38</v>
      </c>
      <c r="E1092" s="3" t="str">
        <f>MID('[1]Export Recherche WCN 1er étage'!A1089,77,8)</f>
        <v>20:44:37</v>
      </c>
      <c r="F1092" s="4">
        <f t="shared" si="16"/>
        <v>6.8287037037029208E-4</v>
      </c>
    </row>
    <row r="1093" spans="1:7" hidden="1">
      <c r="A1093" s="3" t="str">
        <f>MID('[1]Export Recherche WCN 1er étage'!A1090,43,10)</f>
        <v xml:space="preserve"> 16/02/13 </v>
      </c>
      <c r="B1093" s="3" t="str">
        <f>MID('[1]Export Recherche WCN 1er étage'!A1090,30,14)</f>
        <v xml:space="preserve">   Presence   </v>
      </c>
      <c r="C1093" s="3" t="str">
        <f>MID('[1]Export Recherche WCN 1er étage'!A1090,1,8)</f>
        <v xml:space="preserve">CH 117  </v>
      </c>
      <c r="D1093" s="3" t="str">
        <f>MID('[1]Export Recherche WCN 1er étage'!A1090,53,8)</f>
        <v>20:44:38</v>
      </c>
      <c r="E1093" s="3" t="str">
        <f>MID('[1]Export Recherche WCN 1er étage'!A1090,77,8)</f>
        <v>20:45:44</v>
      </c>
      <c r="F1093" s="4">
        <f t="shared" ref="F1093:F1156" si="17">E1093-D1093</f>
        <v>7.6388888888878625E-4</v>
      </c>
    </row>
    <row r="1094" spans="1:7">
      <c r="A1094" s="3" t="str">
        <f>MID('[1]Export Recherche WCN 1er étage'!A1091,43,10)</f>
        <v xml:space="preserve"> 16/02/13 </v>
      </c>
      <c r="B1094" s="3" t="str">
        <f>MID('[1]Export Recherche WCN 1er étage'!A1091,30,14)</f>
        <v xml:space="preserve">   Presence   </v>
      </c>
      <c r="C1094" s="3" t="str">
        <f>MID('[1]Export Recherche WCN 1er étage'!A1091,1,8)</f>
        <v xml:space="preserve">CH 122  </v>
      </c>
      <c r="D1094" s="3" t="str">
        <f>MID('[1]Export Recherche WCN 1er étage'!A1091,53,8)</f>
        <v>20:29:13</v>
      </c>
      <c r="E1094" s="3" t="str">
        <f>MID('[1]Export Recherche WCN 1er étage'!A1091,77,8)</f>
        <v>20:45:45</v>
      </c>
      <c r="F1094" s="4">
        <f t="shared" si="17"/>
        <v>1.1481481481481537E-2</v>
      </c>
      <c r="G1094">
        <v>1</v>
      </c>
    </row>
    <row r="1095" spans="1:7" hidden="1">
      <c r="A1095" s="3" t="str">
        <f>MID('[1]Export Recherche WCN 1er étage'!A1092,43,10)</f>
        <v xml:space="preserve"> 16/02/13 </v>
      </c>
      <c r="B1095" s="3" t="str">
        <f>MID('[1]Export Recherche WCN 1er étage'!A1092,30,14)</f>
        <v xml:space="preserve">   Presence   </v>
      </c>
      <c r="C1095" s="3" t="str">
        <f>MID('[1]Export Recherche WCN 1er étage'!A1092,1,8)</f>
        <v xml:space="preserve">CH 117  </v>
      </c>
      <c r="D1095" s="3" t="str">
        <f>MID('[1]Export Recherche WCN 1er étage'!A1092,53,8)</f>
        <v>20:45:45</v>
      </c>
      <c r="E1095" s="3" t="str">
        <f>MID('[1]Export Recherche WCN 1er étage'!A1092,77,8)</f>
        <v>20:47:43</v>
      </c>
      <c r="F1095" s="4">
        <f t="shared" si="17"/>
        <v>1.3657407407406952E-3</v>
      </c>
    </row>
    <row r="1096" spans="1:7" hidden="1">
      <c r="A1096" s="3" t="str">
        <f>MID('[1]Export Recherche WCN 1er étage'!A1093,43,10)</f>
        <v xml:space="preserve"> 16/02/13 </v>
      </c>
      <c r="B1096" s="3" t="str">
        <f>MID('[1]Export Recherche WCN 1er étage'!A1093,30,14)</f>
        <v xml:space="preserve">   Presence   </v>
      </c>
      <c r="C1096" s="3" t="str">
        <f>MID('[1]Export Recherche WCN 1er étage'!A1093,1,8)</f>
        <v xml:space="preserve">CH 117  </v>
      </c>
      <c r="D1096" s="3" t="str">
        <f>MID('[1]Export Recherche WCN 1er étage'!A1093,53,8)</f>
        <v>20:47:45</v>
      </c>
      <c r="E1096" s="3" t="str">
        <f>MID('[1]Export Recherche WCN 1er étage'!A1093,77,8)</f>
        <v>20:48:51</v>
      </c>
      <c r="F1096" s="4">
        <f t="shared" si="17"/>
        <v>7.6388888888878625E-4</v>
      </c>
    </row>
    <row r="1097" spans="1:7" hidden="1">
      <c r="A1097" s="3" t="str">
        <f>MID('[1]Export Recherche WCN 1er étage'!A1094,43,10)</f>
        <v xml:space="preserve"> 16/02/13 </v>
      </c>
      <c r="B1097" s="3" t="str">
        <f>MID('[1]Export Recherche WCN 1er étage'!A1094,30,14)</f>
        <v xml:space="preserve">   Presence   </v>
      </c>
      <c r="C1097" s="3" t="str">
        <f>MID('[1]Export Recherche WCN 1er étage'!A1094,1,8)</f>
        <v xml:space="preserve">CH 117  </v>
      </c>
      <c r="D1097" s="3" t="str">
        <f>MID('[1]Export Recherche WCN 1er étage'!A1094,53,8)</f>
        <v>20:48:53</v>
      </c>
      <c r="E1097" s="3" t="str">
        <f>MID('[1]Export Recherche WCN 1er étage'!A1094,77,8)</f>
        <v>20:48:54</v>
      </c>
      <c r="F1097" s="4">
        <f t="shared" si="17"/>
        <v>1.1574074074038876E-5</v>
      </c>
    </row>
    <row r="1098" spans="1:7" hidden="1">
      <c r="A1098" s="3" t="str">
        <f>MID('[1]Export Recherche WCN 1er étage'!A1095,43,10)</f>
        <v xml:space="preserve"> 16/02/13 </v>
      </c>
      <c r="B1098" s="3" t="str">
        <f>MID('[1]Export Recherche WCN 1er étage'!A1095,30,14)</f>
        <v xml:space="preserve">   Presence   </v>
      </c>
      <c r="C1098" s="3" t="str">
        <f>MID('[1]Export Recherche WCN 1er étage'!A1095,1,8)</f>
        <v xml:space="preserve">CH 117  </v>
      </c>
      <c r="D1098" s="3" t="str">
        <f>MID('[1]Export Recherche WCN 1er étage'!A1095,53,8)</f>
        <v>20:50:02</v>
      </c>
      <c r="E1098" s="3" t="str">
        <f>MID('[1]Export Recherche WCN 1er étage'!A1095,77,8)</f>
        <v>20:50:02</v>
      </c>
      <c r="F1098" s="4">
        <f t="shared" si="17"/>
        <v>0</v>
      </c>
    </row>
    <row r="1099" spans="1:7" hidden="1">
      <c r="A1099" s="3" t="str">
        <f>MID('[1]Export Recherche WCN 1er étage'!A1096,43,10)</f>
        <v xml:space="preserve"> 16/02/13 </v>
      </c>
      <c r="B1099" s="3" t="str">
        <f>MID('[1]Export Recherche WCN 1er étage'!A1096,30,14)</f>
        <v xml:space="preserve">   Presence   </v>
      </c>
      <c r="C1099" s="3" t="str">
        <f>MID('[1]Export Recherche WCN 1er étage'!A1096,1,8)</f>
        <v xml:space="preserve">CH 117  </v>
      </c>
      <c r="D1099" s="3" t="str">
        <f>MID('[1]Export Recherche WCN 1er étage'!A1096,53,8)</f>
        <v>20:51:52</v>
      </c>
      <c r="E1099" s="3" t="str">
        <f>MID('[1]Export Recherche WCN 1er étage'!A1096,77,8)</f>
        <v>20:51:52</v>
      </c>
      <c r="F1099" s="4">
        <f t="shared" si="17"/>
        <v>0</v>
      </c>
    </row>
    <row r="1100" spans="1:7" hidden="1">
      <c r="A1100" s="3" t="str">
        <f>MID('[1]Export Recherche WCN 1er étage'!A1097,43,10)</f>
        <v xml:space="preserve"> 16/02/13 </v>
      </c>
      <c r="B1100" s="3" t="str">
        <f>MID('[1]Export Recherche WCN 1er étage'!A1097,30,14)</f>
        <v xml:space="preserve">   Presence   </v>
      </c>
      <c r="C1100" s="3" t="str">
        <f>MID('[1]Export Recherche WCN 1er étage'!A1097,1,8)</f>
        <v xml:space="preserve">CH 117  </v>
      </c>
      <c r="D1100" s="3" t="str">
        <f>MID('[1]Export Recherche WCN 1er étage'!A1097,53,8)</f>
        <v>20:52:36</v>
      </c>
      <c r="E1100" s="3" t="str">
        <f>MID('[1]Export Recherche WCN 1er étage'!A1097,77,8)</f>
        <v>20:52:37</v>
      </c>
      <c r="F1100" s="4">
        <f t="shared" si="17"/>
        <v>1.1574074074038876E-5</v>
      </c>
    </row>
    <row r="1101" spans="1:7" hidden="1">
      <c r="A1101" s="3" t="str">
        <f>MID('[1]Export Recherche WCN 1er étage'!A1098,43,10)</f>
        <v xml:space="preserve"> 16/02/13 </v>
      </c>
      <c r="B1101" s="3" t="str">
        <f>MID('[1]Export Recherche WCN 1er étage'!A1098,30,14)</f>
        <v xml:space="preserve">   Presence   </v>
      </c>
      <c r="C1101" s="3" t="str">
        <f>MID('[1]Export Recherche WCN 1er étage'!A1098,1,8)</f>
        <v xml:space="preserve">CH 117  </v>
      </c>
      <c r="D1101" s="3" t="str">
        <f>MID('[1]Export Recherche WCN 1er étage'!A1098,53,8)</f>
        <v>20:52:40</v>
      </c>
      <c r="E1101" s="3" t="str">
        <f>MID('[1]Export Recherche WCN 1er étage'!A1098,77,8)</f>
        <v>20:53:16</v>
      </c>
      <c r="F1101" s="4">
        <f t="shared" si="17"/>
        <v>4.166666666667318E-4</v>
      </c>
    </row>
    <row r="1102" spans="1:7" hidden="1">
      <c r="A1102" s="3" t="str">
        <f>MID('[1]Export Recherche WCN 1er étage'!A1099,43,10)</f>
        <v xml:space="preserve"> 16/02/13 </v>
      </c>
      <c r="B1102" s="3" t="str">
        <f>MID('[1]Export Recherche WCN 1er étage'!A1099,30,14)</f>
        <v xml:space="preserve">   Presence   </v>
      </c>
      <c r="C1102" s="3" t="str">
        <f>MID('[1]Export Recherche WCN 1er étage'!A1099,1,8)</f>
        <v xml:space="preserve">CH 117  </v>
      </c>
      <c r="D1102" s="3" t="str">
        <f>MID('[1]Export Recherche WCN 1er étage'!A1099,53,8)</f>
        <v>20:54:14</v>
      </c>
      <c r="E1102" s="3" t="str">
        <f>MID('[1]Export Recherche WCN 1er étage'!A1099,77,8)</f>
        <v>20:57:05</v>
      </c>
      <c r="F1102" s="4">
        <f t="shared" si="17"/>
        <v>1.979166666666643E-3</v>
      </c>
    </row>
    <row r="1103" spans="1:7" hidden="1">
      <c r="A1103" s="3" t="str">
        <f>MID('[1]Export Recherche WCN 1er étage'!A1100,43,10)</f>
        <v xml:space="preserve"> 16/02/13 </v>
      </c>
      <c r="B1103" s="3" t="str">
        <f>MID('[1]Export Recherche WCN 1er étage'!A1100,30,14)</f>
        <v xml:space="preserve">   Presence   </v>
      </c>
      <c r="C1103" s="3" t="str">
        <f>MID('[1]Export Recherche WCN 1er étage'!A1100,1,8)</f>
        <v xml:space="preserve">CH 117  </v>
      </c>
      <c r="D1103" s="3" t="str">
        <f>MID('[1]Export Recherche WCN 1er étage'!A1100,53,8)</f>
        <v>20:57:09</v>
      </c>
      <c r="E1103" s="3" t="str">
        <f>MID('[1]Export Recherche WCN 1er étage'!A1100,77,8)</f>
        <v>20:58:21</v>
      </c>
      <c r="F1103" s="4">
        <f t="shared" si="17"/>
        <v>8.3333333333335258E-4</v>
      </c>
    </row>
    <row r="1104" spans="1:7" hidden="1">
      <c r="A1104" s="3" t="str">
        <f>MID('[1]Export Recherche WCN 1er étage'!A1101,43,10)</f>
        <v xml:space="preserve"> 16/02/13 </v>
      </c>
      <c r="B1104" s="3" t="str">
        <f>MID('[1]Export Recherche WCN 1er étage'!A1101,30,14)</f>
        <v xml:space="preserve">   Presence   </v>
      </c>
      <c r="C1104" s="3" t="str">
        <f>MID('[1]Export Recherche WCN 1er étage'!A1101,1,8)</f>
        <v xml:space="preserve">CH 117  </v>
      </c>
      <c r="D1104" s="3" t="str">
        <f>MID('[1]Export Recherche WCN 1er étage'!A1101,53,8)</f>
        <v>20:58:23</v>
      </c>
      <c r="E1104" s="3" t="str">
        <f>MID('[1]Export Recherche WCN 1er étage'!A1101,77,8)</f>
        <v>20:58:24</v>
      </c>
      <c r="F1104" s="4">
        <f t="shared" si="17"/>
        <v>1.1574074074038876E-5</v>
      </c>
    </row>
    <row r="1105" spans="1:7" hidden="1">
      <c r="A1105" s="3" t="str">
        <f>MID('[1]Export Recherche WCN 1er étage'!A1102,43,10)</f>
        <v xml:space="preserve"> 16/02/13 </v>
      </c>
      <c r="B1105" s="3" t="str">
        <f>MID('[1]Export Recherche WCN 1er étage'!A1102,30,14)</f>
        <v xml:space="preserve">   Presence   </v>
      </c>
      <c r="C1105" s="3" t="str">
        <f>MID('[1]Export Recherche WCN 1er étage'!A1102,1,8)</f>
        <v xml:space="preserve">CH 119  </v>
      </c>
      <c r="D1105" s="3" t="str">
        <f>MID('[1]Export Recherche WCN 1er étage'!A1102,53,8)</f>
        <v>20:56:28</v>
      </c>
      <c r="E1105" s="3" t="str">
        <f>MID('[1]Export Recherche WCN 1er étage'!A1102,77,8)</f>
        <v>21:00:55</v>
      </c>
      <c r="F1105" s="4">
        <f t="shared" si="17"/>
        <v>3.0902777777778168E-3</v>
      </c>
    </row>
    <row r="1106" spans="1:7" hidden="1">
      <c r="A1106" s="3" t="str">
        <f>MID('[1]Export Recherche WCN 1er étage'!A1103,43,10)</f>
        <v xml:space="preserve"> 16/02/13 </v>
      </c>
      <c r="B1106" s="3" t="str">
        <f>MID('[1]Export Recherche WCN 1er étage'!A1103,30,14)</f>
        <v xml:space="preserve">   Presence   </v>
      </c>
      <c r="C1106" s="3" t="str">
        <f>MID('[1]Export Recherche WCN 1er étage'!A1103,1,8)</f>
        <v xml:space="preserve">CH 117  </v>
      </c>
      <c r="D1106" s="3" t="str">
        <f>MID('[1]Export Recherche WCN 1er étage'!A1103,53,8)</f>
        <v>20:59:00</v>
      </c>
      <c r="E1106" s="3" t="str">
        <f>MID('[1]Export Recherche WCN 1er étage'!A1103,77,8)</f>
        <v>21:01:54</v>
      </c>
      <c r="F1106" s="4">
        <f t="shared" si="17"/>
        <v>2.0138888888888706E-3</v>
      </c>
    </row>
    <row r="1107" spans="1:7">
      <c r="A1107" s="3" t="str">
        <f>MID('[1]Export Recherche WCN 1er étage'!A1104,43,10)</f>
        <v xml:space="preserve"> 16/02/13 </v>
      </c>
      <c r="B1107" s="3" t="str">
        <f>MID('[1]Export Recherche WCN 1er étage'!A1104,30,14)</f>
        <v xml:space="preserve">   Presence   </v>
      </c>
      <c r="C1107" s="3" t="str">
        <f>MID('[1]Export Recherche WCN 1er étage'!A1104,1,8)</f>
        <v xml:space="preserve">CH 123  </v>
      </c>
      <c r="D1107" s="3" t="str">
        <f>MID('[1]Export Recherche WCN 1er étage'!A1104,53,8)</f>
        <v>20:34:48</v>
      </c>
      <c r="E1107" s="3" t="str">
        <f>MID('[1]Export Recherche WCN 1er étage'!A1104,77,8)</f>
        <v>21:05:40</v>
      </c>
      <c r="F1107" s="4">
        <f t="shared" si="17"/>
        <v>2.1435185185185279E-2</v>
      </c>
      <c r="G1107">
        <v>1</v>
      </c>
    </row>
    <row r="1108" spans="1:7" hidden="1">
      <c r="A1108" s="3" t="str">
        <f>MID('[1]Export Recherche WCN 1er étage'!A1105,43,10)</f>
        <v xml:space="preserve"> 16/02/13 </v>
      </c>
      <c r="B1108" s="3" t="str">
        <f>MID('[1]Export Recherche WCN 1er étage'!A1105,30,14)</f>
        <v xml:space="preserve">   Appel      </v>
      </c>
      <c r="C1108" s="3" t="str">
        <f>MID('[1]Export Recherche WCN 1er étage'!A1105,1,8)</f>
        <v xml:space="preserve">CH 120  </v>
      </c>
      <c r="D1108" s="3" t="str">
        <f>MID('[1]Export Recherche WCN 1er étage'!A1105,53,8)</f>
        <v>21:05:02</v>
      </c>
      <c r="E1108" s="3" t="str">
        <f>MID('[1]Export Recherche WCN 1er étage'!A1105,77,8)</f>
        <v>21:07:06</v>
      </c>
      <c r="F1108" s="4">
        <f t="shared" si="17"/>
        <v>1.4351851851851505E-3</v>
      </c>
    </row>
    <row r="1109" spans="1:7" hidden="1">
      <c r="A1109" s="3" t="str">
        <f>MID('[1]Export Recherche WCN 1er étage'!A1106,43,10)</f>
        <v xml:space="preserve"> 16/02/13 </v>
      </c>
      <c r="B1109" s="3" t="str">
        <f>MID('[1]Export Recherche WCN 1er étage'!A1106,30,14)</f>
        <v xml:space="preserve">   Presence   </v>
      </c>
      <c r="C1109" s="3" t="str">
        <f>MID('[1]Export Recherche WCN 1er étage'!A1106,1,8)</f>
        <v xml:space="preserve">CH 120  </v>
      </c>
      <c r="D1109" s="3" t="str">
        <f>MID('[1]Export Recherche WCN 1er étage'!A1106,53,8)</f>
        <v>21:07:06</v>
      </c>
      <c r="E1109" s="3" t="str">
        <f>MID('[1]Export Recherche WCN 1er étage'!A1106,77,8)</f>
        <v>21:10:50</v>
      </c>
      <c r="F1109" s="4">
        <f t="shared" si="17"/>
        <v>2.5925925925927018E-3</v>
      </c>
    </row>
    <row r="1110" spans="1:7" hidden="1">
      <c r="A1110" s="3" t="str">
        <f>MID('[1]Export Recherche WCN 1er étage'!A1107,43,10)</f>
        <v xml:space="preserve"> 16/02/13 </v>
      </c>
      <c r="B1110" s="3" t="str">
        <f>MID('[1]Export Recherche WCN 1er étage'!A1107,30,14)</f>
        <v xml:space="preserve">   Appel      </v>
      </c>
      <c r="C1110" s="3" t="str">
        <f>MID('[1]Export Recherche WCN 1er étage'!A1107,1,8)</f>
        <v xml:space="preserve">CH 119  </v>
      </c>
      <c r="D1110" s="3" t="str">
        <f>MID('[1]Export Recherche WCN 1er étage'!A1107,53,8)</f>
        <v>22:28:09</v>
      </c>
      <c r="E1110" s="3" t="str">
        <f>MID('[1]Export Recherche WCN 1er étage'!A1107,77,8)</f>
        <v>22:33:06</v>
      </c>
      <c r="F1110" s="4">
        <f t="shared" si="17"/>
        <v>3.4374999999999822E-3</v>
      </c>
    </row>
    <row r="1111" spans="1:7" hidden="1">
      <c r="A1111" s="3" t="str">
        <f>MID('[1]Export Recherche WCN 1er étage'!A1108,43,10)</f>
        <v xml:space="preserve"> 16/02/13 </v>
      </c>
      <c r="B1111" s="3" t="str">
        <f>MID('[1]Export Recherche WCN 1er étage'!A1108,30,14)</f>
        <v xml:space="preserve">   Presence   </v>
      </c>
      <c r="C1111" s="3" t="str">
        <f>MID('[1]Export Recherche WCN 1er étage'!A1108,1,8)</f>
        <v xml:space="preserve">CH 119  </v>
      </c>
      <c r="D1111" s="3" t="str">
        <f>MID('[1]Export Recherche WCN 1er étage'!A1108,53,8)</f>
        <v>22:33:06</v>
      </c>
      <c r="E1111" s="3" t="str">
        <f>MID('[1]Export Recherche WCN 1er étage'!A1108,77,8)</f>
        <v>22:34:01</v>
      </c>
      <c r="F1111" s="4">
        <f t="shared" si="17"/>
        <v>6.3657407407413658E-4</v>
      </c>
    </row>
    <row r="1112" spans="1:7" hidden="1">
      <c r="A1112" s="3" t="str">
        <f>MID('[1]Export Recherche WCN 1er étage'!A1109,43,10)</f>
        <v xml:space="preserve"> 16/02/13 </v>
      </c>
      <c r="B1112" s="3" t="str">
        <f>MID('[1]Export Recherche WCN 1er étage'!A1109,30,14)</f>
        <v xml:space="preserve">   Presence   </v>
      </c>
      <c r="C1112" s="3" t="str">
        <f>MID('[1]Export Recherche WCN 1er étage'!A1109,1,8)</f>
        <v xml:space="preserve">CH 119  </v>
      </c>
      <c r="D1112" s="3" t="str">
        <f>MID('[1]Export Recherche WCN 1er étage'!A1109,53,8)</f>
        <v>22:44:58</v>
      </c>
      <c r="E1112" s="3" t="str">
        <f>MID('[1]Export Recherche WCN 1er étage'!A1109,77,8)</f>
        <v>22:46:38</v>
      </c>
      <c r="F1112" s="4">
        <f t="shared" si="17"/>
        <v>1.1574074074073293E-3</v>
      </c>
    </row>
    <row r="1113" spans="1:7" hidden="1">
      <c r="A1113" s="3" t="str">
        <f>MID('[1]Export Recherche WCN 1er étage'!A1110,43,10)</f>
        <v xml:space="preserve"> 16/02/13 </v>
      </c>
      <c r="B1113" s="3" t="str">
        <f>MID('[1]Export Recherche WCN 1er étage'!A1110,30,14)</f>
        <v xml:space="preserve">   Urgent     </v>
      </c>
      <c r="C1113" s="3" t="str">
        <f>MID('[1]Export Recherche WCN 1er étage'!A1110,1,8)</f>
        <v xml:space="preserve">CH 114  </v>
      </c>
      <c r="D1113" s="3" t="str">
        <f>MID('[1]Export Recherche WCN 1er étage'!A1110,53,8)</f>
        <v>22:58:50</v>
      </c>
      <c r="E1113" s="3" t="str">
        <f>MID('[1]Export Recherche WCN 1er étage'!A1110,77,8)</f>
        <v>22:59:43</v>
      </c>
      <c r="F1113" s="4">
        <f t="shared" si="17"/>
        <v>6.134259259259478E-4</v>
      </c>
    </row>
    <row r="1114" spans="1:7">
      <c r="A1114" s="3" t="str">
        <f>MID('[1]Export Recherche WCN 1er étage'!A1111,43,10)</f>
        <v xml:space="preserve"> 16/02/13 </v>
      </c>
      <c r="B1114" s="3" t="str">
        <f>MID('[1]Export Recherche WCN 1er étage'!A1111,30,14)</f>
        <v xml:space="preserve">   Presence   </v>
      </c>
      <c r="C1114" s="3" t="str">
        <f>MID('[1]Export Recherche WCN 1er étage'!A1111,1,8)</f>
        <v xml:space="preserve">CH 114  </v>
      </c>
      <c r="D1114" s="3" t="str">
        <f>MID('[1]Export Recherche WCN 1er étage'!A1111,53,8)</f>
        <v>22:35:34</v>
      </c>
      <c r="E1114" s="3" t="str">
        <f>MID('[1]Export Recherche WCN 1er étage'!A1111,77,8)</f>
        <v>22:59:43</v>
      </c>
      <c r="F1114" s="4">
        <f t="shared" si="17"/>
        <v>1.6770833333333401E-2</v>
      </c>
      <c r="G1114">
        <v>1</v>
      </c>
    </row>
    <row r="1115" spans="1:7" hidden="1">
      <c r="A1115" s="3" t="str">
        <f>MID('[1]Export Recherche WCN 1er étage'!A1112,43,10)</f>
        <v xml:space="preserve"> 16/02/13 </v>
      </c>
      <c r="B1115" s="3" t="str">
        <f>MID('[1]Export Recherche WCN 1er étage'!A1112,30,14)</f>
        <v xml:space="preserve">   Presence   </v>
      </c>
      <c r="C1115" s="3" t="str">
        <f>MID('[1]Export Recherche WCN 1er étage'!A1112,1,8)</f>
        <v xml:space="preserve">CH 114  </v>
      </c>
      <c r="D1115" s="3" t="str">
        <f>MID('[1]Export Recherche WCN 1er étage'!A1112,53,8)</f>
        <v>22:59:44</v>
      </c>
      <c r="E1115" s="3" t="str">
        <f>MID('[1]Export Recherche WCN 1er étage'!A1112,77,8)</f>
        <v>22:59:46</v>
      </c>
      <c r="F1115" s="4">
        <f t="shared" si="17"/>
        <v>2.3148148148299796E-5</v>
      </c>
    </row>
    <row r="1116" spans="1:7" hidden="1">
      <c r="A1116" s="3" t="str">
        <f>MID('[1]Export Recherche WCN 1er étage'!A1113,43,10)</f>
        <v xml:space="preserve"> 16/02/13 </v>
      </c>
      <c r="B1116" s="3" t="str">
        <f>MID('[1]Export Recherche WCN 1er étage'!A1113,30,14)</f>
        <v xml:space="preserve">   Presence   </v>
      </c>
      <c r="C1116" s="3" t="str">
        <f>MID('[1]Export Recherche WCN 1er étage'!A1113,1,8)</f>
        <v xml:space="preserve">CH 114  </v>
      </c>
      <c r="D1116" s="3" t="str">
        <f>MID('[1]Export Recherche WCN 1er étage'!A1113,53,8)</f>
        <v>23:00:37</v>
      </c>
      <c r="E1116" s="3" t="str">
        <f>MID('[1]Export Recherche WCN 1er étage'!A1113,77,8)</f>
        <v>23:00:37</v>
      </c>
      <c r="F1116" s="4">
        <f t="shared" si="17"/>
        <v>0</v>
      </c>
    </row>
    <row r="1117" spans="1:7">
      <c r="A1117" s="3" t="str">
        <f>MID('[1]Export Recherche WCN 1er étage'!A1114,43,10)</f>
        <v xml:space="preserve"> 16/02/13 </v>
      </c>
      <c r="B1117" s="3" t="str">
        <f>MID('[1]Export Recherche WCN 1er étage'!A1114,30,14)</f>
        <v xml:space="preserve">   Appel      </v>
      </c>
      <c r="C1117" s="3" t="str">
        <f>MID('[1]Export Recherche WCN 1er étage'!A1114,1,8)</f>
        <v xml:space="preserve">CH 118  </v>
      </c>
      <c r="D1117" s="3" t="str">
        <f>MID('[1]Export Recherche WCN 1er étage'!A1114,53,8)</f>
        <v>22:39:19</v>
      </c>
      <c r="E1117" s="3" t="str">
        <f>MID('[1]Export Recherche WCN 1er étage'!A1114,77,8)</f>
        <v>23:01:19</v>
      </c>
      <c r="F1117" s="4">
        <f t="shared" si="17"/>
        <v>1.5277777777777724E-2</v>
      </c>
      <c r="G1117">
        <v>1</v>
      </c>
    </row>
    <row r="1118" spans="1:7" hidden="1">
      <c r="A1118" s="3" t="str">
        <f>MID('[1]Export Recherche WCN 1er étage'!A1115,43,10)</f>
        <v xml:space="preserve"> 16/02/13 </v>
      </c>
      <c r="B1118" s="3" t="str">
        <f>MID('[1]Export Recherche WCN 1er étage'!A1115,30,14)</f>
        <v xml:space="preserve">   Presence   </v>
      </c>
      <c r="C1118" s="3" t="str">
        <f>MID('[1]Export Recherche WCN 1er étage'!A1115,1,8)</f>
        <v xml:space="preserve">CH 118  </v>
      </c>
      <c r="D1118" s="3" t="str">
        <f>MID('[1]Export Recherche WCN 1er étage'!A1115,53,8)</f>
        <v>23:01:19</v>
      </c>
      <c r="E1118" s="3" t="str">
        <f>MID('[1]Export Recherche WCN 1er étage'!A1115,77,8)</f>
        <v>23:01:20</v>
      </c>
      <c r="F1118" s="4">
        <f t="shared" si="17"/>
        <v>1.1574074074149898E-5</v>
      </c>
    </row>
    <row r="1119" spans="1:7">
      <c r="A1119" s="3" t="str">
        <f>MID('[1]Export Recherche WCN 1er étage'!A1116,43,10)</f>
        <v xml:space="preserve"> 16/02/13 </v>
      </c>
      <c r="B1119" s="3" t="str">
        <f>MID('[1]Export Recherche WCN 1er étage'!A1116,30,14)</f>
        <v xml:space="preserve">   Appel      </v>
      </c>
      <c r="C1119" s="3" t="str">
        <f>MID('[1]Export Recherche WCN 1er étage'!A1116,1,8)</f>
        <v xml:space="preserve">CH 122  </v>
      </c>
      <c r="D1119" s="3" t="str">
        <f>MID('[1]Export Recherche WCN 1er étage'!A1116,53,8)</f>
        <v>22:32:52</v>
      </c>
      <c r="E1119" s="3" t="str">
        <f>MID('[1]Export Recherche WCN 1er étage'!A1116,77,8)</f>
        <v>23:02:02</v>
      </c>
      <c r="F1119" s="4">
        <f t="shared" si="17"/>
        <v>2.0254629629629539E-2</v>
      </c>
      <c r="G1119">
        <v>1</v>
      </c>
    </row>
    <row r="1120" spans="1:7" hidden="1">
      <c r="A1120" s="3" t="str">
        <f>MID('[1]Export Recherche WCN 1er étage'!A1117,43,10)</f>
        <v xml:space="preserve"> 16/02/13 </v>
      </c>
      <c r="B1120" s="3" t="str">
        <f>MID('[1]Export Recherche WCN 1er étage'!A1117,30,14)</f>
        <v xml:space="preserve">   Presence   </v>
      </c>
      <c r="C1120" s="3" t="str">
        <f>MID('[1]Export Recherche WCN 1er étage'!A1117,1,8)</f>
        <v xml:space="preserve">CH 122  </v>
      </c>
      <c r="D1120" s="3" t="str">
        <f>MID('[1]Export Recherche WCN 1er étage'!A1117,53,8)</f>
        <v>23:02:02</v>
      </c>
      <c r="E1120" s="3" t="str">
        <f>MID('[1]Export Recherche WCN 1er étage'!A1117,77,8)</f>
        <v>23:02:03</v>
      </c>
      <c r="F1120" s="4">
        <f t="shared" si="17"/>
        <v>1.1574074074149898E-5</v>
      </c>
    </row>
    <row r="1121" spans="1:7">
      <c r="A1121" s="3" t="str">
        <f>MID('[1]Export Recherche WCN 1er étage'!A1118,43,10)</f>
        <v xml:space="preserve"> 16/02/13 </v>
      </c>
      <c r="B1121" s="3" t="str">
        <f>MID('[1]Export Recherche WCN 1er étage'!A1118,30,14)</f>
        <v xml:space="preserve">   Appel      </v>
      </c>
      <c r="C1121" s="3" t="str">
        <f>MID('[1]Export Recherche WCN 1er étage'!A1118,1,8)</f>
        <v xml:space="preserve">CH 123  </v>
      </c>
      <c r="D1121" s="3" t="str">
        <f>MID('[1]Export Recherche WCN 1er étage'!A1118,53,8)</f>
        <v>22:38:50</v>
      </c>
      <c r="E1121" s="3" t="str">
        <f>MID('[1]Export Recherche WCN 1er étage'!A1118,77,8)</f>
        <v>23:02:49</v>
      </c>
      <c r="F1121" s="4">
        <f t="shared" si="17"/>
        <v>1.665509259259268E-2</v>
      </c>
      <c r="G1121">
        <v>1</v>
      </c>
    </row>
    <row r="1122" spans="1:7" hidden="1">
      <c r="A1122" s="3" t="str">
        <f>MID('[1]Export Recherche WCN 1er étage'!A1119,43,10)</f>
        <v xml:space="preserve"> 16/02/13 </v>
      </c>
      <c r="B1122" s="3" t="str">
        <f>MID('[1]Export Recherche WCN 1er étage'!A1119,30,14)</f>
        <v xml:space="preserve">   Presence   </v>
      </c>
      <c r="C1122" s="3" t="str">
        <f>MID('[1]Export Recherche WCN 1er étage'!A1119,1,8)</f>
        <v xml:space="preserve">CH 123  </v>
      </c>
      <c r="D1122" s="3" t="str">
        <f>MID('[1]Export Recherche WCN 1er étage'!A1119,53,8)</f>
        <v>23:02:49</v>
      </c>
      <c r="E1122" s="3" t="str">
        <f>MID('[1]Export Recherche WCN 1er étage'!A1119,77,8)</f>
        <v>23:06:09</v>
      </c>
      <c r="F1122" s="4">
        <f t="shared" si="17"/>
        <v>2.3148148148146586E-3</v>
      </c>
    </row>
    <row r="1123" spans="1:7" hidden="1">
      <c r="A1123" s="3" t="str">
        <f>MID('[1]Export Recherche WCN 1er étage'!A1120,43,10)</f>
        <v xml:space="preserve"> 16/02/13 </v>
      </c>
      <c r="B1123" s="3" t="str">
        <f>MID('[1]Export Recherche WCN 1er étage'!A1120,30,14)</f>
        <v xml:space="preserve">   Presence   </v>
      </c>
      <c r="C1123" s="3" t="str">
        <f>MID('[1]Export Recherche WCN 1er étage'!A1120,1,8)</f>
        <v xml:space="preserve">CH 117  </v>
      </c>
      <c r="D1123" s="3" t="str">
        <f>MID('[1]Export Recherche WCN 1er étage'!A1120,53,8)</f>
        <v>23:29:55</v>
      </c>
      <c r="E1123" s="3" t="str">
        <f>MID('[1]Export Recherche WCN 1er étage'!A1120,77,8)</f>
        <v>23:38:57</v>
      </c>
      <c r="F1123" s="4">
        <f t="shared" si="17"/>
        <v>6.2731481481481666E-3</v>
      </c>
    </row>
    <row r="1124" spans="1:7" hidden="1">
      <c r="A1124" s="3" t="str">
        <f>MID('[1]Export Recherche WCN 1er étage'!A1121,43,10)</f>
        <v xml:space="preserve"> 16/02/13 </v>
      </c>
      <c r="B1124" s="3" t="str">
        <f>MID('[1]Export Recherche WCN 1er étage'!A1121,30,14)</f>
        <v xml:space="preserve">   Presence   </v>
      </c>
      <c r="C1124" s="3" t="str">
        <f>MID('[1]Export Recherche WCN 1er étage'!A1121,1,8)</f>
        <v xml:space="preserve">CH 117  </v>
      </c>
      <c r="D1124" s="3" t="str">
        <f>MID('[1]Export Recherche WCN 1er étage'!A1121,53,8)</f>
        <v>23:45:24</v>
      </c>
      <c r="E1124" s="3" t="str">
        <f>MID('[1]Export Recherche WCN 1er étage'!A1121,77,8)</f>
        <v>23:45:25</v>
      </c>
      <c r="F1124" s="4">
        <f t="shared" si="17"/>
        <v>1.1574074073927854E-5</v>
      </c>
    </row>
    <row r="1125" spans="1:7" hidden="1">
      <c r="A1125" s="3" t="str">
        <f>MID('[1]Export Recherche WCN 1er étage'!A1122,43,10)</f>
        <v xml:space="preserve"> 16/02/13 </v>
      </c>
      <c r="B1125" s="3" t="str">
        <f>MID('[1]Export Recherche WCN 1er étage'!A1122,30,14)</f>
        <v xml:space="preserve">   Presence   </v>
      </c>
      <c r="C1125" s="3" t="str">
        <f>MID('[1]Export Recherche WCN 1er étage'!A1122,1,8)</f>
        <v xml:space="preserve">CH 117  </v>
      </c>
      <c r="D1125" s="3" t="str">
        <f>MID('[1]Export Recherche WCN 1er étage'!A1122,53,8)</f>
        <v>23:49:18</v>
      </c>
      <c r="E1125" s="3" t="str">
        <f>MID('[1]Export Recherche WCN 1er étage'!A1122,77,8)</f>
        <v>23:54:57</v>
      </c>
      <c r="F1125" s="4">
        <f t="shared" si="17"/>
        <v>3.9236111111110583E-3</v>
      </c>
    </row>
    <row r="1126" spans="1:7">
      <c r="A1126" s="3" t="str">
        <f>MID('[1]Export Recherche WCN 1er étage'!A1123,43,10)</f>
        <v xml:space="preserve"> 17/02/13 </v>
      </c>
      <c r="B1126" s="3" t="str">
        <f>MID('[1]Export Recherche WCN 1er étage'!A1123,30,14)</f>
        <v xml:space="preserve">   Appel      </v>
      </c>
      <c r="C1126" s="3" t="str">
        <f>MID('[1]Export Recherche WCN 1er étage'!A1123,1,8)</f>
        <v xml:space="preserve">CH 119  </v>
      </c>
      <c r="D1126" s="3" t="str">
        <f>MID('[1]Export Recherche WCN 1er étage'!A1123,53,8)</f>
        <v>00:27:58</v>
      </c>
      <c r="E1126" s="3" t="str">
        <f>MID('[1]Export Recherche WCN 1er étage'!A1123,77,8)</f>
        <v>00:39:28</v>
      </c>
      <c r="F1126" s="4">
        <f t="shared" si="17"/>
        <v>7.986111111111114E-3</v>
      </c>
      <c r="G1126">
        <v>1</v>
      </c>
    </row>
    <row r="1127" spans="1:7">
      <c r="A1127" s="3" t="str">
        <f>MID('[1]Export Recherche WCN 1er étage'!A1124,43,10)</f>
        <v xml:space="preserve"> 17/02/13 </v>
      </c>
      <c r="B1127" s="3" t="str">
        <f>MID('[1]Export Recherche WCN 1er étage'!A1124,30,14)</f>
        <v xml:space="preserve">   Presence   </v>
      </c>
      <c r="C1127" s="3" t="str">
        <f>MID('[1]Export Recherche WCN 1er étage'!A1124,1,8)</f>
        <v xml:space="preserve">CH 119  </v>
      </c>
      <c r="D1127" s="3" t="str">
        <f>MID('[1]Export Recherche WCN 1er étage'!A1124,53,8)</f>
        <v>00:39:28</v>
      </c>
      <c r="E1127" s="3" t="str">
        <f>MID('[1]Export Recherche WCN 1er étage'!A1124,77,8)</f>
        <v>00:52:59</v>
      </c>
      <c r="F1127" s="4">
        <f t="shared" si="17"/>
        <v>9.386574074074075E-3</v>
      </c>
      <c r="G1127">
        <v>1</v>
      </c>
    </row>
    <row r="1128" spans="1:7">
      <c r="A1128" s="3" t="str">
        <f>MID('[1]Export Recherche WCN 1er étage'!A1125,43,10)</f>
        <v xml:space="preserve"> 17/02/13 </v>
      </c>
      <c r="B1128" s="3" t="str">
        <f>MID('[1]Export Recherche WCN 1er étage'!A1125,30,14)</f>
        <v xml:space="preserve">   Appel      </v>
      </c>
      <c r="C1128" s="3" t="str">
        <f>MID('[1]Export Recherche WCN 1er étage'!A1125,1,8)</f>
        <v xml:space="preserve">CH 123  </v>
      </c>
      <c r="D1128" s="3" t="str">
        <f>MID('[1]Export Recherche WCN 1er étage'!A1125,53,8)</f>
        <v>01:20:57</v>
      </c>
      <c r="E1128" s="3" t="str">
        <f>MID('[1]Export Recherche WCN 1er étage'!A1125,77,8)</f>
        <v>01:42:47</v>
      </c>
      <c r="F1128" s="4">
        <f t="shared" si="17"/>
        <v>1.5162037037037036E-2</v>
      </c>
      <c r="G1128">
        <v>1</v>
      </c>
    </row>
    <row r="1129" spans="1:7" hidden="1">
      <c r="A1129" s="3" t="str">
        <f>MID('[1]Export Recherche WCN 1er étage'!A1126,43,10)</f>
        <v xml:space="preserve"> 17/02/13 </v>
      </c>
      <c r="B1129" s="3" t="str">
        <f>MID('[1]Export Recherche WCN 1er étage'!A1126,30,14)</f>
        <v xml:space="preserve">   Presence   </v>
      </c>
      <c r="C1129" s="3" t="str">
        <f>MID('[1]Export Recherche WCN 1er étage'!A1126,1,8)</f>
        <v xml:space="preserve">CH 123  </v>
      </c>
      <c r="D1129" s="3" t="str">
        <f>MID('[1]Export Recherche WCN 1er étage'!A1126,53,8)</f>
        <v>01:42:47</v>
      </c>
      <c r="E1129" s="3" t="str">
        <f>MID('[1]Export Recherche WCN 1er étage'!A1126,77,8)</f>
        <v>01:45:22</v>
      </c>
      <c r="F1129" s="4">
        <f t="shared" si="17"/>
        <v>1.7939814814814936E-3</v>
      </c>
    </row>
    <row r="1130" spans="1:7" hidden="1">
      <c r="A1130" s="3" t="str">
        <f>MID('[1]Export Recherche WCN 1er étage'!A1127,43,10)</f>
        <v xml:space="preserve"> 17/02/13 </v>
      </c>
      <c r="B1130" s="3" t="str">
        <f>MID('[1]Export Recherche WCN 1er étage'!A1127,30,14)</f>
        <v xml:space="preserve">   Appel      </v>
      </c>
      <c r="C1130" s="3" t="str">
        <f>MID('[1]Export Recherche WCN 1er étage'!A1127,1,8)</f>
        <v xml:space="preserve">CH 119  </v>
      </c>
      <c r="D1130" s="3" t="str">
        <f>MID('[1]Export Recherche WCN 1er étage'!A1127,53,8)</f>
        <v>05:36:30</v>
      </c>
      <c r="E1130" s="3" t="str">
        <f>MID('[1]Export Recherche WCN 1er étage'!A1127,77,8)</f>
        <v>05:40:41</v>
      </c>
      <c r="F1130" s="4">
        <f t="shared" si="17"/>
        <v>2.9050925925926119E-3</v>
      </c>
    </row>
    <row r="1131" spans="1:7" hidden="1">
      <c r="A1131" s="3" t="str">
        <f>MID('[1]Export Recherche WCN 1er étage'!A1128,43,10)</f>
        <v xml:space="preserve"> 17/02/13 </v>
      </c>
      <c r="B1131" s="3" t="str">
        <f>MID('[1]Export Recherche WCN 1er étage'!A1128,30,14)</f>
        <v xml:space="preserve">   Presence   </v>
      </c>
      <c r="C1131" s="3" t="str">
        <f>MID('[1]Export Recherche WCN 1er étage'!A1128,1,8)</f>
        <v xml:space="preserve">CH 119  </v>
      </c>
      <c r="D1131" s="3" t="str">
        <f>MID('[1]Export Recherche WCN 1er étage'!A1128,53,8)</f>
        <v>05:40:41</v>
      </c>
      <c r="E1131" s="3" t="str">
        <f>MID('[1]Export Recherche WCN 1er étage'!A1128,77,8)</f>
        <v>05:41:20</v>
      </c>
      <c r="F1131" s="4">
        <f t="shared" si="17"/>
        <v>4.5138888888887618E-4</v>
      </c>
    </row>
    <row r="1132" spans="1:7" hidden="1">
      <c r="A1132" s="3" t="str">
        <f>MID('[1]Export Recherche WCN 1er étage'!A1129,43,10)</f>
        <v xml:space="preserve"> 17/02/13 </v>
      </c>
      <c r="B1132" s="3" t="str">
        <f>MID('[1]Export Recherche WCN 1er étage'!A1129,30,14)</f>
        <v xml:space="preserve">   Presence   </v>
      </c>
      <c r="C1132" s="3" t="str">
        <f>MID('[1]Export Recherche WCN 1er étage'!A1129,1,8)</f>
        <v xml:space="preserve">CH 117  </v>
      </c>
      <c r="D1132" s="3" t="str">
        <f>MID('[1]Export Recherche WCN 1er étage'!A1129,53,8)</f>
        <v>06:50:18</v>
      </c>
      <c r="E1132" s="3" t="str">
        <f>MID('[1]Export Recherche WCN 1er étage'!A1129,77,8)</f>
        <v>06:56:09</v>
      </c>
      <c r="F1132" s="4">
        <f t="shared" si="17"/>
        <v>4.0625000000000244E-3</v>
      </c>
    </row>
    <row r="1133" spans="1:7">
      <c r="A1133" s="3" t="str">
        <f>MID('[1]Export Recherche WCN 1er étage'!A1130,43,10)</f>
        <v xml:space="preserve"> 17/02/13 </v>
      </c>
      <c r="B1133" s="3" t="str">
        <f>MID('[1]Export Recherche WCN 1er étage'!A1130,30,14)</f>
        <v xml:space="preserve">   Urgent     </v>
      </c>
      <c r="C1133" s="3" t="str">
        <f>MID('[1]Export Recherche WCN 1er étage'!A1130,1,8)</f>
        <v xml:space="preserve">CH 117  </v>
      </c>
      <c r="D1133" s="3" t="str">
        <f>MID('[1]Export Recherche WCN 1er étage'!A1130,53,8)</f>
        <v>06:59:20</v>
      </c>
      <c r="E1133" s="3" t="str">
        <f>MID('[1]Export Recherche WCN 1er étage'!A1130,77,8)</f>
        <v>07:21:17</v>
      </c>
      <c r="F1133" s="4">
        <f t="shared" si="17"/>
        <v>1.5243055555555607E-2</v>
      </c>
      <c r="G1133">
        <v>1</v>
      </c>
    </row>
    <row r="1134" spans="1:7" hidden="1">
      <c r="A1134" s="3" t="str">
        <f>MID('[1]Export Recherche WCN 1er étage'!A1131,43,10)</f>
        <v xml:space="preserve"> 17/02/13 </v>
      </c>
      <c r="B1134" s="3" t="str">
        <f>MID('[1]Export Recherche WCN 1er étage'!A1131,30,14)</f>
        <v xml:space="preserve">   Presence   </v>
      </c>
      <c r="C1134" s="3" t="str">
        <f>MID('[1]Export Recherche WCN 1er étage'!A1131,1,8)</f>
        <v xml:space="preserve">CH 117  </v>
      </c>
      <c r="D1134" s="3" t="str">
        <f>MID('[1]Export Recherche WCN 1er étage'!A1131,53,8)</f>
        <v>07:21:17</v>
      </c>
      <c r="E1134" s="3" t="str">
        <f>MID('[1]Export Recherche WCN 1er étage'!A1131,77,8)</f>
        <v>07:24:12</v>
      </c>
      <c r="F1134" s="4">
        <f t="shared" si="17"/>
        <v>2.0254629629629095E-3</v>
      </c>
    </row>
    <row r="1135" spans="1:7" hidden="1">
      <c r="A1135" s="3" t="str">
        <f>MID('[1]Export Recherche WCN 1er étage'!A1132,43,10)</f>
        <v xml:space="preserve"> 17/02/13 </v>
      </c>
      <c r="B1135" s="3" t="str">
        <f>MID('[1]Export Recherche WCN 1er étage'!A1132,30,14)</f>
        <v xml:space="preserve">   Presence   </v>
      </c>
      <c r="C1135" s="3" t="str">
        <f>MID('[1]Export Recherche WCN 1er étage'!A1132,1,8)</f>
        <v xml:space="preserve">CH 122  </v>
      </c>
      <c r="D1135" s="3" t="str">
        <f>MID('[1]Export Recherche WCN 1er étage'!A1132,53,8)</f>
        <v>07:43:04</v>
      </c>
      <c r="E1135" s="3" t="str">
        <f>MID('[1]Export Recherche WCN 1er étage'!A1132,77,8)</f>
        <v>07:51:20</v>
      </c>
      <c r="F1135" s="4">
        <f t="shared" si="17"/>
        <v>5.7407407407407685E-3</v>
      </c>
    </row>
    <row r="1136" spans="1:7" hidden="1">
      <c r="A1136" s="3" t="str">
        <f>MID('[1]Export Recherche WCN 1er étage'!A1133,43,10)</f>
        <v xml:space="preserve"> 17/02/13 </v>
      </c>
      <c r="B1136" s="3" t="str">
        <f>MID('[1]Export Recherche WCN 1er étage'!A1133,30,14)</f>
        <v xml:space="preserve">   Presence   </v>
      </c>
      <c r="C1136" s="3" t="str">
        <f>MID('[1]Export Recherche WCN 1er étage'!A1133,1,8)</f>
        <v xml:space="preserve">CH 119  </v>
      </c>
      <c r="D1136" s="3" t="str">
        <f>MID('[1]Export Recherche WCN 1er étage'!A1133,53,8)</f>
        <v>08:09:18</v>
      </c>
      <c r="E1136" s="3" t="str">
        <f>MID('[1]Export Recherche WCN 1er étage'!A1133,77,8)</f>
        <v>08:13:26</v>
      </c>
      <c r="F1136" s="4">
        <f t="shared" si="17"/>
        <v>2.8703703703703565E-3</v>
      </c>
    </row>
    <row r="1137" spans="1:7">
      <c r="A1137" s="3" t="str">
        <f>MID('[1]Export Recherche WCN 1er étage'!A1134,43,10)</f>
        <v xml:space="preserve"> 17/02/13 </v>
      </c>
      <c r="B1137" s="3" t="str">
        <f>MID('[1]Export Recherche WCN 1er étage'!A1134,30,14)</f>
        <v xml:space="preserve">   Appel      </v>
      </c>
      <c r="C1137" s="3" t="str">
        <f>MID('[1]Export Recherche WCN 1er étage'!A1134,1,8)</f>
        <v xml:space="preserve">CH 120  </v>
      </c>
      <c r="D1137" s="3" t="str">
        <f>MID('[1]Export Recherche WCN 1er étage'!A1134,53,8)</f>
        <v>08:03:04</v>
      </c>
      <c r="E1137" s="3" t="str">
        <f>MID('[1]Export Recherche WCN 1er étage'!A1134,77,8)</f>
        <v>08:13:27</v>
      </c>
      <c r="F1137" s="4">
        <f t="shared" si="17"/>
        <v>7.2106481481480911E-3</v>
      </c>
      <c r="G1137">
        <v>1</v>
      </c>
    </row>
    <row r="1138" spans="1:7" hidden="1">
      <c r="A1138" s="3" t="str">
        <f>MID('[1]Export Recherche WCN 1er étage'!A1135,43,10)</f>
        <v xml:space="preserve"> 17/02/13 </v>
      </c>
      <c r="B1138" s="3" t="str">
        <f>MID('[1]Export Recherche WCN 1er étage'!A1135,30,14)</f>
        <v xml:space="preserve">   Presence   </v>
      </c>
      <c r="C1138" s="3" t="str">
        <f>MID('[1]Export Recherche WCN 1er étage'!A1135,1,8)</f>
        <v xml:space="preserve">CH 120  </v>
      </c>
      <c r="D1138" s="3" t="str">
        <f>MID('[1]Export Recherche WCN 1er étage'!A1135,53,8)</f>
        <v>08:13:27</v>
      </c>
      <c r="E1138" s="3" t="str">
        <f>MID('[1]Export Recherche WCN 1er étage'!A1135,77,8)</f>
        <v>08:13:29</v>
      </c>
      <c r="F1138" s="4">
        <f t="shared" si="17"/>
        <v>2.3148148148188774E-5</v>
      </c>
    </row>
    <row r="1139" spans="1:7">
      <c r="A1139" s="3" t="str">
        <f>MID('[1]Export Recherche WCN 1er étage'!A1136,43,10)</f>
        <v xml:space="preserve"> 17/02/13 </v>
      </c>
      <c r="B1139" s="3" t="str">
        <f>MID('[1]Export Recherche WCN 1er étage'!A1136,30,14)</f>
        <v xml:space="preserve">   Presence   </v>
      </c>
      <c r="C1139" s="3" t="str">
        <f>MID('[1]Export Recherche WCN 1er étage'!A1136,1,8)</f>
        <v xml:space="preserve">CH 118  </v>
      </c>
      <c r="D1139" s="3" t="str">
        <f>MID('[1]Export Recherche WCN 1er étage'!A1136,53,8)</f>
        <v>08:03:29</v>
      </c>
      <c r="E1139" s="3" t="str">
        <f>MID('[1]Export Recherche WCN 1er étage'!A1136,77,8)</f>
        <v>08:19:37</v>
      </c>
      <c r="F1139" s="4">
        <f t="shared" si="17"/>
        <v>1.1203703703703771E-2</v>
      </c>
      <c r="G1139">
        <v>1</v>
      </c>
    </row>
    <row r="1140" spans="1:7">
      <c r="A1140" s="3" t="str">
        <f>MID('[1]Export Recherche WCN 1er étage'!A1137,43,10)</f>
        <v xml:space="preserve"> 17/02/13 </v>
      </c>
      <c r="B1140" s="3" t="str">
        <f>MID('[1]Export Recherche WCN 1er étage'!A1137,30,14)</f>
        <v xml:space="preserve">   Presence   </v>
      </c>
      <c r="C1140" s="3" t="str">
        <f>MID('[1]Export Recherche WCN 1er étage'!A1137,1,8)</f>
        <v xml:space="preserve">CH 114  </v>
      </c>
      <c r="D1140" s="3" t="str">
        <f>MID('[1]Export Recherche WCN 1er étage'!A1137,53,8)</f>
        <v>07:27:48</v>
      </c>
      <c r="E1140" s="3" t="str">
        <f>MID('[1]Export Recherche WCN 1er étage'!A1137,77,8)</f>
        <v>08:24:18</v>
      </c>
      <c r="F1140" s="4">
        <f t="shared" si="17"/>
        <v>3.9236111111111083E-2</v>
      </c>
      <c r="G1140">
        <v>1</v>
      </c>
    </row>
    <row r="1141" spans="1:7">
      <c r="A1141" s="3" t="str">
        <f>MID('[1]Export Recherche WCN 1er étage'!A1138,43,10)</f>
        <v xml:space="preserve"> 17/02/13 </v>
      </c>
      <c r="B1141" s="3" t="str">
        <f>MID('[1]Export Recherche WCN 1er étage'!A1138,30,14)</f>
        <v xml:space="preserve">   Presence   </v>
      </c>
      <c r="C1141" s="3" t="str">
        <f>MID('[1]Export Recherche WCN 1er étage'!A1138,1,8)</f>
        <v xml:space="preserve">CH 120  </v>
      </c>
      <c r="D1141" s="3" t="str">
        <f>MID('[1]Export Recherche WCN 1er étage'!A1138,53,8)</f>
        <v>08:14:00</v>
      </c>
      <c r="E1141" s="3" t="str">
        <f>MID('[1]Export Recherche WCN 1er étage'!A1138,77,8)</f>
        <v>08:25:29</v>
      </c>
      <c r="F1141" s="4">
        <f t="shared" si="17"/>
        <v>7.9745370370370994E-3</v>
      </c>
      <c r="G1141">
        <v>1</v>
      </c>
    </row>
    <row r="1142" spans="1:7">
      <c r="A1142" s="3" t="str">
        <f>MID('[1]Export Recherche WCN 1er étage'!A1139,43,10)</f>
        <v xml:space="preserve"> 17/02/13 </v>
      </c>
      <c r="B1142" s="3" t="str">
        <f>MID('[1]Export Recherche WCN 1er étage'!A1139,30,14)</f>
        <v xml:space="preserve">   Presence   </v>
      </c>
      <c r="C1142" s="3" t="str">
        <f>MID('[1]Export Recherche WCN 1er étage'!A1139,1,8)</f>
        <v xml:space="preserve">CH 120  </v>
      </c>
      <c r="D1142" s="3" t="str">
        <f>MID('[1]Export Recherche WCN 1er étage'!A1139,53,8)</f>
        <v>08:25:31</v>
      </c>
      <c r="E1142" s="3" t="str">
        <f>MID('[1]Export Recherche WCN 1er étage'!A1139,77,8)</f>
        <v>08:41:04</v>
      </c>
      <c r="F1142" s="4">
        <f t="shared" si="17"/>
        <v>1.0798611111111134E-2</v>
      </c>
      <c r="G1142">
        <v>1</v>
      </c>
    </row>
    <row r="1143" spans="1:7">
      <c r="A1143" s="3" t="str">
        <f>MID('[1]Export Recherche WCN 1er étage'!A1140,43,10)</f>
        <v xml:space="preserve"> 17/02/13 </v>
      </c>
      <c r="B1143" s="3" t="str">
        <f>MID('[1]Export Recherche WCN 1er étage'!A1140,30,14)</f>
        <v xml:space="preserve">   Presence   </v>
      </c>
      <c r="C1143" s="3" t="str">
        <f>MID('[1]Export Recherche WCN 1er étage'!A1140,1,8)</f>
        <v xml:space="preserve">CH 126  </v>
      </c>
      <c r="D1143" s="3" t="str">
        <f>MID('[1]Export Recherche WCN 1er étage'!A1140,53,8)</f>
        <v>08:25:16</v>
      </c>
      <c r="E1143" s="3" t="str">
        <f>MID('[1]Export Recherche WCN 1er étage'!A1140,77,8)</f>
        <v>08:43:09</v>
      </c>
      <c r="F1143" s="4">
        <f t="shared" si="17"/>
        <v>1.2418981481481461E-2</v>
      </c>
      <c r="G1143">
        <v>1</v>
      </c>
    </row>
    <row r="1144" spans="1:7">
      <c r="A1144" s="3" t="str">
        <f>MID('[1]Export Recherche WCN 1er étage'!A1141,43,10)</f>
        <v xml:space="preserve"> 17/02/13 </v>
      </c>
      <c r="B1144" s="3" t="str">
        <f>MID('[1]Export Recherche WCN 1er étage'!A1141,30,14)</f>
        <v xml:space="preserve">   Presence   </v>
      </c>
      <c r="C1144" s="3" t="str">
        <f>MID('[1]Export Recherche WCN 1er étage'!A1141,1,8)</f>
        <v xml:space="preserve">CH 122  </v>
      </c>
      <c r="D1144" s="3" t="str">
        <f>MID('[1]Export Recherche WCN 1er étage'!A1141,53,8)</f>
        <v>08:23:33</v>
      </c>
      <c r="E1144" s="3" t="str">
        <f>MID('[1]Export Recherche WCN 1er étage'!A1141,77,8)</f>
        <v>08:44:39</v>
      </c>
      <c r="F1144" s="4">
        <f t="shared" si="17"/>
        <v>1.4652777777777792E-2</v>
      </c>
      <c r="G1144">
        <v>1</v>
      </c>
    </row>
    <row r="1145" spans="1:7" hidden="1">
      <c r="A1145" s="3" t="str">
        <f>MID('[1]Export Recherche WCN 1er étage'!A1142,43,10)</f>
        <v xml:space="preserve"> 17/02/13 </v>
      </c>
      <c r="B1145" s="3" t="str">
        <f>MID('[1]Export Recherche WCN 1er étage'!A1142,30,14)</f>
        <v xml:space="preserve">   Appel      </v>
      </c>
      <c r="C1145" s="3" t="str">
        <f>MID('[1]Export Recherche WCN 1er étage'!A1142,1,8)</f>
        <v xml:space="preserve">CH 120  </v>
      </c>
      <c r="D1145" s="3" t="str">
        <f>MID('[1]Export Recherche WCN 1er étage'!A1142,53,8)</f>
        <v>09:54:24</v>
      </c>
      <c r="E1145" s="3" t="str">
        <f>MID('[1]Export Recherche WCN 1er étage'!A1142,77,8)</f>
        <v>10:01:20</v>
      </c>
      <c r="F1145" s="4">
        <f t="shared" si="17"/>
        <v>4.8148148148148273E-3</v>
      </c>
    </row>
    <row r="1146" spans="1:7" hidden="1">
      <c r="A1146" s="3" t="str">
        <f>MID('[1]Export Recherche WCN 1er étage'!A1143,43,10)</f>
        <v xml:space="preserve"> 17/02/13 </v>
      </c>
      <c r="B1146" s="3" t="str">
        <f>MID('[1]Export Recherche WCN 1er étage'!A1143,30,14)</f>
        <v xml:space="preserve">   Presence   </v>
      </c>
      <c r="C1146" s="3" t="str">
        <f>MID('[1]Export Recherche WCN 1er étage'!A1143,1,8)</f>
        <v xml:space="preserve">CH 120  </v>
      </c>
      <c r="D1146" s="3" t="str">
        <f>MID('[1]Export Recherche WCN 1er étage'!A1143,53,8)</f>
        <v>10:01:20</v>
      </c>
      <c r="E1146" s="3" t="str">
        <f>MID('[1]Export Recherche WCN 1er étage'!A1143,77,8)</f>
        <v>10:01:58</v>
      </c>
      <c r="F1146" s="4">
        <f t="shared" si="17"/>
        <v>4.3981481481480955E-4</v>
      </c>
    </row>
    <row r="1147" spans="1:7">
      <c r="A1147" s="3" t="str">
        <f>MID('[1]Export Recherche WCN 1er étage'!A1144,43,10)</f>
        <v xml:space="preserve"> 17/02/13 </v>
      </c>
      <c r="B1147" s="3" t="str">
        <f>MID('[1]Export Recherche WCN 1er étage'!A1144,30,14)</f>
        <v xml:space="preserve">   Presence   </v>
      </c>
      <c r="C1147" s="3" t="str">
        <f>MID('[1]Export Recherche WCN 1er étage'!A1144,1,8)</f>
        <v xml:space="preserve">CH 118  </v>
      </c>
      <c r="D1147" s="3" t="str">
        <f>MID('[1]Export Recherche WCN 1er étage'!A1144,53,8)</f>
        <v>09:59:35</v>
      </c>
      <c r="E1147" s="3" t="str">
        <f>MID('[1]Export Recherche WCN 1er étage'!A1144,77,8)</f>
        <v>10:28:03</v>
      </c>
      <c r="F1147" s="4">
        <f t="shared" si="17"/>
        <v>1.9768518518518463E-2</v>
      </c>
      <c r="G1147">
        <v>1</v>
      </c>
    </row>
    <row r="1148" spans="1:7" hidden="1">
      <c r="A1148" s="3" t="str">
        <f>MID('[1]Export Recherche WCN 1er étage'!A1145,43,10)</f>
        <v xml:space="preserve"> 17/02/13 </v>
      </c>
      <c r="B1148" s="3" t="str">
        <f>MID('[1]Export Recherche WCN 1er étage'!A1145,30,14)</f>
        <v xml:space="preserve">   Presence   </v>
      </c>
      <c r="C1148" s="3" t="str">
        <f>MID('[1]Export Recherche WCN 1er étage'!A1145,1,8)</f>
        <v xml:space="preserve">CH 120  </v>
      </c>
      <c r="D1148" s="3" t="str">
        <f>MID('[1]Export Recherche WCN 1er étage'!A1145,53,8)</f>
        <v>10:43:31</v>
      </c>
      <c r="E1148" s="3" t="str">
        <f>MID('[1]Export Recherche WCN 1er étage'!A1145,77,8)</f>
        <v>10:43:44</v>
      </c>
      <c r="F1148" s="4">
        <f t="shared" si="17"/>
        <v>1.5046296296294948E-4</v>
      </c>
    </row>
    <row r="1149" spans="1:7" hidden="1">
      <c r="A1149" s="3" t="str">
        <f>MID('[1]Export Recherche WCN 1er étage'!A1146,43,10)</f>
        <v xml:space="preserve"> 17/02/13 </v>
      </c>
      <c r="B1149" s="3" t="str">
        <f>MID('[1]Export Recherche WCN 1er étage'!A1146,30,14)</f>
        <v xml:space="preserve">   Presence   </v>
      </c>
      <c r="C1149" s="3" t="str">
        <f>MID('[1]Export Recherche WCN 1er étage'!A1146,1,8)</f>
        <v xml:space="preserve">CH 120  </v>
      </c>
      <c r="D1149" s="3" t="str">
        <f>MID('[1]Export Recherche WCN 1er étage'!A1146,53,8)</f>
        <v>10:44:16</v>
      </c>
      <c r="E1149" s="3" t="str">
        <f>MID('[1]Export Recherche WCN 1er étage'!A1146,77,8)</f>
        <v>10:44:16</v>
      </c>
      <c r="F1149" s="4">
        <f t="shared" si="17"/>
        <v>0</v>
      </c>
    </row>
    <row r="1150" spans="1:7">
      <c r="A1150" s="3" t="str">
        <f>MID('[1]Export Recherche WCN 1er étage'!A1147,43,10)</f>
        <v xml:space="preserve"> 17/02/13 </v>
      </c>
      <c r="B1150" s="3" t="str">
        <f>MID('[1]Export Recherche WCN 1er étage'!A1147,30,14)</f>
        <v xml:space="preserve">   Presence   </v>
      </c>
      <c r="C1150" s="3" t="str">
        <f>MID('[1]Export Recherche WCN 1er étage'!A1147,1,8)</f>
        <v xml:space="preserve">CH 117  </v>
      </c>
      <c r="D1150" s="3" t="str">
        <f>MID('[1]Export Recherche WCN 1er étage'!A1147,53,8)</f>
        <v>10:36:33</v>
      </c>
      <c r="E1150" s="3" t="str">
        <f>MID('[1]Export Recherche WCN 1er étage'!A1147,77,8)</f>
        <v>10:53:22</v>
      </c>
      <c r="F1150" s="4">
        <f t="shared" si="17"/>
        <v>1.1678240740740753E-2</v>
      </c>
      <c r="G1150">
        <v>1</v>
      </c>
    </row>
    <row r="1151" spans="1:7">
      <c r="A1151" s="3" t="str">
        <f>MID('[1]Export Recherche WCN 1er étage'!A1148,43,10)</f>
        <v xml:space="preserve"> 17/02/13 </v>
      </c>
      <c r="B1151" s="3" t="str">
        <f>MID('[1]Export Recherche WCN 1er étage'!A1148,30,14)</f>
        <v xml:space="preserve">   Presence   </v>
      </c>
      <c r="C1151" s="3" t="str">
        <f>MID('[1]Export Recherche WCN 1er étage'!A1148,1,8)</f>
        <v xml:space="preserve">CH 119  </v>
      </c>
      <c r="D1151" s="3" t="str">
        <f>MID('[1]Export Recherche WCN 1er étage'!A1148,53,8)</f>
        <v>10:12:43</v>
      </c>
      <c r="E1151" s="3" t="str">
        <f>MID('[1]Export Recherche WCN 1er étage'!A1148,77,8)</f>
        <v>10:55:13</v>
      </c>
      <c r="F1151" s="4">
        <f t="shared" si="17"/>
        <v>2.9513888888888895E-2</v>
      </c>
      <c r="G1151">
        <v>1</v>
      </c>
    </row>
    <row r="1152" spans="1:7">
      <c r="A1152" s="3" t="str">
        <f>MID('[1]Export Recherche WCN 1er étage'!A1149,43,10)</f>
        <v xml:space="preserve"> 17/02/13 </v>
      </c>
      <c r="B1152" s="3" t="str">
        <f>MID('[1]Export Recherche WCN 1er étage'!A1149,30,14)</f>
        <v xml:space="preserve">   Presence   </v>
      </c>
      <c r="C1152" s="3" t="str">
        <f>MID('[1]Export Recherche WCN 1er étage'!A1149,1,8)</f>
        <v xml:space="preserve">CH 123  </v>
      </c>
      <c r="D1152" s="3" t="str">
        <f>MID('[1]Export Recherche WCN 1er étage'!A1149,53,8)</f>
        <v>10:42:17</v>
      </c>
      <c r="E1152" s="3" t="str">
        <f>MID('[1]Export Recherche WCN 1er étage'!A1149,77,8)</f>
        <v>10:55:32</v>
      </c>
      <c r="F1152" s="4">
        <f t="shared" si="17"/>
        <v>9.2013888888889395E-3</v>
      </c>
      <c r="G1152">
        <v>1</v>
      </c>
    </row>
    <row r="1153" spans="1:7" hidden="1">
      <c r="A1153" s="3" t="str">
        <f>MID('[1]Export Recherche WCN 1er étage'!A1150,43,10)</f>
        <v xml:space="preserve"> 17/02/13 </v>
      </c>
      <c r="B1153" s="3" t="str">
        <f>MID('[1]Export Recherche WCN 1er étage'!A1150,30,14)</f>
        <v xml:space="preserve">   Appel      </v>
      </c>
      <c r="C1153" s="3" t="str">
        <f>MID('[1]Export Recherche WCN 1er étage'!A1150,1,8)</f>
        <v xml:space="preserve">CH 119  </v>
      </c>
      <c r="D1153" s="3" t="str">
        <f>MID('[1]Export Recherche WCN 1er étage'!A1150,53,8)</f>
        <v>10:59:31</v>
      </c>
      <c r="E1153" s="3" t="str">
        <f>MID('[1]Export Recherche WCN 1er étage'!A1150,77,8)</f>
        <v>11:02:37</v>
      </c>
      <c r="F1153" s="4">
        <f t="shared" si="17"/>
        <v>2.1527777777777812E-3</v>
      </c>
    </row>
    <row r="1154" spans="1:7">
      <c r="A1154" s="3" t="str">
        <f>MID('[1]Export Recherche WCN 1er étage'!A1151,43,10)</f>
        <v xml:space="preserve"> 17/02/13 </v>
      </c>
      <c r="B1154" s="3" t="str">
        <f>MID('[1]Export Recherche WCN 1er étage'!A1151,30,14)</f>
        <v xml:space="preserve">   Presence   </v>
      </c>
      <c r="C1154" s="3" t="str">
        <f>MID('[1]Export Recherche WCN 1er étage'!A1151,1,8)</f>
        <v xml:space="preserve">CH 119  </v>
      </c>
      <c r="D1154" s="3" t="str">
        <f>MID('[1]Export Recherche WCN 1er étage'!A1151,53,8)</f>
        <v>11:02:37</v>
      </c>
      <c r="E1154" s="3" t="str">
        <f>MID('[1]Export Recherche WCN 1er étage'!A1151,77,8)</f>
        <v>11:23:40</v>
      </c>
      <c r="F1154" s="4">
        <f t="shared" si="17"/>
        <v>1.4618055555555509E-2</v>
      </c>
      <c r="G1154">
        <v>1</v>
      </c>
    </row>
    <row r="1155" spans="1:7" hidden="1">
      <c r="A1155" s="3" t="str">
        <f>MID('[1]Export Recherche WCN 1er étage'!A1152,43,10)</f>
        <v xml:space="preserve"> 17/02/13 </v>
      </c>
      <c r="B1155" s="3" t="str">
        <f>MID('[1]Export Recherche WCN 1er étage'!A1152,30,14)</f>
        <v xml:space="preserve">   Appel      </v>
      </c>
      <c r="C1155" s="3" t="str">
        <f>MID('[1]Export Recherche WCN 1er étage'!A1152,1,8)</f>
        <v xml:space="preserve">CH 127  </v>
      </c>
      <c r="D1155" s="3" t="str">
        <f>MID('[1]Export Recherche WCN 1er étage'!A1152,53,8)</f>
        <v>12:37:51</v>
      </c>
      <c r="E1155" s="3" t="str">
        <f>MID('[1]Export Recherche WCN 1er étage'!A1152,77,8)</f>
        <v>12:45:10</v>
      </c>
      <c r="F1155" s="4">
        <f t="shared" si="17"/>
        <v>5.0810185185184986E-3</v>
      </c>
    </row>
    <row r="1156" spans="1:7" hidden="1">
      <c r="A1156" s="3" t="str">
        <f>MID('[1]Export Recherche WCN 1er étage'!A1153,43,10)</f>
        <v xml:space="preserve"> 17/02/13 </v>
      </c>
      <c r="B1156" s="3" t="str">
        <f>MID('[1]Export Recherche WCN 1er étage'!A1153,30,14)</f>
        <v xml:space="preserve">   Presence   </v>
      </c>
      <c r="C1156" s="3" t="str">
        <f>MID('[1]Export Recherche WCN 1er étage'!A1153,1,8)</f>
        <v xml:space="preserve">CH 127  </v>
      </c>
      <c r="D1156" s="3" t="str">
        <f>MID('[1]Export Recherche WCN 1er étage'!A1153,53,8)</f>
        <v>12:45:10</v>
      </c>
      <c r="E1156" s="3" t="str">
        <f>MID('[1]Export Recherche WCN 1er étage'!A1153,77,8)</f>
        <v>12:45:11</v>
      </c>
      <c r="F1156" s="4">
        <f t="shared" si="17"/>
        <v>1.1574074074038876E-5</v>
      </c>
    </row>
    <row r="1157" spans="1:7" hidden="1">
      <c r="A1157" s="3" t="str">
        <f>MID('[1]Export Recherche WCN 1er étage'!A1154,43,10)</f>
        <v xml:space="preserve"> 17/02/13 </v>
      </c>
      <c r="B1157" s="3" t="str">
        <f>MID('[1]Export Recherche WCN 1er étage'!A1154,30,14)</f>
        <v xml:space="preserve">   Appel      </v>
      </c>
      <c r="C1157" s="3" t="str">
        <f>MID('[1]Export Recherche WCN 1er étage'!A1154,1,8)</f>
        <v xml:space="preserve">CH 127  </v>
      </c>
      <c r="D1157" s="3" t="str">
        <f>MID('[1]Export Recherche WCN 1er étage'!A1154,53,8)</f>
        <v>13:07:16</v>
      </c>
      <c r="E1157" s="3" t="str">
        <f>MID('[1]Export Recherche WCN 1er étage'!A1154,77,8)</f>
        <v>13:09:50</v>
      </c>
      <c r="F1157" s="4">
        <f t="shared" ref="F1157:F1220" si="18">E1157-D1157</f>
        <v>1.782407407407538E-3</v>
      </c>
    </row>
    <row r="1158" spans="1:7" hidden="1">
      <c r="A1158" s="3" t="str">
        <f>MID('[1]Export Recherche WCN 1er étage'!A1155,43,10)</f>
        <v xml:space="preserve"> 17/02/13 </v>
      </c>
      <c r="B1158" s="3" t="str">
        <f>MID('[1]Export Recherche WCN 1er étage'!A1155,30,14)</f>
        <v xml:space="preserve">   Presence   </v>
      </c>
      <c r="C1158" s="3" t="str">
        <f>MID('[1]Export Recherche WCN 1er étage'!A1155,1,8)</f>
        <v xml:space="preserve">CH 127  </v>
      </c>
      <c r="D1158" s="3" t="str">
        <f>MID('[1]Export Recherche WCN 1er étage'!A1155,53,8)</f>
        <v>13:09:50</v>
      </c>
      <c r="E1158" s="3" t="str">
        <f>MID('[1]Export Recherche WCN 1er étage'!A1155,77,8)</f>
        <v>13:11:00</v>
      </c>
      <c r="F1158" s="4">
        <f t="shared" si="18"/>
        <v>8.101851851851638E-4</v>
      </c>
    </row>
    <row r="1159" spans="1:7" hidden="1">
      <c r="A1159" s="3" t="str">
        <f>MID('[1]Export Recherche WCN 1er étage'!A1156,43,10)</f>
        <v xml:space="preserve"> 17/02/13 </v>
      </c>
      <c r="B1159" s="3" t="str">
        <f>MID('[1]Export Recherche WCN 1er étage'!A1156,30,14)</f>
        <v xml:space="preserve">   Presence   </v>
      </c>
      <c r="C1159" s="3" t="str">
        <f>MID('[1]Export Recherche WCN 1er étage'!A1156,1,8)</f>
        <v xml:space="preserve">CH 118  </v>
      </c>
      <c r="D1159" s="3" t="str">
        <f>MID('[1]Export Recherche WCN 1er étage'!A1156,53,8)</f>
        <v>13:35:38</v>
      </c>
      <c r="E1159" s="3" t="str">
        <f>MID('[1]Export Recherche WCN 1er étage'!A1156,77,8)</f>
        <v>13:41:28</v>
      </c>
      <c r="F1159" s="4">
        <f t="shared" si="18"/>
        <v>4.05092592592593E-3</v>
      </c>
    </row>
    <row r="1160" spans="1:7" hidden="1">
      <c r="A1160" s="3" t="str">
        <f>MID('[1]Export Recherche WCN 1er étage'!A1157,43,10)</f>
        <v xml:space="preserve"> 17/02/13 </v>
      </c>
      <c r="B1160" s="3" t="str">
        <f>MID('[1]Export Recherche WCN 1er étage'!A1157,30,14)</f>
        <v xml:space="preserve">   Appel      </v>
      </c>
      <c r="C1160" s="3" t="str">
        <f>MID('[1]Export Recherche WCN 1er étage'!A1157,1,8)</f>
        <v xml:space="preserve">CH 122  </v>
      </c>
      <c r="D1160" s="3" t="str">
        <f>MID('[1]Export Recherche WCN 1er étage'!A1157,53,8)</f>
        <v>13:37:14</v>
      </c>
      <c r="E1160" s="3" t="str">
        <f>MID('[1]Export Recherche WCN 1er étage'!A1157,77,8)</f>
        <v>13:42:00</v>
      </c>
      <c r="F1160" s="4">
        <f t="shared" si="18"/>
        <v>3.3101851851852215E-3</v>
      </c>
    </row>
    <row r="1161" spans="1:7">
      <c r="A1161" s="3" t="str">
        <f>MID('[1]Export Recherche WCN 1er étage'!A1158,43,10)</f>
        <v xml:space="preserve"> 17/02/13 </v>
      </c>
      <c r="B1161" s="3" t="str">
        <f>MID('[1]Export Recherche WCN 1er étage'!A1158,30,14)</f>
        <v xml:space="preserve">   Appel      </v>
      </c>
      <c r="C1161" s="3" t="str">
        <f>MID('[1]Export Recherche WCN 1er étage'!A1158,1,8)</f>
        <v xml:space="preserve">CH 114  </v>
      </c>
      <c r="D1161" s="3" t="str">
        <f>MID('[1]Export Recherche WCN 1er étage'!A1158,53,8)</f>
        <v>13:36:26</v>
      </c>
      <c r="E1161" s="3" t="str">
        <f>MID('[1]Export Recherche WCN 1er étage'!A1158,77,8)</f>
        <v>13:47:29</v>
      </c>
      <c r="F1161" s="4">
        <f t="shared" si="18"/>
        <v>7.6736111111110894E-3</v>
      </c>
      <c r="G1161">
        <v>1</v>
      </c>
    </row>
    <row r="1162" spans="1:7" hidden="1">
      <c r="A1162" s="3" t="str">
        <f>MID('[1]Export Recherche WCN 1er étage'!A1159,43,10)</f>
        <v xml:space="preserve"> 17/02/13 </v>
      </c>
      <c r="B1162" s="3" t="str">
        <f>MID('[1]Export Recherche WCN 1er étage'!A1159,30,14)</f>
        <v xml:space="preserve">   Presence   </v>
      </c>
      <c r="C1162" s="3" t="str">
        <f>MID('[1]Export Recherche WCN 1er étage'!A1159,1,8)</f>
        <v xml:space="preserve">CH 122  </v>
      </c>
      <c r="D1162" s="3" t="str">
        <f>MID('[1]Export Recherche WCN 1er étage'!A1159,53,8)</f>
        <v>13:42:00</v>
      </c>
      <c r="E1162" s="3" t="str">
        <f>MID('[1]Export Recherche WCN 1er étage'!A1159,77,8)</f>
        <v>13:48:29</v>
      </c>
      <c r="F1162" s="4">
        <f t="shared" si="18"/>
        <v>4.5023148148147785E-3</v>
      </c>
    </row>
    <row r="1163" spans="1:7">
      <c r="A1163" s="3" t="str">
        <f>MID('[1]Export Recherche WCN 1er étage'!A1160,43,10)</f>
        <v xml:space="preserve"> 17/02/13 </v>
      </c>
      <c r="B1163" s="3" t="str">
        <f>MID('[1]Export Recherche WCN 1er étage'!A1160,30,14)</f>
        <v xml:space="preserve">   Urgent     </v>
      </c>
      <c r="C1163" s="3" t="str">
        <f>MID('[1]Export Recherche WCN 1er étage'!A1160,1,8)</f>
        <v xml:space="preserve">CH 114  </v>
      </c>
      <c r="D1163" s="3" t="str">
        <f>MID('[1]Export Recherche WCN 1er étage'!A1160,53,8)</f>
        <v>13:48:21</v>
      </c>
      <c r="E1163" s="3" t="str">
        <f>MID('[1]Export Recherche WCN 1er étage'!A1160,77,8)</f>
        <v>13:58:40</v>
      </c>
      <c r="F1163" s="4">
        <f t="shared" si="18"/>
        <v>7.1643518518518245E-3</v>
      </c>
      <c r="G1163">
        <v>1</v>
      </c>
    </row>
    <row r="1164" spans="1:7">
      <c r="A1164" s="3" t="str">
        <f>MID('[1]Export Recherche WCN 1er étage'!A1161,43,10)</f>
        <v xml:space="preserve"> 17/02/13 </v>
      </c>
      <c r="B1164" s="3" t="str">
        <f>MID('[1]Export Recherche WCN 1er étage'!A1161,30,14)</f>
        <v xml:space="preserve">   Presence   </v>
      </c>
      <c r="C1164" s="3" t="str">
        <f>MID('[1]Export Recherche WCN 1er étage'!A1161,1,8)</f>
        <v xml:space="preserve">CH 114  </v>
      </c>
      <c r="D1164" s="3" t="str">
        <f>MID('[1]Export Recherche WCN 1er étage'!A1161,53,8)</f>
        <v>13:47:29</v>
      </c>
      <c r="E1164" s="3" t="str">
        <f>MID('[1]Export Recherche WCN 1er étage'!A1161,77,8)</f>
        <v>13:58:40</v>
      </c>
      <c r="F1164" s="4">
        <f t="shared" si="18"/>
        <v>7.7662037037036225E-3</v>
      </c>
      <c r="G1164">
        <v>1</v>
      </c>
    </row>
    <row r="1165" spans="1:7" hidden="1">
      <c r="A1165" s="3" t="str">
        <f>MID('[1]Export Recherche WCN 1er étage'!A1162,43,10)</f>
        <v xml:space="preserve"> 17/02/13 </v>
      </c>
      <c r="B1165" s="3" t="str">
        <f>MID('[1]Export Recherche WCN 1er étage'!A1162,30,14)</f>
        <v xml:space="preserve">   Presence   </v>
      </c>
      <c r="C1165" s="3" t="str">
        <f>MID('[1]Export Recherche WCN 1er étage'!A1162,1,8)</f>
        <v xml:space="preserve">CH 118  </v>
      </c>
      <c r="D1165" s="3" t="str">
        <f>MID('[1]Export Recherche WCN 1er étage'!A1162,53,8)</f>
        <v>13:56:48</v>
      </c>
      <c r="E1165" s="3" t="str">
        <f>MID('[1]Export Recherche WCN 1er étage'!A1162,77,8)</f>
        <v>14:01:28</v>
      </c>
      <c r="F1165" s="4">
        <f t="shared" si="18"/>
        <v>3.2407407407407662E-3</v>
      </c>
    </row>
    <row r="1166" spans="1:7">
      <c r="A1166" s="3" t="str">
        <f>MID('[1]Export Recherche WCN 1er étage'!A1163,43,10)</f>
        <v xml:space="preserve"> 17/02/13 </v>
      </c>
      <c r="B1166" s="3" t="str">
        <f>MID('[1]Export Recherche WCN 1er étage'!A1163,30,14)</f>
        <v xml:space="preserve">   Presence   </v>
      </c>
      <c r="C1166" s="3" t="str">
        <f>MID('[1]Export Recherche WCN 1er étage'!A1163,1,8)</f>
        <v xml:space="preserve">CH 123  </v>
      </c>
      <c r="D1166" s="3" t="str">
        <f>MID('[1]Export Recherche WCN 1er étage'!A1163,53,8)</f>
        <v>13:47:17</v>
      </c>
      <c r="E1166" s="3" t="str">
        <f>MID('[1]Export Recherche WCN 1er étage'!A1163,77,8)</f>
        <v>14:01:46</v>
      </c>
      <c r="F1166" s="4">
        <f t="shared" si="18"/>
        <v>1.0057870370370314E-2</v>
      </c>
      <c r="G1166">
        <v>1</v>
      </c>
    </row>
    <row r="1167" spans="1:7" hidden="1">
      <c r="A1167" s="3" t="str">
        <f>MID('[1]Export Recherche WCN 1er étage'!A1164,43,10)</f>
        <v xml:space="preserve"> 17/02/13 </v>
      </c>
      <c r="B1167" s="3" t="str">
        <f>MID('[1]Export Recherche WCN 1er étage'!A1164,30,14)</f>
        <v xml:space="preserve">   Presence   </v>
      </c>
      <c r="C1167" s="3" t="str">
        <f>MID('[1]Export Recherche WCN 1er étage'!A1164,1,8)</f>
        <v xml:space="preserve">CH 114  </v>
      </c>
      <c r="D1167" s="3" t="str">
        <f>MID('[1]Export Recherche WCN 1er étage'!A1164,53,8)</f>
        <v>13:58:41</v>
      </c>
      <c r="E1167" s="3" t="str">
        <f>MID('[1]Export Recherche WCN 1er étage'!A1164,77,8)</f>
        <v>14:04:02</v>
      </c>
      <c r="F1167" s="4">
        <f t="shared" si="18"/>
        <v>3.7152777777778034E-3</v>
      </c>
    </row>
    <row r="1168" spans="1:7">
      <c r="A1168" s="3" t="str">
        <f>MID('[1]Export Recherche WCN 1er étage'!A1165,43,10)</f>
        <v xml:space="preserve"> 17/02/13 </v>
      </c>
      <c r="B1168" s="3" t="str">
        <f>MID('[1]Export Recherche WCN 1er étage'!A1165,30,14)</f>
        <v xml:space="preserve">   Appel      </v>
      </c>
      <c r="C1168" s="3" t="str">
        <f>MID('[1]Export Recherche WCN 1er étage'!A1165,1,8)</f>
        <v xml:space="preserve">CH 119  </v>
      </c>
      <c r="D1168" s="3" t="str">
        <f>MID('[1]Export Recherche WCN 1er étage'!A1165,53,8)</f>
        <v>13:48:28</v>
      </c>
      <c r="E1168" s="3" t="str">
        <f>MID('[1]Export Recherche WCN 1er étage'!A1165,77,8)</f>
        <v>14:04:51</v>
      </c>
      <c r="F1168" s="4">
        <f t="shared" si="18"/>
        <v>1.1377314814814854E-2</v>
      </c>
      <c r="G1168">
        <v>1</v>
      </c>
    </row>
    <row r="1169" spans="1:7" hidden="1">
      <c r="A1169" s="3" t="str">
        <f>MID('[1]Export Recherche WCN 1er étage'!A1166,43,10)</f>
        <v xml:space="preserve"> 17/02/13 </v>
      </c>
      <c r="B1169" s="3" t="str">
        <f>MID('[1]Export Recherche WCN 1er étage'!A1166,30,14)</f>
        <v xml:space="preserve">   Presence   </v>
      </c>
      <c r="C1169" s="3" t="str">
        <f>MID('[1]Export Recherche WCN 1er étage'!A1166,1,8)</f>
        <v xml:space="preserve">CH 119  </v>
      </c>
      <c r="D1169" s="3" t="str">
        <f>MID('[1]Export Recherche WCN 1er étage'!A1166,53,8)</f>
        <v>14:04:51</v>
      </c>
      <c r="E1169" s="3" t="str">
        <f>MID('[1]Export Recherche WCN 1er étage'!A1166,77,8)</f>
        <v>14:05:53</v>
      </c>
      <c r="F1169" s="4">
        <f t="shared" si="18"/>
        <v>7.1759259259263075E-4</v>
      </c>
    </row>
    <row r="1170" spans="1:7" hidden="1">
      <c r="A1170" s="3" t="str">
        <f>MID('[1]Export Recherche WCN 1er étage'!A1167,43,10)</f>
        <v xml:space="preserve"> 17/02/13 </v>
      </c>
      <c r="B1170" s="3" t="str">
        <f>MID('[1]Export Recherche WCN 1er étage'!A1167,30,14)</f>
        <v xml:space="preserve">   Presence   </v>
      </c>
      <c r="C1170" s="3" t="str">
        <f>MID('[1]Export Recherche WCN 1er étage'!A1167,1,8)</f>
        <v xml:space="preserve">CH 117  </v>
      </c>
      <c r="D1170" s="3" t="str">
        <f>MID('[1]Export Recherche WCN 1er étage'!A1167,53,8)</f>
        <v>14:04:16</v>
      </c>
      <c r="E1170" s="3" t="str">
        <f>MID('[1]Export Recherche WCN 1er étage'!A1167,77,8)</f>
        <v>14:06:00</v>
      </c>
      <c r="F1170" s="4">
        <f t="shared" si="18"/>
        <v>1.2037037037037068E-3</v>
      </c>
    </row>
    <row r="1171" spans="1:7" hidden="1">
      <c r="A1171" s="3" t="str">
        <f>MID('[1]Export Recherche WCN 1er étage'!A1168,43,10)</f>
        <v xml:space="preserve"> 17/02/13 </v>
      </c>
      <c r="B1171" s="3" t="str">
        <f>MID('[1]Export Recherche WCN 1er étage'!A1168,30,14)</f>
        <v xml:space="preserve">   Presence   </v>
      </c>
      <c r="C1171" s="3" t="str">
        <f>MID('[1]Export Recherche WCN 1er étage'!A1168,1,8)</f>
        <v xml:space="preserve">CH 117  </v>
      </c>
      <c r="D1171" s="3" t="str">
        <f>MID('[1]Export Recherche WCN 1er étage'!A1168,53,8)</f>
        <v>14:13:48</v>
      </c>
      <c r="E1171" s="3" t="str">
        <f>MID('[1]Export Recherche WCN 1er étage'!A1168,77,8)</f>
        <v>14:17:08</v>
      </c>
      <c r="F1171" s="4">
        <f t="shared" si="18"/>
        <v>2.3148148148148806E-3</v>
      </c>
    </row>
    <row r="1172" spans="1:7" hidden="1">
      <c r="A1172" s="3" t="str">
        <f>MID('[1]Export Recherche WCN 1er étage'!A1169,43,10)</f>
        <v xml:space="preserve"> 17/02/13 </v>
      </c>
      <c r="B1172" s="3" t="str">
        <f>MID('[1]Export Recherche WCN 1er étage'!A1169,30,14)</f>
        <v xml:space="preserve">   Presence   </v>
      </c>
      <c r="C1172" s="3" t="str">
        <f>MID('[1]Export Recherche WCN 1er étage'!A1169,1,8)</f>
        <v xml:space="preserve">CH 117  </v>
      </c>
      <c r="D1172" s="3" t="str">
        <f>MID('[1]Export Recherche WCN 1er étage'!A1169,53,8)</f>
        <v>14:17:09</v>
      </c>
      <c r="E1172" s="3" t="str">
        <f>MID('[1]Export Recherche WCN 1er étage'!A1169,77,8)</f>
        <v>14:20:00</v>
      </c>
      <c r="F1172" s="4">
        <f t="shared" si="18"/>
        <v>1.979166666666643E-3</v>
      </c>
    </row>
    <row r="1173" spans="1:7" hidden="1">
      <c r="A1173" s="3" t="str">
        <f>MID('[1]Export Recherche WCN 1er étage'!A1170,43,10)</f>
        <v xml:space="preserve"> 17/02/13 </v>
      </c>
      <c r="B1173" s="3" t="str">
        <f>MID('[1]Export Recherche WCN 1er étage'!A1170,30,14)</f>
        <v xml:space="preserve">   Urgent     </v>
      </c>
      <c r="C1173" s="3" t="str">
        <f>MID('[1]Export Recherche WCN 1er étage'!A1170,1,8)</f>
        <v xml:space="preserve">CH 114  </v>
      </c>
      <c r="D1173" s="3" t="str">
        <f>MID('[1]Export Recherche WCN 1er étage'!A1170,53,8)</f>
        <v>14:19:10</v>
      </c>
      <c r="E1173" s="3" t="str">
        <f>MID('[1]Export Recherche WCN 1er étage'!A1170,77,8)</f>
        <v>14:20:17</v>
      </c>
      <c r="F1173" s="4">
        <f t="shared" si="18"/>
        <v>7.7546296296304718E-4</v>
      </c>
    </row>
    <row r="1174" spans="1:7">
      <c r="A1174" s="3" t="str">
        <f>MID('[1]Export Recherche WCN 1er étage'!A1171,43,10)</f>
        <v xml:space="preserve"> 17/02/13 </v>
      </c>
      <c r="B1174" s="3" t="str">
        <f>MID('[1]Export Recherche WCN 1er étage'!A1171,30,14)</f>
        <v xml:space="preserve">   Presence   </v>
      </c>
      <c r="C1174" s="3" t="str">
        <f>MID('[1]Export Recherche WCN 1er étage'!A1171,1,8)</f>
        <v xml:space="preserve">CH 114  </v>
      </c>
      <c r="D1174" s="3" t="str">
        <f>MID('[1]Export Recherche WCN 1er étage'!A1171,53,8)</f>
        <v>14:06:30</v>
      </c>
      <c r="E1174" s="3" t="str">
        <f>MID('[1]Export Recherche WCN 1er étage'!A1171,77,8)</f>
        <v>14:20:17</v>
      </c>
      <c r="F1174" s="4">
        <f t="shared" si="18"/>
        <v>9.5717592592593492E-3</v>
      </c>
      <c r="G1174">
        <v>1</v>
      </c>
    </row>
    <row r="1175" spans="1:7" hidden="1">
      <c r="A1175" s="3" t="str">
        <f>MID('[1]Export Recherche WCN 1er étage'!A1172,43,10)</f>
        <v xml:space="preserve"> 17/02/13 </v>
      </c>
      <c r="B1175" s="3" t="str">
        <f>MID('[1]Export Recherche WCN 1er étage'!A1172,30,14)</f>
        <v xml:space="preserve">   Presence   </v>
      </c>
      <c r="C1175" s="3" t="str">
        <f>MID('[1]Export Recherche WCN 1er étage'!A1172,1,8)</f>
        <v xml:space="preserve">CH 119  </v>
      </c>
      <c r="D1175" s="3" t="str">
        <f>MID('[1]Export Recherche WCN 1er étage'!A1172,53,8)</f>
        <v>14:20:47</v>
      </c>
      <c r="E1175" s="3" t="str">
        <f>MID('[1]Export Recherche WCN 1er étage'!A1172,77,8)</f>
        <v>14:29:07</v>
      </c>
      <c r="F1175" s="4">
        <f t="shared" si="18"/>
        <v>5.7870370370370905E-3</v>
      </c>
    </row>
    <row r="1176" spans="1:7">
      <c r="A1176" s="3" t="str">
        <f>MID('[1]Export Recherche WCN 1er étage'!A1173,43,10)</f>
        <v xml:space="preserve"> 17/02/13 </v>
      </c>
      <c r="B1176" s="3" t="str">
        <f>MID('[1]Export Recherche WCN 1er étage'!A1173,30,14)</f>
        <v xml:space="preserve">   Presence   </v>
      </c>
      <c r="C1176" s="3" t="str">
        <f>MID('[1]Export Recherche WCN 1er étage'!A1173,1,8)</f>
        <v xml:space="preserve">CH 114  </v>
      </c>
      <c r="D1176" s="3" t="str">
        <f>MID('[1]Export Recherche WCN 1er étage'!A1173,53,8)</f>
        <v>14:20:18</v>
      </c>
      <c r="E1176" s="3" t="str">
        <f>MID('[1]Export Recherche WCN 1er étage'!A1173,77,8)</f>
        <v>14:41:03</v>
      </c>
      <c r="F1176" s="4">
        <f t="shared" si="18"/>
        <v>1.4409722222222143E-2</v>
      </c>
      <c r="G1176">
        <v>1</v>
      </c>
    </row>
    <row r="1177" spans="1:7" hidden="1">
      <c r="A1177" s="3" t="str">
        <f>MID('[1]Export Recherche WCN 1er étage'!A1174,43,10)</f>
        <v xml:space="preserve"> 17/02/13 </v>
      </c>
      <c r="B1177" s="3" t="str">
        <f>MID('[1]Export Recherche WCN 1er étage'!A1174,30,14)</f>
        <v xml:space="preserve">   Presence   </v>
      </c>
      <c r="C1177" s="3" t="str">
        <f>MID('[1]Export Recherche WCN 1er étage'!A1174,1,8)</f>
        <v xml:space="preserve">CH 120  </v>
      </c>
      <c r="D1177" s="3" t="str">
        <f>MID('[1]Export Recherche WCN 1er étage'!A1174,53,8)</f>
        <v>15:04:36</v>
      </c>
      <c r="E1177" s="3" t="str">
        <f>MID('[1]Export Recherche WCN 1er étage'!A1174,77,8)</f>
        <v>15:05:11</v>
      </c>
      <c r="F1177" s="4">
        <f t="shared" si="18"/>
        <v>4.0509259259269292E-4</v>
      </c>
    </row>
    <row r="1178" spans="1:7">
      <c r="A1178" s="3" t="str">
        <f>MID('[1]Export Recherche WCN 1er étage'!A1175,43,10)</f>
        <v xml:space="preserve"> 17/02/13 </v>
      </c>
      <c r="B1178" s="3" t="str">
        <f>MID('[1]Export Recherche WCN 1er étage'!A1175,30,14)</f>
        <v xml:space="preserve">   Presence   </v>
      </c>
      <c r="C1178" s="3" t="str">
        <f>MID('[1]Export Recherche WCN 1er étage'!A1175,1,8)</f>
        <v xml:space="preserve">CH 114  </v>
      </c>
      <c r="D1178" s="3" t="str">
        <f>MID('[1]Export Recherche WCN 1er étage'!A1175,53,8)</f>
        <v>14:45:50</v>
      </c>
      <c r="E1178" s="3" t="str">
        <f>MID('[1]Export Recherche WCN 1er étage'!A1175,77,8)</f>
        <v>15:09:29</v>
      </c>
      <c r="F1178" s="4">
        <f t="shared" si="18"/>
        <v>1.6423611111111125E-2</v>
      </c>
      <c r="G1178">
        <v>1</v>
      </c>
    </row>
    <row r="1179" spans="1:7" hidden="1">
      <c r="A1179" s="3" t="str">
        <f>MID('[1]Export Recherche WCN 1er étage'!A1176,43,10)</f>
        <v xml:space="preserve"> 17/02/13 </v>
      </c>
      <c r="B1179" s="3" t="str">
        <f>MID('[1]Export Recherche WCN 1er étage'!A1176,30,14)</f>
        <v xml:space="preserve">   Presence   </v>
      </c>
      <c r="C1179" s="3" t="str">
        <f>MID('[1]Export Recherche WCN 1er étage'!A1176,1,8)</f>
        <v xml:space="preserve">CH 120  </v>
      </c>
      <c r="D1179" s="3" t="str">
        <f>MID('[1]Export Recherche WCN 1er étage'!A1176,53,8)</f>
        <v>15:29:53</v>
      </c>
      <c r="E1179" s="3" t="str">
        <f>MID('[1]Export Recherche WCN 1er étage'!A1176,77,8)</f>
        <v>15:32:40</v>
      </c>
      <c r="F1179" s="4">
        <f t="shared" si="18"/>
        <v>1.9328703703702654E-3</v>
      </c>
    </row>
    <row r="1180" spans="1:7" hidden="1">
      <c r="A1180" s="3" t="str">
        <f>MID('[1]Export Recherche WCN 1er étage'!A1177,43,10)</f>
        <v xml:space="preserve"> 17/02/13 </v>
      </c>
      <c r="B1180" s="3" t="str">
        <f>MID('[1]Export Recherche WCN 1er étage'!A1177,30,14)</f>
        <v xml:space="preserve">   Appel      </v>
      </c>
      <c r="C1180" s="3" t="str">
        <f>MID('[1]Export Recherche WCN 1er étage'!A1177,1,8)</f>
        <v xml:space="preserve">CH 119  </v>
      </c>
      <c r="D1180" s="3" t="str">
        <f>MID('[1]Export Recherche WCN 1er étage'!A1177,53,8)</f>
        <v>15:35:28</v>
      </c>
      <c r="E1180" s="3" t="str">
        <f>MID('[1]Export Recherche WCN 1er étage'!A1177,77,8)</f>
        <v>15:37:56</v>
      </c>
      <c r="F1180" s="4">
        <f t="shared" si="18"/>
        <v>1.7129629629628607E-3</v>
      </c>
    </row>
    <row r="1181" spans="1:7" hidden="1">
      <c r="A1181" s="3" t="str">
        <f>MID('[1]Export Recherche WCN 1er étage'!A1178,43,10)</f>
        <v xml:space="preserve"> 17/02/13 </v>
      </c>
      <c r="B1181" s="3" t="str">
        <f>MID('[1]Export Recherche WCN 1er étage'!A1178,30,14)</f>
        <v xml:space="preserve">   Presence   </v>
      </c>
      <c r="C1181" s="3" t="str">
        <f>MID('[1]Export Recherche WCN 1er étage'!A1178,1,8)</f>
        <v xml:space="preserve">CH 119  </v>
      </c>
      <c r="D1181" s="3" t="str">
        <f>MID('[1]Export Recherche WCN 1er étage'!A1178,53,8)</f>
        <v>15:37:56</v>
      </c>
      <c r="E1181" s="3" t="str">
        <f>MID('[1]Export Recherche WCN 1er étage'!A1178,77,8)</f>
        <v>15:38:30</v>
      </c>
      <c r="F1181" s="4">
        <f t="shared" si="18"/>
        <v>3.9351851851865405E-4</v>
      </c>
    </row>
    <row r="1182" spans="1:7" hidden="1">
      <c r="A1182" s="3" t="str">
        <f>MID('[1]Export Recherche WCN 1er étage'!A1179,43,10)</f>
        <v xml:space="preserve"> 17/02/13 </v>
      </c>
      <c r="B1182" s="3" t="str">
        <f>MID('[1]Export Recherche WCN 1er étage'!A1179,30,14)</f>
        <v xml:space="preserve">   Appel      </v>
      </c>
      <c r="C1182" s="3" t="str">
        <f>MID('[1]Export Recherche WCN 1er étage'!A1179,1,8)</f>
        <v xml:space="preserve">CH 127  </v>
      </c>
      <c r="D1182" s="3" t="str">
        <f>MID('[1]Export Recherche WCN 1er étage'!A1179,53,8)</f>
        <v>15:49:22</v>
      </c>
      <c r="E1182" s="3" t="str">
        <f>MID('[1]Export Recherche WCN 1er étage'!A1179,77,8)</f>
        <v>15:50:40</v>
      </c>
      <c r="F1182" s="4">
        <f t="shared" si="18"/>
        <v>9.0277777777780788E-4</v>
      </c>
    </row>
    <row r="1183" spans="1:7" hidden="1">
      <c r="A1183" s="3" t="str">
        <f>MID('[1]Export Recherche WCN 1er étage'!A1180,43,10)</f>
        <v xml:space="preserve"> 17/02/13 </v>
      </c>
      <c r="B1183" s="3" t="str">
        <f>MID('[1]Export Recherche WCN 1er étage'!A1180,30,14)</f>
        <v xml:space="preserve">   Presence   </v>
      </c>
      <c r="C1183" s="3" t="str">
        <f>MID('[1]Export Recherche WCN 1er étage'!A1180,1,8)</f>
        <v xml:space="preserve">CH 127  </v>
      </c>
      <c r="D1183" s="3" t="str">
        <f>MID('[1]Export Recherche WCN 1er étage'!A1180,53,8)</f>
        <v>15:50:40</v>
      </c>
      <c r="E1183" s="3" t="str">
        <f>MID('[1]Export Recherche WCN 1er étage'!A1180,77,8)</f>
        <v>15:50:42</v>
      </c>
      <c r="F1183" s="4">
        <f t="shared" si="18"/>
        <v>2.3148148148188774E-5</v>
      </c>
    </row>
    <row r="1184" spans="1:7" hidden="1">
      <c r="A1184" s="3" t="str">
        <f>MID('[1]Export Recherche WCN 1er étage'!A1181,43,10)</f>
        <v xml:space="preserve"> 17/02/13 </v>
      </c>
      <c r="B1184" s="3" t="str">
        <f>MID('[1]Export Recherche WCN 1er étage'!A1181,30,14)</f>
        <v xml:space="preserve">   Appel      </v>
      </c>
      <c r="C1184" s="3" t="str">
        <f>MID('[1]Export Recherche WCN 1er étage'!A1181,1,8)</f>
        <v xml:space="preserve">CH 119  </v>
      </c>
      <c r="D1184" s="3" t="str">
        <f>MID('[1]Export Recherche WCN 1er étage'!A1181,53,8)</f>
        <v>16:15:06</v>
      </c>
      <c r="E1184" s="3" t="str">
        <f>MID('[1]Export Recherche WCN 1er étage'!A1181,77,8)</f>
        <v>16:16:52</v>
      </c>
      <c r="F1184" s="4">
        <f t="shared" si="18"/>
        <v>1.2268518518520066E-3</v>
      </c>
    </row>
    <row r="1185" spans="1:7" hidden="1">
      <c r="A1185" s="3" t="str">
        <f>MID('[1]Export Recherche WCN 1er étage'!A1182,43,10)</f>
        <v xml:space="preserve"> 17/02/13 </v>
      </c>
      <c r="B1185" s="3" t="str">
        <f>MID('[1]Export Recherche WCN 1er étage'!A1182,30,14)</f>
        <v xml:space="preserve">   Presence   </v>
      </c>
      <c r="C1185" s="3" t="str">
        <f>MID('[1]Export Recherche WCN 1er étage'!A1182,1,8)</f>
        <v xml:space="preserve">CH 119  </v>
      </c>
      <c r="D1185" s="3" t="str">
        <f>MID('[1]Export Recherche WCN 1er étage'!A1182,53,8)</f>
        <v>16:16:52</v>
      </c>
      <c r="E1185" s="3" t="str">
        <f>MID('[1]Export Recherche WCN 1er étage'!A1182,77,8)</f>
        <v>16:17:33</v>
      </c>
      <c r="F1185" s="4">
        <f t="shared" si="18"/>
        <v>4.7453703703692618E-4</v>
      </c>
    </row>
    <row r="1186" spans="1:7" hidden="1">
      <c r="A1186" s="3" t="str">
        <f>MID('[1]Export Recherche WCN 1er étage'!A1183,43,10)</f>
        <v xml:space="preserve"> 17/02/13 </v>
      </c>
      <c r="B1186" s="3" t="str">
        <f>MID('[1]Export Recherche WCN 1er étage'!A1183,30,14)</f>
        <v xml:space="preserve">   Presence   </v>
      </c>
      <c r="C1186" s="3" t="str">
        <f>MID('[1]Export Recherche WCN 1er étage'!A1183,1,8)</f>
        <v xml:space="preserve">CH 114  </v>
      </c>
      <c r="D1186" s="3" t="str">
        <f>MID('[1]Export Recherche WCN 1er étage'!A1183,53,8)</f>
        <v>16:21:52</v>
      </c>
      <c r="E1186" s="3" t="str">
        <f>MID('[1]Export Recherche WCN 1er étage'!A1183,77,8)</f>
        <v>16:21:52</v>
      </c>
      <c r="F1186" s="4">
        <f t="shared" si="18"/>
        <v>0</v>
      </c>
    </row>
    <row r="1187" spans="1:7" hidden="1">
      <c r="A1187" s="3" t="str">
        <f>MID('[1]Export Recherche WCN 1er étage'!A1184,43,10)</f>
        <v xml:space="preserve"> 17/02/13 </v>
      </c>
      <c r="B1187" s="3" t="str">
        <f>MID('[1]Export Recherche WCN 1er étage'!A1184,30,14)</f>
        <v xml:space="preserve">   Appel      </v>
      </c>
      <c r="C1187" s="3" t="str">
        <f>MID('[1]Export Recherche WCN 1er étage'!A1184,1,8)</f>
        <v xml:space="preserve">CH 122  </v>
      </c>
      <c r="D1187" s="3" t="str">
        <f>MID('[1]Export Recherche WCN 1er étage'!A1184,53,8)</f>
        <v>16:21:17</v>
      </c>
      <c r="E1187" s="3" t="str">
        <f>MID('[1]Export Recherche WCN 1er étage'!A1184,77,8)</f>
        <v>16:22:50</v>
      </c>
      <c r="F1187" s="4">
        <f t="shared" si="18"/>
        <v>1.0763888888889461E-3</v>
      </c>
    </row>
    <row r="1188" spans="1:7" hidden="1">
      <c r="A1188" s="3" t="str">
        <f>MID('[1]Export Recherche WCN 1er étage'!A1185,43,10)</f>
        <v xml:space="preserve"> 17/02/13 </v>
      </c>
      <c r="B1188" s="3" t="str">
        <f>MID('[1]Export Recherche WCN 1er étage'!A1185,30,14)</f>
        <v xml:space="preserve">   Presence   </v>
      </c>
      <c r="C1188" s="3" t="str">
        <f>MID('[1]Export Recherche WCN 1er étage'!A1185,1,8)</f>
        <v xml:space="preserve">CH 122  </v>
      </c>
      <c r="D1188" s="3" t="str">
        <f>MID('[1]Export Recherche WCN 1er étage'!A1185,53,8)</f>
        <v>16:22:50</v>
      </c>
      <c r="E1188" s="3" t="str">
        <f>MID('[1]Export Recherche WCN 1er étage'!A1185,77,8)</f>
        <v>16:22:57</v>
      </c>
      <c r="F1188" s="4">
        <f t="shared" si="18"/>
        <v>8.1018518518494176E-5</v>
      </c>
    </row>
    <row r="1189" spans="1:7" hidden="1">
      <c r="A1189" s="3" t="str">
        <f>MID('[1]Export Recherche WCN 1er étage'!A1186,43,10)</f>
        <v xml:space="preserve"> 17/02/13 </v>
      </c>
      <c r="B1189" s="3" t="str">
        <f>MID('[1]Export Recherche WCN 1er étage'!A1186,30,14)</f>
        <v xml:space="preserve">   Presence   </v>
      </c>
      <c r="C1189" s="3" t="str">
        <f>MID('[1]Export Recherche WCN 1er étage'!A1186,1,8)</f>
        <v xml:space="preserve">CH 119  </v>
      </c>
      <c r="D1189" s="3" t="str">
        <f>MID('[1]Export Recherche WCN 1er étage'!A1186,53,8)</f>
        <v>16:22:18</v>
      </c>
      <c r="E1189" s="3" t="str">
        <f>MID('[1]Export Recherche WCN 1er étage'!A1186,77,8)</f>
        <v>16:23:58</v>
      </c>
      <c r="F1189" s="4">
        <f t="shared" si="18"/>
        <v>1.1574074074074403E-3</v>
      </c>
    </row>
    <row r="1190" spans="1:7" hidden="1">
      <c r="A1190" s="3" t="str">
        <f>MID('[1]Export Recherche WCN 1er étage'!A1187,43,10)</f>
        <v xml:space="preserve"> 17/02/13 </v>
      </c>
      <c r="B1190" s="3" t="str">
        <f>MID('[1]Export Recherche WCN 1er étage'!A1187,30,14)</f>
        <v xml:space="preserve">   Presence   </v>
      </c>
      <c r="C1190" s="3" t="str">
        <f>MID('[1]Export Recherche WCN 1er étage'!A1187,1,8)</f>
        <v xml:space="preserve">CH 114  </v>
      </c>
      <c r="D1190" s="3" t="str">
        <f>MID('[1]Export Recherche WCN 1er étage'!A1187,53,8)</f>
        <v>16:42:48</v>
      </c>
      <c r="E1190" s="3" t="str">
        <f>MID('[1]Export Recherche WCN 1er étage'!A1187,77,8)</f>
        <v>16:42:48</v>
      </c>
      <c r="F1190" s="4">
        <f t="shared" si="18"/>
        <v>0</v>
      </c>
    </row>
    <row r="1191" spans="1:7" hidden="1">
      <c r="A1191" s="3" t="str">
        <f>MID('[1]Export Recherche WCN 1er étage'!A1188,43,10)</f>
        <v xml:space="preserve"> 17/02/13 </v>
      </c>
      <c r="B1191" s="3" t="str">
        <f>MID('[1]Export Recherche WCN 1er étage'!A1188,30,14)</f>
        <v xml:space="preserve">   Appel      </v>
      </c>
      <c r="C1191" s="3" t="str">
        <f>MID('[1]Export Recherche WCN 1er étage'!A1188,1,8)</f>
        <v xml:space="preserve">CH 119  </v>
      </c>
      <c r="D1191" s="3" t="str">
        <f>MID('[1]Export Recherche WCN 1er étage'!A1188,53,8)</f>
        <v>16:43:46</v>
      </c>
      <c r="E1191" s="3" t="str">
        <f>MID('[1]Export Recherche WCN 1er étage'!A1188,77,8)</f>
        <v>16:44:59</v>
      </c>
      <c r="F1191" s="4">
        <f t="shared" si="18"/>
        <v>8.4490740740750248E-4</v>
      </c>
    </row>
    <row r="1192" spans="1:7" hidden="1">
      <c r="A1192" s="3" t="str">
        <f>MID('[1]Export Recherche WCN 1er étage'!A1189,43,10)</f>
        <v xml:space="preserve"> 17/02/13 </v>
      </c>
      <c r="B1192" s="3" t="str">
        <f>MID('[1]Export Recherche WCN 1er étage'!A1189,30,14)</f>
        <v xml:space="preserve">   Presence   </v>
      </c>
      <c r="C1192" s="3" t="str">
        <f>MID('[1]Export Recherche WCN 1er étage'!A1189,1,8)</f>
        <v xml:space="preserve">CH 119  </v>
      </c>
      <c r="D1192" s="3" t="str">
        <f>MID('[1]Export Recherche WCN 1er étage'!A1189,53,8)</f>
        <v>16:44:59</v>
      </c>
      <c r="E1192" s="3" t="str">
        <f>MID('[1]Export Recherche WCN 1er étage'!A1189,77,8)</f>
        <v>16:45:00</v>
      </c>
      <c r="F1192" s="4">
        <f t="shared" si="18"/>
        <v>1.1574074074038876E-5</v>
      </c>
    </row>
    <row r="1193" spans="1:7">
      <c r="A1193" s="3" t="str">
        <f>MID('[1]Export Recherche WCN 1er étage'!A1190,43,10)</f>
        <v xml:space="preserve"> 17/02/13 </v>
      </c>
      <c r="B1193" s="3" t="str">
        <f>MID('[1]Export Recherche WCN 1er étage'!A1190,30,14)</f>
        <v xml:space="preserve">   Presence   </v>
      </c>
      <c r="C1193" s="3" t="str">
        <f>MID('[1]Export Recherche WCN 1er étage'!A1190,1,8)</f>
        <v xml:space="preserve">CH 118  </v>
      </c>
      <c r="D1193" s="3" t="str">
        <f>MID('[1]Export Recherche WCN 1er étage'!A1190,53,8)</f>
        <v>16:50:21</v>
      </c>
      <c r="E1193" s="3" t="str">
        <f>MID('[1]Export Recherche WCN 1er étage'!A1190,77,8)</f>
        <v>17:04:46</v>
      </c>
      <c r="F1193" s="4">
        <f t="shared" si="18"/>
        <v>1.0011574074074048E-2</v>
      </c>
      <c r="G1193">
        <v>1</v>
      </c>
    </row>
    <row r="1194" spans="1:7" hidden="1">
      <c r="A1194" s="3" t="str">
        <f>MID('[1]Export Recherche WCN 1er étage'!A1191,43,10)</f>
        <v xml:space="preserve"> 17/02/13 </v>
      </c>
      <c r="B1194" s="3" t="str">
        <f>MID('[1]Export Recherche WCN 1er étage'!A1191,30,14)</f>
        <v xml:space="preserve">   Appel      </v>
      </c>
      <c r="C1194" s="3" t="str">
        <f>MID('[1]Export Recherche WCN 1er étage'!A1191,1,8)</f>
        <v xml:space="preserve">CH 123  </v>
      </c>
      <c r="D1194" s="3" t="str">
        <f>MID('[1]Export Recherche WCN 1er étage'!A1191,53,8)</f>
        <v>17:27:09</v>
      </c>
      <c r="E1194" s="3" t="str">
        <f>MID('[1]Export Recherche WCN 1er étage'!A1191,77,8)</f>
        <v>17:33:35</v>
      </c>
      <c r="F1194" s="4">
        <f t="shared" si="18"/>
        <v>4.4675925925926618E-3</v>
      </c>
    </row>
    <row r="1195" spans="1:7" hidden="1">
      <c r="A1195" s="3" t="str">
        <f>MID('[1]Export Recherche WCN 1er étage'!A1192,43,10)</f>
        <v xml:space="preserve"> 17/02/13 </v>
      </c>
      <c r="B1195" s="3" t="str">
        <f>MID('[1]Export Recherche WCN 1er étage'!A1192,30,14)</f>
        <v xml:space="preserve">   Presence   </v>
      </c>
      <c r="C1195" s="3" t="str">
        <f>MID('[1]Export Recherche WCN 1er étage'!A1192,1,8)</f>
        <v xml:space="preserve">CH 123  </v>
      </c>
      <c r="D1195" s="3" t="str">
        <f>MID('[1]Export Recherche WCN 1er étage'!A1192,53,8)</f>
        <v>17:33:35</v>
      </c>
      <c r="E1195" s="3" t="str">
        <f>MID('[1]Export Recherche WCN 1er étage'!A1192,77,8)</f>
        <v>17:37:24</v>
      </c>
      <c r="F1195" s="4">
        <f t="shared" si="18"/>
        <v>2.6504629629630072E-3</v>
      </c>
    </row>
    <row r="1196" spans="1:7" hidden="1">
      <c r="A1196" s="3" t="str">
        <f>MID('[1]Export Recherche WCN 1er étage'!A1193,43,10)</f>
        <v xml:space="preserve"> 17/02/13 </v>
      </c>
      <c r="B1196" s="3" t="str">
        <f>MID('[1]Export Recherche WCN 1er étage'!A1193,30,14)</f>
        <v xml:space="preserve">   Appel      </v>
      </c>
      <c r="C1196" s="3" t="str">
        <f>MID('[1]Export Recherche WCN 1er étage'!A1193,1,8)</f>
        <v xml:space="preserve">CH 127  </v>
      </c>
      <c r="D1196" s="3" t="str">
        <f>MID('[1]Export Recherche WCN 1er étage'!A1193,53,8)</f>
        <v>17:36:34</v>
      </c>
      <c r="E1196" s="3" t="str">
        <f>MID('[1]Export Recherche WCN 1er étage'!A1193,77,8)</f>
        <v>17:38:13</v>
      </c>
      <c r="F1196" s="4">
        <f t="shared" si="18"/>
        <v>1.1458333333332904E-3</v>
      </c>
    </row>
    <row r="1197" spans="1:7" hidden="1">
      <c r="A1197" s="3" t="str">
        <f>MID('[1]Export Recherche WCN 1er étage'!A1194,43,10)</f>
        <v xml:space="preserve"> 17/02/13 </v>
      </c>
      <c r="B1197" s="3" t="str">
        <f>MID('[1]Export Recherche WCN 1er étage'!A1194,30,14)</f>
        <v xml:space="preserve">   Presence   </v>
      </c>
      <c r="C1197" s="3" t="str">
        <f>MID('[1]Export Recherche WCN 1er étage'!A1194,1,8)</f>
        <v xml:space="preserve">CH 127  </v>
      </c>
      <c r="D1197" s="3" t="str">
        <f>MID('[1]Export Recherche WCN 1er étage'!A1194,53,8)</f>
        <v>17:38:13</v>
      </c>
      <c r="E1197" s="3" t="str">
        <f>MID('[1]Export Recherche WCN 1er étage'!A1194,77,8)</f>
        <v>17:38:38</v>
      </c>
      <c r="F1197" s="4">
        <f t="shared" si="18"/>
        <v>2.8935185185174905E-4</v>
      </c>
    </row>
    <row r="1198" spans="1:7" hidden="1">
      <c r="A1198" s="3" t="str">
        <f>MID('[1]Export Recherche WCN 1er étage'!A1195,43,10)</f>
        <v xml:space="preserve"> 17/02/13 </v>
      </c>
      <c r="B1198" s="3" t="str">
        <f>MID('[1]Export Recherche WCN 1er étage'!A1195,30,14)</f>
        <v xml:space="preserve">   Presence   </v>
      </c>
      <c r="C1198" s="3" t="str">
        <f>MID('[1]Export Recherche WCN 1er étage'!A1195,1,8)</f>
        <v xml:space="preserve">CH 117  </v>
      </c>
      <c r="D1198" s="3" t="str">
        <f>MID('[1]Export Recherche WCN 1er étage'!A1195,53,8)</f>
        <v>17:48:01</v>
      </c>
      <c r="E1198" s="3" t="str">
        <f>MID('[1]Export Recherche WCN 1er étage'!A1195,77,8)</f>
        <v>17:49:12</v>
      </c>
      <c r="F1198" s="4">
        <f t="shared" si="18"/>
        <v>8.2175925925920268E-4</v>
      </c>
    </row>
    <row r="1199" spans="1:7" hidden="1">
      <c r="A1199" s="3" t="str">
        <f>MID('[1]Export Recherche WCN 1er étage'!A1196,43,10)</f>
        <v xml:space="preserve"> 17/02/13 </v>
      </c>
      <c r="B1199" s="3" t="str">
        <f>MID('[1]Export Recherche WCN 1er étage'!A1196,30,14)</f>
        <v xml:space="preserve">   Appel      </v>
      </c>
      <c r="C1199" s="3" t="str">
        <f>MID('[1]Export Recherche WCN 1er étage'!A1196,1,8)</f>
        <v xml:space="preserve">CH 119  </v>
      </c>
      <c r="D1199" s="3" t="str">
        <f>MID('[1]Export Recherche WCN 1er étage'!A1196,53,8)</f>
        <v>17:46:17</v>
      </c>
      <c r="E1199" s="3" t="str">
        <f>MID('[1]Export Recherche WCN 1er étage'!A1196,77,8)</f>
        <v>17:49:31</v>
      </c>
      <c r="F1199" s="4">
        <f t="shared" si="18"/>
        <v>2.2453703703704253E-3</v>
      </c>
    </row>
    <row r="1200" spans="1:7" hidden="1">
      <c r="A1200" s="3" t="str">
        <f>MID('[1]Export Recherche WCN 1er étage'!A1197,43,10)</f>
        <v xml:space="preserve"> 17/02/13 </v>
      </c>
      <c r="B1200" s="3" t="str">
        <f>MID('[1]Export Recherche WCN 1er étage'!A1197,30,14)</f>
        <v xml:space="preserve">   Presence   </v>
      </c>
      <c r="C1200" s="3" t="str">
        <f>MID('[1]Export Recherche WCN 1er étage'!A1197,1,8)</f>
        <v xml:space="preserve">CH 119  </v>
      </c>
      <c r="D1200" s="3" t="str">
        <f>MID('[1]Export Recherche WCN 1er étage'!A1197,53,8)</f>
        <v>17:49:31</v>
      </c>
      <c r="E1200" s="3" t="str">
        <f>MID('[1]Export Recherche WCN 1er étage'!A1197,77,8)</f>
        <v>17:49:56</v>
      </c>
      <c r="F1200" s="4">
        <f t="shared" si="18"/>
        <v>2.8935185185174905E-4</v>
      </c>
    </row>
    <row r="1201" spans="1:7" hidden="1">
      <c r="A1201" s="3" t="str">
        <f>MID('[1]Export Recherche WCN 1er étage'!A1198,43,10)</f>
        <v xml:space="preserve"> 17/02/13 </v>
      </c>
      <c r="B1201" s="3" t="str">
        <f>MID('[1]Export Recherche WCN 1er étage'!A1198,30,14)</f>
        <v xml:space="preserve">   Presence   </v>
      </c>
      <c r="C1201" s="3" t="str">
        <f>MID('[1]Export Recherche WCN 1er étage'!A1198,1,8)</f>
        <v xml:space="preserve">CH 117  </v>
      </c>
      <c r="D1201" s="3" t="str">
        <f>MID('[1]Export Recherche WCN 1er étage'!A1198,53,8)</f>
        <v>17:52:20</v>
      </c>
      <c r="E1201" s="3" t="str">
        <f>MID('[1]Export Recherche WCN 1er étage'!A1198,77,8)</f>
        <v>17:53:02</v>
      </c>
      <c r="F1201" s="4">
        <f t="shared" si="18"/>
        <v>4.8611111111107608E-4</v>
      </c>
    </row>
    <row r="1202" spans="1:7" hidden="1">
      <c r="A1202" s="3" t="str">
        <f>MID('[1]Export Recherche WCN 1er étage'!A1199,43,10)</f>
        <v xml:space="preserve"> 17/02/13 </v>
      </c>
      <c r="B1202" s="3" t="str">
        <f>MID('[1]Export Recherche WCN 1er étage'!A1199,30,14)</f>
        <v xml:space="preserve">   Presence   </v>
      </c>
      <c r="C1202" s="3" t="str">
        <f>MID('[1]Export Recherche WCN 1er étage'!A1199,1,8)</f>
        <v xml:space="preserve">CH 117  </v>
      </c>
      <c r="D1202" s="3" t="str">
        <f>MID('[1]Export Recherche WCN 1er étage'!A1199,53,8)</f>
        <v>17:53:03</v>
      </c>
      <c r="E1202" s="3" t="str">
        <f>MID('[1]Export Recherche WCN 1er étage'!A1199,77,8)</f>
        <v>17:54:41</v>
      </c>
      <c r="F1202" s="4">
        <f t="shared" si="18"/>
        <v>1.1342592592593626E-3</v>
      </c>
    </row>
    <row r="1203" spans="1:7" hidden="1">
      <c r="A1203" s="3" t="str">
        <f>MID('[1]Export Recherche WCN 1er étage'!A1200,43,10)</f>
        <v xml:space="preserve"> 17/02/13 </v>
      </c>
      <c r="B1203" s="3" t="str">
        <f>MID('[1]Export Recherche WCN 1er étage'!A1200,30,14)</f>
        <v xml:space="preserve">   Presence   </v>
      </c>
      <c r="C1203" s="3" t="str">
        <f>MID('[1]Export Recherche WCN 1er étage'!A1200,1,8)</f>
        <v xml:space="preserve">CH 119  </v>
      </c>
      <c r="D1203" s="3" t="str">
        <f>MID('[1]Export Recherche WCN 1er étage'!A1200,53,8)</f>
        <v>17:55:07</v>
      </c>
      <c r="E1203" s="3" t="str">
        <f>MID('[1]Export Recherche WCN 1er étage'!A1200,77,8)</f>
        <v>17:55:52</v>
      </c>
      <c r="F1203" s="4">
        <f t="shared" si="18"/>
        <v>5.2083333333330373E-4</v>
      </c>
    </row>
    <row r="1204" spans="1:7" hidden="1">
      <c r="A1204" s="3" t="str">
        <f>MID('[1]Export Recherche WCN 1er étage'!A1201,43,10)</f>
        <v xml:space="preserve"> 17/02/13 </v>
      </c>
      <c r="B1204" s="3" t="str">
        <f>MID('[1]Export Recherche WCN 1er étage'!A1201,30,14)</f>
        <v xml:space="preserve">   Presence   </v>
      </c>
      <c r="C1204" s="3" t="str">
        <f>MID('[1]Export Recherche WCN 1er étage'!A1201,1,8)</f>
        <v xml:space="preserve">CH 117  </v>
      </c>
      <c r="D1204" s="3" t="str">
        <f>MID('[1]Export Recherche WCN 1er étage'!A1201,53,8)</f>
        <v>18:21:08</v>
      </c>
      <c r="E1204" s="3" t="str">
        <f>MID('[1]Export Recherche WCN 1er étage'!A1201,77,8)</f>
        <v>18:21:09</v>
      </c>
      <c r="F1204" s="4">
        <f t="shared" si="18"/>
        <v>1.1574074073927854E-5</v>
      </c>
    </row>
    <row r="1205" spans="1:7" hidden="1">
      <c r="A1205" s="3" t="str">
        <f>MID('[1]Export Recherche WCN 1er étage'!A1202,43,10)</f>
        <v xml:space="preserve"> 17/02/13 </v>
      </c>
      <c r="B1205" s="3" t="str">
        <f>MID('[1]Export Recherche WCN 1er étage'!A1202,30,14)</f>
        <v xml:space="preserve">   Presence   </v>
      </c>
      <c r="C1205" s="3" t="str">
        <f>MID('[1]Export Recherche WCN 1er étage'!A1202,1,8)</f>
        <v xml:space="preserve">CH 120  </v>
      </c>
      <c r="D1205" s="3" t="str">
        <f>MID('[1]Export Recherche WCN 1er étage'!A1202,53,8)</f>
        <v>18:22:01</v>
      </c>
      <c r="E1205" s="3" t="str">
        <f>MID('[1]Export Recherche WCN 1er étage'!A1202,77,8)</f>
        <v>18:22:02</v>
      </c>
      <c r="F1205" s="4">
        <f t="shared" si="18"/>
        <v>1.1574074074038876E-5</v>
      </c>
    </row>
    <row r="1206" spans="1:7" hidden="1">
      <c r="A1206" s="3" t="str">
        <f>MID('[1]Export Recherche WCN 1er étage'!A1203,43,10)</f>
        <v xml:space="preserve"> 17/02/13 </v>
      </c>
      <c r="B1206" s="3" t="str">
        <f>MID('[1]Export Recherche WCN 1er étage'!A1203,30,14)</f>
        <v xml:space="preserve">   Appel      </v>
      </c>
      <c r="C1206" s="3" t="str">
        <f>MID('[1]Export Recherche WCN 1er étage'!A1203,1,8)</f>
        <v xml:space="preserve">CH 127  </v>
      </c>
      <c r="D1206" s="3" t="str">
        <f>MID('[1]Export Recherche WCN 1er étage'!A1203,53,8)</f>
        <v>19:59:17</v>
      </c>
      <c r="E1206" s="3" t="str">
        <f>MID('[1]Export Recherche WCN 1er étage'!A1203,77,8)</f>
        <v>20:07:45</v>
      </c>
      <c r="F1206" s="4">
        <f t="shared" si="18"/>
        <v>5.8796296296296235E-3</v>
      </c>
    </row>
    <row r="1207" spans="1:7" hidden="1">
      <c r="A1207" s="3" t="str">
        <f>MID('[1]Export Recherche WCN 1er étage'!A1204,43,10)</f>
        <v xml:space="preserve"> 17/02/13 </v>
      </c>
      <c r="B1207" s="3" t="str">
        <f>MID('[1]Export Recherche WCN 1er étage'!A1204,30,14)</f>
        <v xml:space="preserve">   Presence   </v>
      </c>
      <c r="C1207" s="3" t="str">
        <f>MID('[1]Export Recherche WCN 1er étage'!A1204,1,8)</f>
        <v xml:space="preserve">CH 127  </v>
      </c>
      <c r="D1207" s="3" t="str">
        <f>MID('[1]Export Recherche WCN 1er étage'!A1204,53,8)</f>
        <v>20:07:46</v>
      </c>
      <c r="E1207" s="3" t="str">
        <f>MID('[1]Export Recherche WCN 1er étage'!A1204,77,8)</f>
        <v>20:07:46</v>
      </c>
      <c r="F1207" s="4">
        <f t="shared" si="18"/>
        <v>0</v>
      </c>
    </row>
    <row r="1208" spans="1:7" hidden="1">
      <c r="A1208" s="3" t="str">
        <f>MID('[1]Export Recherche WCN 1er étage'!A1205,43,10)</f>
        <v xml:space="preserve"> 17/02/13 </v>
      </c>
      <c r="B1208" s="3" t="str">
        <f>MID('[1]Export Recherche WCN 1er étage'!A1205,30,14)</f>
        <v xml:space="preserve">   Presence   </v>
      </c>
      <c r="C1208" s="3" t="str">
        <f>MID('[1]Export Recherche WCN 1er étage'!A1205,1,8)</f>
        <v xml:space="preserve">CH 124  </v>
      </c>
      <c r="D1208" s="3" t="str">
        <f>MID('[1]Export Recherche WCN 1er étage'!A1205,53,8)</f>
        <v>20:08:12</v>
      </c>
      <c r="E1208" s="3" t="str">
        <f>MID('[1]Export Recherche WCN 1er étage'!A1205,77,8)</f>
        <v>20:11:05</v>
      </c>
      <c r="F1208" s="4">
        <f t="shared" si="18"/>
        <v>2.0023148148148318E-3</v>
      </c>
    </row>
    <row r="1209" spans="1:7" hidden="1">
      <c r="A1209" s="3" t="str">
        <f>MID('[1]Export Recherche WCN 1er étage'!A1206,43,10)</f>
        <v xml:space="preserve"> 17/02/13 </v>
      </c>
      <c r="B1209" s="3" t="str">
        <f>MID('[1]Export Recherche WCN 1er étage'!A1206,30,14)</f>
        <v xml:space="preserve">   Presence   </v>
      </c>
      <c r="C1209" s="3" t="str">
        <f>MID('[1]Export Recherche WCN 1er étage'!A1206,1,8)</f>
        <v xml:space="preserve">CH 117  </v>
      </c>
      <c r="D1209" s="3" t="str">
        <f>MID('[1]Export Recherche WCN 1er étage'!A1206,53,8)</f>
        <v>20:13:48</v>
      </c>
      <c r="E1209" s="3" t="str">
        <f>MID('[1]Export Recherche WCN 1er étage'!A1206,77,8)</f>
        <v>20:15:01</v>
      </c>
      <c r="F1209" s="4">
        <f t="shared" si="18"/>
        <v>8.4490740740750248E-4</v>
      </c>
    </row>
    <row r="1210" spans="1:7" hidden="1">
      <c r="A1210" s="3" t="str">
        <f>MID('[1]Export Recherche WCN 1er étage'!A1207,43,10)</f>
        <v xml:space="preserve"> 17/02/13 </v>
      </c>
      <c r="B1210" s="3" t="str">
        <f>MID('[1]Export Recherche WCN 1er étage'!A1207,30,14)</f>
        <v xml:space="preserve">   Appel      </v>
      </c>
      <c r="C1210" s="3" t="str">
        <f>MID('[1]Export Recherche WCN 1er étage'!A1207,1,8)</f>
        <v xml:space="preserve">CH 122  </v>
      </c>
      <c r="D1210" s="3" t="str">
        <f>MID('[1]Export Recherche WCN 1er étage'!A1207,53,8)</f>
        <v>20:08:20</v>
      </c>
      <c r="E1210" s="3" t="str">
        <f>MID('[1]Export Recherche WCN 1er étage'!A1207,77,8)</f>
        <v>20:16:10</v>
      </c>
      <c r="F1210" s="4">
        <f t="shared" si="18"/>
        <v>5.439814814814925E-3</v>
      </c>
    </row>
    <row r="1211" spans="1:7" hidden="1">
      <c r="A1211" s="3" t="str">
        <f>MID('[1]Export Recherche WCN 1er étage'!A1208,43,10)</f>
        <v xml:space="preserve"> 17/02/13 </v>
      </c>
      <c r="B1211" s="3" t="str">
        <f>MID('[1]Export Recherche WCN 1er étage'!A1208,30,14)</f>
        <v xml:space="preserve">   Urgent     </v>
      </c>
      <c r="C1211" s="3" t="str">
        <f>MID('[1]Export Recherche WCN 1er étage'!A1208,1,8)</f>
        <v xml:space="preserve">CH 117  </v>
      </c>
      <c r="D1211" s="3" t="str">
        <f>MID('[1]Export Recherche WCN 1er étage'!A1208,53,8)</f>
        <v>20:22:43</v>
      </c>
      <c r="E1211" s="3" t="str">
        <f>MID('[1]Export Recherche WCN 1er étage'!A1208,77,8)</f>
        <v>20:27:12</v>
      </c>
      <c r="F1211" s="4">
        <f t="shared" si="18"/>
        <v>3.1134259259258945E-3</v>
      </c>
    </row>
    <row r="1212" spans="1:7">
      <c r="A1212" s="3" t="str">
        <f>MID('[1]Export Recherche WCN 1er étage'!A1209,43,10)</f>
        <v xml:space="preserve"> 17/02/13 </v>
      </c>
      <c r="B1212" s="3" t="str">
        <f>MID('[1]Export Recherche WCN 1er étage'!A1209,30,14)</f>
        <v xml:space="preserve">   Presence   </v>
      </c>
      <c r="C1212" s="3" t="str">
        <f>MID('[1]Export Recherche WCN 1er étage'!A1209,1,8)</f>
        <v xml:space="preserve">CH 117  </v>
      </c>
      <c r="D1212" s="3" t="str">
        <f>MID('[1]Export Recherche WCN 1er étage'!A1209,53,8)</f>
        <v>20:15:03</v>
      </c>
      <c r="E1212" s="3" t="str">
        <f>MID('[1]Export Recherche WCN 1er étage'!A1209,77,8)</f>
        <v>20:27:12</v>
      </c>
      <c r="F1212" s="4">
        <f t="shared" si="18"/>
        <v>8.4374999999999867E-3</v>
      </c>
      <c r="G1212">
        <v>1</v>
      </c>
    </row>
    <row r="1213" spans="1:7" hidden="1">
      <c r="A1213" s="3" t="str">
        <f>MID('[1]Export Recherche WCN 1er étage'!A1210,43,10)</f>
        <v xml:space="preserve"> 17/02/13 </v>
      </c>
      <c r="B1213" s="3" t="str">
        <f>MID('[1]Export Recherche WCN 1er étage'!A1210,30,14)</f>
        <v xml:space="preserve">   Presence   </v>
      </c>
      <c r="C1213" s="3" t="str">
        <f>MID('[1]Export Recherche WCN 1er étage'!A1210,1,8)</f>
        <v xml:space="preserve">CH 117  </v>
      </c>
      <c r="D1213" s="3" t="str">
        <f>MID('[1]Export Recherche WCN 1er étage'!A1210,53,8)</f>
        <v>20:27:12</v>
      </c>
      <c r="E1213" s="3" t="str">
        <f>MID('[1]Export Recherche WCN 1er étage'!A1210,77,8)</f>
        <v>20:27:14</v>
      </c>
      <c r="F1213" s="4">
        <f t="shared" si="18"/>
        <v>2.3148148148188774E-5</v>
      </c>
    </row>
    <row r="1214" spans="1:7" hidden="1">
      <c r="A1214" s="3" t="str">
        <f>MID('[1]Export Recherche WCN 1er étage'!A1211,43,10)</f>
        <v xml:space="preserve"> 17/02/13 </v>
      </c>
      <c r="B1214" s="3" t="str">
        <f>MID('[1]Export Recherche WCN 1er étage'!A1211,30,14)</f>
        <v xml:space="preserve">   Presence   </v>
      </c>
      <c r="C1214" s="3" t="str">
        <f>MID('[1]Export Recherche WCN 1er étage'!A1211,1,8)</f>
        <v xml:space="preserve">CH 119  </v>
      </c>
      <c r="D1214" s="3" t="str">
        <f>MID('[1]Export Recherche WCN 1er étage'!A1211,53,8)</f>
        <v>20:27:40</v>
      </c>
      <c r="E1214" s="3" t="str">
        <f>MID('[1]Export Recherche WCN 1er étage'!A1211,77,8)</f>
        <v>20:28:22</v>
      </c>
      <c r="F1214" s="4">
        <f t="shared" si="18"/>
        <v>4.861111111111871E-4</v>
      </c>
    </row>
    <row r="1215" spans="1:7" hidden="1">
      <c r="A1215" s="3" t="str">
        <f>MID('[1]Export Recherche WCN 1er étage'!A1212,43,10)</f>
        <v xml:space="preserve"> 17/02/13 </v>
      </c>
      <c r="B1215" s="3" t="str">
        <f>MID('[1]Export Recherche WCN 1er étage'!A1212,30,14)</f>
        <v xml:space="preserve">   Presence   </v>
      </c>
      <c r="C1215" s="3" t="str">
        <f>MID('[1]Export Recherche WCN 1er étage'!A1212,1,8)</f>
        <v xml:space="preserve">CH 117  </v>
      </c>
      <c r="D1215" s="3" t="str">
        <f>MID('[1]Export Recherche WCN 1er étage'!A1212,53,8)</f>
        <v>20:36:02</v>
      </c>
      <c r="E1215" s="3" t="str">
        <f>MID('[1]Export Recherche WCN 1er étage'!A1212,77,8)</f>
        <v>20:36:05</v>
      </c>
      <c r="F1215" s="4">
        <f t="shared" si="18"/>
        <v>3.472222222222765E-5</v>
      </c>
    </row>
    <row r="1216" spans="1:7" hidden="1">
      <c r="A1216" s="3" t="str">
        <f>MID('[1]Export Recherche WCN 1er étage'!A1213,43,10)</f>
        <v xml:space="preserve"> 17/02/13 </v>
      </c>
      <c r="B1216" s="3" t="str">
        <f>MID('[1]Export Recherche WCN 1er étage'!A1213,30,14)</f>
        <v xml:space="preserve">   Presence   </v>
      </c>
      <c r="C1216" s="3" t="str">
        <f>MID('[1]Export Recherche WCN 1er étage'!A1213,1,8)</f>
        <v xml:space="preserve">CH 119  </v>
      </c>
      <c r="D1216" s="3" t="str">
        <f>MID('[1]Export Recherche WCN 1er étage'!A1213,53,8)</f>
        <v>20:36:05</v>
      </c>
      <c r="E1216" s="3" t="str">
        <f>MID('[1]Export Recherche WCN 1er étage'!A1213,77,8)</f>
        <v>20:36:08</v>
      </c>
      <c r="F1216" s="4">
        <f t="shared" si="18"/>
        <v>3.4722222222338672E-5</v>
      </c>
    </row>
    <row r="1217" spans="1:7">
      <c r="A1217" s="3" t="str">
        <f>MID('[1]Export Recherche WCN 1er étage'!A1214,43,10)</f>
        <v xml:space="preserve"> 17/02/13 </v>
      </c>
      <c r="B1217" s="3" t="str">
        <f>MID('[1]Export Recherche WCN 1er étage'!A1214,30,14)</f>
        <v xml:space="preserve">   Presence   </v>
      </c>
      <c r="C1217" s="3" t="str">
        <f>MID('[1]Export Recherche WCN 1er étage'!A1214,1,8)</f>
        <v xml:space="preserve">CH 122  </v>
      </c>
      <c r="D1217" s="3" t="str">
        <f>MID('[1]Export Recherche WCN 1er étage'!A1214,53,8)</f>
        <v>20:16:10</v>
      </c>
      <c r="E1217" s="3" t="str">
        <f>MID('[1]Export Recherche WCN 1er étage'!A1214,77,8)</f>
        <v>20:36:37</v>
      </c>
      <c r="F1217" s="4">
        <f t="shared" si="18"/>
        <v>1.4201388888888777E-2</v>
      </c>
      <c r="G1217">
        <v>1</v>
      </c>
    </row>
    <row r="1218" spans="1:7" hidden="1">
      <c r="A1218" s="3" t="str">
        <f>MID('[1]Export Recherche WCN 1er étage'!A1215,43,10)</f>
        <v xml:space="preserve"> 17/02/13 </v>
      </c>
      <c r="B1218" s="3" t="str">
        <f>MID('[1]Export Recherche WCN 1er étage'!A1215,30,14)</f>
        <v xml:space="preserve">   Presence   </v>
      </c>
      <c r="C1218" s="3" t="str">
        <f>MID('[1]Export Recherche WCN 1er étage'!A1215,1,8)</f>
        <v xml:space="preserve">CH 117  </v>
      </c>
      <c r="D1218" s="3" t="str">
        <f>MID('[1]Export Recherche WCN 1er étage'!A1215,53,8)</f>
        <v>20:37:53</v>
      </c>
      <c r="E1218" s="3" t="str">
        <f>MID('[1]Export Recherche WCN 1er étage'!A1215,77,8)</f>
        <v>20:41:04</v>
      </c>
      <c r="F1218" s="4">
        <f t="shared" si="18"/>
        <v>2.2106481481481977E-3</v>
      </c>
    </row>
    <row r="1219" spans="1:7" hidden="1">
      <c r="A1219" s="3" t="str">
        <f>MID('[1]Export Recherche WCN 1er étage'!A1216,43,10)</f>
        <v xml:space="preserve"> 17/02/13 </v>
      </c>
      <c r="B1219" s="3" t="str">
        <f>MID('[1]Export Recherche WCN 1er étage'!A1216,30,14)</f>
        <v xml:space="preserve">   Presence   </v>
      </c>
      <c r="C1219" s="3" t="str">
        <f>MID('[1]Export Recherche WCN 1er étage'!A1216,1,8)</f>
        <v xml:space="preserve">CH 117  </v>
      </c>
      <c r="D1219" s="3" t="str">
        <f>MID('[1]Export Recherche WCN 1er étage'!A1216,53,8)</f>
        <v>20:41:05</v>
      </c>
      <c r="E1219" s="3" t="str">
        <f>MID('[1]Export Recherche WCN 1er étage'!A1216,77,8)</f>
        <v>20:45:56</v>
      </c>
      <c r="F1219" s="4">
        <f t="shared" si="18"/>
        <v>3.3680555555554159E-3</v>
      </c>
    </row>
    <row r="1220" spans="1:7" hidden="1">
      <c r="A1220" s="3" t="str">
        <f>MID('[1]Export Recherche WCN 1er étage'!A1217,43,10)</f>
        <v xml:space="preserve"> 17/02/13 </v>
      </c>
      <c r="B1220" s="3" t="str">
        <f>MID('[1]Export Recherche WCN 1er étage'!A1217,30,14)</f>
        <v xml:space="preserve">   Presence   </v>
      </c>
      <c r="C1220" s="3" t="str">
        <f>MID('[1]Export Recherche WCN 1er étage'!A1217,1,8)</f>
        <v xml:space="preserve">CH 117  </v>
      </c>
      <c r="D1220" s="3" t="str">
        <f>MID('[1]Export Recherche WCN 1er étage'!A1217,53,8)</f>
        <v>20:46:23</v>
      </c>
      <c r="E1220" s="3" t="str">
        <f>MID('[1]Export Recherche WCN 1er étage'!A1217,77,8)</f>
        <v>20:46:27</v>
      </c>
      <c r="F1220" s="4">
        <f t="shared" si="18"/>
        <v>4.6296296296266526E-5</v>
      </c>
    </row>
    <row r="1221" spans="1:7" hidden="1">
      <c r="A1221" s="3" t="str">
        <f>MID('[1]Export Recherche WCN 1er étage'!A1218,43,10)</f>
        <v xml:space="preserve"> 17/02/13 </v>
      </c>
      <c r="B1221" s="3" t="str">
        <f>MID('[1]Export Recherche WCN 1er étage'!A1218,30,14)</f>
        <v xml:space="preserve">   Presence   </v>
      </c>
      <c r="C1221" s="3" t="str">
        <f>MID('[1]Export Recherche WCN 1er étage'!A1218,1,8)</f>
        <v xml:space="preserve">CH 117  </v>
      </c>
      <c r="D1221" s="3" t="str">
        <f>MID('[1]Export Recherche WCN 1er étage'!A1218,53,8)</f>
        <v>20:50:14</v>
      </c>
      <c r="E1221" s="3" t="str">
        <f>MID('[1]Export Recherche WCN 1er étage'!A1218,77,8)</f>
        <v>20:50:16</v>
      </c>
      <c r="F1221" s="4">
        <f t="shared" ref="F1221:F1246" si="19">E1221-D1221</f>
        <v>2.3148148148077752E-5</v>
      </c>
    </row>
    <row r="1222" spans="1:7">
      <c r="A1222" s="3" t="str">
        <f>MID('[1]Export Recherche WCN 1er étage'!A1219,43,10)</f>
        <v xml:space="preserve"> 17/02/13 </v>
      </c>
      <c r="B1222" s="3" t="str">
        <f>MID('[1]Export Recherche WCN 1er étage'!A1219,30,14)</f>
        <v xml:space="preserve">   Presence   </v>
      </c>
      <c r="C1222" s="3" t="str">
        <f>MID('[1]Export Recherche WCN 1er étage'!A1219,1,8)</f>
        <v xml:space="preserve">CH 118  </v>
      </c>
      <c r="D1222" s="3" t="str">
        <f>MID('[1]Export Recherche WCN 1er étage'!A1219,53,8)</f>
        <v>20:37:26</v>
      </c>
      <c r="E1222" s="3" t="str">
        <f>MID('[1]Export Recherche WCN 1er étage'!A1219,77,8)</f>
        <v>20:50:17</v>
      </c>
      <c r="F1222" s="4">
        <f t="shared" si="19"/>
        <v>8.9236111111110628E-3</v>
      </c>
      <c r="G1222">
        <v>1</v>
      </c>
    </row>
    <row r="1223" spans="1:7" hidden="1">
      <c r="A1223" s="3" t="str">
        <f>MID('[1]Export Recherche WCN 1er étage'!A1220,43,10)</f>
        <v xml:space="preserve"> 17/02/13 </v>
      </c>
      <c r="B1223" s="3" t="str">
        <f>MID('[1]Export Recherche WCN 1er étage'!A1220,30,14)</f>
        <v xml:space="preserve">   Presence   </v>
      </c>
      <c r="C1223" s="3" t="str">
        <f>MID('[1]Export Recherche WCN 1er étage'!A1220,1,8)</f>
        <v xml:space="preserve">CH 117  </v>
      </c>
      <c r="D1223" s="3" t="str">
        <f>MID('[1]Export Recherche WCN 1er étage'!A1220,53,8)</f>
        <v>20:50:33</v>
      </c>
      <c r="E1223" s="3" t="str">
        <f>MID('[1]Export Recherche WCN 1er étage'!A1220,77,8)</f>
        <v>20:50:58</v>
      </c>
      <c r="F1223" s="4">
        <f t="shared" si="19"/>
        <v>2.8935185185174905E-4</v>
      </c>
    </row>
    <row r="1224" spans="1:7" hidden="1">
      <c r="A1224" s="3" t="str">
        <f>MID('[1]Export Recherche WCN 1er étage'!A1221,43,10)</f>
        <v xml:space="preserve"> 17/02/13 </v>
      </c>
      <c r="B1224" s="3" t="str">
        <f>MID('[1]Export Recherche WCN 1er étage'!A1221,30,14)</f>
        <v xml:space="preserve">   Presence   </v>
      </c>
      <c r="C1224" s="3" t="str">
        <f>MID('[1]Export Recherche WCN 1er étage'!A1221,1,8)</f>
        <v xml:space="preserve">CH 117  </v>
      </c>
      <c r="D1224" s="3" t="str">
        <f>MID('[1]Export Recherche WCN 1er étage'!A1221,53,8)</f>
        <v>20:51:00</v>
      </c>
      <c r="E1224" s="3" t="str">
        <f>MID('[1]Export Recherche WCN 1er étage'!A1221,77,8)</f>
        <v>20:55:58</v>
      </c>
      <c r="F1224" s="4">
        <f t="shared" si="19"/>
        <v>3.4490740740740211E-3</v>
      </c>
    </row>
    <row r="1225" spans="1:7">
      <c r="A1225" s="3" t="str">
        <f>MID('[1]Export Recherche WCN 1er étage'!A1222,43,10)</f>
        <v xml:space="preserve"> 17/02/13 </v>
      </c>
      <c r="B1225" s="3" t="str">
        <f>MID('[1]Export Recherche WCN 1er étage'!A1222,30,14)</f>
        <v xml:space="preserve">   Appel      </v>
      </c>
      <c r="C1225" s="3" t="str">
        <f>MID('[1]Export Recherche WCN 1er étage'!A1222,1,8)</f>
        <v xml:space="preserve">CH 123  </v>
      </c>
      <c r="D1225" s="3" t="str">
        <f>MID('[1]Export Recherche WCN 1er étage'!A1222,53,8)</f>
        <v>20:27:14</v>
      </c>
      <c r="E1225" s="3" t="str">
        <f>MID('[1]Export Recherche WCN 1er étage'!A1222,77,8)</f>
        <v>20:57:56</v>
      </c>
      <c r="F1225" s="4">
        <f t="shared" si="19"/>
        <v>2.1319444444444335E-2</v>
      </c>
      <c r="G1225">
        <v>1</v>
      </c>
    </row>
    <row r="1226" spans="1:7" hidden="1">
      <c r="A1226" s="3" t="str">
        <f>MID('[1]Export Recherche WCN 1er étage'!A1223,43,10)</f>
        <v xml:space="preserve"> 17/02/13 </v>
      </c>
      <c r="B1226" s="3" t="str">
        <f>MID('[1]Export Recherche WCN 1er étage'!A1223,30,14)</f>
        <v xml:space="preserve">   Presence   </v>
      </c>
      <c r="C1226" s="3" t="str">
        <f>MID('[1]Export Recherche WCN 1er étage'!A1223,1,8)</f>
        <v xml:space="preserve">CH 123  </v>
      </c>
      <c r="D1226" s="3" t="str">
        <f>MID('[1]Export Recherche WCN 1er étage'!A1223,53,8)</f>
        <v>20:57:56</v>
      </c>
      <c r="E1226" s="3" t="str">
        <f>MID('[1]Export Recherche WCN 1er étage'!A1223,77,8)</f>
        <v>21:05:55</v>
      </c>
      <c r="F1226" s="4">
        <f t="shared" si="19"/>
        <v>5.543981481481608E-3</v>
      </c>
    </row>
    <row r="1227" spans="1:7" hidden="1">
      <c r="A1227" s="3" t="str">
        <f>MID('[1]Export Recherche WCN 1er étage'!A1224,43,10)</f>
        <v xml:space="preserve"> 17/02/13 </v>
      </c>
      <c r="B1227" s="3" t="str">
        <f>MID('[1]Export Recherche WCN 1er étage'!A1224,30,14)</f>
        <v xml:space="preserve">   Presence   </v>
      </c>
      <c r="C1227" s="3" t="str">
        <f>MID('[1]Export Recherche WCN 1er étage'!A1224,1,8)</f>
        <v xml:space="preserve">CH 123  </v>
      </c>
      <c r="D1227" s="3" t="str">
        <f>MID('[1]Export Recherche WCN 1er étage'!A1224,53,8)</f>
        <v>21:05:57</v>
      </c>
      <c r="E1227" s="3" t="str">
        <f>MID('[1]Export Recherche WCN 1er étage'!A1224,77,8)</f>
        <v>21:15:39</v>
      </c>
      <c r="F1227" s="4">
        <f t="shared" si="19"/>
        <v>6.7361111111111649E-3</v>
      </c>
    </row>
    <row r="1228" spans="1:7">
      <c r="A1228" s="3" t="str">
        <f>MID('[1]Export Recherche WCN 1er étage'!A1225,43,10)</f>
        <v xml:space="preserve"> 17/02/13 </v>
      </c>
      <c r="B1228" s="3" t="str">
        <f>MID('[1]Export Recherche WCN 1er étage'!A1225,30,14)</f>
        <v xml:space="preserve">   Appel      </v>
      </c>
      <c r="C1228" s="3" t="str">
        <f>MID('[1]Export Recherche WCN 1er étage'!A1225,1,8)</f>
        <v xml:space="preserve">CH 120  </v>
      </c>
      <c r="D1228" s="3" t="str">
        <f>MID('[1]Export Recherche WCN 1er étage'!A1225,53,8)</f>
        <v>21:06:00</v>
      </c>
      <c r="E1228" s="3" t="str">
        <f>MID('[1]Export Recherche WCN 1er étage'!A1225,77,8)</f>
        <v>21:17:14</v>
      </c>
      <c r="F1228" s="4">
        <f t="shared" si="19"/>
        <v>7.8009259259258501E-3</v>
      </c>
      <c r="G1228">
        <v>1</v>
      </c>
    </row>
    <row r="1229" spans="1:7" hidden="1">
      <c r="A1229" s="3" t="str">
        <f>MID('[1]Export Recherche WCN 1er étage'!A1226,43,10)</f>
        <v xml:space="preserve"> 17/02/13 </v>
      </c>
      <c r="B1229" s="3" t="str">
        <f>MID('[1]Export Recherche WCN 1er étage'!A1226,30,14)</f>
        <v xml:space="preserve">   Presence   </v>
      </c>
      <c r="C1229" s="3" t="str">
        <f>MID('[1]Export Recherche WCN 1er étage'!A1226,1,8)</f>
        <v xml:space="preserve">CH 120  </v>
      </c>
      <c r="D1229" s="3" t="str">
        <f>MID('[1]Export Recherche WCN 1er étage'!A1226,53,8)</f>
        <v>21:17:14</v>
      </c>
      <c r="E1229" s="3" t="str">
        <f>MID('[1]Export Recherche WCN 1er étage'!A1226,77,8)</f>
        <v>21:17:52</v>
      </c>
      <c r="F1229" s="4">
        <f t="shared" si="19"/>
        <v>4.3981481481480955E-4</v>
      </c>
    </row>
    <row r="1230" spans="1:7">
      <c r="A1230" s="3" t="str">
        <f>MID('[1]Export Recherche WCN 1er étage'!A1227,43,10)</f>
        <v xml:space="preserve"> 17/02/13 </v>
      </c>
      <c r="B1230" s="3" t="str">
        <f>MID('[1]Export Recherche WCN 1er étage'!A1227,30,14)</f>
        <v xml:space="preserve">   Appel      </v>
      </c>
      <c r="C1230" s="3" t="str">
        <f>MID('[1]Export Recherche WCN 1er étage'!A1227,1,8)</f>
        <v xml:space="preserve">CH 124  </v>
      </c>
      <c r="D1230" s="3" t="str">
        <f>MID('[1]Export Recherche WCN 1er étage'!A1227,53,8)</f>
        <v>20:31:33</v>
      </c>
      <c r="E1230" s="3" t="str">
        <f>MID('[1]Export Recherche WCN 1er étage'!A1227,77,8)</f>
        <v>21:18:09</v>
      </c>
      <c r="F1230" s="4">
        <f t="shared" si="19"/>
        <v>3.2361111111111063E-2</v>
      </c>
      <c r="G1230">
        <v>1</v>
      </c>
    </row>
    <row r="1231" spans="1:7" hidden="1">
      <c r="A1231" s="3" t="str">
        <f>MID('[1]Export Recherche WCN 1er étage'!A1228,43,10)</f>
        <v xml:space="preserve"> 17/02/13 </v>
      </c>
      <c r="B1231" s="3" t="str">
        <f>MID('[1]Export Recherche WCN 1er étage'!A1228,30,14)</f>
        <v xml:space="preserve">   Presence   </v>
      </c>
      <c r="C1231" s="3" t="str">
        <f>MID('[1]Export Recherche WCN 1er étage'!A1228,1,8)</f>
        <v xml:space="preserve">CH 124  </v>
      </c>
      <c r="D1231" s="3" t="str">
        <f>MID('[1]Export Recherche WCN 1er étage'!A1228,53,8)</f>
        <v>21:18:09</v>
      </c>
      <c r="E1231" s="3" t="str">
        <f>MID('[1]Export Recherche WCN 1er étage'!A1228,77,8)</f>
        <v>21:18:49</v>
      </c>
      <c r="F1231" s="4">
        <f t="shared" si="19"/>
        <v>4.6296296296299833E-4</v>
      </c>
    </row>
    <row r="1232" spans="1:7">
      <c r="A1232" s="3" t="str">
        <f>MID('[1]Export Recherche WCN 1er étage'!A1229,43,10)</f>
        <v xml:space="preserve"> 17/02/13 </v>
      </c>
      <c r="B1232" s="3" t="str">
        <f>MID('[1]Export Recherche WCN 1er étage'!A1229,30,14)</f>
        <v xml:space="preserve">   Appel      </v>
      </c>
      <c r="C1232" s="3" t="str">
        <f>MID('[1]Export Recherche WCN 1er étage'!A1229,1,8)</f>
        <v xml:space="preserve">CH 120  </v>
      </c>
      <c r="D1232" s="3" t="str">
        <f>MID('[1]Export Recherche WCN 1er étage'!A1229,53,8)</f>
        <v>21:19:31</v>
      </c>
      <c r="E1232" s="3" t="str">
        <f>MID('[1]Export Recherche WCN 1er étage'!A1229,77,8)</f>
        <v>21:45:00</v>
      </c>
      <c r="F1232" s="4">
        <f t="shared" si="19"/>
        <v>1.7696759259259287E-2</v>
      </c>
      <c r="G1232">
        <v>1</v>
      </c>
    </row>
    <row r="1233" spans="1:7" hidden="1">
      <c r="A1233" s="3" t="str">
        <f>MID('[1]Export Recherche WCN 1er étage'!A1230,43,10)</f>
        <v xml:space="preserve"> 17/02/13 </v>
      </c>
      <c r="B1233" s="3" t="str">
        <f>MID('[1]Export Recherche WCN 1er étage'!A1230,30,14)</f>
        <v xml:space="preserve">   Presence   </v>
      </c>
      <c r="C1233" s="3" t="str">
        <f>MID('[1]Export Recherche WCN 1er étage'!A1230,1,8)</f>
        <v xml:space="preserve">CH 120  </v>
      </c>
      <c r="D1233" s="3" t="str">
        <f>MID('[1]Export Recherche WCN 1er étage'!A1230,53,8)</f>
        <v>21:45:00</v>
      </c>
      <c r="E1233" s="3" t="str">
        <f>MID('[1]Export Recherche WCN 1er étage'!A1230,77,8)</f>
        <v>21:47:30</v>
      </c>
      <c r="F1233" s="4">
        <f t="shared" si="19"/>
        <v>1.7361111111111605E-3</v>
      </c>
    </row>
    <row r="1234" spans="1:7">
      <c r="A1234" s="3" t="str">
        <f>MID('[1]Export Recherche WCN 1er étage'!A1231,43,10)</f>
        <v xml:space="preserve"> 17/02/13 </v>
      </c>
      <c r="B1234" s="3" t="str">
        <f>MID('[1]Export Recherche WCN 1er étage'!A1231,30,14)</f>
        <v xml:space="preserve">   Appel      </v>
      </c>
      <c r="C1234" s="3" t="str">
        <f>MID('[1]Export Recherche WCN 1er étage'!A1231,1,8)</f>
        <v xml:space="preserve">CH 122  </v>
      </c>
      <c r="D1234" s="3" t="str">
        <f>MID('[1]Export Recherche WCN 1er étage'!A1231,53,8)</f>
        <v>22:16:09</v>
      </c>
      <c r="E1234" s="3" t="str">
        <f>MID('[1]Export Recherche WCN 1er étage'!A1231,77,8)</f>
        <v>22:29:44</v>
      </c>
      <c r="F1234" s="4">
        <f t="shared" si="19"/>
        <v>9.4328703703703276E-3</v>
      </c>
      <c r="G1234">
        <v>1</v>
      </c>
    </row>
    <row r="1235" spans="1:7" hidden="1">
      <c r="A1235" s="3" t="str">
        <f>MID('[1]Export Recherche WCN 1er étage'!A1232,43,10)</f>
        <v xml:space="preserve"> 17/02/13 </v>
      </c>
      <c r="B1235" s="3" t="str">
        <f>MID('[1]Export Recherche WCN 1er étage'!A1232,30,14)</f>
        <v xml:space="preserve">   Presence   </v>
      </c>
      <c r="C1235" s="3" t="str">
        <f>MID('[1]Export Recherche WCN 1er étage'!A1232,1,8)</f>
        <v xml:space="preserve">CH 122  </v>
      </c>
      <c r="D1235" s="3" t="str">
        <f>MID('[1]Export Recherche WCN 1er étage'!A1232,53,8)</f>
        <v>22:29:44</v>
      </c>
      <c r="E1235" s="3" t="str">
        <f>MID('[1]Export Recherche WCN 1er étage'!A1232,77,8)</f>
        <v>22:29:46</v>
      </c>
      <c r="F1235" s="4">
        <f t="shared" si="19"/>
        <v>2.3148148148188774E-5</v>
      </c>
    </row>
    <row r="1236" spans="1:7">
      <c r="A1236" s="3" t="str">
        <f>MID('[1]Export Recherche WCN 1er étage'!A1233,43,10)</f>
        <v xml:space="preserve"> 17/02/13 </v>
      </c>
      <c r="B1236" s="3" t="str">
        <f>MID('[1]Export Recherche WCN 1er étage'!A1233,30,14)</f>
        <v xml:space="preserve">   Appel      </v>
      </c>
      <c r="C1236" s="3" t="str">
        <f>MID('[1]Export Recherche WCN 1er étage'!A1233,1,8)</f>
        <v xml:space="preserve">CH 124  </v>
      </c>
      <c r="D1236" s="3" t="str">
        <f>MID('[1]Export Recherche WCN 1er étage'!A1233,53,8)</f>
        <v>22:20:40</v>
      </c>
      <c r="E1236" s="3" t="str">
        <f>MID('[1]Export Recherche WCN 1er étage'!A1233,77,8)</f>
        <v>22:30:44</v>
      </c>
      <c r="F1236" s="4">
        <f t="shared" si="19"/>
        <v>6.9907407407405753E-3</v>
      </c>
      <c r="G1236">
        <v>1</v>
      </c>
    </row>
    <row r="1237" spans="1:7" hidden="1">
      <c r="A1237" s="3" t="str">
        <f>MID('[1]Export Recherche WCN 1er étage'!A1234,43,10)</f>
        <v xml:space="preserve"> 17/02/13 </v>
      </c>
      <c r="B1237" s="3" t="str">
        <f>MID('[1]Export Recherche WCN 1er étage'!A1234,30,14)</f>
        <v xml:space="preserve">   Appel      </v>
      </c>
      <c r="C1237" s="3" t="str">
        <f>MID('[1]Export Recherche WCN 1er étage'!A1234,1,8)</f>
        <v xml:space="preserve">CH 115  </v>
      </c>
      <c r="D1237" s="3" t="str">
        <f>MID('[1]Export Recherche WCN 1er étage'!A1234,53,8)</f>
        <v>22:36:10</v>
      </c>
      <c r="E1237" s="3" t="str">
        <f>MID('[1]Export Recherche WCN 1er étage'!A1234,77,8)</f>
        <v>22:36:17</v>
      </c>
      <c r="F1237" s="4">
        <f t="shared" si="19"/>
        <v>8.1018518518494176E-5</v>
      </c>
    </row>
    <row r="1238" spans="1:7" hidden="1">
      <c r="A1238" s="3" t="str">
        <f>MID('[1]Export Recherche WCN 1er étage'!A1235,43,10)</f>
        <v xml:space="preserve"> 17/02/13 </v>
      </c>
      <c r="B1238" s="3" t="str">
        <f>MID('[1]Export Recherche WCN 1er étage'!A1235,30,14)</f>
        <v xml:space="preserve">   Presence   </v>
      </c>
      <c r="C1238" s="3" t="str">
        <f>MID('[1]Export Recherche WCN 1er étage'!A1235,1,8)</f>
        <v xml:space="preserve">CH 115  </v>
      </c>
      <c r="D1238" s="3" t="str">
        <f>MID('[1]Export Recherche WCN 1er étage'!A1235,53,8)</f>
        <v>22:36:17</v>
      </c>
      <c r="E1238" s="3" t="str">
        <f>MID('[1]Export Recherche WCN 1er étage'!A1235,77,8)</f>
        <v>22:40:07</v>
      </c>
      <c r="F1238" s="4">
        <f t="shared" si="19"/>
        <v>2.6620370370371571E-3</v>
      </c>
    </row>
    <row r="1239" spans="1:7" hidden="1">
      <c r="A1239" s="3" t="str">
        <f>MID('[1]Export Recherche WCN 1er étage'!A1236,43,10)</f>
        <v xml:space="preserve"> 17/02/13 </v>
      </c>
      <c r="B1239" s="3" t="str">
        <f>MID('[1]Export Recherche WCN 1er étage'!A1236,30,14)</f>
        <v xml:space="preserve">   Urgent     </v>
      </c>
      <c r="C1239" s="3" t="str">
        <f>MID('[1]Export Recherche WCN 1er étage'!A1236,1,8)</f>
        <v xml:space="preserve">CH 114  </v>
      </c>
      <c r="D1239" s="3" t="str">
        <f>MID('[1]Export Recherche WCN 1er étage'!A1236,53,8)</f>
        <v>23:02:45</v>
      </c>
      <c r="E1239" s="3" t="str">
        <f>MID('[1]Export Recherche WCN 1er étage'!A1236,77,8)</f>
        <v>23:03:01</v>
      </c>
      <c r="F1239" s="4">
        <f t="shared" si="19"/>
        <v>1.8518518518528815E-4</v>
      </c>
    </row>
    <row r="1240" spans="1:7">
      <c r="A1240" s="3" t="str">
        <f>MID('[1]Export Recherche WCN 1er étage'!A1237,43,10)</f>
        <v xml:space="preserve"> 17/02/13 </v>
      </c>
      <c r="B1240" s="3" t="str">
        <f>MID('[1]Export Recherche WCN 1er étage'!A1237,30,14)</f>
        <v xml:space="preserve">   Presence   </v>
      </c>
      <c r="C1240" s="3" t="str">
        <f>MID('[1]Export Recherche WCN 1er étage'!A1237,1,8)</f>
        <v xml:space="preserve">CH 114  </v>
      </c>
      <c r="D1240" s="3" t="str">
        <f>MID('[1]Export Recherche WCN 1er étage'!A1237,53,8)</f>
        <v>22:42:03</v>
      </c>
      <c r="E1240" s="3" t="str">
        <f>MID('[1]Export Recherche WCN 1er étage'!A1237,77,8)</f>
        <v>23:03:01</v>
      </c>
      <c r="F1240" s="4">
        <f t="shared" si="19"/>
        <v>1.4560185185185315E-2</v>
      </c>
      <c r="G1240">
        <v>1</v>
      </c>
    </row>
    <row r="1241" spans="1:7" hidden="1">
      <c r="A1241" s="3" t="str">
        <f>MID('[1]Export Recherche WCN 1er étage'!A1238,43,10)</f>
        <v xml:space="preserve"> 17/02/13 </v>
      </c>
      <c r="B1241" s="3" t="str">
        <f>MID('[1]Export Recherche WCN 1er étage'!A1238,30,14)</f>
        <v xml:space="preserve">   Presence   </v>
      </c>
      <c r="C1241" s="3" t="str">
        <f>MID('[1]Export Recherche WCN 1er étage'!A1238,1,8)</f>
        <v xml:space="preserve">CH 114  </v>
      </c>
      <c r="D1241" s="3" t="str">
        <f>MID('[1]Export Recherche WCN 1er étage'!A1238,53,8)</f>
        <v>23:03:18</v>
      </c>
      <c r="E1241" s="3" t="str">
        <f>MID('[1]Export Recherche WCN 1er étage'!A1238,77,8)</f>
        <v>23:03:19</v>
      </c>
      <c r="F1241" s="4">
        <f t="shared" si="19"/>
        <v>1.1574074074149898E-5</v>
      </c>
    </row>
    <row r="1242" spans="1:7" hidden="1">
      <c r="A1242" s="3" t="str">
        <f>MID('[1]Export Recherche WCN 1er étage'!A1239,43,10)</f>
        <v xml:space="preserve"> 17/02/13 </v>
      </c>
      <c r="B1242" s="3" t="str">
        <f>MID('[1]Export Recherche WCN 1er étage'!A1239,30,14)</f>
        <v xml:space="preserve">   Presence   </v>
      </c>
      <c r="C1242" s="3" t="str">
        <f>MID('[1]Export Recherche WCN 1er étage'!A1239,1,8)</f>
        <v xml:space="preserve">CH 117  </v>
      </c>
      <c r="D1242" s="3" t="str">
        <f>MID('[1]Export Recherche WCN 1er étage'!A1239,53,8)</f>
        <v>23:04:00</v>
      </c>
      <c r="E1242" s="3" t="str">
        <f>MID('[1]Export Recherche WCN 1er étage'!A1239,77,8)</f>
        <v>23:09:05</v>
      </c>
      <c r="F1242" s="4">
        <f t="shared" si="19"/>
        <v>3.5300925925925153E-3</v>
      </c>
    </row>
    <row r="1243" spans="1:7">
      <c r="A1243" s="3" t="str">
        <f>MID('[1]Export Recherche WCN 1er étage'!A1240,43,10)</f>
        <v xml:space="preserve"> 17/02/13 </v>
      </c>
      <c r="B1243" s="3" t="str">
        <f>MID('[1]Export Recherche WCN 1er étage'!A1240,30,14)</f>
        <v xml:space="preserve">   Presence   </v>
      </c>
      <c r="C1243" s="3" t="str">
        <f>MID('[1]Export Recherche WCN 1er étage'!A1240,1,8)</f>
        <v xml:space="preserve">CH 124  </v>
      </c>
      <c r="D1243" s="3" t="str">
        <f>MID('[1]Export Recherche WCN 1er étage'!A1240,53,8)</f>
        <v>22:30:44</v>
      </c>
      <c r="E1243" s="3" t="str">
        <f>MID('[1]Export Recherche WCN 1er étage'!A1240,77,8)</f>
        <v>23:12:50</v>
      </c>
      <c r="F1243" s="4">
        <f t="shared" si="19"/>
        <v>2.923611111111124E-2</v>
      </c>
      <c r="G1243">
        <v>1</v>
      </c>
    </row>
    <row r="1244" spans="1:7" hidden="1">
      <c r="A1244" s="3" t="str">
        <f>MID('[1]Export Recherche WCN 1er étage'!A1241,43,10)</f>
        <v xml:space="preserve"> 17/02/13 </v>
      </c>
      <c r="B1244" s="3" t="str">
        <f>MID('[1]Export Recherche WCN 1er étage'!A1241,30,14)</f>
        <v xml:space="preserve">   Presence   </v>
      </c>
      <c r="C1244" s="3" t="str">
        <f>MID('[1]Export Recherche WCN 1er étage'!A1241,1,8)</f>
        <v xml:space="preserve">CH 117  </v>
      </c>
      <c r="D1244" s="3" t="str">
        <f>MID('[1]Export Recherche WCN 1er étage'!A1241,53,8)</f>
        <v>23:10:37</v>
      </c>
      <c r="E1244" s="3" t="str">
        <f>MID('[1]Export Recherche WCN 1er étage'!A1241,77,8)</f>
        <v>23:13:02</v>
      </c>
      <c r="F1244" s="4">
        <f t="shared" si="19"/>
        <v>1.678240740740744E-3</v>
      </c>
    </row>
    <row r="1245" spans="1:7">
      <c r="A1245" s="3" t="str">
        <f>MID('[1]Export Recherche WCN 1er étage'!A1242,43,10)</f>
        <v xml:space="preserve"> 17/02/13 </v>
      </c>
      <c r="B1245" s="3" t="str">
        <f>MID('[1]Export Recherche WCN 1er étage'!A1242,30,14)</f>
        <v xml:space="preserve">   Presence   </v>
      </c>
      <c r="C1245" s="3" t="str">
        <f>MID('[1]Export Recherche WCN 1er étage'!A1242,1,8)</f>
        <v xml:space="preserve">CH 117  </v>
      </c>
      <c r="D1245" s="3" t="str">
        <f>MID('[1]Export Recherche WCN 1er étage'!A1242,53,8)</f>
        <v>23:14:22</v>
      </c>
      <c r="E1245" s="3" t="str">
        <f>MID('[1]Export Recherche WCN 1er étage'!A1242,77,8)</f>
        <v>23:25:57</v>
      </c>
      <c r="F1245" s="4">
        <f t="shared" si="19"/>
        <v>8.0439814814815547E-3</v>
      </c>
      <c r="G1245">
        <v>1</v>
      </c>
    </row>
    <row r="1246" spans="1:7">
      <c r="A1246" s="3" t="str">
        <f>MID('[1]Export Recherche WCN 1er étage'!A1243,43,10)</f>
        <v xml:space="preserve"> 17/02/13 </v>
      </c>
      <c r="B1246" s="3" t="str">
        <f>MID('[1]Export Recherche WCN 1er étage'!A1243,30,14)</f>
        <v xml:space="preserve">   Appel      </v>
      </c>
      <c r="C1246" s="3" t="str">
        <f>MID('[1]Export Recherche WCN 1er étage'!A1243,1,8)</f>
        <v xml:space="preserve">CH 118  </v>
      </c>
      <c r="D1246" s="3" t="str">
        <f>MID('[1]Export Recherche WCN 1er étage'!A1243,53,8)</f>
        <v>23:37:47</v>
      </c>
      <c r="E1246" s="3" t="str">
        <f>MID('[1]Export Recherche WCN 1er étage'!A1243,77,8)</f>
        <v>23:59:25</v>
      </c>
      <c r="F1246" s="4">
        <f t="shared" si="19"/>
        <v>1.5023148148148091E-2</v>
      </c>
      <c r="G1246">
        <v>1</v>
      </c>
    </row>
    <row r="1247" spans="1:7" hidden="1">
      <c r="F1247" s="9">
        <f>SUM(G5:G1246)</f>
        <v>311</v>
      </c>
    </row>
  </sheetData>
  <autoFilter ref="A3:F1247">
    <filterColumn colId="5">
      <colorFilter dxfId="3"/>
    </filterColumn>
  </autoFilter>
  <mergeCells count="1">
    <mergeCell ref="A1:F1"/>
  </mergeCells>
  <phoneticPr fontId="3" type="noConversion"/>
  <conditionalFormatting sqref="F4:F1246">
    <cfRule type="cellIs" dxfId="2" priority="1" operator="greaterThan">
      <formula>0.00694444444444444</formula>
    </cfRule>
  </conditionalFormatting>
  <pageMargins left="0.70866141732283472" right="0.70866141732283472" top="0.74803149606299213" bottom="0.74803149606299213" header="0.31496062992125984" footer="0.31496062992125984"/>
  <pageSetup paperSize="9" scale="75" fitToHeight="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>
    <pageSetUpPr fitToPage="1"/>
  </sheetPr>
  <dimension ref="A1:K1212"/>
  <sheetViews>
    <sheetView workbookViewId="0">
      <selection activeCell="K30" sqref="K30"/>
    </sheetView>
  </sheetViews>
  <sheetFormatPr baseColWidth="10" defaultRowHeight="15"/>
  <cols>
    <col min="1" max="1" width="17" customWidth="1"/>
    <col min="2" max="3" width="14" customWidth="1"/>
    <col min="4" max="4" width="13.85546875" style="2" customWidth="1"/>
    <col min="5" max="5" width="18.28515625" style="2" customWidth="1"/>
    <col min="6" max="6" width="17.42578125" bestFit="1" customWidth="1"/>
    <col min="7" max="7" width="0" hidden="1" customWidth="1"/>
  </cols>
  <sheetData>
    <row r="1" spans="1:7" ht="21">
      <c r="A1" s="18" t="s">
        <v>6</v>
      </c>
      <c r="B1" s="18"/>
      <c r="C1" s="18"/>
      <c r="D1" s="18"/>
      <c r="E1" s="18"/>
      <c r="F1" s="18"/>
    </row>
    <row r="3" spans="1:7" s="1" customFormat="1" ht="30">
      <c r="A3" s="5" t="s">
        <v>0</v>
      </c>
      <c r="B3" s="5" t="s">
        <v>1</v>
      </c>
      <c r="C3" s="5" t="s">
        <v>5</v>
      </c>
      <c r="D3" s="6" t="s">
        <v>3</v>
      </c>
      <c r="E3" s="6" t="s">
        <v>4</v>
      </c>
      <c r="F3" s="5" t="s">
        <v>2</v>
      </c>
    </row>
    <row r="4" spans="1:7" hidden="1">
      <c r="A4" s="3" t="str">
        <f>MID('[1]Export Recherche WCN 2ème étage'!A1,43,10)</f>
        <v xml:space="preserve"> 10/02/13 </v>
      </c>
      <c r="B4" s="3" t="str">
        <f>MID('[1]Export Recherche WCN 2ème étage'!A1,30,14)</f>
        <v xml:space="preserve">   Appel      </v>
      </c>
      <c r="C4" s="3" t="str">
        <f>MID('[1]Export Recherche WCN 2ème étage'!A1,1,8)</f>
        <v xml:space="preserve">CH 227  </v>
      </c>
      <c r="D4" s="3" t="str">
        <f>MID('[1]Export Recherche WCN 2ème étage'!A1,53,8)</f>
        <v>00:23:41</v>
      </c>
      <c r="E4" s="3" t="str">
        <f>MID('[1]Export Recherche WCN 2ème étage'!A1,77,8)</f>
        <v>00:26:37</v>
      </c>
      <c r="F4" s="4">
        <f>E4-D4</f>
        <v>2.0370370370370351E-3</v>
      </c>
      <c r="G4" s="2"/>
    </row>
    <row r="5" spans="1:7" hidden="1">
      <c r="A5" s="3" t="str">
        <f>MID('[1]Export Recherche WCN 2ème étage'!A2,43,10)</f>
        <v xml:space="preserve"> 10/02/13 </v>
      </c>
      <c r="B5" s="3" t="str">
        <f>MID('[1]Export Recherche WCN 2ème étage'!A2,30,14)</f>
        <v xml:space="preserve">   Presence   </v>
      </c>
      <c r="C5" s="3" t="str">
        <f>MID('[1]Export Recherche WCN 2ème étage'!A2,1,8)</f>
        <v xml:space="preserve">CH 227  </v>
      </c>
      <c r="D5" s="3" t="str">
        <f>MID('[1]Export Recherche WCN 2ème étage'!A2,53,8)</f>
        <v>00:26:37</v>
      </c>
      <c r="E5" s="3" t="str">
        <f>MID('[1]Export Recherche WCN 2ème étage'!A2,77,8)</f>
        <v>00:27:29</v>
      </c>
      <c r="F5" s="4">
        <f t="shared" ref="F5:F68" si="0">E5-D5</f>
        <v>6.0185185185184994E-4</v>
      </c>
    </row>
    <row r="6" spans="1:7" hidden="1">
      <c r="A6" s="3" t="str">
        <f>MID('[1]Export Recherche WCN 2ème étage'!A3,43,10)</f>
        <v xml:space="preserve"> 10/02/13 </v>
      </c>
      <c r="B6" s="3" t="str">
        <f>MID('[1]Export Recherche WCN 2ème étage'!A3,30,14)</f>
        <v xml:space="preserve">   Appel      </v>
      </c>
      <c r="C6" s="3" t="str">
        <f>MID('[1]Export Recherche WCN 2ème étage'!A3,1,8)</f>
        <v xml:space="preserve">CH 214  </v>
      </c>
      <c r="D6" s="3" t="str">
        <f>MID('[1]Export Recherche WCN 2ème étage'!A3,53,8)</f>
        <v>01:22:03</v>
      </c>
      <c r="E6" s="3" t="str">
        <f>MID('[1]Export Recherche WCN 2ème étage'!A3,77,8)</f>
        <v>01:25:03</v>
      </c>
      <c r="F6" s="4">
        <f t="shared" si="0"/>
        <v>2.0833333333333329E-3</v>
      </c>
    </row>
    <row r="7" spans="1:7" hidden="1">
      <c r="A7" s="3" t="str">
        <f>MID('[1]Export Recherche WCN 2ème étage'!A4,43,10)</f>
        <v xml:space="preserve"> 10/02/13 </v>
      </c>
      <c r="B7" s="3" t="str">
        <f>MID('[1]Export Recherche WCN 2ème étage'!A4,30,14)</f>
        <v xml:space="preserve">   Appel      </v>
      </c>
      <c r="C7" s="3" t="str">
        <f>MID('[1]Export Recherche WCN 2ème étage'!A4,1,8)</f>
        <v xml:space="preserve">CH 121  </v>
      </c>
      <c r="D7" s="3" t="str">
        <f>MID('[1]Export Recherche WCN 2ème étage'!A4,53,8)</f>
        <v>01:16:57</v>
      </c>
      <c r="E7" s="3" t="str">
        <f>MID('[1]Export Recherche WCN 2ème étage'!A4,77,8)</f>
        <v>01:25:21</v>
      </c>
      <c r="F7" s="4">
        <f t="shared" si="0"/>
        <v>5.8333333333333362E-3</v>
      </c>
    </row>
    <row r="8" spans="1:7" hidden="1">
      <c r="A8" s="3" t="str">
        <f>MID('[1]Export Recherche WCN 2ème étage'!A5,43,10)</f>
        <v xml:space="preserve"> 10/02/13 </v>
      </c>
      <c r="B8" s="3" t="str">
        <f>MID('[1]Export Recherche WCN 2ème étage'!A5,30,14)</f>
        <v xml:space="preserve">   Presence   </v>
      </c>
      <c r="C8" s="3" t="str">
        <f>MID('[1]Export Recherche WCN 2ème étage'!A5,1,8)</f>
        <v xml:space="preserve">CH 121  </v>
      </c>
      <c r="D8" s="3" t="str">
        <f>MID('[1]Export Recherche WCN 2ème étage'!A5,53,8)</f>
        <v>01:25:21</v>
      </c>
      <c r="E8" s="3" t="str">
        <f>MID('[1]Export Recherche WCN 2ème étage'!A5,77,8)</f>
        <v>01:25:24</v>
      </c>
      <c r="F8" s="4">
        <f t="shared" si="0"/>
        <v>3.4722222222220711E-5</v>
      </c>
    </row>
    <row r="9" spans="1:7" hidden="1">
      <c r="A9" s="3" t="str">
        <f>MID('[1]Export Recherche WCN 2ème étage'!A6,43,10)</f>
        <v xml:space="preserve"> 10/02/13 </v>
      </c>
      <c r="B9" s="3" t="str">
        <f>MID('[1]Export Recherche WCN 2ème étage'!A6,30,14)</f>
        <v xml:space="preserve">   Presence   </v>
      </c>
      <c r="C9" s="3" t="str">
        <f>MID('[1]Export Recherche WCN 2ème étage'!A6,1,8)</f>
        <v xml:space="preserve">CH 214  </v>
      </c>
      <c r="D9" s="3" t="str">
        <f>MID('[1]Export Recherche WCN 2ème étage'!A6,53,8)</f>
        <v>01:25:03</v>
      </c>
      <c r="E9" s="3" t="str">
        <f>MID('[1]Export Recherche WCN 2ème étage'!A6,77,8)</f>
        <v>01:30:18</v>
      </c>
      <c r="F9" s="4">
        <f t="shared" si="0"/>
        <v>3.6458333333333273E-3</v>
      </c>
    </row>
    <row r="10" spans="1:7" hidden="1">
      <c r="A10" s="3" t="str">
        <f>MID('[1]Export Recherche WCN 2ème étage'!A7,43,10)</f>
        <v xml:space="preserve"> 10/02/13 </v>
      </c>
      <c r="B10" s="3" t="str">
        <f>MID('[1]Export Recherche WCN 2ème étage'!A7,30,14)</f>
        <v xml:space="preserve">   Appel      </v>
      </c>
      <c r="C10" s="3" t="str">
        <f>MID('[1]Export Recherche WCN 2ème étage'!A7,1,8)</f>
        <v xml:space="preserve">CH 227  </v>
      </c>
      <c r="D10" s="3" t="str">
        <f>MID('[1]Export Recherche WCN 2ème étage'!A7,53,8)</f>
        <v>02:50:38</v>
      </c>
      <c r="E10" s="3" t="str">
        <f>MID('[1]Export Recherche WCN 2ème étage'!A7,77,8)</f>
        <v>02:56:46</v>
      </c>
      <c r="F10" s="4">
        <f t="shared" si="0"/>
        <v>4.2592592592592543E-3</v>
      </c>
    </row>
    <row r="11" spans="1:7" hidden="1">
      <c r="A11" s="3" t="str">
        <f>MID('[1]Export Recherche WCN 2ème étage'!A8,43,10)</f>
        <v xml:space="preserve"> 10/02/13 </v>
      </c>
      <c r="B11" s="3" t="str">
        <f>MID('[1]Export Recherche WCN 2ème étage'!A8,30,14)</f>
        <v xml:space="preserve">   Presence   </v>
      </c>
      <c r="C11" s="3" t="str">
        <f>MID('[1]Export Recherche WCN 2ème étage'!A8,1,8)</f>
        <v xml:space="preserve">CH 227  </v>
      </c>
      <c r="D11" s="3" t="str">
        <f>MID('[1]Export Recherche WCN 2ème étage'!A8,53,8)</f>
        <v>02:56:46</v>
      </c>
      <c r="E11" s="3" t="str">
        <f>MID('[1]Export Recherche WCN 2ème étage'!A8,77,8)</f>
        <v>02:58:27</v>
      </c>
      <c r="F11" s="4">
        <f t="shared" si="0"/>
        <v>1.1689814814814792E-3</v>
      </c>
    </row>
    <row r="12" spans="1:7" hidden="1">
      <c r="A12" s="3" t="str">
        <f>MID('[1]Export Recherche WCN 2ème étage'!A9,43,10)</f>
        <v xml:space="preserve"> 10/02/13 </v>
      </c>
      <c r="B12" s="3" t="str">
        <f>MID('[1]Export Recherche WCN 2ème étage'!A9,30,14)</f>
        <v xml:space="preserve">   Appel      </v>
      </c>
      <c r="C12" s="3" t="str">
        <f>MID('[1]Export Recherche WCN 2ème étage'!A9,1,8)</f>
        <v xml:space="preserve">CH 220  </v>
      </c>
      <c r="D12" s="3" t="str">
        <f>MID('[1]Export Recherche WCN 2ème étage'!A9,53,8)</f>
        <v>03:36:08</v>
      </c>
      <c r="E12" s="3" t="str">
        <f>MID('[1]Export Recherche WCN 2ème étage'!A9,77,8)</f>
        <v>03:37:49</v>
      </c>
      <c r="F12" s="4">
        <f t="shared" si="0"/>
        <v>1.1689814814814792E-3</v>
      </c>
    </row>
    <row r="13" spans="1:7" hidden="1">
      <c r="A13" s="3" t="str">
        <f>MID('[1]Export Recherche WCN 2ème étage'!A10,43,10)</f>
        <v xml:space="preserve"> 10/02/13 </v>
      </c>
      <c r="B13" s="3" t="str">
        <f>MID('[1]Export Recherche WCN 2ème étage'!A10,30,14)</f>
        <v xml:space="preserve">   Presence   </v>
      </c>
      <c r="C13" s="3" t="str">
        <f>MID('[1]Export Recherche WCN 2ème étage'!A10,1,8)</f>
        <v xml:space="preserve">CH 220  </v>
      </c>
      <c r="D13" s="3" t="str">
        <f>MID('[1]Export Recherche WCN 2ème étage'!A10,53,8)</f>
        <v>03:37:49</v>
      </c>
      <c r="E13" s="3" t="str">
        <f>MID('[1]Export Recherche WCN 2ème étage'!A10,77,8)</f>
        <v>03:40:25</v>
      </c>
      <c r="F13" s="4">
        <f t="shared" si="0"/>
        <v>1.8055555555555602E-3</v>
      </c>
    </row>
    <row r="14" spans="1:7" hidden="1">
      <c r="A14" s="3" t="str">
        <f>MID('[1]Export Recherche WCN 2ème étage'!A11,43,10)</f>
        <v xml:space="preserve"> 10/02/13 </v>
      </c>
      <c r="B14" s="3" t="str">
        <f>MID('[1]Export Recherche WCN 2ème étage'!A11,30,14)</f>
        <v xml:space="preserve">   Appel      </v>
      </c>
      <c r="C14" s="3" t="str">
        <f>MID('[1]Export Recherche WCN 2ème étage'!A11,1,8)</f>
        <v xml:space="preserve">CH 215  </v>
      </c>
      <c r="D14" s="3" t="str">
        <f>MID('[1]Export Recherche WCN 2ème étage'!A11,53,8)</f>
        <v>04:29:13</v>
      </c>
      <c r="E14" s="3" t="str">
        <f>MID('[1]Export Recherche WCN 2ème étage'!A11,77,8)</f>
        <v>04:38:34</v>
      </c>
      <c r="F14" s="4">
        <f t="shared" si="0"/>
        <v>6.4930555555555713E-3</v>
      </c>
    </row>
    <row r="15" spans="1:7" hidden="1">
      <c r="A15" s="3" t="str">
        <f>MID('[1]Export Recherche WCN 2ème étage'!A12,43,10)</f>
        <v xml:space="preserve"> 10/02/13 </v>
      </c>
      <c r="B15" s="3" t="str">
        <f>MID('[1]Export Recherche WCN 2ème étage'!A12,30,14)</f>
        <v xml:space="preserve">   Presence   </v>
      </c>
      <c r="C15" s="3" t="str">
        <f>MID('[1]Export Recherche WCN 2ème étage'!A12,1,8)</f>
        <v xml:space="preserve">CH 215  </v>
      </c>
      <c r="D15" s="3" t="str">
        <f>MID('[1]Export Recherche WCN 2ème étage'!A12,53,8)</f>
        <v>04:38:34</v>
      </c>
      <c r="E15" s="3" t="str">
        <f>MID('[1]Export Recherche WCN 2ème étage'!A12,77,8)</f>
        <v>04:40:52</v>
      </c>
      <c r="F15" s="4">
        <f t="shared" si="0"/>
        <v>1.5972222222222221E-3</v>
      </c>
    </row>
    <row r="16" spans="1:7">
      <c r="A16" s="3" t="str">
        <f>MID('[1]Export Recherche WCN 2ème étage'!A13,43,10)</f>
        <v xml:space="preserve"> 10/02/13 </v>
      </c>
      <c r="B16" s="3" t="str">
        <f>MID('[1]Export Recherche WCN 2ème étage'!A13,30,14)</f>
        <v xml:space="preserve">   Appel      </v>
      </c>
      <c r="C16" s="3" t="str">
        <f>MID('[1]Export Recherche WCN 2ème étage'!A13,1,8)</f>
        <v xml:space="preserve">CH 121  </v>
      </c>
      <c r="D16" s="3" t="str">
        <f>MID('[1]Export Recherche WCN 2ème étage'!A13,53,8)</f>
        <v>04:27:19</v>
      </c>
      <c r="E16" s="3" t="str">
        <f>MID('[1]Export Recherche WCN 2ème étage'!A13,77,8)</f>
        <v>04:41:13</v>
      </c>
      <c r="F16" s="4">
        <f t="shared" si="0"/>
        <v>9.6527777777777601E-3</v>
      </c>
      <c r="G16">
        <v>1</v>
      </c>
    </row>
    <row r="17" spans="1:11" hidden="1">
      <c r="A17" s="3" t="str">
        <f>MID('[1]Export Recherche WCN 2ème étage'!A14,43,10)</f>
        <v xml:space="preserve"> 10/02/13 </v>
      </c>
      <c r="B17" s="3" t="str">
        <f>MID('[1]Export Recherche WCN 2ème étage'!A14,30,14)</f>
        <v xml:space="preserve">   Presence   </v>
      </c>
      <c r="C17" s="3" t="str">
        <f>MID('[1]Export Recherche WCN 2ème étage'!A14,1,8)</f>
        <v xml:space="preserve">CH 121  </v>
      </c>
      <c r="D17" s="3" t="str">
        <f>MID('[1]Export Recherche WCN 2ème étage'!A14,53,8)</f>
        <v>04:41:13</v>
      </c>
      <c r="E17" s="3" t="str">
        <f>MID('[1]Export Recherche WCN 2ème étage'!A14,77,8)</f>
        <v>04:41:14</v>
      </c>
      <c r="F17" s="4">
        <f t="shared" si="0"/>
        <v>1.1574074074094387E-5</v>
      </c>
    </row>
    <row r="18" spans="1:11" hidden="1">
      <c r="A18" s="3" t="str">
        <f>MID('[1]Export Recherche WCN 2ème étage'!A15,43,10)</f>
        <v xml:space="preserve"> 10/02/13 </v>
      </c>
      <c r="B18" s="3" t="str">
        <f>MID('[1]Export Recherche WCN 2ème étage'!A15,30,14)</f>
        <v xml:space="preserve">   Appel      </v>
      </c>
      <c r="C18" s="3" t="str">
        <f>MID('[1]Export Recherche WCN 2ème étage'!A15,1,8)</f>
        <v xml:space="preserve">CH 215  </v>
      </c>
      <c r="D18" s="3" t="str">
        <f>MID('[1]Export Recherche WCN 2ème étage'!A15,53,8)</f>
        <v>04:41:37</v>
      </c>
      <c r="E18" s="3" t="str">
        <f>MID('[1]Export Recherche WCN 2ème étage'!A15,77,8)</f>
        <v>04:41:47</v>
      </c>
      <c r="F18" s="4">
        <f t="shared" si="0"/>
        <v>1.1574074074072183E-4</v>
      </c>
    </row>
    <row r="19" spans="1:11" hidden="1">
      <c r="A19" s="3" t="str">
        <f>MID('[1]Export Recherche WCN 2ème étage'!A16,43,10)</f>
        <v xml:space="preserve"> 10/02/13 </v>
      </c>
      <c r="B19" s="3" t="str">
        <f>MID('[1]Export Recherche WCN 2ème étage'!A16,30,14)</f>
        <v xml:space="preserve">   Presence   </v>
      </c>
      <c r="C19" s="3" t="str">
        <f>MID('[1]Export Recherche WCN 2ème étage'!A16,1,8)</f>
        <v xml:space="preserve">CH 215  </v>
      </c>
      <c r="D19" s="3" t="str">
        <f>MID('[1]Export Recherche WCN 2ème étage'!A16,53,8)</f>
        <v>04:41:47</v>
      </c>
      <c r="E19" s="3" t="str">
        <f>MID('[1]Export Recherche WCN 2ème étage'!A16,77,8)</f>
        <v>04:44:40</v>
      </c>
      <c r="F19" s="4">
        <f t="shared" si="0"/>
        <v>2.0023148148148318E-3</v>
      </c>
    </row>
    <row r="20" spans="1:11" hidden="1">
      <c r="A20" s="3" t="str">
        <f>MID('[1]Export Recherche WCN 2ème étage'!A17,43,10)</f>
        <v xml:space="preserve"> 10/02/13 </v>
      </c>
      <c r="B20" s="3" t="str">
        <f>MID('[1]Export Recherche WCN 2ème étage'!A17,30,14)</f>
        <v xml:space="preserve">   Appel      </v>
      </c>
      <c r="C20" s="3" t="str">
        <f>MID('[1]Export Recherche WCN 2ème étage'!A17,1,8)</f>
        <v xml:space="preserve">CH 121  </v>
      </c>
      <c r="D20" s="3" t="str">
        <f>MID('[1]Export Recherche WCN 2ème étage'!A17,53,8)</f>
        <v>05:22:22</v>
      </c>
      <c r="E20" s="3" t="str">
        <f>MID('[1]Export Recherche WCN 2ème étage'!A17,77,8)</f>
        <v>05:27:12</v>
      </c>
      <c r="F20" s="4">
        <f t="shared" si="0"/>
        <v>3.3564814814814881E-3</v>
      </c>
    </row>
    <row r="21" spans="1:11" hidden="1">
      <c r="A21" s="3" t="str">
        <f>MID('[1]Export Recherche WCN 2ème étage'!A18,43,10)</f>
        <v xml:space="preserve"> 10/02/13 </v>
      </c>
      <c r="B21" s="3" t="str">
        <f>MID('[1]Export Recherche WCN 2ème étage'!A18,30,14)</f>
        <v xml:space="preserve">   Assistance </v>
      </c>
      <c r="C21" s="3" t="str">
        <f>MID('[1]Export Recherche WCN 2ème étage'!A18,1,8)</f>
        <v xml:space="preserve">CH 121  </v>
      </c>
      <c r="D21" s="3" t="str">
        <f>MID('[1]Export Recherche WCN 2ème étage'!A18,53,8)</f>
        <v>05:25:05</v>
      </c>
      <c r="E21" s="3" t="str">
        <f>MID('[1]Export Recherche WCN 2ème étage'!A18,77,8)</f>
        <v>05:27:12</v>
      </c>
      <c r="F21" s="4">
        <f t="shared" si="0"/>
        <v>1.4699074074074059E-3</v>
      </c>
    </row>
    <row r="22" spans="1:11" hidden="1">
      <c r="A22" s="3" t="str">
        <f>MID('[1]Export Recherche WCN 2ème étage'!A19,43,10)</f>
        <v xml:space="preserve"> 10/02/13 </v>
      </c>
      <c r="B22" s="3" t="str">
        <f>MID('[1]Export Recherche WCN 2ème étage'!A19,30,14)</f>
        <v xml:space="preserve">   Presence   </v>
      </c>
      <c r="C22" s="3" t="str">
        <f>MID('[1]Export Recherche WCN 2ème étage'!A19,1,8)</f>
        <v xml:space="preserve">CH 121  </v>
      </c>
      <c r="D22" s="3" t="str">
        <f>MID('[1]Export Recherche WCN 2ème étage'!A19,53,8)</f>
        <v>05:27:12</v>
      </c>
      <c r="E22" s="3" t="str">
        <f>MID('[1]Export Recherche WCN 2ème étage'!A19,77,8)</f>
        <v>05:27:13</v>
      </c>
      <c r="F22" s="4">
        <f t="shared" si="0"/>
        <v>1.1574074074066631E-5</v>
      </c>
    </row>
    <row r="23" spans="1:11" hidden="1">
      <c r="A23" s="3" t="str">
        <f>MID('[1]Export Recherche WCN 2ème étage'!A20,43,10)</f>
        <v xml:space="preserve"> 10/02/13 </v>
      </c>
      <c r="B23" s="3" t="str">
        <f>MID('[1]Export Recherche WCN 2ème étage'!A20,30,14)</f>
        <v xml:space="preserve">   Appel      </v>
      </c>
      <c r="C23" s="3" t="str">
        <f>MID('[1]Export Recherche WCN 2ème étage'!A20,1,8)</f>
        <v xml:space="preserve">CH 121  </v>
      </c>
      <c r="D23" s="3" t="str">
        <f>MID('[1]Export Recherche WCN 2ème étage'!A20,53,8)</f>
        <v>05:53:34</v>
      </c>
      <c r="E23" s="3" t="str">
        <f>MID('[1]Export Recherche WCN 2ème étage'!A20,77,8)</f>
        <v>06:00:29</v>
      </c>
      <c r="F23" s="4">
        <f t="shared" si="0"/>
        <v>4.8032407407407607E-3</v>
      </c>
    </row>
    <row r="24" spans="1:11" hidden="1">
      <c r="A24" s="3" t="str">
        <f>MID('[1]Export Recherche WCN 2ème étage'!A21,43,10)</f>
        <v xml:space="preserve"> 10/02/13 </v>
      </c>
      <c r="B24" s="3" t="str">
        <f>MID('[1]Export Recherche WCN 2ème étage'!A21,30,14)</f>
        <v xml:space="preserve">   Presence   </v>
      </c>
      <c r="C24" s="3" t="str">
        <f>MID('[1]Export Recherche WCN 2ème étage'!A21,1,8)</f>
        <v xml:space="preserve">CH 121  </v>
      </c>
      <c r="D24" s="3" t="str">
        <f>MID('[1]Export Recherche WCN 2ème étage'!A21,53,8)</f>
        <v>06:00:29</v>
      </c>
      <c r="E24" s="3" t="str">
        <f>MID('[1]Export Recherche WCN 2ème étage'!A21,77,8)</f>
        <v>06:00:39</v>
      </c>
      <c r="F24" s="4">
        <f t="shared" si="0"/>
        <v>1.1574074074072183E-4</v>
      </c>
    </row>
    <row r="25" spans="1:11" hidden="1">
      <c r="A25" s="3" t="str">
        <f>MID('[1]Export Recherche WCN 2ème étage'!A22,43,10)</f>
        <v xml:space="preserve"> 10/02/13 </v>
      </c>
      <c r="B25" s="3" t="str">
        <f>MID('[1]Export Recherche WCN 2ème étage'!A22,30,14)</f>
        <v xml:space="preserve">   Appel      </v>
      </c>
      <c r="C25" s="3" t="str">
        <f>MID('[1]Export Recherche WCN 2ème étage'!A22,1,8)</f>
        <v xml:space="preserve">CH 216  </v>
      </c>
      <c r="D25" s="3" t="str">
        <f>MID('[1]Export Recherche WCN 2ème étage'!A22,53,8)</f>
        <v>06:01:56</v>
      </c>
      <c r="E25" s="3" t="str">
        <f>MID('[1]Export Recherche WCN 2ème étage'!A22,77,8)</f>
        <v>06:06:01</v>
      </c>
      <c r="F25" s="4">
        <f t="shared" si="0"/>
        <v>2.8356481481481843E-3</v>
      </c>
    </row>
    <row r="26" spans="1:11">
      <c r="A26" s="3" t="str">
        <f>MID('[1]Export Recherche WCN 2ème étage'!A23,43,10)</f>
        <v xml:space="preserve"> 10/02/13 </v>
      </c>
      <c r="B26" s="3" t="str">
        <f>MID('[1]Export Recherche WCN 2ème étage'!A23,30,14)</f>
        <v xml:space="preserve">   Presence   </v>
      </c>
      <c r="C26" s="3" t="str">
        <f>MID('[1]Export Recherche WCN 2ème étage'!A23,1,8)</f>
        <v xml:space="preserve">CH 216  </v>
      </c>
      <c r="D26" s="3" t="str">
        <f>MID('[1]Export Recherche WCN 2ème étage'!A23,53,8)</f>
        <v>06:06:01</v>
      </c>
      <c r="E26" s="3" t="str">
        <f>MID('[1]Export Recherche WCN 2ème étage'!A23,77,8)</f>
        <v>06:20:11</v>
      </c>
      <c r="F26" s="4">
        <f t="shared" si="0"/>
        <v>9.837962962962965E-3</v>
      </c>
      <c r="G26">
        <v>1</v>
      </c>
      <c r="I26" t="s">
        <v>14</v>
      </c>
      <c r="K26">
        <v>1208</v>
      </c>
    </row>
    <row r="27" spans="1:11" hidden="1">
      <c r="A27" s="3" t="str">
        <f>MID('[1]Export Recherche WCN 2ème étage'!A24,43,10)</f>
        <v xml:space="preserve"> 10/02/13 </v>
      </c>
      <c r="B27" s="3" t="str">
        <f>MID('[1]Export Recherche WCN 2ème étage'!A24,30,14)</f>
        <v xml:space="preserve">   Appel      </v>
      </c>
      <c r="C27" s="3" t="str">
        <f>MID('[1]Export Recherche WCN 2ème étage'!A24,1,8)</f>
        <v xml:space="preserve">CH 225  </v>
      </c>
      <c r="D27" s="3" t="str">
        <f>MID('[1]Export Recherche WCN 2ème étage'!A24,53,8)</f>
        <v>07:00:36</v>
      </c>
      <c r="E27" s="3" t="str">
        <f>MID('[1]Export Recherche WCN 2ème étage'!A24,77,8)</f>
        <v>07:04:40</v>
      </c>
      <c r="F27" s="4">
        <f t="shared" si="0"/>
        <v>2.8240740740740899E-3</v>
      </c>
      <c r="I27" t="s">
        <v>15</v>
      </c>
    </row>
    <row r="28" spans="1:11" hidden="1">
      <c r="A28" s="3" t="str">
        <f>MID('[1]Export Recherche WCN 2ème étage'!A25,43,10)</f>
        <v xml:space="preserve"> 10/02/13 </v>
      </c>
      <c r="B28" s="3" t="str">
        <f>MID('[1]Export Recherche WCN 2ème étage'!A25,30,14)</f>
        <v xml:space="preserve">   Presence   </v>
      </c>
      <c r="C28" s="3" t="str">
        <f>MID('[1]Export Recherche WCN 2ème étage'!A25,1,8)</f>
        <v xml:space="preserve">CH 225  </v>
      </c>
      <c r="D28" s="3" t="str">
        <f>MID('[1]Export Recherche WCN 2ème étage'!A25,53,8)</f>
        <v>07:04:40</v>
      </c>
      <c r="E28" s="3" t="str">
        <f>MID('[1]Export Recherche WCN 2ème étage'!A25,77,8)</f>
        <v>07:04:41</v>
      </c>
      <c r="F28" s="4">
        <f t="shared" si="0"/>
        <v>1.1574074074094387E-5</v>
      </c>
    </row>
    <row r="29" spans="1:11" hidden="1">
      <c r="A29" s="3" t="str">
        <f>MID('[1]Export Recherche WCN 2ème étage'!A26,43,10)</f>
        <v xml:space="preserve"> 10/02/13 </v>
      </c>
      <c r="B29" s="3" t="str">
        <f>MID('[1]Export Recherche WCN 2ème étage'!A26,30,14)</f>
        <v xml:space="preserve">   Presence   </v>
      </c>
      <c r="C29" s="3" t="str">
        <f>MID('[1]Export Recherche WCN 2ème étage'!A26,1,8)</f>
        <v xml:space="preserve">CH 218  </v>
      </c>
      <c r="D29" s="3" t="str">
        <f>MID('[1]Export Recherche WCN 2ème étage'!A26,53,8)</f>
        <v>07:08:08</v>
      </c>
      <c r="E29" s="3" t="str">
        <f>MID('[1]Export Recherche WCN 2ème étage'!A26,77,8)</f>
        <v>07:16:35</v>
      </c>
      <c r="F29" s="4">
        <f t="shared" si="0"/>
        <v>5.8680555555555292E-3</v>
      </c>
    </row>
    <row r="30" spans="1:11">
      <c r="A30" s="3" t="str">
        <f>MID('[1]Export Recherche WCN 2ème étage'!A27,43,10)</f>
        <v xml:space="preserve"> 10/02/13 </v>
      </c>
      <c r="B30" s="3" t="str">
        <f>MID('[1]Export Recherche WCN 2ème étage'!A27,30,14)</f>
        <v xml:space="preserve">   Presence   </v>
      </c>
      <c r="C30" s="3" t="str">
        <f>MID('[1]Export Recherche WCN 2ème étage'!A27,1,8)</f>
        <v xml:space="preserve">CH 218  </v>
      </c>
      <c r="D30" s="3" t="str">
        <f>MID('[1]Export Recherche WCN 2ème étage'!A27,53,8)</f>
        <v>07:16:36</v>
      </c>
      <c r="E30" s="3" t="str">
        <f>MID('[1]Export Recherche WCN 2ème étage'!A27,77,8)</f>
        <v>07:30:54</v>
      </c>
      <c r="F30" s="4">
        <f t="shared" si="0"/>
        <v>9.9305555555555536E-3</v>
      </c>
      <c r="G30">
        <v>1</v>
      </c>
      <c r="I30" t="s">
        <v>15</v>
      </c>
      <c r="K30">
        <v>253</v>
      </c>
    </row>
    <row r="31" spans="1:11" hidden="1">
      <c r="A31" s="3" t="str">
        <f>MID('[1]Export Recherche WCN 2ème étage'!A28,43,10)</f>
        <v xml:space="preserve"> 10/02/13 </v>
      </c>
      <c r="B31" s="3" t="str">
        <f>MID('[1]Export Recherche WCN 2ème étage'!A28,30,14)</f>
        <v xml:space="preserve">   Presence   </v>
      </c>
      <c r="C31" s="3" t="str">
        <f>MID('[1]Export Recherche WCN 2ème étage'!A28,1,8)</f>
        <v xml:space="preserve">CH 219  </v>
      </c>
      <c r="D31" s="3" t="str">
        <f>MID('[1]Export Recherche WCN 2ème étage'!A28,53,8)</f>
        <v>07:31:19</v>
      </c>
      <c r="E31" s="3" t="str">
        <f>MID('[1]Export Recherche WCN 2ème étage'!A28,77,8)</f>
        <v>07:37:21</v>
      </c>
      <c r="F31" s="4">
        <f t="shared" si="0"/>
        <v>4.1898148148148406E-3</v>
      </c>
      <c r="I31" t="s">
        <v>15</v>
      </c>
    </row>
    <row r="32" spans="1:11" hidden="1">
      <c r="A32" s="3" t="str">
        <f>MID('[1]Export Recherche WCN 2ème étage'!A29,43,10)</f>
        <v xml:space="preserve"> 10/02/13 </v>
      </c>
      <c r="B32" s="3" t="str">
        <f>MID('[1]Export Recherche WCN 2ème étage'!A29,30,14)</f>
        <v xml:space="preserve">   Appel      </v>
      </c>
      <c r="C32" s="3" t="str">
        <f>MID('[1]Export Recherche WCN 2ème étage'!A29,1,8)</f>
        <v xml:space="preserve">CH 217  </v>
      </c>
      <c r="D32" s="3" t="str">
        <f>MID('[1]Export Recherche WCN 2ème étage'!A29,53,8)</f>
        <v>07:35:20</v>
      </c>
      <c r="E32" s="3" t="str">
        <f>MID('[1]Export Recherche WCN 2ème étage'!A29,77,8)</f>
        <v>07:37:47</v>
      </c>
      <c r="F32" s="4">
        <f t="shared" si="0"/>
        <v>1.7013888888888773E-3</v>
      </c>
    </row>
    <row r="33" spans="1:7" hidden="1">
      <c r="A33" s="3" t="str">
        <f>MID('[1]Export Recherche WCN 2ème étage'!A30,43,10)</f>
        <v xml:space="preserve"> 10/02/13 </v>
      </c>
      <c r="B33" s="3" t="str">
        <f>MID('[1]Export Recherche WCN 2ème étage'!A30,30,14)</f>
        <v xml:space="preserve">   Presence   </v>
      </c>
      <c r="C33" s="3" t="str">
        <f>MID('[1]Export Recherche WCN 2ème étage'!A30,1,8)</f>
        <v xml:space="preserve">CH 217  </v>
      </c>
      <c r="D33" s="3" t="str">
        <f>MID('[1]Export Recherche WCN 2ème étage'!A30,53,8)</f>
        <v>07:37:47</v>
      </c>
      <c r="E33" s="3" t="str">
        <f>MID('[1]Export Recherche WCN 2ème étage'!A30,77,8)</f>
        <v>07:37:48</v>
      </c>
      <c r="F33" s="4">
        <f t="shared" si="0"/>
        <v>1.1574074074094387E-5</v>
      </c>
    </row>
    <row r="34" spans="1:7">
      <c r="A34" s="3" t="str">
        <f>MID('[1]Export Recherche WCN 2ème étage'!A31,43,10)</f>
        <v xml:space="preserve"> 10/02/13 </v>
      </c>
      <c r="B34" s="3" t="str">
        <f>MID('[1]Export Recherche WCN 2ème étage'!A31,30,14)</f>
        <v xml:space="preserve">   Appel      </v>
      </c>
      <c r="C34" s="3" t="str">
        <f>MID('[1]Export Recherche WCN 2ème étage'!A31,1,8)</f>
        <v xml:space="preserve">CH 121  </v>
      </c>
      <c r="D34" s="3" t="str">
        <f>MID('[1]Export Recherche WCN 2ème étage'!A31,53,8)</f>
        <v>07:40:15</v>
      </c>
      <c r="E34" s="3" t="str">
        <f>MID('[1]Export Recherche WCN 2ème étage'!A31,77,8)</f>
        <v>07:51:39</v>
      </c>
      <c r="F34" s="4">
        <f t="shared" si="0"/>
        <v>7.9166666666666829E-3</v>
      </c>
      <c r="G34">
        <v>1</v>
      </c>
    </row>
    <row r="35" spans="1:7" hidden="1">
      <c r="A35" s="3" t="str">
        <f>MID('[1]Export Recherche WCN 2ème étage'!A32,43,10)</f>
        <v xml:space="preserve"> 10/02/13 </v>
      </c>
      <c r="B35" s="3" t="str">
        <f>MID('[1]Export Recherche WCN 2ème étage'!A32,30,14)</f>
        <v xml:space="preserve">   Presence   </v>
      </c>
      <c r="C35" s="3" t="str">
        <f>MID('[1]Export Recherche WCN 2ème étage'!A32,1,8)</f>
        <v xml:space="preserve">CH 121  </v>
      </c>
      <c r="D35" s="3" t="str">
        <f>MID('[1]Export Recherche WCN 2ème étage'!A32,53,8)</f>
        <v>07:51:39</v>
      </c>
      <c r="E35" s="3" t="str">
        <f>MID('[1]Export Recherche WCN 2ème étage'!A32,77,8)</f>
        <v>07:51:40</v>
      </c>
      <c r="F35" s="4">
        <f t="shared" si="0"/>
        <v>1.1574074074038876E-5</v>
      </c>
    </row>
    <row r="36" spans="1:7">
      <c r="A36" s="3" t="str">
        <f>MID('[1]Export Recherche WCN 2ème étage'!A33,43,10)</f>
        <v xml:space="preserve"> 10/02/13 </v>
      </c>
      <c r="B36" s="3" t="str">
        <f>MID('[1]Export Recherche WCN 2ème étage'!A33,30,14)</f>
        <v xml:space="preserve">   Presence   </v>
      </c>
      <c r="C36" s="3" t="str">
        <f>MID('[1]Export Recherche WCN 2ème étage'!A33,1,8)</f>
        <v xml:space="preserve">CH 220  </v>
      </c>
      <c r="D36" s="3" t="str">
        <f>MID('[1]Export Recherche WCN 2ème étage'!A33,53,8)</f>
        <v>07:39:47</v>
      </c>
      <c r="E36" s="3" t="str">
        <f>MID('[1]Export Recherche WCN 2ème étage'!A33,77,8)</f>
        <v>07:54:28</v>
      </c>
      <c r="F36" s="4">
        <f t="shared" si="0"/>
        <v>1.019675925925928E-2</v>
      </c>
      <c r="G36">
        <v>1</v>
      </c>
    </row>
    <row r="37" spans="1:7" hidden="1">
      <c r="A37" s="3" t="str">
        <f>MID('[1]Export Recherche WCN 2ème étage'!A34,43,10)</f>
        <v xml:space="preserve"> 10/02/13 </v>
      </c>
      <c r="B37" s="3" t="str">
        <f>MID('[1]Export Recherche WCN 2ème étage'!A34,30,14)</f>
        <v xml:space="preserve">   Appel      </v>
      </c>
      <c r="C37" s="3" t="str">
        <f>MID('[1]Export Recherche WCN 2ème étage'!A34,1,8)</f>
        <v xml:space="preserve">CH 226  </v>
      </c>
      <c r="D37" s="3" t="str">
        <f>MID('[1]Export Recherche WCN 2ème étage'!A34,53,8)</f>
        <v>07:57:52</v>
      </c>
      <c r="E37" s="3" t="str">
        <f>MID('[1]Export Recherche WCN 2ème étage'!A34,77,8)</f>
        <v>07:58:04</v>
      </c>
      <c r="F37" s="4">
        <f t="shared" si="0"/>
        <v>1.388888888889106E-4</v>
      </c>
    </row>
    <row r="38" spans="1:7" hidden="1">
      <c r="A38" s="3" t="str">
        <f>MID('[1]Export Recherche WCN 2ème étage'!A35,43,10)</f>
        <v xml:space="preserve"> 10/02/13 </v>
      </c>
      <c r="B38" s="3" t="str">
        <f>MID('[1]Export Recherche WCN 2ème étage'!A35,30,14)</f>
        <v xml:space="preserve">   Presence   </v>
      </c>
      <c r="C38" s="3" t="str">
        <f>MID('[1]Export Recherche WCN 2ème étage'!A35,1,8)</f>
        <v xml:space="preserve">CH 226  </v>
      </c>
      <c r="D38" s="3" t="str">
        <f>MID('[1]Export Recherche WCN 2ème étage'!A35,53,8)</f>
        <v>07:58:04</v>
      </c>
      <c r="E38" s="3" t="str">
        <f>MID('[1]Export Recherche WCN 2ème étage'!A35,77,8)</f>
        <v>07:58:54</v>
      </c>
      <c r="F38" s="4">
        <f t="shared" si="0"/>
        <v>5.7870370370366464E-4</v>
      </c>
    </row>
    <row r="39" spans="1:7">
      <c r="A39" s="3" t="str">
        <f>MID('[1]Export Recherche WCN 2ème étage'!A36,43,10)</f>
        <v xml:space="preserve"> 10/02/13 </v>
      </c>
      <c r="B39" s="3" t="str">
        <f>MID('[1]Export Recherche WCN 2ème étage'!A36,30,14)</f>
        <v xml:space="preserve">   Presence   </v>
      </c>
      <c r="C39" s="3" t="str">
        <f>MID('[1]Export Recherche WCN 2ème étage'!A36,1,8)</f>
        <v xml:space="preserve">CH 214  </v>
      </c>
      <c r="D39" s="3" t="str">
        <f>MID('[1]Export Recherche WCN 2ème étage'!A36,53,8)</f>
        <v>07:47:46</v>
      </c>
      <c r="E39" s="3" t="str">
        <f>MID('[1]Export Recherche WCN 2ème étage'!A36,77,8)</f>
        <v>08:04:13</v>
      </c>
      <c r="F39" s="4">
        <f t="shared" si="0"/>
        <v>1.1423611111111065E-2</v>
      </c>
      <c r="G39">
        <v>1</v>
      </c>
    </row>
    <row r="40" spans="1:7">
      <c r="A40" s="3" t="str">
        <f>MID('[1]Export Recherche WCN 2ème étage'!A37,43,10)</f>
        <v xml:space="preserve"> 10/02/13 </v>
      </c>
      <c r="B40" s="3" t="str">
        <f>MID('[1]Export Recherche WCN 2ème étage'!A37,30,14)</f>
        <v xml:space="preserve">   Presence   </v>
      </c>
      <c r="C40" s="3" t="str">
        <f>MID('[1]Export Recherche WCN 2ème étage'!A37,1,8)</f>
        <v xml:space="preserve">CH 227  </v>
      </c>
      <c r="D40" s="3" t="str">
        <f>MID('[1]Export Recherche WCN 2ème étage'!A37,53,8)</f>
        <v>08:01:51</v>
      </c>
      <c r="E40" s="3" t="str">
        <f>MID('[1]Export Recherche WCN 2ème étage'!A37,77,8)</f>
        <v>08:28:00</v>
      </c>
      <c r="F40" s="4">
        <f t="shared" si="0"/>
        <v>1.815972222222223E-2</v>
      </c>
      <c r="G40">
        <v>1</v>
      </c>
    </row>
    <row r="41" spans="1:7">
      <c r="A41" s="3" t="str">
        <f>MID('[1]Export Recherche WCN 2ème étage'!A38,43,10)</f>
        <v xml:space="preserve"> 10/02/13 </v>
      </c>
      <c r="B41" s="3" t="str">
        <f>MID('[1]Export Recherche WCN 2ème étage'!A38,30,14)</f>
        <v xml:space="preserve">   Presence   </v>
      </c>
      <c r="C41" s="3" t="str">
        <f>MID('[1]Export Recherche WCN 2ème étage'!A38,1,8)</f>
        <v xml:space="preserve">CH 215  </v>
      </c>
      <c r="D41" s="3" t="str">
        <f>MID('[1]Export Recherche WCN 2ème étage'!A38,53,8)</f>
        <v>08:20:53</v>
      </c>
      <c r="E41" s="3" t="str">
        <f>MID('[1]Export Recherche WCN 2ème étage'!A38,77,8)</f>
        <v>08:33:48</v>
      </c>
      <c r="F41" s="4">
        <f t="shared" si="0"/>
        <v>8.9699074074073848E-3</v>
      </c>
      <c r="G41">
        <v>1</v>
      </c>
    </row>
    <row r="42" spans="1:7" hidden="1">
      <c r="A42" s="3" t="str">
        <f>MID('[1]Export Recherche WCN 2ème étage'!A39,43,10)</f>
        <v xml:space="preserve"> 10/02/13 </v>
      </c>
      <c r="B42" s="3" t="str">
        <f>MID('[1]Export Recherche WCN 2ème étage'!A39,30,14)</f>
        <v xml:space="preserve">   Presence   </v>
      </c>
      <c r="C42" s="3" t="str">
        <f>MID('[1]Export Recherche WCN 2ème étage'!A39,1,8)</f>
        <v xml:space="preserve">CH 212  </v>
      </c>
      <c r="D42" s="3" t="str">
        <f>MID('[1]Export Recherche WCN 2ème étage'!A39,53,8)</f>
        <v>08:39:32</v>
      </c>
      <c r="E42" s="3" t="str">
        <f>MID('[1]Export Recherche WCN 2ème étage'!A39,77,8)</f>
        <v>08:44:59</v>
      </c>
      <c r="F42" s="4">
        <f t="shared" si="0"/>
        <v>3.7847222222222587E-3</v>
      </c>
    </row>
    <row r="43" spans="1:7">
      <c r="A43" s="3" t="str">
        <f>MID('[1]Export Recherche WCN 2ème étage'!A40,43,10)</f>
        <v xml:space="preserve"> 10/02/13 </v>
      </c>
      <c r="B43" s="3" t="str">
        <f>MID('[1]Export Recherche WCN 2ème étage'!A40,30,14)</f>
        <v xml:space="preserve">   Urgent     </v>
      </c>
      <c r="C43" s="3" t="str">
        <f>MID('[1]Export Recherche WCN 2ème étage'!A40,1,8)</f>
        <v xml:space="preserve">CH 220  </v>
      </c>
      <c r="D43" s="3" t="str">
        <f>MID('[1]Export Recherche WCN 2ème étage'!A40,53,8)</f>
        <v>08:35:34</v>
      </c>
      <c r="E43" s="3" t="str">
        <f>MID('[1]Export Recherche WCN 2ème étage'!A40,77,8)</f>
        <v>08:47:17</v>
      </c>
      <c r="F43" s="4">
        <f t="shared" si="0"/>
        <v>8.1365740740740322E-3</v>
      </c>
      <c r="G43">
        <v>1</v>
      </c>
    </row>
    <row r="44" spans="1:7" hidden="1">
      <c r="A44" s="3" t="str">
        <f>MID('[1]Export Recherche WCN 2ème étage'!A41,43,10)</f>
        <v xml:space="preserve"> 10/02/13 </v>
      </c>
      <c r="B44" s="3" t="str">
        <f>MID('[1]Export Recherche WCN 2ème étage'!A41,30,14)</f>
        <v xml:space="preserve">   Presence   </v>
      </c>
      <c r="C44" s="3" t="str">
        <f>MID('[1]Export Recherche WCN 2ème étage'!A41,1,8)</f>
        <v xml:space="preserve">CH 220  </v>
      </c>
      <c r="D44" s="3" t="str">
        <f>MID('[1]Export Recherche WCN 2ème étage'!A41,53,8)</f>
        <v>08:47:17</v>
      </c>
      <c r="E44" s="3" t="str">
        <f>MID('[1]Export Recherche WCN 2ème étage'!A41,77,8)</f>
        <v>08:50:23</v>
      </c>
      <c r="F44" s="4">
        <f t="shared" si="0"/>
        <v>2.1527777777778367E-3</v>
      </c>
    </row>
    <row r="45" spans="1:7" hidden="1">
      <c r="A45" s="3" t="str">
        <f>MID('[1]Export Recherche WCN 2ème étage'!A42,43,10)</f>
        <v xml:space="preserve"> 10/02/13 </v>
      </c>
      <c r="B45" s="3" t="str">
        <f>MID('[1]Export Recherche WCN 2ème étage'!A42,30,14)</f>
        <v xml:space="preserve">   Presence   </v>
      </c>
      <c r="C45" s="3" t="str">
        <f>MID('[1]Export Recherche WCN 2ème étage'!A42,1,8)</f>
        <v xml:space="preserve">CH 212  </v>
      </c>
      <c r="D45" s="3" t="str">
        <f>MID('[1]Export Recherche WCN 2ème étage'!A42,53,8)</f>
        <v>08:56:02</v>
      </c>
      <c r="E45" s="3" t="str">
        <f>MID('[1]Export Recherche WCN 2ème étage'!A42,77,8)</f>
        <v>08:56:03</v>
      </c>
      <c r="F45" s="4">
        <f t="shared" si="0"/>
        <v>1.1574074074038876E-5</v>
      </c>
    </row>
    <row r="46" spans="1:7" hidden="1">
      <c r="A46" s="3" t="str">
        <f>MID('[1]Export Recherche WCN 2ème étage'!A43,43,10)</f>
        <v xml:space="preserve"> 10/02/13 </v>
      </c>
      <c r="B46" s="3" t="str">
        <f>MID('[1]Export Recherche WCN 2ème étage'!A43,30,14)</f>
        <v xml:space="preserve">   Presence   </v>
      </c>
      <c r="C46" s="3" t="str">
        <f>MID('[1]Export Recherche WCN 2ème étage'!A43,1,8)</f>
        <v xml:space="preserve">CH 216  </v>
      </c>
      <c r="D46" s="3" t="str">
        <f>MID('[1]Export Recherche WCN 2ème étage'!A43,53,8)</f>
        <v>09:03:30</v>
      </c>
      <c r="E46" s="3" t="str">
        <f>MID('[1]Export Recherche WCN 2ème étage'!A43,77,8)</f>
        <v>09:05:21</v>
      </c>
      <c r="F46" s="4">
        <f t="shared" si="0"/>
        <v>1.2847222222222565E-3</v>
      </c>
    </row>
    <row r="47" spans="1:7" hidden="1">
      <c r="A47" s="3" t="str">
        <f>MID('[1]Export Recherche WCN 2ème étage'!A44,43,10)</f>
        <v xml:space="preserve"> 10/02/13 </v>
      </c>
      <c r="B47" s="3" t="str">
        <f>MID('[1]Export Recherche WCN 2ème étage'!A44,30,14)</f>
        <v xml:space="preserve">   Presence   </v>
      </c>
      <c r="C47" s="3" t="str">
        <f>MID('[1]Export Recherche WCN 2ème étage'!A44,1,8)</f>
        <v xml:space="preserve">CH 212  </v>
      </c>
      <c r="D47" s="3" t="str">
        <f>MID('[1]Export Recherche WCN 2ème étage'!A44,53,8)</f>
        <v>09:04:05</v>
      </c>
      <c r="E47" s="3" t="str">
        <f>MID('[1]Export Recherche WCN 2ème étage'!A44,77,8)</f>
        <v>09:09:28</v>
      </c>
      <c r="F47" s="4">
        <f t="shared" si="0"/>
        <v>3.7384259259258812E-3</v>
      </c>
    </row>
    <row r="48" spans="1:7" hidden="1">
      <c r="A48" s="3" t="str">
        <f>MID('[1]Export Recherche WCN 2ème étage'!A45,43,10)</f>
        <v xml:space="preserve"> 10/02/13 </v>
      </c>
      <c r="B48" s="3" t="str">
        <f>MID('[1]Export Recherche WCN 2ème étage'!A45,30,14)</f>
        <v xml:space="preserve">   Presence   </v>
      </c>
      <c r="C48" s="3" t="str">
        <f>MID('[1]Export Recherche WCN 2ème étage'!A45,1,8)</f>
        <v xml:space="preserve">CH 220  </v>
      </c>
      <c r="D48" s="3" t="str">
        <f>MID('[1]Export Recherche WCN 2ème étage'!A45,53,8)</f>
        <v>09:10:23</v>
      </c>
      <c r="E48" s="3" t="str">
        <f>MID('[1]Export Recherche WCN 2ème étage'!A45,77,8)</f>
        <v>09:10:24</v>
      </c>
      <c r="F48" s="4">
        <f t="shared" si="0"/>
        <v>1.1574074074094387E-5</v>
      </c>
    </row>
    <row r="49" spans="1:7" hidden="1">
      <c r="A49" s="3" t="str">
        <f>MID('[1]Export Recherche WCN 2ème étage'!A46,43,10)</f>
        <v xml:space="preserve"> 10/02/13 </v>
      </c>
      <c r="B49" s="3" t="str">
        <f>MID('[1]Export Recherche WCN 2ème étage'!A46,30,14)</f>
        <v xml:space="preserve">   Presence   </v>
      </c>
      <c r="C49" s="3" t="str">
        <f>MID('[1]Export Recherche WCN 2ème étage'!A46,1,8)</f>
        <v xml:space="preserve">CH 220  </v>
      </c>
      <c r="D49" s="3" t="str">
        <f>MID('[1]Export Recherche WCN 2ème étage'!A46,53,8)</f>
        <v>09:18:25</v>
      </c>
      <c r="E49" s="3" t="str">
        <f>MID('[1]Export Recherche WCN 2ème étage'!A46,77,8)</f>
        <v>09:20:37</v>
      </c>
      <c r="F49" s="4">
        <f t="shared" si="0"/>
        <v>1.5277777777777946E-3</v>
      </c>
    </row>
    <row r="50" spans="1:7" hidden="1">
      <c r="A50" s="3" t="str">
        <f>MID('[1]Export Recherche WCN 2ème étage'!A47,43,10)</f>
        <v xml:space="preserve"> 10/02/13 </v>
      </c>
      <c r="B50" s="3" t="str">
        <f>MID('[1]Export Recherche WCN 2ème étage'!A47,30,14)</f>
        <v xml:space="preserve">   Urgent     </v>
      </c>
      <c r="C50" s="3" t="str">
        <f>MID('[1]Export Recherche WCN 2ème étage'!A47,1,8)</f>
        <v xml:space="preserve">CH 210  </v>
      </c>
      <c r="D50" s="3" t="str">
        <f>MID('[1]Export Recherche WCN 2ème étage'!A47,53,8)</f>
        <v>09:30:52</v>
      </c>
      <c r="E50" s="3" t="str">
        <f>MID('[1]Export Recherche WCN 2ème étage'!A47,77,8)</f>
        <v>09:31:37</v>
      </c>
      <c r="F50" s="4">
        <f t="shared" si="0"/>
        <v>5.2083333333330373E-4</v>
      </c>
    </row>
    <row r="51" spans="1:7" hidden="1">
      <c r="A51" s="3" t="str">
        <f>MID('[1]Export Recherche WCN 2ème étage'!A48,43,10)</f>
        <v xml:space="preserve"> 10/02/13 </v>
      </c>
      <c r="B51" s="3" t="str">
        <f>MID('[1]Export Recherche WCN 2ème étage'!A48,30,14)</f>
        <v xml:space="preserve">   Appel      </v>
      </c>
      <c r="C51" s="3" t="str">
        <f>MID('[1]Export Recherche WCN 2ème étage'!A48,1,8)</f>
        <v xml:space="preserve">CH 212  </v>
      </c>
      <c r="D51" s="3" t="str">
        <f>MID('[1]Export Recherche WCN 2ème étage'!A48,53,8)</f>
        <v>09:28:52</v>
      </c>
      <c r="E51" s="3" t="str">
        <f>MID('[1]Export Recherche WCN 2ème étage'!A48,77,8)</f>
        <v>09:31:38</v>
      </c>
      <c r="F51" s="4">
        <f t="shared" si="0"/>
        <v>1.9212962962962821E-3</v>
      </c>
    </row>
    <row r="52" spans="1:7" hidden="1">
      <c r="A52" s="3" t="str">
        <f>MID('[1]Export Recherche WCN 2ème étage'!A49,43,10)</f>
        <v xml:space="preserve"> 10/02/13 </v>
      </c>
      <c r="B52" s="3" t="str">
        <f>MID('[1]Export Recherche WCN 2ème étage'!A49,30,14)</f>
        <v xml:space="preserve">   Presence   </v>
      </c>
      <c r="C52" s="3" t="str">
        <f>MID('[1]Export Recherche WCN 2ème étage'!A49,1,8)</f>
        <v xml:space="preserve">CH 210  </v>
      </c>
      <c r="D52" s="3" t="str">
        <f>MID('[1]Export Recherche WCN 2ème étage'!A49,53,8)</f>
        <v>09:31:37</v>
      </c>
      <c r="E52" s="3" t="str">
        <f>MID('[1]Export Recherche WCN 2ème étage'!A49,77,8)</f>
        <v>09:31:39</v>
      </c>
      <c r="F52" s="4">
        <f t="shared" si="0"/>
        <v>2.3148148148133263E-5</v>
      </c>
    </row>
    <row r="53" spans="1:7" hidden="1">
      <c r="A53" s="3" t="str">
        <f>MID('[1]Export Recherche WCN 2ème étage'!A50,43,10)</f>
        <v xml:space="preserve"> 10/02/13 </v>
      </c>
      <c r="B53" s="3" t="str">
        <f>MID('[1]Export Recherche WCN 2ème étage'!A50,30,14)</f>
        <v xml:space="preserve">   Presence   </v>
      </c>
      <c r="C53" s="3" t="str">
        <f>MID('[1]Export Recherche WCN 2ème étage'!A50,1,8)</f>
        <v xml:space="preserve">CH 212  </v>
      </c>
      <c r="D53" s="3" t="str">
        <f>MID('[1]Export Recherche WCN 2ème étage'!A50,53,8)</f>
        <v>09:31:38</v>
      </c>
      <c r="E53" s="3" t="str">
        <f>MID('[1]Export Recherche WCN 2ème étage'!A50,77,8)</f>
        <v>09:32:36</v>
      </c>
      <c r="F53" s="4">
        <f t="shared" si="0"/>
        <v>6.712962962962532E-4</v>
      </c>
    </row>
    <row r="54" spans="1:7" hidden="1">
      <c r="A54" s="3" t="str">
        <f>MID('[1]Export Recherche WCN 2ème étage'!A51,43,10)</f>
        <v xml:space="preserve"> 10/02/13 </v>
      </c>
      <c r="B54" s="3" t="str">
        <f>MID('[1]Export Recherche WCN 2ème étage'!A51,30,14)</f>
        <v xml:space="preserve">   Appel      </v>
      </c>
      <c r="C54" s="3" t="str">
        <f>MID('[1]Export Recherche WCN 2ème étage'!A51,1,8)</f>
        <v xml:space="preserve">CH 215  </v>
      </c>
      <c r="D54" s="3" t="str">
        <f>MID('[1]Export Recherche WCN 2ème étage'!A51,53,8)</f>
        <v>09:27:19</v>
      </c>
      <c r="E54" s="3" t="str">
        <f>MID('[1]Export Recherche WCN 2ème étage'!A51,77,8)</f>
        <v>09:33:07</v>
      </c>
      <c r="F54" s="4">
        <f t="shared" si="0"/>
        <v>4.0277777777777968E-3</v>
      </c>
    </row>
    <row r="55" spans="1:7" hidden="1">
      <c r="A55" s="3" t="str">
        <f>MID('[1]Export Recherche WCN 2ème étage'!A52,43,10)</f>
        <v xml:space="preserve"> 10/02/13 </v>
      </c>
      <c r="B55" s="3" t="str">
        <f>MID('[1]Export Recherche WCN 2ème étage'!A52,30,14)</f>
        <v xml:space="preserve">   Presence   </v>
      </c>
      <c r="C55" s="3" t="str">
        <f>MID('[1]Export Recherche WCN 2ème étage'!A52,1,8)</f>
        <v xml:space="preserve">CH 215  </v>
      </c>
      <c r="D55" s="3" t="str">
        <f>MID('[1]Export Recherche WCN 2ème étage'!A52,53,8)</f>
        <v>09:33:07</v>
      </c>
      <c r="E55" s="3" t="str">
        <f>MID('[1]Export Recherche WCN 2ème étage'!A52,77,8)</f>
        <v>09:37:14</v>
      </c>
      <c r="F55" s="4">
        <f t="shared" si="0"/>
        <v>2.8587962962962621E-3</v>
      </c>
    </row>
    <row r="56" spans="1:7">
      <c r="A56" s="3" t="str">
        <f>MID('[1]Export Recherche WCN 2ème étage'!A53,43,10)</f>
        <v xml:space="preserve"> 10/02/13 </v>
      </c>
      <c r="B56" s="3" t="str">
        <f>MID('[1]Export Recherche WCN 2ème étage'!A53,30,14)</f>
        <v xml:space="preserve">   Presence   </v>
      </c>
      <c r="C56" s="3" t="str">
        <f>MID('[1]Export Recherche WCN 2ème étage'!A53,1,8)</f>
        <v xml:space="preserve">CH 228  </v>
      </c>
      <c r="D56" s="3" t="str">
        <f>MID('[1]Export Recherche WCN 2ème étage'!A53,53,8)</f>
        <v>09:36:52</v>
      </c>
      <c r="E56" s="3" t="str">
        <f>MID('[1]Export Recherche WCN 2ème étage'!A53,77,8)</f>
        <v>09:53:43</v>
      </c>
      <c r="F56" s="4">
        <f t="shared" si="0"/>
        <v>1.1701388888888886E-2</v>
      </c>
      <c r="G56">
        <v>1</v>
      </c>
    </row>
    <row r="57" spans="1:7" hidden="1">
      <c r="A57" s="3" t="str">
        <f>MID('[1]Export Recherche WCN 2ème étage'!A54,43,10)</f>
        <v xml:space="preserve"> 10/02/13 </v>
      </c>
      <c r="B57" s="3" t="str">
        <f>MID('[1]Export Recherche WCN 2ème étage'!A54,30,14)</f>
        <v xml:space="preserve">   Appel      </v>
      </c>
      <c r="C57" s="3" t="str">
        <f>MID('[1]Export Recherche WCN 2ème étage'!A54,1,8)</f>
        <v xml:space="preserve">CH 226  </v>
      </c>
      <c r="D57" s="3" t="str">
        <f>MID('[1]Export Recherche WCN 2ème étage'!A54,53,8)</f>
        <v>09:55:43</v>
      </c>
      <c r="E57" s="3" t="str">
        <f>MID('[1]Export Recherche WCN 2ème étage'!A54,77,8)</f>
        <v>09:58:29</v>
      </c>
      <c r="F57" s="4">
        <f t="shared" si="0"/>
        <v>1.9212962962962821E-3</v>
      </c>
    </row>
    <row r="58" spans="1:7" hidden="1">
      <c r="A58" s="3" t="str">
        <f>MID('[1]Export Recherche WCN 2ème étage'!A55,43,10)</f>
        <v xml:space="preserve"> 10/02/13 </v>
      </c>
      <c r="B58" s="3" t="str">
        <f>MID('[1]Export Recherche WCN 2ème étage'!A55,30,14)</f>
        <v xml:space="preserve">   Presence   </v>
      </c>
      <c r="C58" s="3" t="str">
        <f>MID('[1]Export Recherche WCN 2ème étage'!A55,1,8)</f>
        <v xml:space="preserve">CH 226  </v>
      </c>
      <c r="D58" s="3" t="str">
        <f>MID('[1]Export Recherche WCN 2ème étage'!A55,53,8)</f>
        <v>09:58:29</v>
      </c>
      <c r="E58" s="3" t="str">
        <f>MID('[1]Export Recherche WCN 2ème étage'!A55,77,8)</f>
        <v>09:58:52</v>
      </c>
      <c r="F58" s="4">
        <f t="shared" si="0"/>
        <v>2.6620370370372681E-4</v>
      </c>
    </row>
    <row r="59" spans="1:7">
      <c r="A59" s="3" t="str">
        <f>MID('[1]Export Recherche WCN 2ème étage'!A56,43,10)</f>
        <v xml:space="preserve"> 10/02/13 </v>
      </c>
      <c r="B59" s="3" t="str">
        <f>MID('[1]Export Recherche WCN 2ème étage'!A56,30,14)</f>
        <v xml:space="preserve">   Appel      </v>
      </c>
      <c r="C59" s="3" t="str">
        <f>MID('[1]Export Recherche WCN 2ème étage'!A56,1,8)</f>
        <v xml:space="preserve">CH 215  </v>
      </c>
      <c r="D59" s="3" t="str">
        <f>MID('[1]Export Recherche WCN 2ème étage'!A56,53,8)</f>
        <v>09:37:49</v>
      </c>
      <c r="E59" s="3" t="str">
        <f>MID('[1]Export Recherche WCN 2ème étage'!A56,77,8)</f>
        <v>10:03:28</v>
      </c>
      <c r="F59" s="4">
        <f t="shared" si="0"/>
        <v>1.7812500000000009E-2</v>
      </c>
      <c r="G59">
        <v>1</v>
      </c>
    </row>
    <row r="60" spans="1:7" hidden="1">
      <c r="A60" s="3" t="str">
        <f>MID('[1]Export Recherche WCN 2ème étage'!A57,43,10)</f>
        <v xml:space="preserve"> 10/02/13 </v>
      </c>
      <c r="B60" s="3" t="str">
        <f>MID('[1]Export Recherche WCN 2ème étage'!A57,30,14)</f>
        <v xml:space="preserve">   Presence   </v>
      </c>
      <c r="C60" s="3" t="str">
        <f>MID('[1]Export Recherche WCN 2ème étage'!A57,1,8)</f>
        <v xml:space="preserve">CH 215  </v>
      </c>
      <c r="D60" s="3" t="str">
        <f>MID('[1]Export Recherche WCN 2ème étage'!A57,53,8)</f>
        <v>10:03:28</v>
      </c>
      <c r="E60" s="3" t="str">
        <f>MID('[1]Export Recherche WCN 2ème étage'!A57,77,8)</f>
        <v>10:04:56</v>
      </c>
      <c r="F60" s="4">
        <f t="shared" si="0"/>
        <v>1.0185185185185297E-3</v>
      </c>
    </row>
    <row r="61" spans="1:7" hidden="1">
      <c r="A61" s="3" t="str">
        <f>MID('[1]Export Recherche WCN 2ème étage'!A58,43,10)</f>
        <v xml:space="preserve"> 10/02/13 </v>
      </c>
      <c r="B61" s="3" t="str">
        <f>MID('[1]Export Recherche WCN 2ème étage'!A58,30,14)</f>
        <v xml:space="preserve">   Presence   </v>
      </c>
      <c r="C61" s="3" t="str">
        <f>MID('[1]Export Recherche WCN 2ème étage'!A58,1,8)</f>
        <v xml:space="preserve">CH 215  </v>
      </c>
      <c r="D61" s="3" t="str">
        <f>MID('[1]Export Recherche WCN 2ème étage'!A58,53,8)</f>
        <v>10:04:56</v>
      </c>
      <c r="E61" s="3" t="str">
        <f>MID('[1]Export Recherche WCN 2ème étage'!A58,77,8)</f>
        <v>10:04:58</v>
      </c>
      <c r="F61" s="4">
        <f t="shared" si="0"/>
        <v>2.3148148148133263E-5</v>
      </c>
    </row>
    <row r="62" spans="1:7">
      <c r="A62" s="3" t="str">
        <f>MID('[1]Export Recherche WCN 2ème étage'!A59,43,10)</f>
        <v xml:space="preserve"> 10/02/13 </v>
      </c>
      <c r="B62" s="3" t="str">
        <f>MID('[1]Export Recherche WCN 2ème étage'!A59,30,14)</f>
        <v xml:space="preserve">   Urgent     </v>
      </c>
      <c r="C62" s="3" t="str">
        <f>MID('[1]Export Recherche WCN 2ème étage'!A59,1,8)</f>
        <v xml:space="preserve">CH 121  </v>
      </c>
      <c r="D62" s="3" t="str">
        <f>MID('[1]Export Recherche WCN 2ème étage'!A59,53,8)</f>
        <v>09:49:21</v>
      </c>
      <c r="E62" s="3" t="str">
        <f>MID('[1]Export Recherche WCN 2ème étage'!A59,77,8)</f>
        <v>10:05:21</v>
      </c>
      <c r="F62" s="4">
        <f t="shared" si="0"/>
        <v>1.1111111111111183E-2</v>
      </c>
      <c r="G62">
        <v>1</v>
      </c>
    </row>
    <row r="63" spans="1:7" hidden="1">
      <c r="A63" s="3" t="str">
        <f>MID('[1]Export Recherche WCN 2ème étage'!A60,43,10)</f>
        <v xml:space="preserve"> 10/02/13 </v>
      </c>
      <c r="B63" s="3" t="str">
        <f>MID('[1]Export Recherche WCN 2ème étage'!A60,30,14)</f>
        <v xml:space="preserve">   Presence   </v>
      </c>
      <c r="C63" s="3" t="str">
        <f>MID('[1]Export Recherche WCN 2ème étage'!A60,1,8)</f>
        <v xml:space="preserve">CH 121  </v>
      </c>
      <c r="D63" s="3" t="str">
        <f>MID('[1]Export Recherche WCN 2ème étage'!A60,53,8)</f>
        <v>10:05:21</v>
      </c>
      <c r="E63" s="3" t="str">
        <f>MID('[1]Export Recherche WCN 2ème étage'!A60,77,8)</f>
        <v>10:05:32</v>
      </c>
      <c r="F63" s="4">
        <f t="shared" si="0"/>
        <v>1.273148148147607E-4</v>
      </c>
    </row>
    <row r="64" spans="1:7" hidden="1">
      <c r="A64" s="3" t="str">
        <f>MID('[1]Export Recherche WCN 2ème étage'!A61,43,10)</f>
        <v xml:space="preserve"> 10/02/13 </v>
      </c>
      <c r="B64" s="3" t="str">
        <f>MID('[1]Export Recherche WCN 2ème étage'!A61,30,14)</f>
        <v xml:space="preserve">   Appel      </v>
      </c>
      <c r="C64" s="3" t="str">
        <f>MID('[1]Export Recherche WCN 2ème étage'!A61,1,8)</f>
        <v xml:space="preserve">CH 226  </v>
      </c>
      <c r="D64" s="3" t="str">
        <f>MID('[1]Export Recherche WCN 2ème étage'!A61,53,8)</f>
        <v>10:14:57</v>
      </c>
      <c r="E64" s="3" t="str">
        <f>MID('[1]Export Recherche WCN 2ème étage'!A61,77,8)</f>
        <v>10:21:37</v>
      </c>
      <c r="F64" s="4">
        <f t="shared" si="0"/>
        <v>4.6296296296295947E-3</v>
      </c>
    </row>
    <row r="65" spans="1:7" hidden="1">
      <c r="A65" s="3" t="str">
        <f>MID('[1]Export Recherche WCN 2ème étage'!A62,43,10)</f>
        <v xml:space="preserve"> 10/02/13 </v>
      </c>
      <c r="B65" s="3" t="str">
        <f>MID('[1]Export Recherche WCN 2ème étage'!A62,30,14)</f>
        <v xml:space="preserve">   Presence   </v>
      </c>
      <c r="C65" s="3" t="str">
        <f>MID('[1]Export Recherche WCN 2ème étage'!A62,1,8)</f>
        <v xml:space="preserve">CH 226  </v>
      </c>
      <c r="D65" s="3" t="str">
        <f>MID('[1]Export Recherche WCN 2ème étage'!A62,53,8)</f>
        <v>10:21:37</v>
      </c>
      <c r="E65" s="3" t="str">
        <f>MID('[1]Export Recherche WCN 2ème étage'!A62,77,8)</f>
        <v>10:21:37</v>
      </c>
      <c r="F65" s="4">
        <f t="shared" si="0"/>
        <v>0</v>
      </c>
    </row>
    <row r="66" spans="1:7">
      <c r="A66" s="3" t="str">
        <f>MID('[1]Export Recherche WCN 2ème étage'!A63,43,10)</f>
        <v xml:space="preserve"> 10/02/13 </v>
      </c>
      <c r="B66" s="3" t="str">
        <f>MID('[1]Export Recherche WCN 2ème étage'!A63,30,14)</f>
        <v xml:space="preserve">   Presence   </v>
      </c>
      <c r="C66" s="3" t="str">
        <f>MID('[1]Export Recherche WCN 2ème étage'!A63,1,8)</f>
        <v xml:space="preserve">CH 227  </v>
      </c>
      <c r="D66" s="3" t="str">
        <f>MID('[1]Export Recherche WCN 2ème étage'!A63,53,8)</f>
        <v>10:04:55</v>
      </c>
      <c r="E66" s="3" t="str">
        <f>MID('[1]Export Recherche WCN 2ème étage'!A63,77,8)</f>
        <v>10:27:19</v>
      </c>
      <c r="F66" s="4">
        <f t="shared" si="0"/>
        <v>1.5555555555555545E-2</v>
      </c>
      <c r="G66">
        <v>1</v>
      </c>
    </row>
    <row r="67" spans="1:7" hidden="1">
      <c r="A67" s="3" t="str">
        <f>MID('[1]Export Recherche WCN 2ème étage'!A64,43,10)</f>
        <v xml:space="preserve"> 10/02/13 </v>
      </c>
      <c r="B67" s="3" t="str">
        <f>MID('[1]Export Recherche WCN 2ème étage'!A64,30,14)</f>
        <v xml:space="preserve">   Appel      </v>
      </c>
      <c r="C67" s="3" t="str">
        <f>MID('[1]Export Recherche WCN 2ème étage'!A64,1,8)</f>
        <v xml:space="preserve">CH 226  </v>
      </c>
      <c r="D67" s="3" t="str">
        <f>MID('[1]Export Recherche WCN 2ème étage'!A64,53,8)</f>
        <v>10:26:03</v>
      </c>
      <c r="E67" s="3" t="str">
        <f>MID('[1]Export Recherche WCN 2ème étage'!A64,77,8)</f>
        <v>10:33:53</v>
      </c>
      <c r="F67" s="4">
        <f t="shared" si="0"/>
        <v>5.4398148148148695E-3</v>
      </c>
    </row>
    <row r="68" spans="1:7" hidden="1">
      <c r="A68" s="3" t="str">
        <f>MID('[1]Export Recherche WCN 2ème étage'!A65,43,10)</f>
        <v xml:space="preserve"> 10/02/13 </v>
      </c>
      <c r="B68" s="3" t="str">
        <f>MID('[1]Export Recherche WCN 2ème étage'!A65,30,14)</f>
        <v xml:space="preserve">   Presence   </v>
      </c>
      <c r="C68" s="3" t="str">
        <f>MID('[1]Export Recherche WCN 2ème étage'!A65,1,8)</f>
        <v xml:space="preserve">CH 226  </v>
      </c>
      <c r="D68" s="3" t="str">
        <f>MID('[1]Export Recherche WCN 2ème étage'!A65,53,8)</f>
        <v>10:33:53</v>
      </c>
      <c r="E68" s="3" t="str">
        <f>MID('[1]Export Recherche WCN 2ème étage'!A65,77,8)</f>
        <v>10:39:25</v>
      </c>
      <c r="F68" s="4">
        <f t="shared" si="0"/>
        <v>3.8425925925926196E-3</v>
      </c>
    </row>
    <row r="69" spans="1:7" hidden="1">
      <c r="A69" s="3" t="str">
        <f>MID('[1]Export Recherche WCN 2ème étage'!A66,43,10)</f>
        <v xml:space="preserve"> 10/02/13 </v>
      </c>
      <c r="B69" s="3" t="str">
        <f>MID('[1]Export Recherche WCN 2ème étage'!A66,30,14)</f>
        <v xml:space="preserve">   Appel      </v>
      </c>
      <c r="C69" s="3" t="str">
        <f>MID('[1]Export Recherche WCN 2ème étage'!A66,1,8)</f>
        <v xml:space="preserve">CH 212  </v>
      </c>
      <c r="D69" s="3" t="str">
        <f>MID('[1]Export Recherche WCN 2ème étage'!A66,53,8)</f>
        <v>10:38:22</v>
      </c>
      <c r="E69" s="3" t="str">
        <f>MID('[1]Export Recherche WCN 2ème étage'!A66,77,8)</f>
        <v>10:42:21</v>
      </c>
      <c r="F69" s="4">
        <f t="shared" ref="F69:F132" si="1">E69-D69</f>
        <v>2.766203703703618E-3</v>
      </c>
    </row>
    <row r="70" spans="1:7" hidden="1">
      <c r="A70" s="3" t="str">
        <f>MID('[1]Export Recherche WCN 2ème étage'!A67,43,10)</f>
        <v xml:space="preserve"> 10/02/13 </v>
      </c>
      <c r="B70" s="3" t="str">
        <f>MID('[1]Export Recherche WCN 2ème étage'!A67,30,14)</f>
        <v xml:space="preserve">   Presence   </v>
      </c>
      <c r="C70" s="3" t="str">
        <f>MID('[1]Export Recherche WCN 2ème étage'!A67,1,8)</f>
        <v xml:space="preserve">CH 212  </v>
      </c>
      <c r="D70" s="3" t="str">
        <f>MID('[1]Export Recherche WCN 2ème étage'!A67,53,8)</f>
        <v>10:42:21</v>
      </c>
      <c r="E70" s="3" t="str">
        <f>MID('[1]Export Recherche WCN 2ème étage'!A67,77,8)</f>
        <v>10:44:10</v>
      </c>
      <c r="F70" s="4">
        <f t="shared" si="1"/>
        <v>1.2615740740741233E-3</v>
      </c>
    </row>
    <row r="71" spans="1:7" hidden="1">
      <c r="A71" s="3" t="str">
        <f>MID('[1]Export Recherche WCN 2ème étage'!A68,43,10)</f>
        <v xml:space="preserve"> 10/02/13 </v>
      </c>
      <c r="B71" s="3" t="str">
        <f>MID('[1]Export Recherche WCN 2ème étage'!A68,30,14)</f>
        <v xml:space="preserve">   Appel      </v>
      </c>
      <c r="C71" s="3" t="str">
        <f>MID('[1]Export Recherche WCN 2ème étage'!A68,1,8)</f>
        <v xml:space="preserve">CH 121  </v>
      </c>
      <c r="D71" s="3" t="str">
        <f>MID('[1]Export Recherche WCN 2ème étage'!A68,53,8)</f>
        <v>10:57:17</v>
      </c>
      <c r="E71" s="3" t="str">
        <f>MID('[1]Export Recherche WCN 2ème étage'!A68,77,8)</f>
        <v>11:06:54</v>
      </c>
      <c r="F71" s="4">
        <f t="shared" si="1"/>
        <v>6.678240740740804E-3</v>
      </c>
    </row>
    <row r="72" spans="1:7" hidden="1">
      <c r="A72" s="3" t="str">
        <f>MID('[1]Export Recherche WCN 2ème étage'!A69,43,10)</f>
        <v xml:space="preserve"> 10/02/13 </v>
      </c>
      <c r="B72" s="3" t="str">
        <f>MID('[1]Export Recherche WCN 2ème étage'!A69,30,14)</f>
        <v xml:space="preserve">   Presence   </v>
      </c>
      <c r="C72" s="3" t="str">
        <f>MID('[1]Export Recherche WCN 2ème étage'!A69,1,8)</f>
        <v xml:space="preserve">CH 121  </v>
      </c>
      <c r="D72" s="3" t="str">
        <f>MID('[1]Export Recherche WCN 2ème étage'!A69,53,8)</f>
        <v>11:06:54</v>
      </c>
      <c r="E72" s="3" t="str">
        <f>MID('[1]Export Recherche WCN 2ème étage'!A69,77,8)</f>
        <v>11:06:57</v>
      </c>
      <c r="F72" s="4">
        <f t="shared" si="1"/>
        <v>3.4722222222172139E-5</v>
      </c>
    </row>
    <row r="73" spans="1:7" hidden="1">
      <c r="A73" s="3" t="str">
        <f>MID('[1]Export Recherche WCN 2ème étage'!A70,43,10)</f>
        <v xml:space="preserve"> 10/02/13 </v>
      </c>
      <c r="B73" s="3" t="str">
        <f>MID('[1]Export Recherche WCN 2ème étage'!A70,30,14)</f>
        <v xml:space="preserve">   Presence   </v>
      </c>
      <c r="C73" s="3" t="str">
        <f>MID('[1]Export Recherche WCN 2ème étage'!A70,1,8)</f>
        <v xml:space="preserve">CH 220  </v>
      </c>
      <c r="D73" s="3" t="str">
        <f>MID('[1]Export Recherche WCN 2ème étage'!A70,53,8)</f>
        <v>11:19:16</v>
      </c>
      <c r="E73" s="3" t="str">
        <f>MID('[1]Export Recherche WCN 2ème étage'!A70,77,8)</f>
        <v>11:21:52</v>
      </c>
      <c r="F73" s="4">
        <f t="shared" si="1"/>
        <v>1.8055555555555047E-3</v>
      </c>
    </row>
    <row r="74" spans="1:7" hidden="1">
      <c r="A74" s="3" t="str">
        <f>MID('[1]Export Recherche WCN 2ème étage'!A71,43,10)</f>
        <v xml:space="preserve"> 10/02/13 </v>
      </c>
      <c r="B74" s="3" t="str">
        <f>MID('[1]Export Recherche WCN 2ème étage'!A71,30,14)</f>
        <v xml:space="preserve">   Presence   </v>
      </c>
      <c r="C74" s="3" t="str">
        <f>MID('[1]Export Recherche WCN 2ème étage'!A71,1,8)</f>
        <v xml:space="preserve">CH 220  </v>
      </c>
      <c r="D74" s="3" t="str">
        <f>MID('[1]Export Recherche WCN 2ème étage'!A71,53,8)</f>
        <v>11:32:33</v>
      </c>
      <c r="E74" s="3" t="str">
        <f>MID('[1]Export Recherche WCN 2ème étage'!A71,77,8)</f>
        <v>11:34:28</v>
      </c>
      <c r="F74" s="4">
        <f t="shared" si="1"/>
        <v>1.3310185185184675E-3</v>
      </c>
    </row>
    <row r="75" spans="1:7" hidden="1">
      <c r="A75" s="3" t="str">
        <f>MID('[1]Export Recherche WCN 2ème étage'!A72,43,10)</f>
        <v xml:space="preserve"> 10/02/13 </v>
      </c>
      <c r="B75" s="3" t="str">
        <f>MID('[1]Export Recherche WCN 2ème étage'!A72,30,14)</f>
        <v xml:space="preserve">   Presence   </v>
      </c>
      <c r="C75" s="3" t="str">
        <f>MID('[1]Export Recherche WCN 2ème étage'!A72,1,8)</f>
        <v xml:space="preserve">CH 225  </v>
      </c>
      <c r="D75" s="3" t="str">
        <f>MID('[1]Export Recherche WCN 2ème étage'!A72,53,8)</f>
        <v>11:47:37</v>
      </c>
      <c r="E75" s="3" t="str">
        <f>MID('[1]Export Recherche WCN 2ème étage'!A72,77,8)</f>
        <v>11:57:19</v>
      </c>
      <c r="F75" s="4">
        <f t="shared" si="1"/>
        <v>6.7361111111110539E-3</v>
      </c>
    </row>
    <row r="76" spans="1:7" hidden="1">
      <c r="A76" s="3" t="str">
        <f>MID('[1]Export Recherche WCN 2ème étage'!A73,43,10)</f>
        <v xml:space="preserve"> 10/02/13 </v>
      </c>
      <c r="B76" s="3" t="str">
        <f>MID('[1]Export Recherche WCN 2ème étage'!A73,30,14)</f>
        <v xml:space="preserve">   Appel      </v>
      </c>
      <c r="C76" s="3" t="str">
        <f>MID('[1]Export Recherche WCN 2ème étage'!A73,1,8)</f>
        <v xml:space="preserve">CH 216  </v>
      </c>
      <c r="D76" s="3" t="str">
        <f>MID('[1]Export Recherche WCN 2ème étage'!A73,53,8)</f>
        <v>13:16:22</v>
      </c>
      <c r="E76" s="3" t="str">
        <f>MID('[1]Export Recherche WCN 2ème étage'!A73,77,8)</f>
        <v>13:24:55</v>
      </c>
      <c r="F76" s="4">
        <f t="shared" si="1"/>
        <v>5.9374999999999289E-3</v>
      </c>
    </row>
    <row r="77" spans="1:7" hidden="1">
      <c r="A77" s="3" t="str">
        <f>MID('[1]Export Recherche WCN 2ème étage'!A74,43,10)</f>
        <v xml:space="preserve"> 10/02/13 </v>
      </c>
      <c r="B77" s="3" t="str">
        <f>MID('[1]Export Recherche WCN 2ème étage'!A74,30,14)</f>
        <v xml:space="preserve">   Presence   </v>
      </c>
      <c r="C77" s="3" t="str">
        <f>MID('[1]Export Recherche WCN 2ème étage'!A74,1,8)</f>
        <v xml:space="preserve">CH 216  </v>
      </c>
      <c r="D77" s="3" t="str">
        <f>MID('[1]Export Recherche WCN 2ème étage'!A74,53,8)</f>
        <v>13:24:55</v>
      </c>
      <c r="E77" s="3" t="str">
        <f>MID('[1]Export Recherche WCN 2ème étage'!A74,77,8)</f>
        <v>13:29:51</v>
      </c>
      <c r="F77" s="4">
        <f t="shared" si="1"/>
        <v>3.4259259259259434E-3</v>
      </c>
    </row>
    <row r="78" spans="1:7" hidden="1">
      <c r="A78" s="3" t="str">
        <f>MID('[1]Export Recherche WCN 2ème étage'!A75,43,10)</f>
        <v xml:space="preserve"> 10/02/13 </v>
      </c>
      <c r="B78" s="3" t="str">
        <f>MID('[1]Export Recherche WCN 2ème étage'!A75,30,14)</f>
        <v xml:space="preserve">   Presence   </v>
      </c>
      <c r="C78" s="3" t="str">
        <f>MID('[1]Export Recherche WCN 2ème étage'!A75,1,8)</f>
        <v xml:space="preserve">CH 227  </v>
      </c>
      <c r="D78" s="3" t="str">
        <f>MID('[1]Export Recherche WCN 2ème étage'!A75,53,8)</f>
        <v>13:30:48</v>
      </c>
      <c r="E78" s="3" t="str">
        <f>MID('[1]Export Recherche WCN 2ème étage'!A75,77,8)</f>
        <v>13:32:53</v>
      </c>
      <c r="F78" s="4">
        <f t="shared" si="1"/>
        <v>1.4467592592593004E-3</v>
      </c>
    </row>
    <row r="79" spans="1:7">
      <c r="A79" s="3" t="str">
        <f>MID('[1]Export Recherche WCN 2ème étage'!A76,43,10)</f>
        <v xml:space="preserve"> 10/02/13 </v>
      </c>
      <c r="B79" s="3" t="str">
        <f>MID('[1]Export Recherche WCN 2ème étage'!A76,30,14)</f>
        <v xml:space="preserve">   Presence   </v>
      </c>
      <c r="C79" s="3" t="str">
        <f>MID('[1]Export Recherche WCN 2ème étage'!A76,1,8)</f>
        <v xml:space="preserve">CH 226  </v>
      </c>
      <c r="D79" s="3" t="str">
        <f>MID('[1]Export Recherche WCN 2ème étage'!A76,53,8)</f>
        <v>13:33:37</v>
      </c>
      <c r="E79" s="3" t="str">
        <f>MID('[1]Export Recherche WCN 2ème étage'!A76,77,8)</f>
        <v>13:50:42</v>
      </c>
      <c r="F79" s="4">
        <f t="shared" si="1"/>
        <v>1.186342592592593E-2</v>
      </c>
      <c r="G79">
        <v>1</v>
      </c>
    </row>
    <row r="80" spans="1:7" hidden="1">
      <c r="A80" s="3" t="str">
        <f>MID('[1]Export Recherche WCN 2ème étage'!A77,43,10)</f>
        <v xml:space="preserve"> 10/02/13 </v>
      </c>
      <c r="B80" s="3" t="str">
        <f>MID('[1]Export Recherche WCN 2ème étage'!A77,30,14)</f>
        <v xml:space="preserve">   Presence   </v>
      </c>
      <c r="C80" s="3" t="str">
        <f>MID('[1]Export Recherche WCN 2ème étage'!A77,1,8)</f>
        <v xml:space="preserve">CH 228  </v>
      </c>
      <c r="D80" s="3" t="str">
        <f>MID('[1]Export Recherche WCN 2ème étage'!A77,53,8)</f>
        <v>13:51:37</v>
      </c>
      <c r="E80" s="3" t="str">
        <f>MID('[1]Export Recherche WCN 2ème étage'!A77,77,8)</f>
        <v>13:51:47</v>
      </c>
      <c r="F80" s="4">
        <f t="shared" si="1"/>
        <v>1.1574074074083285E-4</v>
      </c>
    </row>
    <row r="81" spans="1:7">
      <c r="A81" s="3" t="str">
        <f>MID('[1]Export Recherche WCN 2ème étage'!A78,43,10)</f>
        <v xml:space="preserve"> 10/02/13 </v>
      </c>
      <c r="B81" s="3" t="str">
        <f>MID('[1]Export Recherche WCN 2ème étage'!A78,30,14)</f>
        <v xml:space="preserve">   Appel      </v>
      </c>
      <c r="C81" s="3" t="str">
        <f>MID('[1]Export Recherche WCN 2ème étage'!A78,1,8)</f>
        <v xml:space="preserve">CH 215  </v>
      </c>
      <c r="D81" s="3" t="str">
        <f>MID('[1]Export Recherche WCN 2ème étage'!A78,53,8)</f>
        <v>13:20:49</v>
      </c>
      <c r="E81" s="3" t="str">
        <f>MID('[1]Export Recherche WCN 2ème étage'!A78,77,8)</f>
        <v>13:52:52</v>
      </c>
      <c r="F81" s="4">
        <f t="shared" si="1"/>
        <v>2.2256944444444482E-2</v>
      </c>
      <c r="G81">
        <v>1</v>
      </c>
    </row>
    <row r="82" spans="1:7" hidden="1">
      <c r="A82" s="3" t="str">
        <f>MID('[1]Export Recherche WCN 2ème étage'!A79,43,10)</f>
        <v xml:space="preserve"> 10/02/13 </v>
      </c>
      <c r="B82" s="3" t="str">
        <f>MID('[1]Export Recherche WCN 2ème étage'!A79,30,14)</f>
        <v xml:space="preserve">   Presence   </v>
      </c>
      <c r="C82" s="3" t="str">
        <f>MID('[1]Export Recherche WCN 2ème étage'!A79,1,8)</f>
        <v xml:space="preserve">CH 215  </v>
      </c>
      <c r="D82" s="3" t="str">
        <f>MID('[1]Export Recherche WCN 2ème étage'!A79,53,8)</f>
        <v>13:52:52</v>
      </c>
      <c r="E82" s="3" t="str">
        <f>MID('[1]Export Recherche WCN 2ème étage'!A79,77,8)</f>
        <v>14:01:29</v>
      </c>
      <c r="F82" s="4">
        <f t="shared" si="1"/>
        <v>5.9837962962963065E-3</v>
      </c>
    </row>
    <row r="83" spans="1:7" hidden="1">
      <c r="A83" s="3" t="str">
        <f>MID('[1]Export Recherche WCN 2ème étage'!A80,43,10)</f>
        <v xml:space="preserve"> 10/02/13 </v>
      </c>
      <c r="B83" s="3" t="str">
        <f>MID('[1]Export Recherche WCN 2ème étage'!A80,30,14)</f>
        <v xml:space="preserve">   Appel      </v>
      </c>
      <c r="C83" s="3" t="str">
        <f>MID('[1]Export Recherche WCN 2ème étage'!A80,1,8)</f>
        <v xml:space="preserve">CH 212  </v>
      </c>
      <c r="D83" s="3" t="str">
        <f>MID('[1]Export Recherche WCN 2ème étage'!A80,53,8)</f>
        <v>13:52:44</v>
      </c>
      <c r="E83" s="3" t="str">
        <f>MID('[1]Export Recherche WCN 2ème étage'!A80,77,8)</f>
        <v>14:02:04</v>
      </c>
      <c r="F83" s="4">
        <f t="shared" si="1"/>
        <v>6.4814814814814214E-3</v>
      </c>
    </row>
    <row r="84" spans="1:7" hidden="1">
      <c r="A84" s="3" t="str">
        <f>MID('[1]Export Recherche WCN 2ème étage'!A81,43,10)</f>
        <v xml:space="preserve"> 10/02/13 </v>
      </c>
      <c r="B84" s="3" t="str">
        <f>MID('[1]Export Recherche WCN 2ème étage'!A81,30,14)</f>
        <v xml:space="preserve">   Presence   </v>
      </c>
      <c r="C84" s="3" t="str">
        <f>MID('[1]Export Recherche WCN 2ème étage'!A81,1,8)</f>
        <v xml:space="preserve">CH 212  </v>
      </c>
      <c r="D84" s="3" t="str">
        <f>MID('[1]Export Recherche WCN 2ème étage'!A81,53,8)</f>
        <v>14:02:04</v>
      </c>
      <c r="E84" s="3" t="str">
        <f>MID('[1]Export Recherche WCN 2ème étage'!A81,77,8)</f>
        <v>14:02:05</v>
      </c>
      <c r="F84" s="4">
        <f t="shared" si="1"/>
        <v>1.1574074074038876E-5</v>
      </c>
    </row>
    <row r="85" spans="1:7">
      <c r="A85" s="3" t="str">
        <f>MID('[1]Export Recherche WCN 2ème étage'!A82,43,10)</f>
        <v xml:space="preserve"> 10/02/13 </v>
      </c>
      <c r="B85" s="3" t="str">
        <f>MID('[1]Export Recherche WCN 2ème étage'!A82,30,14)</f>
        <v xml:space="preserve">   Appel      </v>
      </c>
      <c r="C85" s="3" t="str">
        <f>MID('[1]Export Recherche WCN 2ème étage'!A82,1,8)</f>
        <v xml:space="preserve">CH 225  </v>
      </c>
      <c r="D85" s="3" t="str">
        <f>MID('[1]Export Recherche WCN 2ème étage'!A82,53,8)</f>
        <v>13:37:35</v>
      </c>
      <c r="E85" s="3" t="str">
        <f>MID('[1]Export Recherche WCN 2ème étage'!A82,77,8)</f>
        <v>14:05:07</v>
      </c>
      <c r="F85" s="4">
        <f t="shared" si="1"/>
        <v>1.9120370370370399E-2</v>
      </c>
      <c r="G85">
        <v>1</v>
      </c>
    </row>
    <row r="86" spans="1:7" hidden="1">
      <c r="A86" s="3" t="str">
        <f>MID('[1]Export Recherche WCN 2ème étage'!A83,43,10)</f>
        <v xml:space="preserve"> 10/02/13 </v>
      </c>
      <c r="B86" s="3" t="str">
        <f>MID('[1]Export Recherche WCN 2ème étage'!A83,30,14)</f>
        <v xml:space="preserve">   Presence   </v>
      </c>
      <c r="C86" s="3" t="str">
        <f>MID('[1]Export Recherche WCN 2ème étage'!A83,1,8)</f>
        <v xml:space="preserve">CH 225  </v>
      </c>
      <c r="D86" s="3" t="str">
        <f>MID('[1]Export Recherche WCN 2ème étage'!A83,53,8)</f>
        <v>14:05:07</v>
      </c>
      <c r="E86" s="3" t="str">
        <f>MID('[1]Export Recherche WCN 2ème étage'!A83,77,8)</f>
        <v>14:05:07</v>
      </c>
      <c r="F86" s="4">
        <f t="shared" si="1"/>
        <v>0</v>
      </c>
    </row>
    <row r="87" spans="1:7" hidden="1">
      <c r="A87" s="3" t="str">
        <f>MID('[1]Export Recherche WCN 2ème étage'!A84,43,10)</f>
        <v xml:space="preserve"> 10/02/13 </v>
      </c>
      <c r="B87" s="3" t="str">
        <f>MID('[1]Export Recherche WCN 2ème étage'!A84,30,14)</f>
        <v xml:space="preserve">   Presence   </v>
      </c>
      <c r="C87" s="3" t="str">
        <f>MID('[1]Export Recherche WCN 2ème étage'!A84,1,8)</f>
        <v xml:space="preserve">CH 227  </v>
      </c>
      <c r="D87" s="3" t="str">
        <f>MID('[1]Export Recherche WCN 2ème étage'!A84,53,8)</f>
        <v>14:04:59</v>
      </c>
      <c r="E87" s="3" t="str">
        <f>MID('[1]Export Recherche WCN 2ème étage'!A84,77,8)</f>
        <v>14:07:26</v>
      </c>
      <c r="F87" s="4">
        <f t="shared" si="1"/>
        <v>1.7013888888889328E-3</v>
      </c>
    </row>
    <row r="88" spans="1:7" hidden="1">
      <c r="A88" s="3" t="str">
        <f>MID('[1]Export Recherche WCN 2ème étage'!A85,43,10)</f>
        <v xml:space="preserve"> 10/02/13 </v>
      </c>
      <c r="B88" s="3" t="str">
        <f>MID('[1]Export Recherche WCN 2ème étage'!A85,30,14)</f>
        <v xml:space="preserve">   Urgent     </v>
      </c>
      <c r="C88" s="3" t="str">
        <f>MID('[1]Export Recherche WCN 2ème étage'!A85,1,8)</f>
        <v xml:space="preserve">CH 121  </v>
      </c>
      <c r="D88" s="3" t="str">
        <f>MID('[1]Export Recherche WCN 2ème étage'!A85,53,8)</f>
        <v>14:04:29</v>
      </c>
      <c r="E88" s="3" t="str">
        <f>MID('[1]Export Recherche WCN 2ème étage'!A85,77,8)</f>
        <v>14:10:47</v>
      </c>
      <c r="F88" s="4">
        <f t="shared" si="1"/>
        <v>4.3750000000000178E-3</v>
      </c>
    </row>
    <row r="89" spans="1:7" hidden="1">
      <c r="A89" s="3" t="str">
        <f>MID('[1]Export Recherche WCN 2ème étage'!A86,43,10)</f>
        <v xml:space="preserve"> 10/02/13 </v>
      </c>
      <c r="B89" s="3" t="str">
        <f>MID('[1]Export Recherche WCN 2ème étage'!A86,30,14)</f>
        <v xml:space="preserve">   Presence   </v>
      </c>
      <c r="C89" s="3" t="str">
        <f>MID('[1]Export Recherche WCN 2ème étage'!A86,1,8)</f>
        <v xml:space="preserve">CH 226  </v>
      </c>
      <c r="D89" s="3" t="str">
        <f>MID('[1]Export Recherche WCN 2ème étage'!A86,53,8)</f>
        <v>14:10:12</v>
      </c>
      <c r="E89" s="3" t="str">
        <f>MID('[1]Export Recherche WCN 2ème étage'!A86,77,8)</f>
        <v>14:11:17</v>
      </c>
      <c r="F89" s="4">
        <f t="shared" si="1"/>
        <v>7.5231481481474738E-4</v>
      </c>
    </row>
    <row r="90" spans="1:7" hidden="1">
      <c r="A90" s="3" t="str">
        <f>MID('[1]Export Recherche WCN 2ème étage'!A87,43,10)</f>
        <v xml:space="preserve"> 10/02/13 </v>
      </c>
      <c r="B90" s="3" t="str">
        <f>MID('[1]Export Recherche WCN 2ème étage'!A87,30,14)</f>
        <v xml:space="preserve">   Presence   </v>
      </c>
      <c r="C90" s="3" t="str">
        <f>MID('[1]Export Recherche WCN 2ème étage'!A87,1,8)</f>
        <v xml:space="preserve">CH 121  </v>
      </c>
      <c r="D90" s="3" t="str">
        <f>MID('[1]Export Recherche WCN 2ème étage'!A87,53,8)</f>
        <v>14:10:47</v>
      </c>
      <c r="E90" s="3" t="str">
        <f>MID('[1]Export Recherche WCN 2ème étage'!A87,77,8)</f>
        <v>14:11:43</v>
      </c>
      <c r="F90" s="4">
        <f t="shared" si="1"/>
        <v>6.4814814814806443E-4</v>
      </c>
    </row>
    <row r="91" spans="1:7" hidden="1">
      <c r="A91" s="3" t="str">
        <f>MID('[1]Export Recherche WCN 2ème étage'!A88,43,10)</f>
        <v xml:space="preserve"> 10/02/13 </v>
      </c>
      <c r="B91" s="3" t="str">
        <f>MID('[1]Export Recherche WCN 2ème étage'!A88,30,14)</f>
        <v xml:space="preserve">   Appel      </v>
      </c>
      <c r="C91" s="3" t="str">
        <f>MID('[1]Export Recherche WCN 2ème étage'!A88,1,8)</f>
        <v xml:space="preserve">CH 215  </v>
      </c>
      <c r="D91" s="3" t="str">
        <f>MID('[1]Export Recherche WCN 2ème étage'!A88,53,8)</f>
        <v>14:16:47</v>
      </c>
      <c r="E91" s="3" t="str">
        <f>MID('[1]Export Recherche WCN 2ème étage'!A88,77,8)</f>
        <v>14:21:59</v>
      </c>
      <c r="F91" s="4">
        <f t="shared" si="1"/>
        <v>3.6111111111111205E-3</v>
      </c>
    </row>
    <row r="92" spans="1:7" hidden="1">
      <c r="A92" s="3" t="str">
        <f>MID('[1]Export Recherche WCN 2ème étage'!A89,43,10)</f>
        <v xml:space="preserve"> 10/02/13 </v>
      </c>
      <c r="B92" s="3" t="str">
        <f>MID('[1]Export Recherche WCN 2ème étage'!A89,30,14)</f>
        <v xml:space="preserve">   Presence   </v>
      </c>
      <c r="C92" s="3" t="str">
        <f>MID('[1]Export Recherche WCN 2ème étage'!A89,1,8)</f>
        <v xml:space="preserve">CH 215  </v>
      </c>
      <c r="D92" s="3" t="str">
        <f>MID('[1]Export Recherche WCN 2ème étage'!A89,53,8)</f>
        <v>14:21:59</v>
      </c>
      <c r="E92" s="3" t="str">
        <f>MID('[1]Export Recherche WCN 2ème étage'!A89,77,8)</f>
        <v>14:31:07</v>
      </c>
      <c r="F92" s="4">
        <f t="shared" si="1"/>
        <v>6.3425925925926219E-3</v>
      </c>
    </row>
    <row r="93" spans="1:7" hidden="1">
      <c r="A93" s="3" t="str">
        <f>MID('[1]Export Recherche WCN 2ème étage'!A90,43,10)</f>
        <v xml:space="preserve"> 10/02/13 </v>
      </c>
      <c r="B93" s="3" t="str">
        <f>MID('[1]Export Recherche WCN 2ème étage'!A90,30,14)</f>
        <v xml:space="preserve">   Appel      </v>
      </c>
      <c r="C93" s="3" t="str">
        <f>MID('[1]Export Recherche WCN 2ème étage'!A90,1,8)</f>
        <v xml:space="preserve">CH 212  </v>
      </c>
      <c r="D93" s="3" t="str">
        <f>MID('[1]Export Recherche WCN 2ème étage'!A90,53,8)</f>
        <v>14:21:49</v>
      </c>
      <c r="E93" s="3" t="str">
        <f>MID('[1]Export Recherche WCN 2ème étage'!A90,77,8)</f>
        <v>14:31:45</v>
      </c>
      <c r="F93" s="4">
        <f t="shared" si="1"/>
        <v>6.8981481481481532E-3</v>
      </c>
    </row>
    <row r="94" spans="1:7" hidden="1">
      <c r="A94" s="3" t="str">
        <f>MID('[1]Export Recherche WCN 2ème étage'!A91,43,10)</f>
        <v xml:space="preserve"> 10/02/13 </v>
      </c>
      <c r="B94" s="3" t="str">
        <f>MID('[1]Export Recherche WCN 2ème étage'!A91,30,14)</f>
        <v xml:space="preserve">   Presence   </v>
      </c>
      <c r="C94" s="3" t="str">
        <f>MID('[1]Export Recherche WCN 2ème étage'!A91,1,8)</f>
        <v xml:space="preserve">CH 212  </v>
      </c>
      <c r="D94" s="3" t="str">
        <f>MID('[1]Export Recherche WCN 2ème étage'!A91,53,8)</f>
        <v>14:31:45</v>
      </c>
      <c r="E94" s="3" t="str">
        <f>MID('[1]Export Recherche WCN 2ème étage'!A91,77,8)</f>
        <v>14:31:55</v>
      </c>
      <c r="F94" s="4">
        <f t="shared" si="1"/>
        <v>1.1574074074072183E-4</v>
      </c>
    </row>
    <row r="95" spans="1:7" hidden="1">
      <c r="A95" s="3" t="str">
        <f>MID('[1]Export Recherche WCN 2ème étage'!A92,43,10)</f>
        <v xml:space="preserve"> 10/02/13 </v>
      </c>
      <c r="B95" s="3" t="str">
        <f>MID('[1]Export Recherche WCN 2ème étage'!A92,30,14)</f>
        <v xml:space="preserve">   Presence   </v>
      </c>
      <c r="C95" s="3" t="str">
        <f>MID('[1]Export Recherche WCN 2ème étage'!A92,1,8)</f>
        <v xml:space="preserve">CH 226  </v>
      </c>
      <c r="D95" s="3" t="str">
        <f>MID('[1]Export Recherche WCN 2ème étage'!A92,53,8)</f>
        <v>15:09:24</v>
      </c>
      <c r="E95" s="3" t="str">
        <f>MID('[1]Export Recherche WCN 2ème étage'!A92,77,8)</f>
        <v>15:14:57</v>
      </c>
      <c r="F95" s="4">
        <f t="shared" si="1"/>
        <v>3.854166666666714E-3</v>
      </c>
    </row>
    <row r="96" spans="1:7" hidden="1">
      <c r="A96" s="3" t="str">
        <f>MID('[1]Export Recherche WCN 2ème étage'!A93,43,10)</f>
        <v xml:space="preserve"> 10/02/13 </v>
      </c>
      <c r="B96" s="3" t="str">
        <f>MID('[1]Export Recherche WCN 2ème étage'!A93,30,14)</f>
        <v xml:space="preserve">   Appel      </v>
      </c>
      <c r="C96" s="3" t="str">
        <f>MID('[1]Export Recherche WCN 2ème étage'!A93,1,8)</f>
        <v xml:space="preserve">CH 212  </v>
      </c>
      <c r="D96" s="3" t="str">
        <f>MID('[1]Export Recherche WCN 2ème étage'!A93,53,8)</f>
        <v>15:52:48</v>
      </c>
      <c r="E96" s="3" t="str">
        <f>MID('[1]Export Recherche WCN 2ème étage'!A93,77,8)</f>
        <v>15:53:37</v>
      </c>
      <c r="F96" s="4">
        <f t="shared" si="1"/>
        <v>5.6712962962957025E-4</v>
      </c>
    </row>
    <row r="97" spans="1:7" hidden="1">
      <c r="A97" s="3" t="str">
        <f>MID('[1]Export Recherche WCN 2ème étage'!A94,43,10)</f>
        <v xml:space="preserve"> 10/02/13 </v>
      </c>
      <c r="B97" s="3" t="str">
        <f>MID('[1]Export Recherche WCN 2ème étage'!A94,30,14)</f>
        <v xml:space="preserve">   Presence   </v>
      </c>
      <c r="C97" s="3" t="str">
        <f>MID('[1]Export Recherche WCN 2ème étage'!A94,1,8)</f>
        <v xml:space="preserve">CH 212  </v>
      </c>
      <c r="D97" s="3" t="str">
        <f>MID('[1]Export Recherche WCN 2ème étage'!A94,53,8)</f>
        <v>15:53:37</v>
      </c>
      <c r="E97" s="3" t="str">
        <f>MID('[1]Export Recherche WCN 2ème étage'!A94,77,8)</f>
        <v>15:53:37</v>
      </c>
      <c r="F97" s="4">
        <f t="shared" si="1"/>
        <v>0</v>
      </c>
    </row>
    <row r="98" spans="1:7">
      <c r="A98" s="3" t="str">
        <f>MID('[1]Export Recherche WCN 2ème étage'!A95,43,10)</f>
        <v xml:space="preserve"> 10/02/13 </v>
      </c>
      <c r="B98" s="3" t="str">
        <f>MID('[1]Export Recherche WCN 2ème étage'!A95,30,14)</f>
        <v xml:space="preserve">   Appel      </v>
      </c>
      <c r="C98" s="3" t="str">
        <f>MID('[1]Export Recherche WCN 2ème étage'!A95,1,8)</f>
        <v xml:space="preserve">CH 121  </v>
      </c>
      <c r="D98" s="3" t="str">
        <f>MID('[1]Export Recherche WCN 2ème étage'!A95,53,8)</f>
        <v>16:21:56</v>
      </c>
      <c r="E98" s="3" t="str">
        <f>MID('[1]Export Recherche WCN 2ème étage'!A95,77,8)</f>
        <v>16:37:04</v>
      </c>
      <c r="F98" s="4">
        <f t="shared" si="1"/>
        <v>1.0509259259259274E-2</v>
      </c>
      <c r="G98">
        <v>1</v>
      </c>
    </row>
    <row r="99" spans="1:7" hidden="1">
      <c r="A99" s="3" t="str">
        <f>MID('[1]Export Recherche WCN 2ème étage'!A96,43,10)</f>
        <v xml:space="preserve"> 10/02/13 </v>
      </c>
      <c r="B99" s="3" t="str">
        <f>MID('[1]Export Recherche WCN 2ème étage'!A96,30,14)</f>
        <v xml:space="preserve">   Presence   </v>
      </c>
      <c r="C99" s="3" t="str">
        <f>MID('[1]Export Recherche WCN 2ème étage'!A96,1,8)</f>
        <v xml:space="preserve">CH 121  </v>
      </c>
      <c r="D99" s="3" t="str">
        <f>MID('[1]Export Recherche WCN 2ème étage'!A96,53,8)</f>
        <v>16:37:04</v>
      </c>
      <c r="E99" s="3" t="str">
        <f>MID('[1]Export Recherche WCN 2ème étage'!A96,77,8)</f>
        <v>16:39:46</v>
      </c>
      <c r="F99" s="4">
        <f t="shared" si="1"/>
        <v>1.874999999999849E-3</v>
      </c>
    </row>
    <row r="100" spans="1:7" hidden="1">
      <c r="A100" s="3" t="str">
        <f>MID('[1]Export Recherche WCN 2ème étage'!A97,43,10)</f>
        <v xml:space="preserve"> 10/02/13 </v>
      </c>
      <c r="B100" s="3" t="str">
        <f>MID('[1]Export Recherche WCN 2ème étage'!A97,30,14)</f>
        <v xml:space="preserve">   Appel      </v>
      </c>
      <c r="C100" s="3" t="str">
        <f>MID('[1]Export Recherche WCN 2ème étage'!A97,1,8)</f>
        <v xml:space="preserve">CH 212  </v>
      </c>
      <c r="D100" s="3" t="str">
        <f>MID('[1]Export Recherche WCN 2ème étage'!A97,53,8)</f>
        <v>16:38:50</v>
      </c>
      <c r="E100" s="3" t="str">
        <f>MID('[1]Export Recherche WCN 2ème étage'!A97,77,8)</f>
        <v>16:40:16</v>
      </c>
      <c r="F100" s="4">
        <f t="shared" si="1"/>
        <v>9.9537037037034093E-4</v>
      </c>
    </row>
    <row r="101" spans="1:7" hidden="1">
      <c r="A101" s="3" t="str">
        <f>MID('[1]Export Recherche WCN 2ème étage'!A98,43,10)</f>
        <v xml:space="preserve"> 10/02/13 </v>
      </c>
      <c r="B101" s="3" t="str">
        <f>MID('[1]Export Recherche WCN 2ème étage'!A98,30,14)</f>
        <v xml:space="preserve">   Presence   </v>
      </c>
      <c r="C101" s="3" t="str">
        <f>MID('[1]Export Recherche WCN 2ème étage'!A98,1,8)</f>
        <v xml:space="preserve">CH 212  </v>
      </c>
      <c r="D101" s="3" t="str">
        <f>MID('[1]Export Recherche WCN 2ème étage'!A98,53,8)</f>
        <v>16:40:16</v>
      </c>
      <c r="E101" s="3" t="str">
        <f>MID('[1]Export Recherche WCN 2ème étage'!A98,77,8)</f>
        <v>16:40:41</v>
      </c>
      <c r="F101" s="4">
        <f t="shared" si="1"/>
        <v>2.8935185185186008E-4</v>
      </c>
    </row>
    <row r="102" spans="1:7" hidden="1">
      <c r="A102" s="3" t="str">
        <f>MID('[1]Export Recherche WCN 2ème étage'!A99,43,10)</f>
        <v xml:space="preserve"> 10/02/13 </v>
      </c>
      <c r="B102" s="3" t="str">
        <f>MID('[1]Export Recherche WCN 2ème étage'!A99,30,14)</f>
        <v xml:space="preserve">   Presence   </v>
      </c>
      <c r="C102" s="3" t="str">
        <f>MID('[1]Export Recherche WCN 2ème étage'!A99,1,8)</f>
        <v xml:space="preserve">CH 226  </v>
      </c>
      <c r="D102" s="3" t="str">
        <f>MID('[1]Export Recherche WCN 2ème étage'!A99,53,8)</f>
        <v>16:33:59</v>
      </c>
      <c r="E102" s="3" t="str">
        <f>MID('[1]Export Recherche WCN 2ème étage'!A99,77,8)</f>
        <v>16:43:00</v>
      </c>
      <c r="F102" s="4">
        <f t="shared" si="1"/>
        <v>6.2615740740741277E-3</v>
      </c>
    </row>
    <row r="103" spans="1:7" hidden="1">
      <c r="A103" s="3" t="str">
        <f>MID('[1]Export Recherche WCN 2ème étage'!A100,43,10)</f>
        <v xml:space="preserve"> 10/02/13 </v>
      </c>
      <c r="B103" s="3" t="str">
        <f>MID('[1]Export Recherche WCN 2ème étage'!A100,30,14)</f>
        <v xml:space="preserve">   Presence   </v>
      </c>
      <c r="C103" s="3" t="str">
        <f>MID('[1]Export Recherche WCN 2ème étage'!A100,1,8)</f>
        <v xml:space="preserve">CH 220  </v>
      </c>
      <c r="D103" s="3" t="str">
        <f>MID('[1]Export Recherche WCN 2ème étage'!A100,53,8)</f>
        <v>16:53:54</v>
      </c>
      <c r="E103" s="3" t="str">
        <f>MID('[1]Export Recherche WCN 2ème étage'!A100,77,8)</f>
        <v>16:58:23</v>
      </c>
      <c r="F103" s="4">
        <f t="shared" si="1"/>
        <v>3.1134259259257835E-3</v>
      </c>
    </row>
    <row r="104" spans="1:7">
      <c r="A104" s="3" t="str">
        <f>MID('[1]Export Recherche WCN 2ème étage'!A101,43,10)</f>
        <v xml:space="preserve"> 10/02/13 </v>
      </c>
      <c r="B104" s="3" t="str">
        <f>MID('[1]Export Recherche WCN 2ème étage'!A101,30,14)</f>
        <v xml:space="preserve">   Presence   </v>
      </c>
      <c r="C104" s="3" t="str">
        <f>MID('[1]Export Recherche WCN 2ème étage'!A101,1,8)</f>
        <v xml:space="preserve">CH 228  </v>
      </c>
      <c r="D104" s="3" t="str">
        <f>MID('[1]Export Recherche WCN 2ème étage'!A101,53,8)</f>
        <v>16:36:55</v>
      </c>
      <c r="E104" s="3" t="str">
        <f>MID('[1]Export Recherche WCN 2ème étage'!A101,77,8)</f>
        <v>17:14:31</v>
      </c>
      <c r="F104" s="4">
        <f t="shared" si="1"/>
        <v>2.6111111111111196E-2</v>
      </c>
      <c r="G104">
        <v>1</v>
      </c>
    </row>
    <row r="105" spans="1:7" hidden="1">
      <c r="A105" s="3" t="str">
        <f>MID('[1]Export Recherche WCN 2ème étage'!A102,43,10)</f>
        <v xml:space="preserve"> 10/02/13 </v>
      </c>
      <c r="B105" s="3" t="str">
        <f>MID('[1]Export Recherche WCN 2ème étage'!A102,30,14)</f>
        <v xml:space="preserve">   Appel      </v>
      </c>
      <c r="C105" s="3" t="str">
        <f>MID('[1]Export Recherche WCN 2ème étage'!A102,1,8)</f>
        <v xml:space="preserve">CH 215  </v>
      </c>
      <c r="D105" s="3" t="str">
        <f>MID('[1]Export Recherche WCN 2ème étage'!A102,53,8)</f>
        <v>17:41:33</v>
      </c>
      <c r="E105" s="3" t="str">
        <f>MID('[1]Export Recherche WCN 2ème étage'!A102,77,8)</f>
        <v>17:44:31</v>
      </c>
      <c r="F105" s="4">
        <f t="shared" si="1"/>
        <v>2.0601851851852482E-3</v>
      </c>
    </row>
    <row r="106" spans="1:7" hidden="1">
      <c r="A106" s="3" t="str">
        <f>MID('[1]Export Recherche WCN 2ème étage'!A103,43,10)</f>
        <v xml:space="preserve"> 10/02/13 </v>
      </c>
      <c r="B106" s="3" t="str">
        <f>MID('[1]Export Recherche WCN 2ème étage'!A103,30,14)</f>
        <v xml:space="preserve">   Presence   </v>
      </c>
      <c r="C106" s="3" t="str">
        <f>MID('[1]Export Recherche WCN 2ème étage'!A103,1,8)</f>
        <v xml:space="preserve">CH 215  </v>
      </c>
      <c r="D106" s="3" t="str">
        <f>MID('[1]Export Recherche WCN 2ème étage'!A103,53,8)</f>
        <v>17:44:31</v>
      </c>
      <c r="E106" s="3" t="str">
        <f>MID('[1]Export Recherche WCN 2ème étage'!A103,77,8)</f>
        <v>17:48:57</v>
      </c>
      <c r="F106" s="4">
        <f t="shared" si="1"/>
        <v>3.0787037037036669E-3</v>
      </c>
    </row>
    <row r="107" spans="1:7" hidden="1">
      <c r="A107" s="3" t="str">
        <f>MID('[1]Export Recherche WCN 2ème étage'!A104,43,10)</f>
        <v xml:space="preserve"> 10/02/13 </v>
      </c>
      <c r="B107" s="3" t="str">
        <f>MID('[1]Export Recherche WCN 2ème étage'!A104,30,14)</f>
        <v xml:space="preserve">   Appel      </v>
      </c>
      <c r="C107" s="3" t="str">
        <f>MID('[1]Export Recherche WCN 2ème étage'!A104,1,8)</f>
        <v xml:space="preserve">CH 226  </v>
      </c>
      <c r="D107" s="3" t="str">
        <f>MID('[1]Export Recherche WCN 2ème étage'!A104,53,8)</f>
        <v>17:44:57</v>
      </c>
      <c r="E107" s="3" t="str">
        <f>MID('[1]Export Recherche WCN 2ème étage'!A104,77,8)</f>
        <v>17:48:59</v>
      </c>
      <c r="F107" s="4">
        <f t="shared" si="1"/>
        <v>2.8009259259258457E-3</v>
      </c>
    </row>
    <row r="108" spans="1:7" hidden="1">
      <c r="A108" s="3" t="str">
        <f>MID('[1]Export Recherche WCN 2ème étage'!A105,43,10)</f>
        <v xml:space="preserve"> 10/02/13 </v>
      </c>
      <c r="B108" s="3" t="str">
        <f>MID('[1]Export Recherche WCN 2ème étage'!A105,30,14)</f>
        <v xml:space="preserve">   Urgent     </v>
      </c>
      <c r="C108" s="3" t="str">
        <f>MID('[1]Export Recherche WCN 2ème étage'!A105,1,8)</f>
        <v xml:space="preserve">CH 225  </v>
      </c>
      <c r="D108" s="3" t="str">
        <f>MID('[1]Export Recherche WCN 2ème étage'!A105,53,8)</f>
        <v>17:49:23</v>
      </c>
      <c r="E108" s="3" t="str">
        <f>MID('[1]Export Recherche WCN 2ème étage'!A105,77,8)</f>
        <v>17:49:53</v>
      </c>
      <c r="F108" s="4">
        <f t="shared" si="1"/>
        <v>3.4722222222216548E-4</v>
      </c>
    </row>
    <row r="109" spans="1:7" hidden="1">
      <c r="A109" s="3" t="str">
        <f>MID('[1]Export Recherche WCN 2ème étage'!A106,43,10)</f>
        <v xml:space="preserve"> 10/02/13 </v>
      </c>
      <c r="B109" s="3" t="str">
        <f>MID('[1]Export Recherche WCN 2ème étage'!A106,30,14)</f>
        <v xml:space="preserve">   Presence   </v>
      </c>
      <c r="C109" s="3" t="str">
        <f>MID('[1]Export Recherche WCN 2ème étage'!A106,1,8)</f>
        <v xml:space="preserve">CH 225  </v>
      </c>
      <c r="D109" s="3" t="str">
        <f>MID('[1]Export Recherche WCN 2ème étage'!A106,53,8)</f>
        <v>17:49:53</v>
      </c>
      <c r="E109" s="3" t="str">
        <f>MID('[1]Export Recherche WCN 2ème étage'!A106,77,8)</f>
        <v>17:52:11</v>
      </c>
      <c r="F109" s="4">
        <f t="shared" si="1"/>
        <v>1.5972222222222499E-3</v>
      </c>
    </row>
    <row r="110" spans="1:7" hidden="1">
      <c r="A110" s="3" t="str">
        <f>MID('[1]Export Recherche WCN 2ème étage'!A107,43,10)</f>
        <v xml:space="preserve"> 10/02/13 </v>
      </c>
      <c r="B110" s="3" t="str">
        <f>MID('[1]Export Recherche WCN 2ème étage'!A107,30,14)</f>
        <v xml:space="preserve">   Appel      </v>
      </c>
      <c r="C110" s="3" t="str">
        <f>MID('[1]Export Recherche WCN 2ème étage'!A107,1,8)</f>
        <v xml:space="preserve">CH 216  </v>
      </c>
      <c r="D110" s="3" t="str">
        <f>MID('[1]Export Recherche WCN 2ème étage'!A107,53,8)</f>
        <v>17:50:11</v>
      </c>
      <c r="E110" s="3" t="str">
        <f>MID('[1]Export Recherche WCN 2ème étage'!A107,77,8)</f>
        <v>17:52:57</v>
      </c>
      <c r="F110" s="4">
        <f t="shared" si="1"/>
        <v>1.9212962962963376E-3</v>
      </c>
    </row>
    <row r="111" spans="1:7" hidden="1">
      <c r="A111" s="3" t="str">
        <f>MID('[1]Export Recherche WCN 2ème étage'!A108,43,10)</f>
        <v xml:space="preserve"> 10/02/13 </v>
      </c>
      <c r="B111" s="3" t="str">
        <f>MID('[1]Export Recherche WCN 2ème étage'!A108,30,14)</f>
        <v xml:space="preserve">   Presence   </v>
      </c>
      <c r="C111" s="3" t="str">
        <f>MID('[1]Export Recherche WCN 2ème étage'!A108,1,8)</f>
        <v xml:space="preserve">CH 216  </v>
      </c>
      <c r="D111" s="3" t="str">
        <f>MID('[1]Export Recherche WCN 2ème étage'!A108,53,8)</f>
        <v>17:52:57</v>
      </c>
      <c r="E111" s="3" t="str">
        <f>MID('[1]Export Recherche WCN 2ème étage'!A108,77,8)</f>
        <v>17:54:29</v>
      </c>
      <c r="F111" s="4">
        <f t="shared" si="1"/>
        <v>1.0648148148147962E-3</v>
      </c>
    </row>
    <row r="112" spans="1:7" hidden="1">
      <c r="A112" s="3" t="str">
        <f>MID('[1]Export Recherche WCN 2ème étage'!A109,43,10)</f>
        <v xml:space="preserve"> 10/02/13 </v>
      </c>
      <c r="B112" s="3" t="str">
        <f>MID('[1]Export Recherche WCN 2ème étage'!A109,30,14)</f>
        <v xml:space="preserve">   Presence   </v>
      </c>
      <c r="C112" s="3" t="str">
        <f>MID('[1]Export Recherche WCN 2ème étage'!A109,1,8)</f>
        <v xml:space="preserve">CH 226  </v>
      </c>
      <c r="D112" s="3" t="str">
        <f>MID('[1]Export Recherche WCN 2ème étage'!A109,53,8)</f>
        <v>17:48:59</v>
      </c>
      <c r="E112" s="3" t="str">
        <f>MID('[1]Export Recherche WCN 2ème étage'!A109,77,8)</f>
        <v>17:58:02</v>
      </c>
      <c r="F112" s="4">
        <f t="shared" si="1"/>
        <v>6.2847222222223165E-3</v>
      </c>
    </row>
    <row r="113" spans="1:7" hidden="1">
      <c r="A113" s="3" t="str">
        <f>MID('[1]Export Recherche WCN 2ème étage'!A110,43,10)</f>
        <v xml:space="preserve"> 10/02/13 </v>
      </c>
      <c r="B113" s="3" t="str">
        <f>MID('[1]Export Recherche WCN 2ème étage'!A110,30,14)</f>
        <v xml:space="preserve">   Presence   </v>
      </c>
      <c r="C113" s="3" t="str">
        <f>MID('[1]Export Recherche WCN 2ème étage'!A110,1,8)</f>
        <v xml:space="preserve">CH 216  </v>
      </c>
      <c r="D113" s="3" t="str">
        <f>MID('[1]Export Recherche WCN 2ème étage'!A110,53,8)</f>
        <v>18:15:17</v>
      </c>
      <c r="E113" s="3" t="str">
        <f>MID('[1]Export Recherche WCN 2ème étage'!A110,77,8)</f>
        <v>18:16:36</v>
      </c>
      <c r="F113" s="4">
        <f t="shared" si="1"/>
        <v>9.1435185185184675E-4</v>
      </c>
    </row>
    <row r="114" spans="1:7">
      <c r="A114" s="3" t="str">
        <f>MID('[1]Export Recherche WCN 2ème étage'!A111,43,10)</f>
        <v xml:space="preserve"> 10/02/13 </v>
      </c>
      <c r="B114" s="3" t="str">
        <f>MID('[1]Export Recherche WCN 2ème étage'!A111,30,14)</f>
        <v xml:space="preserve">   Appel      </v>
      </c>
      <c r="C114" s="3" t="str">
        <f>MID('[1]Export Recherche WCN 2ème étage'!A111,1,8)</f>
        <v xml:space="preserve">CH 215  </v>
      </c>
      <c r="D114" s="3" t="str">
        <f>MID('[1]Export Recherche WCN 2ème étage'!A111,53,8)</f>
        <v>17:58:02</v>
      </c>
      <c r="E114" s="3" t="str">
        <f>MID('[1]Export Recherche WCN 2ème étage'!A111,77,8)</f>
        <v>18:19:26</v>
      </c>
      <c r="F114" s="4">
        <f t="shared" si="1"/>
        <v>1.4861111111110992E-2</v>
      </c>
      <c r="G114">
        <v>1</v>
      </c>
    </row>
    <row r="115" spans="1:7">
      <c r="A115" s="3" t="str">
        <f>MID('[1]Export Recherche WCN 2ème étage'!A112,43,10)</f>
        <v xml:space="preserve"> 10/02/13 </v>
      </c>
      <c r="B115" s="3" t="str">
        <f>MID('[1]Export Recherche WCN 2ème étage'!A112,30,14)</f>
        <v xml:space="preserve">   Presence   </v>
      </c>
      <c r="C115" s="3" t="str">
        <f>MID('[1]Export Recherche WCN 2ème étage'!A112,1,8)</f>
        <v xml:space="preserve">CH 215  </v>
      </c>
      <c r="D115" s="3" t="str">
        <f>MID('[1]Export Recherche WCN 2ème étage'!A112,53,8)</f>
        <v>18:19:26</v>
      </c>
      <c r="E115" s="3" t="str">
        <f>MID('[1]Export Recherche WCN 2ème étage'!A112,77,8)</f>
        <v>18:34:18</v>
      </c>
      <c r="F115" s="4">
        <f t="shared" si="1"/>
        <v>1.0324074074074097E-2</v>
      </c>
      <c r="G115">
        <v>1</v>
      </c>
    </row>
    <row r="116" spans="1:7" hidden="1">
      <c r="A116" s="3" t="str">
        <f>MID('[1]Export Recherche WCN 2ème étage'!A113,43,10)</f>
        <v xml:space="preserve"> 10/02/13 </v>
      </c>
      <c r="B116" s="3" t="str">
        <f>MID('[1]Export Recherche WCN 2ème étage'!A113,30,14)</f>
        <v xml:space="preserve">   Presence   </v>
      </c>
      <c r="C116" s="3" t="str">
        <f>MID('[1]Export Recherche WCN 2ème étage'!A113,1,8)</f>
        <v xml:space="preserve">CH 227  </v>
      </c>
      <c r="D116" s="3" t="str">
        <f>MID('[1]Export Recherche WCN 2ème étage'!A113,53,8)</f>
        <v>20:04:43</v>
      </c>
      <c r="E116" s="3" t="str">
        <f>MID('[1]Export Recherche WCN 2ème étage'!A113,77,8)</f>
        <v>20:04:44</v>
      </c>
      <c r="F116" s="4">
        <f t="shared" si="1"/>
        <v>1.1574074074038876E-5</v>
      </c>
    </row>
    <row r="117" spans="1:7" hidden="1">
      <c r="A117" s="3" t="str">
        <f>MID('[1]Export Recherche WCN 2ème étage'!A114,43,10)</f>
        <v xml:space="preserve"> 10/02/13 </v>
      </c>
      <c r="B117" s="3" t="str">
        <f>MID('[1]Export Recherche WCN 2ème étage'!A114,30,14)</f>
        <v xml:space="preserve">   Presence   </v>
      </c>
      <c r="C117" s="3" t="str">
        <f>MID('[1]Export Recherche WCN 2ème étage'!A114,1,8)</f>
        <v xml:space="preserve">CH 228  </v>
      </c>
      <c r="D117" s="3" t="str">
        <f>MID('[1]Export Recherche WCN 2ème étage'!A114,53,8)</f>
        <v>20:05:06</v>
      </c>
      <c r="E117" s="3" t="str">
        <f>MID('[1]Export Recherche WCN 2ème étage'!A114,77,8)</f>
        <v>20:09:46</v>
      </c>
      <c r="F117" s="4">
        <f t="shared" si="1"/>
        <v>3.2407407407406552E-3</v>
      </c>
    </row>
    <row r="118" spans="1:7">
      <c r="A118" s="3" t="str">
        <f>MID('[1]Export Recherche WCN 2ème étage'!A115,43,10)</f>
        <v xml:space="preserve"> 10/02/13 </v>
      </c>
      <c r="B118" s="3" t="str">
        <f>MID('[1]Export Recherche WCN 2ème étage'!A115,30,14)</f>
        <v xml:space="preserve">   Appel      </v>
      </c>
      <c r="C118" s="3" t="str">
        <f>MID('[1]Export Recherche WCN 2ème étage'!A115,1,8)</f>
        <v xml:space="preserve">CH 216  </v>
      </c>
      <c r="D118" s="3" t="str">
        <f>MID('[1]Export Recherche WCN 2ème étage'!A115,53,8)</f>
        <v>19:56:02</v>
      </c>
      <c r="E118" s="3" t="str">
        <f>MID('[1]Export Recherche WCN 2ème étage'!A115,77,8)</f>
        <v>20:10:29</v>
      </c>
      <c r="F118" s="4">
        <f t="shared" si="1"/>
        <v>1.0034722222222237E-2</v>
      </c>
      <c r="G118">
        <v>1</v>
      </c>
    </row>
    <row r="119" spans="1:7" hidden="1">
      <c r="A119" s="3" t="str">
        <f>MID('[1]Export Recherche WCN 2ème étage'!A116,43,10)</f>
        <v xml:space="preserve"> 10/02/13 </v>
      </c>
      <c r="B119" s="3" t="str">
        <f>MID('[1]Export Recherche WCN 2ème étage'!A116,30,14)</f>
        <v xml:space="preserve">   Appel      </v>
      </c>
      <c r="C119" s="3" t="str">
        <f>MID('[1]Export Recherche WCN 2ème étage'!A116,1,8)</f>
        <v xml:space="preserve">CH 215  </v>
      </c>
      <c r="D119" s="3" t="str">
        <f>MID('[1]Export Recherche WCN 2ème étage'!A116,53,8)</f>
        <v>20:06:46</v>
      </c>
      <c r="E119" s="3" t="str">
        <f>MID('[1]Export Recherche WCN 2ème étage'!A116,77,8)</f>
        <v>20:11:24</v>
      </c>
      <c r="F119" s="4">
        <f t="shared" si="1"/>
        <v>3.2175925925925775E-3</v>
      </c>
    </row>
    <row r="120" spans="1:7" hidden="1">
      <c r="A120" s="3" t="str">
        <f>MID('[1]Export Recherche WCN 2ème étage'!A117,43,10)</f>
        <v xml:space="preserve"> 10/02/13 </v>
      </c>
      <c r="B120" s="3" t="str">
        <f>MID('[1]Export Recherche WCN 2ème étage'!A117,30,14)</f>
        <v xml:space="preserve">   Presence   </v>
      </c>
      <c r="C120" s="3" t="str">
        <f>MID('[1]Export Recherche WCN 2ème étage'!A117,1,8)</f>
        <v xml:space="preserve">CH 216  </v>
      </c>
      <c r="D120" s="3" t="str">
        <f>MID('[1]Export Recherche WCN 2ème étage'!A117,53,8)</f>
        <v>20:10:29</v>
      </c>
      <c r="E120" s="3" t="str">
        <f>MID('[1]Export Recherche WCN 2ème étage'!A117,77,8)</f>
        <v>20:12:28</v>
      </c>
      <c r="F120" s="4">
        <f t="shared" si="1"/>
        <v>1.3773148148148451E-3</v>
      </c>
    </row>
    <row r="121" spans="1:7">
      <c r="A121" s="3" t="str">
        <f>MID('[1]Export Recherche WCN 2ème étage'!A118,43,10)</f>
        <v xml:space="preserve"> 10/02/13 </v>
      </c>
      <c r="B121" s="3" t="str">
        <f>MID('[1]Export Recherche WCN 2ème étage'!A118,30,14)</f>
        <v xml:space="preserve">   Presence   </v>
      </c>
      <c r="C121" s="3" t="str">
        <f>MID('[1]Export Recherche WCN 2ème étage'!A118,1,8)</f>
        <v xml:space="preserve">CH 220  </v>
      </c>
      <c r="D121" s="3" t="str">
        <f>MID('[1]Export Recherche WCN 2ème étage'!A118,53,8)</f>
        <v>20:13:02</v>
      </c>
      <c r="E121" s="3" t="str">
        <f>MID('[1]Export Recherche WCN 2ème étage'!A118,77,8)</f>
        <v>20:30:19</v>
      </c>
      <c r="F121" s="4">
        <f t="shared" si="1"/>
        <v>1.200231481481473E-2</v>
      </c>
      <c r="G121">
        <v>1</v>
      </c>
    </row>
    <row r="122" spans="1:7">
      <c r="A122" s="3" t="str">
        <f>MID('[1]Export Recherche WCN 2ème étage'!A119,43,10)</f>
        <v xml:space="preserve"> 10/02/13 </v>
      </c>
      <c r="B122" s="3" t="str">
        <f>MID('[1]Export Recherche WCN 2ème étage'!A119,30,14)</f>
        <v xml:space="preserve">   Presence   </v>
      </c>
      <c r="C122" s="3" t="str">
        <f>MID('[1]Export Recherche WCN 2ème étage'!A119,1,8)</f>
        <v xml:space="preserve">CH 215  </v>
      </c>
      <c r="D122" s="3" t="str">
        <f>MID('[1]Export Recherche WCN 2ème étage'!A119,53,8)</f>
        <v>20:11:24</v>
      </c>
      <c r="E122" s="3" t="str">
        <f>MID('[1]Export Recherche WCN 2ème étage'!A119,77,8)</f>
        <v>20:47:42</v>
      </c>
      <c r="F122" s="4">
        <f t="shared" si="1"/>
        <v>2.5208333333333388E-2</v>
      </c>
      <c r="G122">
        <v>1</v>
      </c>
    </row>
    <row r="123" spans="1:7" hidden="1">
      <c r="A123" s="3" t="str">
        <f>MID('[1]Export Recherche WCN 2ème étage'!A120,43,10)</f>
        <v xml:space="preserve"> 10/02/13 </v>
      </c>
      <c r="B123" s="3" t="str">
        <f>MID('[1]Export Recherche WCN 2ème étage'!A120,30,14)</f>
        <v xml:space="preserve">   Appel      </v>
      </c>
      <c r="C123" s="3" t="str">
        <f>MID('[1]Export Recherche WCN 2ème étage'!A120,1,8)</f>
        <v xml:space="preserve">CH 121  </v>
      </c>
      <c r="D123" s="3" t="str">
        <f>MID('[1]Export Recherche WCN 2ème étage'!A120,53,8)</f>
        <v>20:41:28</v>
      </c>
      <c r="E123" s="3" t="str">
        <f>MID('[1]Export Recherche WCN 2ème étage'!A120,77,8)</f>
        <v>20:49:58</v>
      </c>
      <c r="F123" s="4">
        <f t="shared" si="1"/>
        <v>5.9027777777777013E-3</v>
      </c>
    </row>
    <row r="124" spans="1:7" hidden="1">
      <c r="A124" s="3" t="str">
        <f>MID('[1]Export Recherche WCN 2ème étage'!A121,43,10)</f>
        <v xml:space="preserve"> 10/02/13 </v>
      </c>
      <c r="B124" s="3" t="str">
        <f>MID('[1]Export Recherche WCN 2ème étage'!A121,30,14)</f>
        <v xml:space="preserve">   Presence   </v>
      </c>
      <c r="C124" s="3" t="str">
        <f>MID('[1]Export Recherche WCN 2ème étage'!A121,1,8)</f>
        <v xml:space="preserve">CH 121  </v>
      </c>
      <c r="D124" s="3" t="str">
        <f>MID('[1]Export Recherche WCN 2ème étage'!A121,53,8)</f>
        <v>20:49:58</v>
      </c>
      <c r="E124" s="3" t="str">
        <f>MID('[1]Export Recherche WCN 2ème étage'!A121,77,8)</f>
        <v>20:52:39</v>
      </c>
      <c r="F124" s="4">
        <f t="shared" si="1"/>
        <v>1.8634259259260322E-3</v>
      </c>
    </row>
    <row r="125" spans="1:7">
      <c r="A125" s="3" t="str">
        <f>MID('[1]Export Recherche WCN 2ème étage'!A122,43,10)</f>
        <v xml:space="preserve"> 10/02/13 </v>
      </c>
      <c r="B125" s="3" t="str">
        <f>MID('[1]Export Recherche WCN 2ème étage'!A122,30,14)</f>
        <v xml:space="preserve">   Appel      </v>
      </c>
      <c r="C125" s="3" t="str">
        <f>MID('[1]Export Recherche WCN 2ème étage'!A122,1,8)</f>
        <v xml:space="preserve">CH 228  </v>
      </c>
      <c r="D125" s="3" t="str">
        <f>MID('[1]Export Recherche WCN 2ème étage'!A122,53,8)</f>
        <v>20:09:47</v>
      </c>
      <c r="E125" s="3" t="str">
        <f>MID('[1]Export Recherche WCN 2ème étage'!A122,77,8)</f>
        <v>20:53:49</v>
      </c>
      <c r="F125" s="4">
        <f t="shared" si="1"/>
        <v>3.0578703703703636E-2</v>
      </c>
      <c r="G125">
        <v>1</v>
      </c>
    </row>
    <row r="126" spans="1:7" hidden="1">
      <c r="A126" s="3" t="str">
        <f>MID('[1]Export Recherche WCN 2ème étage'!A123,43,10)</f>
        <v xml:space="preserve"> 10/02/13 </v>
      </c>
      <c r="B126" s="3" t="str">
        <f>MID('[1]Export Recherche WCN 2ème étage'!A123,30,14)</f>
        <v xml:space="preserve">   Presence   </v>
      </c>
      <c r="C126" s="3" t="str">
        <f>MID('[1]Export Recherche WCN 2ème étage'!A123,1,8)</f>
        <v xml:space="preserve">CH 228  </v>
      </c>
      <c r="D126" s="3" t="str">
        <f>MID('[1]Export Recherche WCN 2ème étage'!A123,53,8)</f>
        <v>20:53:49</v>
      </c>
      <c r="E126" s="3" t="str">
        <f>MID('[1]Export Recherche WCN 2ème étage'!A123,77,8)</f>
        <v>20:53:50</v>
      </c>
      <c r="F126" s="4">
        <f t="shared" si="1"/>
        <v>1.1574074074149898E-5</v>
      </c>
    </row>
    <row r="127" spans="1:7" hidden="1">
      <c r="A127" s="3" t="str">
        <f>MID('[1]Export Recherche WCN 2ème étage'!A124,43,10)</f>
        <v xml:space="preserve"> 10/02/13 </v>
      </c>
      <c r="B127" s="3" t="str">
        <f>MID('[1]Export Recherche WCN 2ème étage'!A124,30,14)</f>
        <v xml:space="preserve">   Presence   </v>
      </c>
      <c r="C127" s="3" t="str">
        <f>MID('[1]Export Recherche WCN 2ème étage'!A124,1,8)</f>
        <v xml:space="preserve">CH 226  </v>
      </c>
      <c r="D127" s="3" t="str">
        <f>MID('[1]Export Recherche WCN 2ème étage'!A124,53,8)</f>
        <v>20:54:33</v>
      </c>
      <c r="E127" s="3" t="str">
        <f>MID('[1]Export Recherche WCN 2ème étage'!A124,77,8)</f>
        <v>21:02:06</v>
      </c>
      <c r="F127" s="4">
        <f t="shared" si="1"/>
        <v>5.243055555555487E-3</v>
      </c>
    </row>
    <row r="128" spans="1:7" hidden="1">
      <c r="A128" s="3" t="str">
        <f>MID('[1]Export Recherche WCN 2ème étage'!A125,43,10)</f>
        <v xml:space="preserve"> 10/02/13 </v>
      </c>
      <c r="B128" s="3" t="str">
        <f>MID('[1]Export Recherche WCN 2ème étage'!A125,30,14)</f>
        <v xml:space="preserve">   Appel      </v>
      </c>
      <c r="C128" s="3" t="str">
        <f>MID('[1]Export Recherche WCN 2ème étage'!A125,1,8)</f>
        <v xml:space="preserve">CH 121  </v>
      </c>
      <c r="D128" s="3" t="str">
        <f>MID('[1]Export Recherche WCN 2ème étage'!A125,53,8)</f>
        <v>21:07:49</v>
      </c>
      <c r="E128" s="3" t="str">
        <f>MID('[1]Export Recherche WCN 2ème étage'!A125,77,8)</f>
        <v>21:12:10</v>
      </c>
      <c r="F128" s="4">
        <f t="shared" si="1"/>
        <v>3.0208333333333615E-3</v>
      </c>
    </row>
    <row r="129" spans="1:7" hidden="1">
      <c r="A129" s="3" t="str">
        <f>MID('[1]Export Recherche WCN 2ème étage'!A126,43,10)</f>
        <v xml:space="preserve"> 10/02/13 </v>
      </c>
      <c r="B129" s="3" t="str">
        <f>MID('[1]Export Recherche WCN 2ème étage'!A126,30,14)</f>
        <v xml:space="preserve">   Presence   </v>
      </c>
      <c r="C129" s="3" t="str">
        <f>MID('[1]Export Recherche WCN 2ème étage'!A126,1,8)</f>
        <v xml:space="preserve">CH 121  </v>
      </c>
      <c r="D129" s="3" t="str">
        <f>MID('[1]Export Recherche WCN 2ème étage'!A126,53,8)</f>
        <v>21:12:10</v>
      </c>
      <c r="E129" s="3" t="str">
        <f>MID('[1]Export Recherche WCN 2ème étage'!A126,77,8)</f>
        <v>21:12:54</v>
      </c>
      <c r="F129" s="4">
        <f t="shared" si="1"/>
        <v>5.0925925925915383E-4</v>
      </c>
    </row>
    <row r="130" spans="1:7">
      <c r="A130" s="3" t="str">
        <f>MID('[1]Export Recherche WCN 2ème étage'!A127,43,10)</f>
        <v xml:space="preserve"> 10/02/13 </v>
      </c>
      <c r="B130" s="3" t="str">
        <f>MID('[1]Export Recherche WCN 2ème étage'!A127,30,14)</f>
        <v xml:space="preserve">   Appel      </v>
      </c>
      <c r="C130" s="3" t="str">
        <f>MID('[1]Export Recherche WCN 2ème étage'!A127,1,8)</f>
        <v xml:space="preserve">CH 225  </v>
      </c>
      <c r="D130" s="3" t="str">
        <f>MID('[1]Export Recherche WCN 2ème étage'!A127,53,8)</f>
        <v>21:20:13</v>
      </c>
      <c r="E130" s="3" t="str">
        <f>MID('[1]Export Recherche WCN 2ème étage'!A127,77,8)</f>
        <v>22:25:27</v>
      </c>
      <c r="F130" s="4">
        <f t="shared" si="1"/>
        <v>4.5300925925925939E-2</v>
      </c>
      <c r="G130">
        <v>1</v>
      </c>
    </row>
    <row r="131" spans="1:7" hidden="1">
      <c r="A131" s="3" t="str">
        <f>MID('[1]Export Recherche WCN 2ème étage'!A128,43,10)</f>
        <v xml:space="preserve"> 10/02/13 </v>
      </c>
      <c r="B131" s="3" t="str">
        <f>MID('[1]Export Recherche WCN 2ème étage'!A128,30,14)</f>
        <v xml:space="preserve">   Presence   </v>
      </c>
      <c r="C131" s="3" t="str">
        <f>MID('[1]Export Recherche WCN 2ème étage'!A128,1,8)</f>
        <v xml:space="preserve">CH 225  </v>
      </c>
      <c r="D131" s="3" t="str">
        <f>MID('[1]Export Recherche WCN 2ème étage'!A128,53,8)</f>
        <v>22:25:27</v>
      </c>
      <c r="E131" s="3" t="str">
        <f>MID('[1]Export Recherche WCN 2ème étage'!A128,77,8)</f>
        <v>22:25:28</v>
      </c>
      <c r="F131" s="4">
        <f t="shared" si="1"/>
        <v>1.1574074073927854E-5</v>
      </c>
    </row>
    <row r="132" spans="1:7">
      <c r="A132" s="3" t="str">
        <f>MID('[1]Export Recherche WCN 2ème étage'!A129,43,10)</f>
        <v xml:space="preserve"> 10/02/13 </v>
      </c>
      <c r="B132" s="3" t="str">
        <f>MID('[1]Export Recherche WCN 2ème étage'!A129,30,14)</f>
        <v xml:space="preserve">   Appel      </v>
      </c>
      <c r="C132" s="3" t="str">
        <f>MID('[1]Export Recherche WCN 2ème étage'!A129,1,8)</f>
        <v xml:space="preserve">CH 121  </v>
      </c>
      <c r="D132" s="3" t="str">
        <f>MID('[1]Export Recherche WCN 2ème étage'!A129,53,8)</f>
        <v>22:20:04</v>
      </c>
      <c r="E132" s="3" t="str">
        <f>MID('[1]Export Recherche WCN 2ème étage'!A129,77,8)</f>
        <v>22:41:11</v>
      </c>
      <c r="F132" s="4">
        <f t="shared" si="1"/>
        <v>1.4664351851851887E-2</v>
      </c>
      <c r="G132">
        <v>1</v>
      </c>
    </row>
    <row r="133" spans="1:7" hidden="1">
      <c r="A133" s="3" t="str">
        <f>MID('[1]Export Recherche WCN 2ème étage'!A130,43,10)</f>
        <v xml:space="preserve"> 10/02/13 </v>
      </c>
      <c r="B133" s="3" t="str">
        <f>MID('[1]Export Recherche WCN 2ème étage'!A130,30,14)</f>
        <v xml:space="preserve">   Presence   </v>
      </c>
      <c r="C133" s="3" t="str">
        <f>MID('[1]Export Recherche WCN 2ème étage'!A130,1,8)</f>
        <v xml:space="preserve">CH 121  </v>
      </c>
      <c r="D133" s="3" t="str">
        <f>MID('[1]Export Recherche WCN 2ème étage'!A130,53,8)</f>
        <v>22:41:11</v>
      </c>
      <c r="E133" s="3" t="str">
        <f>MID('[1]Export Recherche WCN 2ème étage'!A130,77,8)</f>
        <v>22:41:55</v>
      </c>
      <c r="F133" s="4">
        <f t="shared" ref="F133:F196" si="2">E133-D133</f>
        <v>5.0925925925926485E-4</v>
      </c>
    </row>
    <row r="134" spans="1:7">
      <c r="A134" s="3" t="str">
        <f>MID('[1]Export Recherche WCN 2ème étage'!A131,43,10)</f>
        <v xml:space="preserve"> 10/02/13 </v>
      </c>
      <c r="B134" s="3" t="str">
        <f>MID('[1]Export Recherche WCN 2ème étage'!A131,30,14)</f>
        <v xml:space="preserve">   Presence   </v>
      </c>
      <c r="C134" s="3" t="str">
        <f>MID('[1]Export Recherche WCN 2ème étage'!A131,1,8)</f>
        <v xml:space="preserve">CH 212  </v>
      </c>
      <c r="D134" s="3" t="str">
        <f>MID('[1]Export Recherche WCN 2ème étage'!A131,53,8)</f>
        <v>22:43:06</v>
      </c>
      <c r="E134" s="3" t="str">
        <f>MID('[1]Export Recherche WCN 2ème étage'!A131,77,8)</f>
        <v>22:53:13</v>
      </c>
      <c r="F134" s="4">
        <f t="shared" si="2"/>
        <v>7.025462962963025E-3</v>
      </c>
      <c r="G134">
        <v>1</v>
      </c>
    </row>
    <row r="135" spans="1:7">
      <c r="A135" s="3" t="str">
        <f>MID('[1]Export Recherche WCN 2ème étage'!A132,43,10)</f>
        <v xml:space="preserve"> 10/02/13 </v>
      </c>
      <c r="B135" s="3" t="str">
        <f>MID('[1]Export Recherche WCN 2ème étage'!A132,30,14)</f>
        <v xml:space="preserve">   Appel      </v>
      </c>
      <c r="C135" s="3" t="str">
        <f>MID('[1]Export Recherche WCN 2ème étage'!A132,1,8)</f>
        <v xml:space="preserve">CH 215  </v>
      </c>
      <c r="D135" s="3" t="str">
        <f>MID('[1]Export Recherche WCN 2ème étage'!A132,53,8)</f>
        <v>22:53:40</v>
      </c>
      <c r="E135" s="3" t="str">
        <f>MID('[1]Export Recherche WCN 2ème étage'!A132,77,8)</f>
        <v>23:10:31</v>
      </c>
      <c r="F135" s="4">
        <f t="shared" si="2"/>
        <v>1.1701388888888831E-2</v>
      </c>
      <c r="G135">
        <v>1</v>
      </c>
    </row>
    <row r="136" spans="1:7">
      <c r="A136" s="3" t="str">
        <f>MID('[1]Export Recherche WCN 2ème étage'!A133,43,10)</f>
        <v xml:space="preserve"> 10/02/13 </v>
      </c>
      <c r="B136" s="3" t="str">
        <f>MID('[1]Export Recherche WCN 2ème étage'!A133,30,14)</f>
        <v xml:space="preserve">   Presence   </v>
      </c>
      <c r="C136" s="3" t="str">
        <f>MID('[1]Export Recherche WCN 2ème étage'!A133,1,8)</f>
        <v xml:space="preserve">CH 215  </v>
      </c>
      <c r="D136" s="3" t="str">
        <f>MID('[1]Export Recherche WCN 2ème étage'!A133,53,8)</f>
        <v>23:10:31</v>
      </c>
      <c r="E136" s="3" t="str">
        <f>MID('[1]Export Recherche WCN 2ème étage'!A133,77,8)</f>
        <v>23:26:38</v>
      </c>
      <c r="F136" s="4">
        <f t="shared" si="2"/>
        <v>1.1192129629629566E-2</v>
      </c>
      <c r="G136">
        <v>1</v>
      </c>
    </row>
    <row r="137" spans="1:7">
      <c r="A137" s="3" t="str">
        <f>MID('[1]Export Recherche WCN 2ème étage'!A134,43,10)</f>
        <v xml:space="preserve"> 10/02/13 </v>
      </c>
      <c r="B137" s="3" t="str">
        <f>MID('[1]Export Recherche WCN 2ème étage'!A134,30,14)</f>
        <v xml:space="preserve">   Presence   </v>
      </c>
      <c r="C137" s="3" t="str">
        <f>MID('[1]Export Recherche WCN 2ème étage'!A134,1,8)</f>
        <v xml:space="preserve">CH 227  </v>
      </c>
      <c r="D137" s="3" t="str">
        <f>MID('[1]Export Recherche WCN 2ème étage'!A134,53,8)</f>
        <v>23:31:32</v>
      </c>
      <c r="E137" s="3" t="str">
        <f>MID('[1]Export Recherche WCN 2ème étage'!A134,77,8)</f>
        <v>23:42:33</v>
      </c>
      <c r="F137" s="4">
        <f t="shared" si="2"/>
        <v>7.6504629629630116E-3</v>
      </c>
      <c r="G137">
        <v>1</v>
      </c>
    </row>
    <row r="138" spans="1:7" hidden="1">
      <c r="A138" s="3" t="str">
        <f>MID('[1]Export Recherche WCN 2ème étage'!A135,43,10)</f>
        <v xml:space="preserve"> 10/02/13 </v>
      </c>
      <c r="B138" s="3" t="str">
        <f>MID('[1]Export Recherche WCN 2ème étage'!A135,30,14)</f>
        <v xml:space="preserve">   Presence   </v>
      </c>
      <c r="C138" s="3" t="str">
        <f>MID('[1]Export Recherche WCN 2ème étage'!A135,1,8)</f>
        <v xml:space="preserve">CH 226  </v>
      </c>
      <c r="D138" s="3" t="str">
        <f>MID('[1]Export Recherche WCN 2ème étage'!A135,53,8)</f>
        <v>23:44:46</v>
      </c>
      <c r="E138" s="3" t="str">
        <f>MID('[1]Export Recherche WCN 2ème étage'!A135,77,8)</f>
        <v>23:48:32</v>
      </c>
      <c r="F138" s="4">
        <f t="shared" si="2"/>
        <v>2.6157407407405575E-3</v>
      </c>
    </row>
    <row r="139" spans="1:7" hidden="1">
      <c r="A139" s="3" t="str">
        <f>MID('[1]Export Recherche WCN 2ème étage'!A136,43,10)</f>
        <v xml:space="preserve"> 10/02/13 </v>
      </c>
      <c r="B139" s="3" t="str">
        <f>MID('[1]Export Recherche WCN 2ème étage'!A136,30,14)</f>
        <v xml:space="preserve">   Presence   </v>
      </c>
      <c r="C139" s="3" t="str">
        <f>MID('[1]Export Recherche WCN 2ème étage'!A136,1,8)</f>
        <v xml:space="preserve">CH 228  </v>
      </c>
      <c r="D139" s="3" t="str">
        <f>MID('[1]Export Recherche WCN 2ème étage'!A136,53,8)</f>
        <v>23:53:50</v>
      </c>
      <c r="E139" s="3" t="str">
        <f>MID('[1]Export Recherche WCN 2ème étage'!A136,77,8)</f>
        <v>00:25:08</v>
      </c>
      <c r="F139" s="4">
        <f t="shared" si="2"/>
        <v>-0.97826388888888893</v>
      </c>
    </row>
    <row r="140" spans="1:7" hidden="1">
      <c r="A140" s="3" t="str">
        <f>MID('[1]Export Recherche WCN 2ème étage'!A137,43,10)</f>
        <v xml:space="preserve"> 11/02/13 </v>
      </c>
      <c r="B140" s="3" t="str">
        <f>MID('[1]Export Recherche WCN 2ème étage'!A137,30,14)</f>
        <v xml:space="preserve">   Appel      </v>
      </c>
      <c r="C140" s="3" t="str">
        <f>MID('[1]Export Recherche WCN 2ème étage'!A137,1,8)</f>
        <v xml:space="preserve">CH 121  </v>
      </c>
      <c r="D140" s="3" t="str">
        <f>MID('[1]Export Recherche WCN 2ème étage'!A137,53,8)</f>
        <v>00:44:41</v>
      </c>
      <c r="E140" s="3" t="str">
        <f>MID('[1]Export Recherche WCN 2ème étage'!A137,77,8)</f>
        <v>00:49:27</v>
      </c>
      <c r="F140" s="4">
        <f t="shared" si="2"/>
        <v>3.3101851851851903E-3</v>
      </c>
    </row>
    <row r="141" spans="1:7" hidden="1">
      <c r="A141" s="3" t="str">
        <f>MID('[1]Export Recherche WCN 2ème étage'!A138,43,10)</f>
        <v xml:space="preserve"> 11/02/13 </v>
      </c>
      <c r="B141" s="3" t="str">
        <f>MID('[1]Export Recherche WCN 2ème étage'!A138,30,14)</f>
        <v xml:space="preserve">   Presence   </v>
      </c>
      <c r="C141" s="3" t="str">
        <f>MID('[1]Export Recherche WCN 2ème étage'!A138,1,8)</f>
        <v xml:space="preserve">CH 121  </v>
      </c>
      <c r="D141" s="3" t="str">
        <f>MID('[1]Export Recherche WCN 2ème étage'!A138,53,8)</f>
        <v>00:49:27</v>
      </c>
      <c r="E141" s="3" t="str">
        <f>MID('[1]Export Recherche WCN 2ème étage'!A138,77,8)</f>
        <v>00:49:28</v>
      </c>
      <c r="F141" s="4">
        <f t="shared" si="2"/>
        <v>1.1574074074066631E-5</v>
      </c>
    </row>
    <row r="142" spans="1:7" hidden="1">
      <c r="A142" s="3" t="str">
        <f>MID('[1]Export Recherche WCN 2ème étage'!A139,43,10)</f>
        <v xml:space="preserve"> 11/02/13 </v>
      </c>
      <c r="B142" s="3" t="str">
        <f>MID('[1]Export Recherche WCN 2ème étage'!A139,30,14)</f>
        <v xml:space="preserve">   Appel      </v>
      </c>
      <c r="C142" s="3" t="str">
        <f>MID('[1]Export Recherche WCN 2ème étage'!A139,1,8)</f>
        <v xml:space="preserve">CH 121  </v>
      </c>
      <c r="D142" s="3" t="str">
        <f>MID('[1]Export Recherche WCN 2ème étage'!A139,53,8)</f>
        <v>00:53:29</v>
      </c>
      <c r="E142" s="3" t="str">
        <f>MID('[1]Export Recherche WCN 2ème étage'!A139,77,8)</f>
        <v>00:57:36</v>
      </c>
      <c r="F142" s="4">
        <f t="shared" si="2"/>
        <v>2.8587962962962968E-3</v>
      </c>
    </row>
    <row r="143" spans="1:7" hidden="1">
      <c r="A143" s="3" t="str">
        <f>MID('[1]Export Recherche WCN 2ème étage'!A140,43,10)</f>
        <v xml:space="preserve"> 11/02/13 </v>
      </c>
      <c r="B143" s="3" t="str">
        <f>MID('[1]Export Recherche WCN 2ème étage'!A140,30,14)</f>
        <v xml:space="preserve">   Presence   </v>
      </c>
      <c r="C143" s="3" t="str">
        <f>MID('[1]Export Recherche WCN 2ème étage'!A140,1,8)</f>
        <v xml:space="preserve">CH 121  </v>
      </c>
      <c r="D143" s="3" t="str">
        <f>MID('[1]Export Recherche WCN 2ème étage'!A140,53,8)</f>
        <v>00:57:36</v>
      </c>
      <c r="E143" s="3" t="str">
        <f>MID('[1]Export Recherche WCN 2ème étage'!A140,77,8)</f>
        <v>00:58:01</v>
      </c>
      <c r="F143" s="4">
        <f t="shared" si="2"/>
        <v>2.893518518518462E-4</v>
      </c>
    </row>
    <row r="144" spans="1:7" hidden="1">
      <c r="A144" s="3" t="str">
        <f>MID('[1]Export Recherche WCN 2ème étage'!A141,43,10)</f>
        <v xml:space="preserve"> 11/02/13 </v>
      </c>
      <c r="B144" s="3" t="str">
        <f>MID('[1]Export Recherche WCN 2ème étage'!A141,30,14)</f>
        <v xml:space="preserve">   Appel      </v>
      </c>
      <c r="C144" s="3" t="str">
        <f>MID('[1]Export Recherche WCN 2ème étage'!A141,1,8)</f>
        <v xml:space="preserve">CH 214  </v>
      </c>
      <c r="D144" s="3" t="str">
        <f>MID('[1]Export Recherche WCN 2ème étage'!A141,53,8)</f>
        <v>00:55:29</v>
      </c>
      <c r="E144" s="3" t="str">
        <f>MID('[1]Export Recherche WCN 2ème étage'!A141,77,8)</f>
        <v>00:58:53</v>
      </c>
      <c r="F144" s="4">
        <f t="shared" si="2"/>
        <v>2.3611111111111055E-3</v>
      </c>
    </row>
    <row r="145" spans="1:7" hidden="1">
      <c r="A145" s="3" t="str">
        <f>MID('[1]Export Recherche WCN 2ème étage'!A142,43,10)</f>
        <v xml:space="preserve"> 11/02/13 </v>
      </c>
      <c r="B145" s="3" t="str">
        <f>MID('[1]Export Recherche WCN 2ème étage'!A142,30,14)</f>
        <v xml:space="preserve">   Presence   </v>
      </c>
      <c r="C145" s="3" t="str">
        <f>MID('[1]Export Recherche WCN 2ème étage'!A142,1,8)</f>
        <v xml:space="preserve">CH 214  </v>
      </c>
      <c r="D145" s="3" t="str">
        <f>MID('[1]Export Recherche WCN 2ème étage'!A142,53,8)</f>
        <v>00:58:53</v>
      </c>
      <c r="E145" s="3" t="str">
        <f>MID('[1]Export Recherche WCN 2ème étage'!A142,77,8)</f>
        <v>01:04:14</v>
      </c>
      <c r="F145" s="4">
        <f t="shared" si="2"/>
        <v>3.7152777777777757E-3</v>
      </c>
    </row>
    <row r="146" spans="1:7" hidden="1">
      <c r="A146" s="3" t="str">
        <f>MID('[1]Export Recherche WCN 2ème étage'!A143,43,10)</f>
        <v xml:space="preserve"> 11/02/13 </v>
      </c>
      <c r="B146" s="3" t="str">
        <f>MID('[1]Export Recherche WCN 2ème étage'!A143,30,14)</f>
        <v xml:space="preserve">   Appel      </v>
      </c>
      <c r="C146" s="3" t="str">
        <f>MID('[1]Export Recherche WCN 2ème étage'!A143,1,8)</f>
        <v xml:space="preserve">CH 121  </v>
      </c>
      <c r="D146" s="3" t="str">
        <f>MID('[1]Export Recherche WCN 2ème étage'!A143,53,8)</f>
        <v>02:18:43</v>
      </c>
      <c r="E146" s="3" t="str">
        <f>MID('[1]Export Recherche WCN 2ème étage'!A143,77,8)</f>
        <v>02:27:21</v>
      </c>
      <c r="F146" s="4">
        <f t="shared" si="2"/>
        <v>5.995370370370387E-3</v>
      </c>
    </row>
    <row r="147" spans="1:7" hidden="1">
      <c r="A147" s="3" t="str">
        <f>MID('[1]Export Recherche WCN 2ème étage'!A144,43,10)</f>
        <v xml:space="preserve"> 11/02/13 </v>
      </c>
      <c r="B147" s="3" t="str">
        <f>MID('[1]Export Recherche WCN 2ème étage'!A144,30,14)</f>
        <v xml:space="preserve">   Presence   </v>
      </c>
      <c r="C147" s="3" t="str">
        <f>MID('[1]Export Recherche WCN 2ème étage'!A144,1,8)</f>
        <v xml:space="preserve">CH 121  </v>
      </c>
      <c r="D147" s="3" t="str">
        <f>MID('[1]Export Recherche WCN 2ème étage'!A144,53,8)</f>
        <v>02:27:21</v>
      </c>
      <c r="E147" s="3" t="str">
        <f>MID('[1]Export Recherche WCN 2ème étage'!A144,77,8)</f>
        <v>02:27:22</v>
      </c>
      <c r="F147" s="4">
        <f t="shared" si="2"/>
        <v>1.1574074074080509E-5</v>
      </c>
    </row>
    <row r="148" spans="1:7">
      <c r="A148" s="3" t="str">
        <f>MID('[1]Export Recherche WCN 2ème étage'!A145,43,10)</f>
        <v xml:space="preserve"> 11/02/13 </v>
      </c>
      <c r="B148" s="3" t="str">
        <f>MID('[1]Export Recherche WCN 2ème étage'!A145,30,14)</f>
        <v xml:space="preserve">   Appel      </v>
      </c>
      <c r="C148" s="3" t="str">
        <f>MID('[1]Export Recherche WCN 2ème étage'!A145,1,8)</f>
        <v xml:space="preserve">CH 227  </v>
      </c>
      <c r="D148" s="3" t="str">
        <f>MID('[1]Export Recherche WCN 2ème étage'!A145,53,8)</f>
        <v>02:38:45</v>
      </c>
      <c r="E148" s="3" t="str">
        <f>MID('[1]Export Recherche WCN 2ème étage'!A145,77,8)</f>
        <v>02:52:28</v>
      </c>
      <c r="F148" s="4">
        <f t="shared" si="2"/>
        <v>9.5254629629629439E-3</v>
      </c>
      <c r="G148">
        <v>1</v>
      </c>
    </row>
    <row r="149" spans="1:7" hidden="1">
      <c r="A149" s="3" t="str">
        <f>MID('[1]Export Recherche WCN 2ème étage'!A146,43,10)</f>
        <v xml:space="preserve"> 11/02/13 </v>
      </c>
      <c r="B149" s="3" t="str">
        <f>MID('[1]Export Recherche WCN 2ème étage'!A146,30,14)</f>
        <v xml:space="preserve">   Presence   </v>
      </c>
      <c r="C149" s="3" t="str">
        <f>MID('[1]Export Recherche WCN 2ème étage'!A146,1,8)</f>
        <v xml:space="preserve">CH 227  </v>
      </c>
      <c r="D149" s="3" t="str">
        <f>MID('[1]Export Recherche WCN 2ème étage'!A146,53,8)</f>
        <v>02:52:28</v>
      </c>
      <c r="E149" s="3" t="str">
        <f>MID('[1]Export Recherche WCN 2ème étage'!A146,77,8)</f>
        <v>02:53:23</v>
      </c>
      <c r="F149" s="4">
        <f t="shared" si="2"/>
        <v>6.3657407407408106E-4</v>
      </c>
    </row>
    <row r="150" spans="1:7" hidden="1">
      <c r="A150" s="3" t="str">
        <f>MID('[1]Export Recherche WCN 2ème étage'!A147,43,10)</f>
        <v xml:space="preserve"> 11/02/13 </v>
      </c>
      <c r="B150" s="3" t="str">
        <f>MID('[1]Export Recherche WCN 2ème étage'!A147,30,14)</f>
        <v xml:space="preserve">   Appel      </v>
      </c>
      <c r="C150" s="3" t="str">
        <f>MID('[1]Export Recherche WCN 2ème étage'!A147,1,8)</f>
        <v xml:space="preserve">CH 227  </v>
      </c>
      <c r="D150" s="3" t="str">
        <f>MID('[1]Export Recherche WCN 2ème étage'!A147,53,8)</f>
        <v>02:54:23</v>
      </c>
      <c r="E150" s="3" t="str">
        <f>MID('[1]Export Recherche WCN 2ème étage'!A147,77,8)</f>
        <v>02:57:26</v>
      </c>
      <c r="F150" s="4">
        <f t="shared" si="2"/>
        <v>2.1180555555555536E-3</v>
      </c>
    </row>
    <row r="151" spans="1:7" hidden="1">
      <c r="A151" s="3" t="str">
        <f>MID('[1]Export Recherche WCN 2ème étage'!A148,43,10)</f>
        <v xml:space="preserve"> 11/02/13 </v>
      </c>
      <c r="B151" s="3" t="str">
        <f>MID('[1]Export Recherche WCN 2ème étage'!A148,30,14)</f>
        <v xml:space="preserve">   Presence   </v>
      </c>
      <c r="C151" s="3" t="str">
        <f>MID('[1]Export Recherche WCN 2ème étage'!A148,1,8)</f>
        <v xml:space="preserve">CH 227  </v>
      </c>
      <c r="D151" s="3" t="str">
        <f>MID('[1]Export Recherche WCN 2ème étage'!A148,53,8)</f>
        <v>02:57:26</v>
      </c>
      <c r="E151" s="3" t="str">
        <f>MID('[1]Export Recherche WCN 2ème étage'!A148,77,8)</f>
        <v>02:58:43</v>
      </c>
      <c r="F151" s="4">
        <f t="shared" si="2"/>
        <v>8.9120370370371349E-4</v>
      </c>
    </row>
    <row r="152" spans="1:7" hidden="1">
      <c r="A152" s="3" t="str">
        <f>MID('[1]Export Recherche WCN 2ème étage'!A149,43,10)</f>
        <v xml:space="preserve"> 11/02/13 </v>
      </c>
      <c r="B152" s="3" t="str">
        <f>MID('[1]Export Recherche WCN 2ème étage'!A149,30,14)</f>
        <v xml:space="preserve">   Appel      </v>
      </c>
      <c r="C152" s="3" t="str">
        <f>MID('[1]Export Recherche WCN 2ème étage'!A149,1,8)</f>
        <v xml:space="preserve">CH 215  </v>
      </c>
      <c r="D152" s="3" t="str">
        <f>MID('[1]Export Recherche WCN 2ème étage'!A149,53,8)</f>
        <v>02:57:43</v>
      </c>
      <c r="E152" s="3" t="str">
        <f>MID('[1]Export Recherche WCN 2ème étage'!A149,77,8)</f>
        <v>03:00:10</v>
      </c>
      <c r="F152" s="4">
        <f t="shared" si="2"/>
        <v>1.7013888888888912E-3</v>
      </c>
    </row>
    <row r="153" spans="1:7" hidden="1">
      <c r="A153" s="3" t="str">
        <f>MID('[1]Export Recherche WCN 2ème étage'!A150,43,10)</f>
        <v xml:space="preserve"> 11/02/13 </v>
      </c>
      <c r="B153" s="3" t="str">
        <f>MID('[1]Export Recherche WCN 2ème étage'!A150,30,14)</f>
        <v xml:space="preserve">   Presence   </v>
      </c>
      <c r="C153" s="3" t="str">
        <f>MID('[1]Export Recherche WCN 2ème étage'!A150,1,8)</f>
        <v xml:space="preserve">CH 215  </v>
      </c>
      <c r="D153" s="3" t="str">
        <f>MID('[1]Export Recherche WCN 2ème étage'!A150,53,8)</f>
        <v>03:00:10</v>
      </c>
      <c r="E153" s="3" t="str">
        <f>MID('[1]Export Recherche WCN 2ème étage'!A150,77,8)</f>
        <v>03:04:10</v>
      </c>
      <c r="F153" s="4">
        <f t="shared" si="2"/>
        <v>2.7777777777777679E-3</v>
      </c>
    </row>
    <row r="154" spans="1:7" hidden="1">
      <c r="A154" s="3" t="str">
        <f>MID('[1]Export Recherche WCN 2ème étage'!A151,43,10)</f>
        <v xml:space="preserve"> 11/02/13 </v>
      </c>
      <c r="B154" s="3" t="str">
        <f>MID('[1]Export Recherche WCN 2ème étage'!A151,30,14)</f>
        <v xml:space="preserve">   Appel      </v>
      </c>
      <c r="C154" s="3" t="str">
        <f>MID('[1]Export Recherche WCN 2ème étage'!A151,1,8)</f>
        <v xml:space="preserve">CH 215  </v>
      </c>
      <c r="D154" s="3" t="str">
        <f>MID('[1]Export Recherche WCN 2ème étage'!A151,53,8)</f>
        <v>03:05:57</v>
      </c>
      <c r="E154" s="3" t="str">
        <f>MID('[1]Export Recherche WCN 2ème étage'!A151,77,8)</f>
        <v>03:07:54</v>
      </c>
      <c r="F154" s="4">
        <f t="shared" si="2"/>
        <v>1.3541666666666563E-3</v>
      </c>
    </row>
    <row r="155" spans="1:7" hidden="1">
      <c r="A155" s="3" t="str">
        <f>MID('[1]Export Recherche WCN 2ème étage'!A152,43,10)</f>
        <v xml:space="preserve"> 11/02/13 </v>
      </c>
      <c r="B155" s="3" t="str">
        <f>MID('[1]Export Recherche WCN 2ème étage'!A152,30,14)</f>
        <v xml:space="preserve">   Presence   </v>
      </c>
      <c r="C155" s="3" t="str">
        <f>MID('[1]Export Recherche WCN 2ème étage'!A152,1,8)</f>
        <v xml:space="preserve">CH 215  </v>
      </c>
      <c r="D155" s="3" t="str">
        <f>MID('[1]Export Recherche WCN 2ème étage'!A152,53,8)</f>
        <v>03:07:54</v>
      </c>
      <c r="E155" s="3" t="str">
        <f>MID('[1]Export Recherche WCN 2ème étage'!A152,77,8)</f>
        <v>03:10:09</v>
      </c>
      <c r="F155" s="4">
        <f t="shared" si="2"/>
        <v>1.5624999999999944E-3</v>
      </c>
    </row>
    <row r="156" spans="1:7" hidden="1">
      <c r="A156" s="3" t="str">
        <f>MID('[1]Export Recherche WCN 2ème étage'!A153,43,10)</f>
        <v xml:space="preserve"> 11/02/13 </v>
      </c>
      <c r="B156" s="3" t="str">
        <f>MID('[1]Export Recherche WCN 2ème étage'!A153,30,14)</f>
        <v xml:space="preserve">   Appel      </v>
      </c>
      <c r="C156" s="3" t="str">
        <f>MID('[1]Export Recherche WCN 2ème étage'!A153,1,8)</f>
        <v xml:space="preserve">CH 220  </v>
      </c>
      <c r="D156" s="3" t="str">
        <f>MID('[1]Export Recherche WCN 2ème étage'!A153,53,8)</f>
        <v>04:16:49</v>
      </c>
      <c r="E156" s="3" t="str">
        <f>MID('[1]Export Recherche WCN 2ème étage'!A153,77,8)</f>
        <v>04:18:00</v>
      </c>
      <c r="F156" s="4">
        <f t="shared" si="2"/>
        <v>8.2175925925925819E-4</v>
      </c>
    </row>
    <row r="157" spans="1:7" hidden="1">
      <c r="A157" s="3" t="str">
        <f>MID('[1]Export Recherche WCN 2ème étage'!A154,43,10)</f>
        <v xml:space="preserve"> 11/02/13 </v>
      </c>
      <c r="B157" s="3" t="str">
        <f>MID('[1]Export Recherche WCN 2ème étage'!A154,30,14)</f>
        <v xml:space="preserve">   Presence   </v>
      </c>
      <c r="C157" s="3" t="str">
        <f>MID('[1]Export Recherche WCN 2ème étage'!A154,1,8)</f>
        <v xml:space="preserve">CH 220  </v>
      </c>
      <c r="D157" s="3" t="str">
        <f>MID('[1]Export Recherche WCN 2ème étage'!A154,53,8)</f>
        <v>04:18:00</v>
      </c>
      <c r="E157" s="3" t="str">
        <f>MID('[1]Export Recherche WCN 2ème étage'!A154,77,8)</f>
        <v>04:18:41</v>
      </c>
      <c r="F157" s="4">
        <f t="shared" si="2"/>
        <v>4.745370370370372E-4</v>
      </c>
    </row>
    <row r="158" spans="1:7" hidden="1">
      <c r="A158" s="3" t="str">
        <f>MID('[1]Export Recherche WCN 2ème étage'!A155,43,10)</f>
        <v xml:space="preserve"> 11/02/13 </v>
      </c>
      <c r="B158" s="3" t="str">
        <f>MID('[1]Export Recherche WCN 2ème étage'!A155,30,14)</f>
        <v xml:space="preserve">   Appel      </v>
      </c>
      <c r="C158" s="3" t="str">
        <f>MID('[1]Export Recherche WCN 2ème étage'!A155,1,8)</f>
        <v xml:space="preserve">CH 216  </v>
      </c>
      <c r="D158" s="3" t="str">
        <f>MID('[1]Export Recherche WCN 2ème étage'!A155,53,8)</f>
        <v>05:24:41</v>
      </c>
      <c r="E158" s="3" t="str">
        <f>MID('[1]Export Recherche WCN 2ème étage'!A155,77,8)</f>
        <v>05:27:20</v>
      </c>
      <c r="F158" s="4">
        <f t="shared" si="2"/>
        <v>1.8402777777777879E-3</v>
      </c>
    </row>
    <row r="159" spans="1:7" hidden="1">
      <c r="A159" s="3" t="str">
        <f>MID('[1]Export Recherche WCN 2ème étage'!A156,43,10)</f>
        <v xml:space="preserve"> 11/02/13 </v>
      </c>
      <c r="B159" s="3" t="str">
        <f>MID('[1]Export Recherche WCN 2ème étage'!A156,30,14)</f>
        <v xml:space="preserve">   Presence   </v>
      </c>
      <c r="C159" s="3" t="str">
        <f>MID('[1]Export Recherche WCN 2ème étage'!A156,1,8)</f>
        <v xml:space="preserve">CH 216  </v>
      </c>
      <c r="D159" s="3" t="str">
        <f>MID('[1]Export Recherche WCN 2ème étage'!A156,53,8)</f>
        <v>05:27:20</v>
      </c>
      <c r="E159" s="3" t="str">
        <f>MID('[1]Export Recherche WCN 2ème étage'!A156,77,8)</f>
        <v>05:27:20</v>
      </c>
      <c r="F159" s="4">
        <f t="shared" si="2"/>
        <v>0</v>
      </c>
    </row>
    <row r="160" spans="1:7" hidden="1">
      <c r="A160" s="3" t="str">
        <f>MID('[1]Export Recherche WCN 2ème étage'!A157,43,10)</f>
        <v xml:space="preserve"> 11/02/13 </v>
      </c>
      <c r="B160" s="3" t="str">
        <f>MID('[1]Export Recherche WCN 2ème étage'!A157,30,14)</f>
        <v xml:space="preserve">   Assistance </v>
      </c>
      <c r="C160" s="3" t="str">
        <f>MID('[1]Export Recherche WCN 2ème étage'!A157,1,8)</f>
        <v xml:space="preserve">CH 121  </v>
      </c>
      <c r="D160" s="3" t="str">
        <f>MID('[1]Export Recherche WCN 2ème étage'!A157,53,8)</f>
        <v>05:24:17</v>
      </c>
      <c r="E160" s="3" t="str">
        <f>MID('[1]Export Recherche WCN 2ème étage'!A157,77,8)</f>
        <v>05:32:38</v>
      </c>
      <c r="F160" s="4">
        <f t="shared" si="2"/>
        <v>5.7986111111110739E-3</v>
      </c>
    </row>
    <row r="161" spans="1:7" hidden="1">
      <c r="A161" s="3" t="str">
        <f>MID('[1]Export Recherche WCN 2ème étage'!A158,43,10)</f>
        <v xml:space="preserve"> 11/02/13 </v>
      </c>
      <c r="B161" s="3" t="str">
        <f>MID('[1]Export Recherche WCN 2ème étage'!A158,30,14)</f>
        <v xml:space="preserve">   Presence   </v>
      </c>
      <c r="C161" s="3" t="str">
        <f>MID('[1]Export Recherche WCN 2ème étage'!A158,1,8)</f>
        <v xml:space="preserve">CH 121  </v>
      </c>
      <c r="D161" s="3" t="str">
        <f>MID('[1]Export Recherche WCN 2ème étage'!A158,53,8)</f>
        <v>05:32:38</v>
      </c>
      <c r="E161" s="3" t="str">
        <f>MID('[1]Export Recherche WCN 2ème étage'!A158,77,8)</f>
        <v>05:37:12</v>
      </c>
      <c r="F161" s="4">
        <f t="shared" si="2"/>
        <v>3.1712962962963109E-3</v>
      </c>
    </row>
    <row r="162" spans="1:7">
      <c r="A162" s="3" t="str">
        <f>MID('[1]Export Recherche WCN 2ème étage'!A159,43,10)</f>
        <v xml:space="preserve"> 11/02/13 </v>
      </c>
      <c r="B162" s="3" t="str">
        <f>MID('[1]Export Recherche WCN 2ème étage'!A159,30,14)</f>
        <v xml:space="preserve">   Presence   </v>
      </c>
      <c r="C162" s="3" t="str">
        <f>MID('[1]Export Recherche WCN 2ème étage'!A159,1,8)</f>
        <v xml:space="preserve">CH 220  </v>
      </c>
      <c r="D162" s="3" t="str">
        <f>MID('[1]Export Recherche WCN 2ème étage'!A159,53,8)</f>
        <v>06:45:08</v>
      </c>
      <c r="E162" s="3" t="str">
        <f>MID('[1]Export Recherche WCN 2ème étage'!A159,77,8)</f>
        <v>07:03:39</v>
      </c>
      <c r="F162" s="4">
        <f t="shared" si="2"/>
        <v>1.2858796296296271E-2</v>
      </c>
      <c r="G162">
        <v>1</v>
      </c>
    </row>
    <row r="163" spans="1:7" hidden="1">
      <c r="A163" s="3" t="str">
        <f>MID('[1]Export Recherche WCN 2ème étage'!A160,43,10)</f>
        <v xml:space="preserve"> 11/02/13 </v>
      </c>
      <c r="B163" s="3" t="str">
        <f>MID('[1]Export Recherche WCN 2ème étage'!A160,30,14)</f>
        <v xml:space="preserve">   Presence   </v>
      </c>
      <c r="C163" s="3" t="str">
        <f>MID('[1]Export Recherche WCN 2ème étage'!A160,1,8)</f>
        <v xml:space="preserve">CH 228  </v>
      </c>
      <c r="D163" s="3" t="str">
        <f>MID('[1]Export Recherche WCN 2ème étage'!A160,53,8)</f>
        <v>07:33:33</v>
      </c>
      <c r="E163" s="3" t="str">
        <f>MID('[1]Export Recherche WCN 2ème étage'!A160,77,8)</f>
        <v>07:36:37</v>
      </c>
      <c r="F163" s="4">
        <f t="shared" si="2"/>
        <v>2.129629629629648E-3</v>
      </c>
    </row>
    <row r="164" spans="1:7" hidden="1">
      <c r="A164" s="3" t="str">
        <f>MID('[1]Export Recherche WCN 2ème étage'!A161,43,10)</f>
        <v xml:space="preserve"> 11/02/13 </v>
      </c>
      <c r="B164" s="3" t="str">
        <f>MID('[1]Export Recherche WCN 2ème étage'!A161,30,14)</f>
        <v xml:space="preserve">   Appel      </v>
      </c>
      <c r="C164" s="3" t="str">
        <f>MID('[1]Export Recherche WCN 2ème étage'!A161,1,8)</f>
        <v xml:space="preserve">CH 121  </v>
      </c>
      <c r="D164" s="3" t="str">
        <f>MID('[1]Export Recherche WCN 2ème étage'!A161,53,8)</f>
        <v>07:38:29</v>
      </c>
      <c r="E164" s="3" t="str">
        <f>MID('[1]Export Recherche WCN 2ème étage'!A161,77,8)</f>
        <v>07:39:53</v>
      </c>
      <c r="F164" s="4">
        <f t="shared" si="2"/>
        <v>9.7222222222220767E-4</v>
      </c>
    </row>
    <row r="165" spans="1:7" hidden="1">
      <c r="A165" s="3" t="str">
        <f>MID('[1]Export Recherche WCN 2ème étage'!A162,43,10)</f>
        <v xml:space="preserve"> 11/02/13 </v>
      </c>
      <c r="B165" s="3" t="str">
        <f>MID('[1]Export Recherche WCN 2ème étage'!A162,30,14)</f>
        <v xml:space="preserve">   Presence   </v>
      </c>
      <c r="C165" s="3" t="str">
        <f>MID('[1]Export Recherche WCN 2ème étage'!A162,1,8)</f>
        <v xml:space="preserve">CH 121  </v>
      </c>
      <c r="D165" s="3" t="str">
        <f>MID('[1]Export Recherche WCN 2ème étage'!A162,53,8)</f>
        <v>07:39:53</v>
      </c>
      <c r="E165" s="3" t="str">
        <f>MID('[1]Export Recherche WCN 2ème étage'!A162,77,8)</f>
        <v>07:39:54</v>
      </c>
      <c r="F165" s="4">
        <f t="shared" si="2"/>
        <v>1.1574074074094387E-5</v>
      </c>
    </row>
    <row r="166" spans="1:7" hidden="1">
      <c r="A166" s="3" t="str">
        <f>MID('[1]Export Recherche WCN 2ème étage'!A163,43,10)</f>
        <v xml:space="preserve"> 11/02/13 </v>
      </c>
      <c r="B166" s="3" t="str">
        <f>MID('[1]Export Recherche WCN 2ème étage'!A163,30,14)</f>
        <v xml:space="preserve">   Presence   </v>
      </c>
      <c r="C166" s="3" t="str">
        <f>MID('[1]Export Recherche WCN 2ème étage'!A163,1,8)</f>
        <v xml:space="preserve">CH 215  </v>
      </c>
      <c r="D166" s="3" t="str">
        <f>MID('[1]Export Recherche WCN 2ème étage'!A163,53,8)</f>
        <v>07:39:04</v>
      </c>
      <c r="E166" s="3" t="str">
        <f>MID('[1]Export Recherche WCN 2ème étage'!A163,77,8)</f>
        <v>07:42:26</v>
      </c>
      <c r="F166" s="4">
        <f t="shared" si="2"/>
        <v>2.3379629629629584E-3</v>
      </c>
    </row>
    <row r="167" spans="1:7" hidden="1">
      <c r="A167" s="3" t="str">
        <f>MID('[1]Export Recherche WCN 2ème étage'!A164,43,10)</f>
        <v xml:space="preserve"> 11/02/13 </v>
      </c>
      <c r="B167" s="3" t="str">
        <f>MID('[1]Export Recherche WCN 2ème étage'!A164,30,14)</f>
        <v xml:space="preserve">   Appel      </v>
      </c>
      <c r="C167" s="3" t="str">
        <f>MID('[1]Export Recherche WCN 2ème étage'!A164,1,8)</f>
        <v xml:space="preserve">CH 121  </v>
      </c>
      <c r="D167" s="3" t="str">
        <f>MID('[1]Export Recherche WCN 2ème étage'!A164,53,8)</f>
        <v>07:42:11</v>
      </c>
      <c r="E167" s="3" t="str">
        <f>MID('[1]Export Recherche WCN 2ème étage'!A164,77,8)</f>
        <v>07:43:02</v>
      </c>
      <c r="F167" s="4">
        <f t="shared" si="2"/>
        <v>5.9027777777781454E-4</v>
      </c>
    </row>
    <row r="168" spans="1:7" hidden="1">
      <c r="A168" s="3" t="str">
        <f>MID('[1]Export Recherche WCN 2ème étage'!A165,43,10)</f>
        <v xml:space="preserve"> 11/02/13 </v>
      </c>
      <c r="B168" s="3" t="str">
        <f>MID('[1]Export Recherche WCN 2ème étage'!A165,30,14)</f>
        <v xml:space="preserve">   Presence   </v>
      </c>
      <c r="C168" s="3" t="str">
        <f>MID('[1]Export Recherche WCN 2ème étage'!A165,1,8)</f>
        <v xml:space="preserve">CH 121  </v>
      </c>
      <c r="D168" s="3" t="str">
        <f>MID('[1]Export Recherche WCN 2ème étage'!A165,53,8)</f>
        <v>07:43:02</v>
      </c>
      <c r="E168" s="3" t="str">
        <f>MID('[1]Export Recherche WCN 2ème étage'!A165,77,8)</f>
        <v>07:45:45</v>
      </c>
      <c r="F168" s="4">
        <f t="shared" si="2"/>
        <v>1.8865740740740544E-3</v>
      </c>
    </row>
    <row r="169" spans="1:7">
      <c r="A169" s="3" t="str">
        <f>MID('[1]Export Recherche WCN 2ème étage'!A166,43,10)</f>
        <v xml:space="preserve"> 11/02/13 </v>
      </c>
      <c r="B169" s="3" t="str">
        <f>MID('[1]Export Recherche WCN 2ème étage'!A166,30,14)</f>
        <v xml:space="preserve">   Presence   </v>
      </c>
      <c r="C169" s="3" t="str">
        <f>MID('[1]Export Recherche WCN 2ème étage'!A166,1,8)</f>
        <v xml:space="preserve">CH 219  </v>
      </c>
      <c r="D169" s="3" t="str">
        <f>MID('[1]Export Recherche WCN 2ème étage'!A166,53,8)</f>
        <v>07:32:20</v>
      </c>
      <c r="E169" s="3" t="str">
        <f>MID('[1]Export Recherche WCN 2ème étage'!A166,77,8)</f>
        <v>07:57:45</v>
      </c>
      <c r="F169" s="4">
        <f t="shared" si="2"/>
        <v>1.7650462962962965E-2</v>
      </c>
      <c r="G169">
        <v>1</v>
      </c>
    </row>
    <row r="170" spans="1:7" hidden="1">
      <c r="A170" s="3" t="str">
        <f>MID('[1]Export Recherche WCN 2ème étage'!A167,43,10)</f>
        <v xml:space="preserve"> 11/02/13 </v>
      </c>
      <c r="B170" s="3" t="str">
        <f>MID('[1]Export Recherche WCN 2ème étage'!A167,30,14)</f>
        <v xml:space="preserve">   Presence   </v>
      </c>
      <c r="C170" s="3" t="str">
        <f>MID('[1]Export Recherche WCN 2ème étage'!A167,1,8)</f>
        <v xml:space="preserve">CH 216  </v>
      </c>
      <c r="D170" s="3" t="str">
        <f>MID('[1]Export Recherche WCN 2ème étage'!A167,53,8)</f>
        <v>08:15:29</v>
      </c>
      <c r="E170" s="3" t="str">
        <f>MID('[1]Export Recherche WCN 2ème étage'!A167,77,8)</f>
        <v>08:16:06</v>
      </c>
      <c r="F170" s="4">
        <f t="shared" si="2"/>
        <v>4.2824074074065965E-4</v>
      </c>
    </row>
    <row r="171" spans="1:7" hidden="1">
      <c r="A171" s="3" t="str">
        <f>MID('[1]Export Recherche WCN 2ème étage'!A168,43,10)</f>
        <v xml:space="preserve"> 11/02/13 </v>
      </c>
      <c r="B171" s="3" t="str">
        <f>MID('[1]Export Recherche WCN 2ème étage'!A168,30,14)</f>
        <v xml:space="preserve">   Appel      </v>
      </c>
      <c r="C171" s="3" t="str">
        <f>MID('[1]Export Recherche WCN 2ème étage'!A168,1,8)</f>
        <v xml:space="preserve">CH 215  </v>
      </c>
      <c r="D171" s="3" t="str">
        <f>MID('[1]Export Recherche WCN 2ème étage'!A168,53,8)</f>
        <v>08:09:38</v>
      </c>
      <c r="E171" s="3" t="str">
        <f>MID('[1]Export Recherche WCN 2ème étage'!A168,77,8)</f>
        <v>08:16:29</v>
      </c>
      <c r="F171" s="4">
        <f t="shared" si="2"/>
        <v>4.7569444444444109E-3</v>
      </c>
    </row>
    <row r="172" spans="1:7" hidden="1">
      <c r="A172" s="3" t="str">
        <f>MID('[1]Export Recherche WCN 2ème étage'!A169,43,10)</f>
        <v xml:space="preserve"> 11/02/13 </v>
      </c>
      <c r="B172" s="3" t="str">
        <f>MID('[1]Export Recherche WCN 2ème étage'!A169,30,14)</f>
        <v xml:space="preserve">   Appel      </v>
      </c>
      <c r="C172" s="3" t="str">
        <f>MID('[1]Export Recherche WCN 2ème étage'!A169,1,8)</f>
        <v xml:space="preserve">CH 228  </v>
      </c>
      <c r="D172" s="3" t="str">
        <f>MID('[1]Export Recherche WCN 2ème étage'!A169,53,8)</f>
        <v>08:17:22</v>
      </c>
      <c r="E172" s="3" t="str">
        <f>MID('[1]Export Recherche WCN 2ème étage'!A169,77,8)</f>
        <v>08:19:59</v>
      </c>
      <c r="F172" s="4">
        <f t="shared" si="2"/>
        <v>1.8171296296295436E-3</v>
      </c>
    </row>
    <row r="173" spans="1:7" hidden="1">
      <c r="A173" s="3" t="str">
        <f>MID('[1]Export Recherche WCN 2ème étage'!A170,43,10)</f>
        <v xml:space="preserve"> 11/02/13 </v>
      </c>
      <c r="B173" s="3" t="str">
        <f>MID('[1]Export Recherche WCN 2ème étage'!A170,30,14)</f>
        <v xml:space="preserve">   Presence   </v>
      </c>
      <c r="C173" s="3" t="str">
        <f>MID('[1]Export Recherche WCN 2ème étage'!A170,1,8)</f>
        <v xml:space="preserve">CH 228  </v>
      </c>
      <c r="D173" s="3" t="str">
        <f>MID('[1]Export Recherche WCN 2ème étage'!A170,53,8)</f>
        <v>08:19:59</v>
      </c>
      <c r="E173" s="3" t="str">
        <f>MID('[1]Export Recherche WCN 2ème étage'!A170,77,8)</f>
        <v>08:20:00</v>
      </c>
      <c r="F173" s="4">
        <f t="shared" si="2"/>
        <v>1.1574074074149898E-5</v>
      </c>
    </row>
    <row r="174" spans="1:7" hidden="1">
      <c r="A174" s="3" t="str">
        <f>MID('[1]Export Recherche WCN 2ème étage'!A171,43,10)</f>
        <v xml:space="preserve"> 11/02/13 </v>
      </c>
      <c r="B174" s="3" t="str">
        <f>MID('[1]Export Recherche WCN 2ème étage'!A171,30,14)</f>
        <v xml:space="preserve">   Presence   </v>
      </c>
      <c r="C174" s="3" t="str">
        <f>MID('[1]Export Recherche WCN 2ème étage'!A171,1,8)</f>
        <v xml:space="preserve">CH 215  </v>
      </c>
      <c r="D174" s="3" t="str">
        <f>MID('[1]Export Recherche WCN 2ème étage'!A171,53,8)</f>
        <v>08:16:29</v>
      </c>
      <c r="E174" s="3" t="str">
        <f>MID('[1]Export Recherche WCN 2ème étage'!A171,77,8)</f>
        <v>08:20:58</v>
      </c>
      <c r="F174" s="4">
        <f t="shared" si="2"/>
        <v>3.11342592592595E-3</v>
      </c>
    </row>
    <row r="175" spans="1:7">
      <c r="A175" s="3" t="str">
        <f>MID('[1]Export Recherche WCN 2ème étage'!A172,43,10)</f>
        <v xml:space="preserve"> 11/02/13 </v>
      </c>
      <c r="B175" s="3" t="str">
        <f>MID('[1]Export Recherche WCN 2ème étage'!A172,30,14)</f>
        <v xml:space="preserve">   Presence   </v>
      </c>
      <c r="C175" s="3" t="str">
        <f>MID('[1]Export Recherche WCN 2ème étage'!A172,1,8)</f>
        <v xml:space="preserve">CH 121  </v>
      </c>
      <c r="D175" s="3" t="str">
        <f>MID('[1]Export Recherche WCN 2ème étage'!A172,53,8)</f>
        <v>08:11:05</v>
      </c>
      <c r="E175" s="3" t="str">
        <f>MID('[1]Export Recherche WCN 2ème étage'!A172,77,8)</f>
        <v>08:29:23</v>
      </c>
      <c r="F175" s="4">
        <f t="shared" si="2"/>
        <v>1.2708333333333321E-2</v>
      </c>
      <c r="G175">
        <v>1</v>
      </c>
    </row>
    <row r="176" spans="1:7" hidden="1">
      <c r="A176" s="3" t="str">
        <f>MID('[1]Export Recherche WCN 2ème étage'!A173,43,10)</f>
        <v xml:space="preserve"> 11/02/13 </v>
      </c>
      <c r="B176" s="3" t="str">
        <f>MID('[1]Export Recherche WCN 2ème étage'!A173,30,14)</f>
        <v xml:space="preserve">   Appel      </v>
      </c>
      <c r="C176" s="3" t="str">
        <f>MID('[1]Export Recherche WCN 2ème étage'!A173,1,8)</f>
        <v xml:space="preserve">CH 215  </v>
      </c>
      <c r="D176" s="3" t="str">
        <f>MID('[1]Export Recherche WCN 2ème étage'!A173,53,8)</f>
        <v>08:27:39</v>
      </c>
      <c r="E176" s="3" t="str">
        <f>MID('[1]Export Recherche WCN 2ème étage'!A173,77,8)</f>
        <v>08:30:35</v>
      </c>
      <c r="F176" s="4">
        <f t="shared" si="2"/>
        <v>2.0370370370370594E-3</v>
      </c>
    </row>
    <row r="177" spans="1:7" hidden="1">
      <c r="A177" s="3" t="str">
        <f>MID('[1]Export Recherche WCN 2ème étage'!A174,43,10)</f>
        <v xml:space="preserve"> 11/02/13 </v>
      </c>
      <c r="B177" s="3" t="str">
        <f>MID('[1]Export Recherche WCN 2ème étage'!A174,30,14)</f>
        <v xml:space="preserve">   Presence   </v>
      </c>
      <c r="C177" s="3" t="str">
        <f>MID('[1]Export Recherche WCN 2ème étage'!A174,1,8)</f>
        <v xml:space="preserve">CH 215  </v>
      </c>
      <c r="D177" s="3" t="str">
        <f>MID('[1]Export Recherche WCN 2ème étage'!A174,53,8)</f>
        <v>08:30:35</v>
      </c>
      <c r="E177" s="3" t="str">
        <f>MID('[1]Export Recherche WCN 2ème étage'!A174,77,8)</f>
        <v>08:34:48</v>
      </c>
      <c r="F177" s="4">
        <f t="shared" si="2"/>
        <v>2.9282407407407174E-3</v>
      </c>
    </row>
    <row r="178" spans="1:7" hidden="1">
      <c r="A178" s="3" t="str">
        <f>MID('[1]Export Recherche WCN 2ème étage'!A175,43,10)</f>
        <v xml:space="preserve"> 11/02/13 </v>
      </c>
      <c r="B178" s="3" t="str">
        <f>MID('[1]Export Recherche WCN 2ème étage'!A175,30,14)</f>
        <v xml:space="preserve">   Appel      </v>
      </c>
      <c r="C178" s="3" t="str">
        <f>MID('[1]Export Recherche WCN 2ème étage'!A175,1,8)</f>
        <v xml:space="preserve">CH 227  </v>
      </c>
      <c r="D178" s="3" t="str">
        <f>MID('[1]Export Recherche WCN 2ème étage'!A175,53,8)</f>
        <v>08:35:06</v>
      </c>
      <c r="E178" s="3" t="str">
        <f>MID('[1]Export Recherche WCN 2ème étage'!A175,77,8)</f>
        <v>08:36:59</v>
      </c>
      <c r="F178" s="4">
        <f t="shared" si="2"/>
        <v>1.3078703703703343E-3</v>
      </c>
    </row>
    <row r="179" spans="1:7" hidden="1">
      <c r="A179" s="3" t="str">
        <f>MID('[1]Export Recherche WCN 2ème étage'!A176,43,10)</f>
        <v xml:space="preserve"> 11/02/13 </v>
      </c>
      <c r="B179" s="3" t="str">
        <f>MID('[1]Export Recherche WCN 2ème étage'!A176,30,14)</f>
        <v xml:space="preserve">   Presence   </v>
      </c>
      <c r="C179" s="3" t="str">
        <f>MID('[1]Export Recherche WCN 2ème étage'!A176,1,8)</f>
        <v xml:space="preserve">CH 227  </v>
      </c>
      <c r="D179" s="3" t="str">
        <f>MID('[1]Export Recherche WCN 2ème étage'!A176,53,8)</f>
        <v>08:36:59</v>
      </c>
      <c r="E179" s="3" t="str">
        <f>MID('[1]Export Recherche WCN 2ème étage'!A176,77,8)</f>
        <v>08:37:00</v>
      </c>
      <c r="F179" s="4">
        <f t="shared" si="2"/>
        <v>1.1574074074094387E-5</v>
      </c>
    </row>
    <row r="180" spans="1:7" hidden="1">
      <c r="A180" s="3" t="str">
        <f>MID('[1]Export Recherche WCN 2ème étage'!A177,43,10)</f>
        <v xml:space="preserve"> 11/02/13 </v>
      </c>
      <c r="B180" s="3" t="str">
        <f>MID('[1]Export Recherche WCN 2ème étage'!A177,30,14)</f>
        <v xml:space="preserve">   Presence   </v>
      </c>
      <c r="C180" s="3" t="str">
        <f>MID('[1]Export Recherche WCN 2ème étage'!A177,1,8)</f>
        <v xml:space="preserve">CH 216  </v>
      </c>
      <c r="D180" s="3" t="str">
        <f>MID('[1]Export Recherche WCN 2ème étage'!A177,53,8)</f>
        <v>08:36:22</v>
      </c>
      <c r="E180" s="3" t="str">
        <f>MID('[1]Export Recherche WCN 2ème étage'!A177,77,8)</f>
        <v>08:38:24</v>
      </c>
      <c r="F180" s="4">
        <f t="shared" si="2"/>
        <v>1.4120370370370727E-3</v>
      </c>
    </row>
    <row r="181" spans="1:7">
      <c r="A181" s="3" t="str">
        <f>MID('[1]Export Recherche WCN 2ème étage'!A178,43,10)</f>
        <v xml:space="preserve"> 11/02/13 </v>
      </c>
      <c r="B181" s="3" t="str">
        <f>MID('[1]Export Recherche WCN 2ème étage'!A178,30,14)</f>
        <v xml:space="preserve">   Presence   </v>
      </c>
      <c r="C181" s="3" t="str">
        <f>MID('[1]Export Recherche WCN 2ème étage'!A178,1,8)</f>
        <v xml:space="preserve">CH 214  </v>
      </c>
      <c r="D181" s="3" t="str">
        <f>MID('[1]Export Recherche WCN 2ème étage'!A178,53,8)</f>
        <v>08:21:16</v>
      </c>
      <c r="E181" s="3" t="str">
        <f>MID('[1]Export Recherche WCN 2ème étage'!A178,77,8)</f>
        <v>08:39:27</v>
      </c>
      <c r="F181" s="4">
        <f t="shared" si="2"/>
        <v>1.2627314814814827E-2</v>
      </c>
      <c r="G181">
        <v>1</v>
      </c>
    </row>
    <row r="182" spans="1:7" hidden="1">
      <c r="A182" s="3" t="str">
        <f>MID('[1]Export Recherche WCN 2ème étage'!A179,43,10)</f>
        <v xml:space="preserve"> 11/02/13 </v>
      </c>
      <c r="B182" s="3" t="str">
        <f>MID('[1]Export Recherche WCN 2ème étage'!A179,30,14)</f>
        <v xml:space="preserve">   Appel      </v>
      </c>
      <c r="C182" s="3" t="str">
        <f>MID('[1]Export Recherche WCN 2ème étage'!A179,1,8)</f>
        <v xml:space="preserve">CH 219  </v>
      </c>
      <c r="D182" s="3" t="str">
        <f>MID('[1]Export Recherche WCN 2ème étage'!A179,53,8)</f>
        <v>08:42:48</v>
      </c>
      <c r="E182" s="3" t="str">
        <f>MID('[1]Export Recherche WCN 2ème étage'!A179,77,8)</f>
        <v>08:43:42</v>
      </c>
      <c r="F182" s="4">
        <f t="shared" si="2"/>
        <v>6.2500000000004219E-4</v>
      </c>
    </row>
    <row r="183" spans="1:7" hidden="1">
      <c r="A183" s="3" t="str">
        <f>MID('[1]Export Recherche WCN 2ème étage'!A180,43,10)</f>
        <v xml:space="preserve"> 11/02/13 </v>
      </c>
      <c r="B183" s="3" t="str">
        <f>MID('[1]Export Recherche WCN 2ème étage'!A180,30,14)</f>
        <v xml:space="preserve">   Presence   </v>
      </c>
      <c r="C183" s="3" t="str">
        <f>MID('[1]Export Recherche WCN 2ème étage'!A180,1,8)</f>
        <v xml:space="preserve">CH 219  </v>
      </c>
      <c r="D183" s="3" t="str">
        <f>MID('[1]Export Recherche WCN 2ème étage'!A180,53,8)</f>
        <v>08:43:42</v>
      </c>
      <c r="E183" s="3" t="str">
        <f>MID('[1]Export Recherche WCN 2ème étage'!A180,77,8)</f>
        <v>08:44:10</v>
      </c>
      <c r="F183" s="4">
        <f t="shared" si="2"/>
        <v>3.2407407407403221E-4</v>
      </c>
    </row>
    <row r="184" spans="1:7" hidden="1">
      <c r="A184" s="3" t="str">
        <f>MID('[1]Export Recherche WCN 2ème étage'!A181,43,10)</f>
        <v xml:space="preserve"> 11/02/13 </v>
      </c>
      <c r="B184" s="3" t="str">
        <f>MID('[1]Export Recherche WCN 2ème étage'!A181,30,14)</f>
        <v xml:space="preserve">   Urgent     </v>
      </c>
      <c r="C184" s="3" t="str">
        <f>MID('[1]Export Recherche WCN 2ème étage'!A181,1,8)</f>
        <v xml:space="preserve">CH 121  </v>
      </c>
      <c r="D184" s="3" t="str">
        <f>MID('[1]Export Recherche WCN 2ème étage'!A181,53,8)</f>
        <v>08:43:50</v>
      </c>
      <c r="E184" s="3" t="str">
        <f>MID('[1]Export Recherche WCN 2ème étage'!A181,77,8)</f>
        <v>08:44:30</v>
      </c>
      <c r="F184" s="4">
        <f t="shared" si="2"/>
        <v>4.6296296296299833E-4</v>
      </c>
    </row>
    <row r="185" spans="1:7" hidden="1">
      <c r="A185" s="3" t="str">
        <f>MID('[1]Export Recherche WCN 2ème étage'!A182,43,10)</f>
        <v xml:space="preserve"> 11/02/13 </v>
      </c>
      <c r="B185" s="3" t="str">
        <f>MID('[1]Export Recherche WCN 2ème étage'!A182,30,14)</f>
        <v xml:space="preserve">   Presence   </v>
      </c>
      <c r="C185" s="3" t="str">
        <f>MID('[1]Export Recherche WCN 2ème étage'!A182,1,8)</f>
        <v xml:space="preserve">CH 219  </v>
      </c>
      <c r="D185" s="3" t="str">
        <f>MID('[1]Export Recherche WCN 2ème étage'!A182,53,8)</f>
        <v>08:44:13</v>
      </c>
      <c r="E185" s="3" t="str">
        <f>MID('[1]Export Recherche WCN 2ème étage'!A182,77,8)</f>
        <v>08:44:31</v>
      </c>
      <c r="F185" s="4">
        <f t="shared" si="2"/>
        <v>2.0833333333331039E-4</v>
      </c>
    </row>
    <row r="186" spans="1:7" hidden="1">
      <c r="A186" s="3" t="str">
        <f>MID('[1]Export Recherche WCN 2ème étage'!A183,43,10)</f>
        <v xml:space="preserve"> 11/02/13 </v>
      </c>
      <c r="B186" s="3" t="str">
        <f>MID('[1]Export Recherche WCN 2ème étage'!A183,30,14)</f>
        <v xml:space="preserve">   Presence   </v>
      </c>
      <c r="C186" s="3" t="str">
        <f>MID('[1]Export Recherche WCN 2ème étage'!A183,1,8)</f>
        <v xml:space="preserve">CH 212  </v>
      </c>
      <c r="D186" s="3" t="str">
        <f>MID('[1]Export Recherche WCN 2ème étage'!A183,53,8)</f>
        <v>08:39:56</v>
      </c>
      <c r="E186" s="3" t="str">
        <f>MID('[1]Export Recherche WCN 2ème étage'!A183,77,8)</f>
        <v>08:44:37</v>
      </c>
      <c r="F186" s="4">
        <f t="shared" si="2"/>
        <v>3.2523148148148606E-3</v>
      </c>
    </row>
    <row r="187" spans="1:7" hidden="1">
      <c r="A187" s="3" t="str">
        <f>MID('[1]Export Recherche WCN 2ème étage'!A184,43,10)</f>
        <v xml:space="preserve"> 11/02/13 </v>
      </c>
      <c r="B187" s="3" t="str">
        <f>MID('[1]Export Recherche WCN 2ème étage'!A184,30,14)</f>
        <v xml:space="preserve">   Presence   </v>
      </c>
      <c r="C187" s="3" t="str">
        <f>MID('[1]Export Recherche WCN 2ème étage'!A184,1,8)</f>
        <v xml:space="preserve">CH 121  </v>
      </c>
      <c r="D187" s="3" t="str">
        <f>MID('[1]Export Recherche WCN 2ème étage'!A184,53,8)</f>
        <v>08:44:30</v>
      </c>
      <c r="E187" s="3" t="str">
        <f>MID('[1]Export Recherche WCN 2ème étage'!A184,77,8)</f>
        <v>08:46:58</v>
      </c>
      <c r="F187" s="4">
        <f t="shared" si="2"/>
        <v>1.7129629629629162E-3</v>
      </c>
    </row>
    <row r="188" spans="1:7">
      <c r="A188" s="3" t="str">
        <f>MID('[1]Export Recherche WCN 2ème étage'!A185,43,10)</f>
        <v xml:space="preserve"> 11/02/13 </v>
      </c>
      <c r="B188" s="3" t="str">
        <f>MID('[1]Export Recherche WCN 2ème étage'!A185,30,14)</f>
        <v xml:space="preserve">   Appel      </v>
      </c>
      <c r="C188" s="3" t="str">
        <f>MID('[1]Export Recherche WCN 2ème étage'!A185,1,8)</f>
        <v xml:space="preserve">CH 220  </v>
      </c>
      <c r="D188" s="3" t="str">
        <f>MID('[1]Export Recherche WCN 2ème étage'!A185,53,8)</f>
        <v>08:22:49</v>
      </c>
      <c r="E188" s="3" t="str">
        <f>MID('[1]Export Recherche WCN 2ème étage'!A185,77,8)</f>
        <v>08:48:05</v>
      </c>
      <c r="F188" s="4">
        <f t="shared" si="2"/>
        <v>1.7546296296296338E-2</v>
      </c>
      <c r="G188">
        <v>1</v>
      </c>
    </row>
    <row r="189" spans="1:7" hidden="1">
      <c r="A189" s="3" t="str">
        <f>MID('[1]Export Recherche WCN 2ème étage'!A186,43,10)</f>
        <v xml:space="preserve"> 11/02/13 </v>
      </c>
      <c r="B189" s="3" t="str">
        <f>MID('[1]Export Recherche WCN 2ème étage'!A186,30,14)</f>
        <v xml:space="preserve">   Presence   </v>
      </c>
      <c r="C189" s="3" t="str">
        <f>MID('[1]Export Recherche WCN 2ème étage'!A186,1,8)</f>
        <v xml:space="preserve">CH 220  </v>
      </c>
      <c r="D189" s="3" t="str">
        <f>MID('[1]Export Recherche WCN 2ème étage'!A186,53,8)</f>
        <v>08:48:05</v>
      </c>
      <c r="E189" s="3" t="str">
        <f>MID('[1]Export Recherche WCN 2ème étage'!A186,77,8)</f>
        <v>08:50:58</v>
      </c>
      <c r="F189" s="4">
        <f t="shared" si="2"/>
        <v>2.0023148148147762E-3</v>
      </c>
    </row>
    <row r="190" spans="1:7" hidden="1">
      <c r="A190" s="3" t="str">
        <f>MID('[1]Export Recherche WCN 2ème étage'!A187,43,10)</f>
        <v xml:space="preserve"> 11/02/13 </v>
      </c>
      <c r="B190" s="3" t="str">
        <f>MID('[1]Export Recherche WCN 2ème étage'!A187,30,14)</f>
        <v xml:space="preserve">   Urgent     </v>
      </c>
      <c r="C190" s="3" t="str">
        <f>MID('[1]Export Recherche WCN 2ème étage'!A187,1,8)</f>
        <v xml:space="preserve">CH 121  </v>
      </c>
      <c r="D190" s="3" t="str">
        <f>MID('[1]Export Recherche WCN 2ème étage'!A187,53,8)</f>
        <v>09:08:35</v>
      </c>
      <c r="E190" s="3" t="str">
        <f>MID('[1]Export Recherche WCN 2ème étage'!A187,77,8)</f>
        <v>09:09:34</v>
      </c>
      <c r="F190" s="4">
        <f t="shared" si="2"/>
        <v>6.8287037037034759E-4</v>
      </c>
    </row>
    <row r="191" spans="1:7">
      <c r="A191" s="3" t="str">
        <f>MID('[1]Export Recherche WCN 2ème étage'!A188,43,10)</f>
        <v xml:space="preserve"> 11/02/13 </v>
      </c>
      <c r="B191" s="3" t="str">
        <f>MID('[1]Export Recherche WCN 2ème étage'!A188,30,14)</f>
        <v xml:space="preserve">   Presence   </v>
      </c>
      <c r="C191" s="3" t="str">
        <f>MID('[1]Export Recherche WCN 2ème étage'!A188,1,8)</f>
        <v xml:space="preserve">CH 227  </v>
      </c>
      <c r="D191" s="3" t="str">
        <f>MID('[1]Export Recherche WCN 2ème étage'!A188,53,8)</f>
        <v>10:00:19</v>
      </c>
      <c r="E191" s="3" t="str">
        <f>MID('[1]Export Recherche WCN 2ème étage'!A188,77,8)</f>
        <v>10:17:26</v>
      </c>
      <c r="F191" s="4">
        <f t="shared" si="2"/>
        <v>1.1886574074074008E-2</v>
      </c>
      <c r="G191">
        <v>1</v>
      </c>
    </row>
    <row r="192" spans="1:7" hidden="1">
      <c r="A192" s="3" t="str">
        <f>MID('[1]Export Recherche WCN 2ème étage'!A189,43,10)</f>
        <v xml:space="preserve"> 11/02/13 </v>
      </c>
      <c r="B192" s="3" t="str">
        <f>MID('[1]Export Recherche WCN 2ème étage'!A189,30,14)</f>
        <v xml:space="preserve">   Appel      </v>
      </c>
      <c r="C192" s="3" t="str">
        <f>MID('[1]Export Recherche WCN 2ème étage'!A189,1,8)</f>
        <v xml:space="preserve">CH 226  </v>
      </c>
      <c r="D192" s="3" t="str">
        <f>MID('[1]Export Recherche WCN 2ème étage'!A189,53,8)</f>
        <v>10:16:14</v>
      </c>
      <c r="E192" s="3" t="str">
        <f>MID('[1]Export Recherche WCN 2ème étage'!A189,77,8)</f>
        <v>10:19:30</v>
      </c>
      <c r="F192" s="4">
        <f t="shared" si="2"/>
        <v>2.2685185185185031E-3</v>
      </c>
    </row>
    <row r="193" spans="1:7" hidden="1">
      <c r="A193" s="3" t="str">
        <f>MID('[1]Export Recherche WCN 2ème étage'!A190,43,10)</f>
        <v xml:space="preserve"> 11/02/13 </v>
      </c>
      <c r="B193" s="3" t="str">
        <f>MID('[1]Export Recherche WCN 2ème étage'!A190,30,14)</f>
        <v xml:space="preserve">   Presence   </v>
      </c>
      <c r="C193" s="3" t="str">
        <f>MID('[1]Export Recherche WCN 2ème étage'!A190,1,8)</f>
        <v xml:space="preserve">CH 226  </v>
      </c>
      <c r="D193" s="3" t="str">
        <f>MID('[1]Export Recherche WCN 2ème étage'!A190,53,8)</f>
        <v>10:19:30</v>
      </c>
      <c r="E193" s="3" t="str">
        <f>MID('[1]Export Recherche WCN 2ème étage'!A190,77,8)</f>
        <v>10:19:31</v>
      </c>
      <c r="F193" s="4">
        <f t="shared" si="2"/>
        <v>1.1574074074094387E-5</v>
      </c>
    </row>
    <row r="194" spans="1:7">
      <c r="A194" s="3" t="str">
        <f>MID('[1]Export Recherche WCN 2ème étage'!A191,43,10)</f>
        <v xml:space="preserve"> 11/02/13 </v>
      </c>
      <c r="B194" s="3" t="str">
        <f>MID('[1]Export Recherche WCN 2ème étage'!A191,30,14)</f>
        <v xml:space="preserve">   Presence   </v>
      </c>
      <c r="C194" s="3" t="str">
        <f>MID('[1]Export Recherche WCN 2ème étage'!A191,1,8)</f>
        <v xml:space="preserve">CH 215  </v>
      </c>
      <c r="D194" s="3" t="str">
        <f>MID('[1]Export Recherche WCN 2ème étage'!A191,53,8)</f>
        <v>10:23:34</v>
      </c>
      <c r="E194" s="3" t="str">
        <f>MID('[1]Export Recherche WCN 2ème étage'!A191,77,8)</f>
        <v>11:21:27</v>
      </c>
      <c r="F194" s="4">
        <f t="shared" si="2"/>
        <v>4.0196759259259252E-2</v>
      </c>
      <c r="G194">
        <v>1</v>
      </c>
    </row>
    <row r="195" spans="1:7" hidden="1">
      <c r="A195" s="3" t="str">
        <f>MID('[1]Export Recherche WCN 2ème étage'!A192,43,10)</f>
        <v xml:space="preserve"> 11/02/13 </v>
      </c>
      <c r="B195" s="3" t="str">
        <f>MID('[1]Export Recherche WCN 2ème étage'!A192,30,14)</f>
        <v xml:space="preserve">   Presence   </v>
      </c>
      <c r="C195" s="3" t="str">
        <f>MID('[1]Export Recherche WCN 2ème étage'!A192,1,8)</f>
        <v xml:space="preserve">CH 216  </v>
      </c>
      <c r="D195" s="3" t="str">
        <f>MID('[1]Export Recherche WCN 2ème étage'!A192,53,8)</f>
        <v>13:19:58</v>
      </c>
      <c r="E195" s="3" t="str">
        <f>MID('[1]Export Recherche WCN 2ème étage'!A192,77,8)</f>
        <v>13:21:06</v>
      </c>
      <c r="F195" s="4">
        <f t="shared" si="2"/>
        <v>7.8703703703708605E-4</v>
      </c>
    </row>
    <row r="196" spans="1:7" hidden="1">
      <c r="A196" s="3" t="str">
        <f>MID('[1]Export Recherche WCN 2ème étage'!A193,43,10)</f>
        <v xml:space="preserve"> 11/02/13 </v>
      </c>
      <c r="B196" s="3" t="str">
        <f>MID('[1]Export Recherche WCN 2ème étage'!A193,30,14)</f>
        <v xml:space="preserve">   Appel      </v>
      </c>
      <c r="C196" s="3" t="str">
        <f>MID('[1]Export Recherche WCN 2ème étage'!A193,1,8)</f>
        <v xml:space="preserve">CH 212  </v>
      </c>
      <c r="D196" s="3" t="str">
        <f>MID('[1]Export Recherche WCN 2ème étage'!A193,53,8)</f>
        <v>13:12:50</v>
      </c>
      <c r="E196" s="3" t="str">
        <f>MID('[1]Export Recherche WCN 2ème étage'!A193,77,8)</f>
        <v>13:21:34</v>
      </c>
      <c r="F196" s="4">
        <f t="shared" si="2"/>
        <v>6.0648148148148007E-3</v>
      </c>
    </row>
    <row r="197" spans="1:7" hidden="1">
      <c r="A197" s="3" t="str">
        <f>MID('[1]Export Recherche WCN 2ème étage'!A194,43,10)</f>
        <v xml:space="preserve"> 11/02/13 </v>
      </c>
      <c r="B197" s="3" t="str">
        <f>MID('[1]Export Recherche WCN 2ème étage'!A194,30,14)</f>
        <v xml:space="preserve">   Presence   </v>
      </c>
      <c r="C197" s="3" t="str">
        <f>MID('[1]Export Recherche WCN 2ème étage'!A194,1,8)</f>
        <v xml:space="preserve">CH 212  </v>
      </c>
      <c r="D197" s="3" t="str">
        <f>MID('[1]Export Recherche WCN 2ème étage'!A194,53,8)</f>
        <v>13:21:34</v>
      </c>
      <c r="E197" s="3" t="str">
        <f>MID('[1]Export Recherche WCN 2ème étage'!A194,77,8)</f>
        <v>13:22:41</v>
      </c>
      <c r="F197" s="4">
        <f t="shared" ref="F197:F260" si="3">E197-D197</f>
        <v>7.7546296296304718E-4</v>
      </c>
    </row>
    <row r="198" spans="1:7" hidden="1">
      <c r="A198" s="3" t="str">
        <f>MID('[1]Export Recherche WCN 2ème étage'!A195,43,10)</f>
        <v xml:space="preserve"> 11/02/13 </v>
      </c>
      <c r="B198" s="3" t="str">
        <f>MID('[1]Export Recherche WCN 2ème étage'!A195,30,14)</f>
        <v xml:space="preserve">   Presence   </v>
      </c>
      <c r="C198" s="3" t="str">
        <f>MID('[1]Export Recherche WCN 2ème étage'!A195,1,8)</f>
        <v xml:space="preserve">CH 227  </v>
      </c>
      <c r="D198" s="3" t="str">
        <f>MID('[1]Export Recherche WCN 2ème étage'!A195,53,8)</f>
        <v>13:23:42</v>
      </c>
      <c r="E198" s="3" t="str">
        <f>MID('[1]Export Recherche WCN 2ème étage'!A195,77,8)</f>
        <v>13:27:22</v>
      </c>
      <c r="F198" s="4">
        <f t="shared" si="3"/>
        <v>2.5462962962963243E-3</v>
      </c>
    </row>
    <row r="199" spans="1:7" hidden="1">
      <c r="A199" s="3" t="str">
        <f>MID('[1]Export Recherche WCN 2ème étage'!A196,43,10)</f>
        <v xml:space="preserve"> 11/02/13 </v>
      </c>
      <c r="B199" s="3" t="str">
        <f>MID('[1]Export Recherche WCN 2ème étage'!A196,30,14)</f>
        <v xml:space="preserve">   Presence   </v>
      </c>
      <c r="C199" s="3" t="str">
        <f>MID('[1]Export Recherche WCN 2ème étage'!A196,1,8)</f>
        <v xml:space="preserve">CH 220  </v>
      </c>
      <c r="D199" s="3" t="str">
        <f>MID('[1]Export Recherche WCN 2ème étage'!A196,53,8)</f>
        <v>13:28:08</v>
      </c>
      <c r="E199" s="3" t="str">
        <f>MID('[1]Export Recherche WCN 2ème étage'!A196,77,8)</f>
        <v>13:30:44</v>
      </c>
      <c r="F199" s="4">
        <f t="shared" si="3"/>
        <v>1.8055555555555047E-3</v>
      </c>
    </row>
    <row r="200" spans="1:7" hidden="1">
      <c r="A200" s="3" t="str">
        <f>MID('[1]Export Recherche WCN 2ème étage'!A197,43,10)</f>
        <v xml:space="preserve"> 11/02/13 </v>
      </c>
      <c r="B200" s="3" t="str">
        <f>MID('[1]Export Recherche WCN 2ème étage'!A197,30,14)</f>
        <v xml:space="preserve">   Presence   </v>
      </c>
      <c r="C200" s="3" t="str">
        <f>MID('[1]Export Recherche WCN 2ème étage'!A197,1,8)</f>
        <v xml:space="preserve">CH 216  </v>
      </c>
      <c r="D200" s="3" t="str">
        <f>MID('[1]Export Recherche WCN 2ème étage'!A197,53,8)</f>
        <v>13:34:03</v>
      </c>
      <c r="E200" s="3" t="str">
        <f>MID('[1]Export Recherche WCN 2ème étage'!A197,77,8)</f>
        <v>13:34:54</v>
      </c>
      <c r="F200" s="4">
        <f t="shared" si="3"/>
        <v>5.9027777777775903E-4</v>
      </c>
    </row>
    <row r="201" spans="1:7" hidden="1">
      <c r="A201" s="3" t="str">
        <f>MID('[1]Export Recherche WCN 2ème étage'!A198,43,10)</f>
        <v xml:space="preserve"> 11/02/13 </v>
      </c>
      <c r="B201" s="3" t="str">
        <f>MID('[1]Export Recherche WCN 2ème étage'!A198,30,14)</f>
        <v xml:space="preserve">   Presence   </v>
      </c>
      <c r="C201" s="3" t="str">
        <f>MID('[1]Export Recherche WCN 2ème étage'!A198,1,8)</f>
        <v xml:space="preserve">CH 220  </v>
      </c>
      <c r="D201" s="3" t="str">
        <f>MID('[1]Export Recherche WCN 2ème étage'!A198,53,8)</f>
        <v>13:35:29</v>
      </c>
      <c r="E201" s="3" t="str">
        <f>MID('[1]Export Recherche WCN 2ème étage'!A198,77,8)</f>
        <v>13:38:54</v>
      </c>
      <c r="F201" s="4">
        <f t="shared" si="3"/>
        <v>2.372685185185186E-3</v>
      </c>
    </row>
    <row r="202" spans="1:7">
      <c r="A202" s="3" t="str">
        <f>MID('[1]Export Recherche WCN 2ème étage'!A199,43,10)</f>
        <v xml:space="preserve"> 11/02/13 </v>
      </c>
      <c r="B202" s="3" t="str">
        <f>MID('[1]Export Recherche WCN 2ème étage'!A199,30,14)</f>
        <v xml:space="preserve">   Presence   </v>
      </c>
      <c r="C202" s="3" t="str">
        <f>MID('[1]Export Recherche WCN 2ème étage'!A199,1,8)</f>
        <v xml:space="preserve">CH 226  </v>
      </c>
      <c r="D202" s="3" t="str">
        <f>MID('[1]Export Recherche WCN 2ème étage'!A199,53,8)</f>
        <v>13:31:24</v>
      </c>
      <c r="E202" s="3" t="str">
        <f>MID('[1]Export Recherche WCN 2ème étage'!A199,77,8)</f>
        <v>13:46:29</v>
      </c>
      <c r="F202" s="4">
        <f t="shared" si="3"/>
        <v>1.0474537037036935E-2</v>
      </c>
      <c r="G202">
        <v>1</v>
      </c>
    </row>
    <row r="203" spans="1:7">
      <c r="A203" s="3" t="str">
        <f>MID('[1]Export Recherche WCN 2ème étage'!A200,43,10)</f>
        <v xml:space="preserve"> 11/02/13 </v>
      </c>
      <c r="B203" s="3" t="str">
        <f>MID('[1]Export Recherche WCN 2ème étage'!A200,30,14)</f>
        <v xml:space="preserve">   Appel      </v>
      </c>
      <c r="C203" s="3" t="str">
        <f>MID('[1]Export Recherche WCN 2ème étage'!A200,1,8)</f>
        <v xml:space="preserve">CH 215  </v>
      </c>
      <c r="D203" s="3" t="str">
        <f>MID('[1]Export Recherche WCN 2ème étage'!A200,53,8)</f>
        <v>13:14:12</v>
      </c>
      <c r="E203" s="3" t="str">
        <f>MID('[1]Export Recherche WCN 2ème étage'!A200,77,8)</f>
        <v>13:47:32</v>
      </c>
      <c r="F203" s="4">
        <f t="shared" si="3"/>
        <v>2.314814814814814E-2</v>
      </c>
      <c r="G203">
        <v>1</v>
      </c>
    </row>
    <row r="204" spans="1:7" hidden="1">
      <c r="A204" s="3" t="str">
        <f>MID('[1]Export Recherche WCN 2ème étage'!A201,43,10)</f>
        <v xml:space="preserve"> 11/02/13 </v>
      </c>
      <c r="B204" s="3" t="str">
        <f>MID('[1]Export Recherche WCN 2ème étage'!A201,30,14)</f>
        <v xml:space="preserve">   Urgent     </v>
      </c>
      <c r="C204" s="3" t="str">
        <f>MID('[1]Export Recherche WCN 2ème étage'!A201,1,8)</f>
        <v xml:space="preserve">CH 227  </v>
      </c>
      <c r="D204" s="3" t="str">
        <f>MID('[1]Export Recherche WCN 2ème étage'!A201,53,8)</f>
        <v>13:48:47</v>
      </c>
      <c r="E204" s="3" t="str">
        <f>MID('[1]Export Recherche WCN 2ème étage'!A201,77,8)</f>
        <v>13:54:01</v>
      </c>
      <c r="F204" s="4">
        <f t="shared" si="3"/>
        <v>3.6342592592593093E-3</v>
      </c>
    </row>
    <row r="205" spans="1:7">
      <c r="A205" s="3" t="str">
        <f>MID('[1]Export Recherche WCN 2ème étage'!A202,43,10)</f>
        <v xml:space="preserve"> 11/02/13 </v>
      </c>
      <c r="B205" s="3" t="str">
        <f>MID('[1]Export Recherche WCN 2ème étage'!A202,30,14)</f>
        <v xml:space="preserve">   Presence   </v>
      </c>
      <c r="C205" s="3" t="str">
        <f>MID('[1]Export Recherche WCN 2ème étage'!A202,1,8)</f>
        <v xml:space="preserve">CH 227  </v>
      </c>
      <c r="D205" s="3" t="str">
        <f>MID('[1]Export Recherche WCN 2ème étage'!A202,53,8)</f>
        <v>13:39:52</v>
      </c>
      <c r="E205" s="3" t="str">
        <f>MID('[1]Export Recherche WCN 2ème étage'!A202,77,8)</f>
        <v>13:54:01</v>
      </c>
      <c r="F205" s="4">
        <f t="shared" si="3"/>
        <v>9.8263888888888706E-3</v>
      </c>
      <c r="G205">
        <v>1</v>
      </c>
    </row>
    <row r="206" spans="1:7" hidden="1">
      <c r="A206" s="3" t="str">
        <f>MID('[1]Export Recherche WCN 2ème étage'!A203,43,10)</f>
        <v xml:space="preserve"> 11/02/13 </v>
      </c>
      <c r="B206" s="3" t="str">
        <f>MID('[1]Export Recherche WCN 2ème étage'!A203,30,14)</f>
        <v xml:space="preserve">   Presence   </v>
      </c>
      <c r="C206" s="3" t="str">
        <f>MID('[1]Export Recherche WCN 2ème étage'!A203,1,8)</f>
        <v xml:space="preserve">CH 227  </v>
      </c>
      <c r="D206" s="3" t="str">
        <f>MID('[1]Export Recherche WCN 2ème étage'!A203,53,8)</f>
        <v>13:54:01</v>
      </c>
      <c r="E206" s="3" t="str">
        <f>MID('[1]Export Recherche WCN 2ème étage'!A203,77,8)</f>
        <v>13:54:26</v>
      </c>
      <c r="F206" s="4">
        <f t="shared" si="3"/>
        <v>2.8935185185186008E-4</v>
      </c>
    </row>
    <row r="207" spans="1:7">
      <c r="A207" s="3" t="str">
        <f>MID('[1]Export Recherche WCN 2ème étage'!A204,43,10)</f>
        <v xml:space="preserve"> 11/02/13 </v>
      </c>
      <c r="B207" s="3" t="str">
        <f>MID('[1]Export Recherche WCN 2ème étage'!A204,30,14)</f>
        <v xml:space="preserve">   Presence   </v>
      </c>
      <c r="C207" s="3" t="str">
        <f>MID('[1]Export Recherche WCN 2ème étage'!A204,1,8)</f>
        <v xml:space="preserve">CH 215  </v>
      </c>
      <c r="D207" s="3" t="str">
        <f>MID('[1]Export Recherche WCN 2ème étage'!A204,53,8)</f>
        <v>13:47:32</v>
      </c>
      <c r="E207" s="3" t="str">
        <f>MID('[1]Export Recherche WCN 2ème étage'!A204,77,8)</f>
        <v>13:58:48</v>
      </c>
      <c r="F207" s="4">
        <f t="shared" si="3"/>
        <v>7.8240740740741499E-3</v>
      </c>
      <c r="G207">
        <v>1</v>
      </c>
    </row>
    <row r="208" spans="1:7" hidden="1">
      <c r="A208" s="3" t="str">
        <f>MID('[1]Export Recherche WCN 2ème étage'!A205,43,10)</f>
        <v xml:space="preserve"> 11/02/13 </v>
      </c>
      <c r="B208" s="3" t="str">
        <f>MID('[1]Export Recherche WCN 2ème étage'!A205,30,14)</f>
        <v xml:space="preserve">   Appel      </v>
      </c>
      <c r="C208" s="3" t="str">
        <f>MID('[1]Export Recherche WCN 2ème étage'!A205,1,8)</f>
        <v xml:space="preserve">CH 215  </v>
      </c>
      <c r="D208" s="3" t="str">
        <f>MID('[1]Export Recherche WCN 2ème étage'!A205,53,8)</f>
        <v>14:00:22</v>
      </c>
      <c r="E208" s="3" t="str">
        <f>MID('[1]Export Recherche WCN 2ème étage'!A205,77,8)</f>
        <v>14:04:10</v>
      </c>
      <c r="F208" s="4">
        <f t="shared" si="3"/>
        <v>2.6388888888889683E-3</v>
      </c>
    </row>
    <row r="209" spans="1:7">
      <c r="A209" s="3" t="str">
        <f>MID('[1]Export Recherche WCN 2ème étage'!A206,43,10)</f>
        <v xml:space="preserve"> 11/02/13 </v>
      </c>
      <c r="B209" s="3" t="str">
        <f>MID('[1]Export Recherche WCN 2ème étage'!A206,30,14)</f>
        <v xml:space="preserve">   Presence   </v>
      </c>
      <c r="C209" s="3" t="str">
        <f>MID('[1]Export Recherche WCN 2ème étage'!A206,1,8)</f>
        <v xml:space="preserve">CH 215  </v>
      </c>
      <c r="D209" s="3" t="str">
        <f>MID('[1]Export Recherche WCN 2ème étage'!A206,53,8)</f>
        <v>14:04:10</v>
      </c>
      <c r="E209" s="3" t="str">
        <f>MID('[1]Export Recherche WCN 2ème étage'!A206,77,8)</f>
        <v>14:17:51</v>
      </c>
      <c r="F209" s="4">
        <f t="shared" si="3"/>
        <v>9.5023148148147829E-3</v>
      </c>
      <c r="G209">
        <v>1</v>
      </c>
    </row>
    <row r="210" spans="1:7" hidden="1">
      <c r="A210" s="3" t="str">
        <f>MID('[1]Export Recherche WCN 2ème étage'!A207,43,10)</f>
        <v xml:space="preserve"> 11/02/13 </v>
      </c>
      <c r="B210" s="3" t="str">
        <f>MID('[1]Export Recherche WCN 2ème étage'!A207,30,14)</f>
        <v xml:space="preserve">   Urgent     </v>
      </c>
      <c r="C210" s="3" t="str">
        <f>MID('[1]Export Recherche WCN 2ème étage'!A207,1,8)</f>
        <v xml:space="preserve">CH 228  </v>
      </c>
      <c r="D210" s="3" t="str">
        <f>MID('[1]Export Recherche WCN 2ème étage'!A207,53,8)</f>
        <v>14:19:23</v>
      </c>
      <c r="E210" s="3" t="str">
        <f>MID('[1]Export Recherche WCN 2ème étage'!A207,77,8)</f>
        <v>14:22:03</v>
      </c>
      <c r="F210" s="4">
        <f t="shared" si="3"/>
        <v>1.8518518518518823E-3</v>
      </c>
    </row>
    <row r="211" spans="1:7" hidden="1">
      <c r="A211" s="3" t="str">
        <f>MID('[1]Export Recherche WCN 2ème étage'!A208,43,10)</f>
        <v xml:space="preserve"> 11/02/13 </v>
      </c>
      <c r="B211" s="3" t="str">
        <f>MID('[1]Export Recherche WCN 2ème étage'!A208,30,14)</f>
        <v xml:space="preserve">   Presence   </v>
      </c>
      <c r="C211" s="3" t="str">
        <f>MID('[1]Export Recherche WCN 2ème étage'!A208,1,8)</f>
        <v xml:space="preserve">CH 228  </v>
      </c>
      <c r="D211" s="3" t="str">
        <f>MID('[1]Export Recherche WCN 2ème étage'!A208,53,8)</f>
        <v>14:18:48</v>
      </c>
      <c r="E211" s="3" t="str">
        <f>MID('[1]Export Recherche WCN 2ème étage'!A208,77,8)</f>
        <v>14:22:03</v>
      </c>
      <c r="F211" s="4">
        <f t="shared" si="3"/>
        <v>2.2569444444444642E-3</v>
      </c>
    </row>
    <row r="212" spans="1:7">
      <c r="A212" s="3" t="str">
        <f>MID('[1]Export Recherche WCN 2ème étage'!A209,43,10)</f>
        <v xml:space="preserve"> 11/02/13 </v>
      </c>
      <c r="B212" s="3" t="str">
        <f>MID('[1]Export Recherche WCN 2ème étage'!A209,30,14)</f>
        <v xml:space="preserve">   Presence   </v>
      </c>
      <c r="C212" s="3" t="str">
        <f>MID('[1]Export Recherche WCN 2ème étage'!A209,1,8)</f>
        <v xml:space="preserve">CH 228  </v>
      </c>
      <c r="D212" s="3" t="str">
        <f>MID('[1]Export Recherche WCN 2ème étage'!A209,53,8)</f>
        <v>14:22:06</v>
      </c>
      <c r="E212" s="3" t="str">
        <f>MID('[1]Export Recherche WCN 2ème étage'!A209,77,8)</f>
        <v>14:38:56</v>
      </c>
      <c r="F212" s="4">
        <f t="shared" si="3"/>
        <v>1.1689814814814792E-2</v>
      </c>
      <c r="G212">
        <v>1</v>
      </c>
    </row>
    <row r="213" spans="1:7" hidden="1">
      <c r="A213" s="3" t="str">
        <f>MID('[1]Export Recherche WCN 2ème étage'!A210,43,10)</f>
        <v xml:space="preserve"> 11/02/13 </v>
      </c>
      <c r="B213" s="3" t="str">
        <f>MID('[1]Export Recherche WCN 2ème étage'!A210,30,14)</f>
        <v xml:space="preserve">   Presence   </v>
      </c>
      <c r="C213" s="3" t="str">
        <f>MID('[1]Export Recherche WCN 2ème étage'!A210,1,8)</f>
        <v xml:space="preserve">CH 225  </v>
      </c>
      <c r="D213" s="3" t="str">
        <f>MID('[1]Export Recherche WCN 2ème étage'!A210,53,8)</f>
        <v>14:53:15</v>
      </c>
      <c r="E213" s="3" t="str">
        <f>MID('[1]Export Recherche WCN 2ème étage'!A210,77,8)</f>
        <v>14:56:55</v>
      </c>
      <c r="F213" s="4">
        <f t="shared" si="3"/>
        <v>2.5462962962963243E-3</v>
      </c>
    </row>
    <row r="214" spans="1:7" hidden="1">
      <c r="A214" s="3" t="str">
        <f>MID('[1]Export Recherche WCN 2ème étage'!A211,43,10)</f>
        <v xml:space="preserve"> 11/02/13 </v>
      </c>
      <c r="B214" s="3" t="str">
        <f>MID('[1]Export Recherche WCN 2ème étage'!A211,30,14)</f>
        <v xml:space="preserve">   Presence   </v>
      </c>
      <c r="C214" s="3" t="str">
        <f>MID('[1]Export Recherche WCN 2ème étage'!A211,1,8)</f>
        <v xml:space="preserve">CH 226  </v>
      </c>
      <c r="D214" s="3" t="str">
        <f>MID('[1]Export Recherche WCN 2ème étage'!A211,53,8)</f>
        <v>14:57:52</v>
      </c>
      <c r="E214" s="3" t="str">
        <f>MID('[1]Export Recherche WCN 2ème étage'!A211,77,8)</f>
        <v>15:01:02</v>
      </c>
      <c r="F214" s="4">
        <f t="shared" si="3"/>
        <v>2.1990740740740478E-3</v>
      </c>
    </row>
    <row r="215" spans="1:7" hidden="1">
      <c r="A215" s="3" t="str">
        <f>MID('[1]Export Recherche WCN 2ème étage'!A212,43,10)</f>
        <v xml:space="preserve"> 11/02/13 </v>
      </c>
      <c r="B215" s="3" t="str">
        <f>MID('[1]Export Recherche WCN 2ème étage'!A212,30,14)</f>
        <v xml:space="preserve">   Urgent     </v>
      </c>
      <c r="C215" s="3" t="str">
        <f>MID('[1]Export Recherche WCN 2ème étage'!A212,1,8)</f>
        <v xml:space="preserve">CH 225  </v>
      </c>
      <c r="D215" s="3" t="str">
        <f>MID('[1]Export Recherche WCN 2ème étage'!A212,53,8)</f>
        <v>15:02:44</v>
      </c>
      <c r="E215" s="3" t="str">
        <f>MID('[1]Export Recherche WCN 2ème étage'!A212,77,8)</f>
        <v>15:03:26</v>
      </c>
      <c r="F215" s="4">
        <f t="shared" si="3"/>
        <v>4.8611111111107608E-4</v>
      </c>
    </row>
    <row r="216" spans="1:7" hidden="1">
      <c r="A216" s="3" t="str">
        <f>MID('[1]Export Recherche WCN 2ème étage'!A213,43,10)</f>
        <v xml:space="preserve"> 11/02/13 </v>
      </c>
      <c r="B216" s="3" t="str">
        <f>MID('[1]Export Recherche WCN 2ème étage'!A213,30,14)</f>
        <v xml:space="preserve">   Presence   </v>
      </c>
      <c r="C216" s="3" t="str">
        <f>MID('[1]Export Recherche WCN 2ème étage'!A213,1,8)</f>
        <v xml:space="preserve">CH 225  </v>
      </c>
      <c r="D216" s="3" t="str">
        <f>MID('[1]Export Recherche WCN 2ème étage'!A213,53,8)</f>
        <v>15:03:26</v>
      </c>
      <c r="E216" s="3" t="str">
        <f>MID('[1]Export Recherche WCN 2ème étage'!A213,77,8)</f>
        <v>15:05:01</v>
      </c>
      <c r="F216" s="4">
        <f t="shared" si="3"/>
        <v>1.0995370370370239E-3</v>
      </c>
    </row>
    <row r="217" spans="1:7" hidden="1">
      <c r="A217" s="3" t="str">
        <f>MID('[1]Export Recherche WCN 2ème étage'!A214,43,10)</f>
        <v xml:space="preserve"> 11/02/13 </v>
      </c>
      <c r="B217" s="3" t="str">
        <f>MID('[1]Export Recherche WCN 2ème étage'!A214,30,14)</f>
        <v xml:space="preserve">   Urgent     </v>
      </c>
      <c r="C217" s="3" t="str">
        <f>MID('[1]Export Recherche WCN 2ème étage'!A214,1,8)</f>
        <v xml:space="preserve">CH 225  </v>
      </c>
      <c r="D217" s="3" t="str">
        <f>MID('[1]Export Recherche WCN 2ème étage'!A214,53,8)</f>
        <v>15:06:15</v>
      </c>
      <c r="E217" s="3" t="str">
        <f>MID('[1]Export Recherche WCN 2ème étage'!A214,77,8)</f>
        <v>15:08:58</v>
      </c>
      <c r="F217" s="4">
        <f t="shared" si="3"/>
        <v>1.8865740740741099E-3</v>
      </c>
    </row>
    <row r="218" spans="1:7" hidden="1">
      <c r="A218" s="3" t="str">
        <f>MID('[1]Export Recherche WCN 2ème étage'!A215,43,10)</f>
        <v xml:space="preserve"> 11/02/13 </v>
      </c>
      <c r="B218" s="3" t="str">
        <f>MID('[1]Export Recherche WCN 2ème étage'!A215,30,14)</f>
        <v xml:space="preserve">   Presence   </v>
      </c>
      <c r="C218" s="3" t="str">
        <f>MID('[1]Export Recherche WCN 2ème étage'!A215,1,8)</f>
        <v xml:space="preserve">CH 225  </v>
      </c>
      <c r="D218" s="3" t="str">
        <f>MID('[1]Export Recherche WCN 2ème étage'!A215,53,8)</f>
        <v>15:08:58</v>
      </c>
      <c r="E218" s="3" t="str">
        <f>MID('[1]Export Recherche WCN 2ème étage'!A215,77,8)</f>
        <v>15:15:47</v>
      </c>
      <c r="F218" s="4">
        <f t="shared" si="3"/>
        <v>4.7337962962962221E-3</v>
      </c>
    </row>
    <row r="219" spans="1:7" hidden="1">
      <c r="A219" s="3" t="str">
        <f>MID('[1]Export Recherche WCN 2ème étage'!A216,43,10)</f>
        <v xml:space="preserve"> 11/02/13 </v>
      </c>
      <c r="B219" s="3" t="str">
        <f>MID('[1]Export Recherche WCN 2ème étage'!A216,30,14)</f>
        <v xml:space="preserve">   Appel      </v>
      </c>
      <c r="C219" s="3" t="str">
        <f>MID('[1]Export Recherche WCN 2ème étage'!A216,1,8)</f>
        <v xml:space="preserve">CH 212  </v>
      </c>
      <c r="D219" s="3" t="str">
        <f>MID('[1]Export Recherche WCN 2ème étage'!A216,53,8)</f>
        <v>15:20:08</v>
      </c>
      <c r="E219" s="3" t="str">
        <f>MID('[1]Export Recherche WCN 2ème étage'!A216,77,8)</f>
        <v>15:20:54</v>
      </c>
      <c r="F219" s="4">
        <f t="shared" si="3"/>
        <v>5.324074074073426E-4</v>
      </c>
    </row>
    <row r="220" spans="1:7" hidden="1">
      <c r="A220" s="3" t="str">
        <f>MID('[1]Export Recherche WCN 2ème étage'!A217,43,10)</f>
        <v xml:space="preserve"> 11/02/13 </v>
      </c>
      <c r="B220" s="3" t="str">
        <f>MID('[1]Export Recherche WCN 2ème étage'!A217,30,14)</f>
        <v xml:space="preserve">   Presence   </v>
      </c>
      <c r="C220" s="3" t="str">
        <f>MID('[1]Export Recherche WCN 2ème étage'!A217,1,8)</f>
        <v xml:space="preserve">CH 212  </v>
      </c>
      <c r="D220" s="3" t="str">
        <f>MID('[1]Export Recherche WCN 2ème étage'!A217,53,8)</f>
        <v>15:20:54</v>
      </c>
      <c r="E220" s="3" t="str">
        <f>MID('[1]Export Recherche WCN 2ème étage'!A217,77,8)</f>
        <v>15:21:18</v>
      </c>
      <c r="F220" s="4">
        <f t="shared" si="3"/>
        <v>2.777777777778212E-4</v>
      </c>
    </row>
    <row r="221" spans="1:7" hidden="1">
      <c r="A221" s="3" t="str">
        <f>MID('[1]Export Recherche WCN 2ème étage'!A218,43,10)</f>
        <v xml:space="preserve"> 11/02/13 </v>
      </c>
      <c r="B221" s="3" t="str">
        <f>MID('[1]Export Recherche WCN 2ème étage'!A218,30,14)</f>
        <v xml:space="preserve">   Appel      </v>
      </c>
      <c r="C221" s="3" t="str">
        <f>MID('[1]Export Recherche WCN 2ème étage'!A218,1,8)</f>
        <v xml:space="preserve">CH 212  </v>
      </c>
      <c r="D221" s="3" t="str">
        <f>MID('[1]Export Recherche WCN 2ème étage'!A218,53,8)</f>
        <v>15:29:25</v>
      </c>
      <c r="E221" s="3" t="str">
        <f>MID('[1]Export Recherche WCN 2ème étage'!A218,77,8)</f>
        <v>15:30:19</v>
      </c>
      <c r="F221" s="4">
        <f t="shared" si="3"/>
        <v>6.250000000000977E-4</v>
      </c>
    </row>
    <row r="222" spans="1:7" hidden="1">
      <c r="A222" s="3" t="str">
        <f>MID('[1]Export Recherche WCN 2ème étage'!A219,43,10)</f>
        <v xml:space="preserve"> 11/02/13 </v>
      </c>
      <c r="B222" s="3" t="str">
        <f>MID('[1]Export Recherche WCN 2ème étage'!A219,30,14)</f>
        <v xml:space="preserve">   Presence   </v>
      </c>
      <c r="C222" s="3" t="str">
        <f>MID('[1]Export Recherche WCN 2ème étage'!A219,1,8)</f>
        <v xml:space="preserve">CH 212  </v>
      </c>
      <c r="D222" s="3" t="str">
        <f>MID('[1]Export Recherche WCN 2ème étage'!A219,53,8)</f>
        <v>15:30:19</v>
      </c>
      <c r="E222" s="3" t="str">
        <f>MID('[1]Export Recherche WCN 2ème étage'!A219,77,8)</f>
        <v>15:32:32</v>
      </c>
      <c r="F222" s="4">
        <f t="shared" si="3"/>
        <v>1.5393518518518334E-3</v>
      </c>
    </row>
    <row r="223" spans="1:7" hidden="1">
      <c r="A223" s="3" t="str">
        <f>MID('[1]Export Recherche WCN 2ème étage'!A220,43,10)</f>
        <v xml:space="preserve"> 11/02/13 </v>
      </c>
      <c r="B223" s="3" t="str">
        <f>MID('[1]Export Recherche WCN 2ème étage'!A220,30,14)</f>
        <v xml:space="preserve">   Presence   </v>
      </c>
      <c r="C223" s="3" t="str">
        <f>MID('[1]Export Recherche WCN 2ème étage'!A220,1,8)</f>
        <v xml:space="preserve">CH 220  </v>
      </c>
      <c r="D223" s="3" t="str">
        <f>MID('[1]Export Recherche WCN 2ème étage'!A220,53,8)</f>
        <v>16:43:11</v>
      </c>
      <c r="E223" s="3" t="str">
        <f>MID('[1]Export Recherche WCN 2ème étage'!A220,77,8)</f>
        <v>16:45:12</v>
      </c>
      <c r="F223" s="4">
        <f t="shared" si="3"/>
        <v>1.4004629629629228E-3</v>
      </c>
    </row>
    <row r="224" spans="1:7">
      <c r="A224" s="3" t="str">
        <f>MID('[1]Export Recherche WCN 2ème étage'!A221,43,10)</f>
        <v xml:space="preserve"> 11/02/13 </v>
      </c>
      <c r="B224" s="3" t="str">
        <f>MID('[1]Export Recherche WCN 2ème étage'!A221,30,14)</f>
        <v xml:space="preserve">   Presence   </v>
      </c>
      <c r="C224" s="3" t="str">
        <f>MID('[1]Export Recherche WCN 2ème étage'!A221,1,8)</f>
        <v xml:space="preserve">CH 226  </v>
      </c>
      <c r="D224" s="3" t="str">
        <f>MID('[1]Export Recherche WCN 2ème étage'!A221,53,8)</f>
        <v>16:39:56</v>
      </c>
      <c r="E224" s="3" t="str">
        <f>MID('[1]Export Recherche WCN 2ème étage'!A221,77,8)</f>
        <v>16:50:24</v>
      </c>
      <c r="F224" s="4">
        <f t="shared" si="3"/>
        <v>7.2685185185185075E-3</v>
      </c>
      <c r="G224">
        <v>1</v>
      </c>
    </row>
    <row r="225" spans="1:7" hidden="1">
      <c r="A225" s="3" t="str">
        <f>MID('[1]Export Recherche WCN 2ème étage'!A222,43,10)</f>
        <v xml:space="preserve"> 11/02/13 </v>
      </c>
      <c r="B225" s="3" t="str">
        <f>MID('[1]Export Recherche WCN 2ème étage'!A222,30,14)</f>
        <v xml:space="preserve">   Presence   </v>
      </c>
      <c r="C225" s="3" t="str">
        <f>MID('[1]Export Recherche WCN 2ème étage'!A222,1,8)</f>
        <v xml:space="preserve">CH 220  </v>
      </c>
      <c r="D225" s="3" t="str">
        <f>MID('[1]Export Recherche WCN 2ème étage'!A222,53,8)</f>
        <v>16:51:12</v>
      </c>
      <c r="E225" s="3" t="str">
        <f>MID('[1]Export Recherche WCN 2ème étage'!A222,77,8)</f>
        <v>16:53:27</v>
      </c>
      <c r="F225" s="4">
        <f t="shared" si="3"/>
        <v>1.5625000000000222E-3</v>
      </c>
    </row>
    <row r="226" spans="1:7" hidden="1">
      <c r="A226" s="3" t="str">
        <f>MID('[1]Export Recherche WCN 2ème étage'!A223,43,10)</f>
        <v xml:space="preserve"> 11/02/13 </v>
      </c>
      <c r="B226" s="3" t="str">
        <f>MID('[1]Export Recherche WCN 2ème étage'!A223,30,14)</f>
        <v xml:space="preserve">   Presence   </v>
      </c>
      <c r="C226" s="3" t="str">
        <f>MID('[1]Export Recherche WCN 2ème étage'!A223,1,8)</f>
        <v xml:space="preserve">CH 225  </v>
      </c>
      <c r="D226" s="3" t="str">
        <f>MID('[1]Export Recherche WCN 2ème étage'!A223,53,8)</f>
        <v>17:01:43</v>
      </c>
      <c r="E226" s="3" t="str">
        <f>MID('[1]Export Recherche WCN 2ème étage'!A223,77,8)</f>
        <v>17:02:06</v>
      </c>
      <c r="F226" s="4">
        <f t="shared" si="3"/>
        <v>2.6620370370378232E-4</v>
      </c>
    </row>
    <row r="227" spans="1:7" hidden="1">
      <c r="A227" s="3" t="str">
        <f>MID('[1]Export Recherche WCN 2ème étage'!A224,43,10)</f>
        <v xml:space="preserve"> 11/02/13 </v>
      </c>
      <c r="B227" s="3" t="str">
        <f>MID('[1]Export Recherche WCN 2ème étage'!A224,30,14)</f>
        <v xml:space="preserve">   Urgent     </v>
      </c>
      <c r="C227" s="3" t="str">
        <f>MID('[1]Export Recherche WCN 2ème étage'!A224,1,8)</f>
        <v xml:space="preserve">CH 212  </v>
      </c>
      <c r="D227" s="3" t="str">
        <f>MID('[1]Export Recherche WCN 2ème étage'!A224,53,8)</f>
        <v>17:04:01</v>
      </c>
      <c r="E227" s="3" t="str">
        <f>MID('[1]Export Recherche WCN 2ème étage'!A224,77,8)</f>
        <v>17:04:10</v>
      </c>
      <c r="F227" s="4">
        <f t="shared" si="3"/>
        <v>1.0416666666657193E-4</v>
      </c>
    </row>
    <row r="228" spans="1:7" hidden="1">
      <c r="A228" s="3" t="str">
        <f>MID('[1]Export Recherche WCN 2ème étage'!A225,43,10)</f>
        <v xml:space="preserve"> 11/02/13 </v>
      </c>
      <c r="B228" s="3" t="str">
        <f>MID('[1]Export Recherche WCN 2ème étage'!A225,30,14)</f>
        <v xml:space="preserve">   Presence   </v>
      </c>
      <c r="C228" s="3" t="str">
        <f>MID('[1]Export Recherche WCN 2ème étage'!A225,1,8)</f>
        <v xml:space="preserve">CH 212  </v>
      </c>
      <c r="D228" s="3" t="str">
        <f>MID('[1]Export Recherche WCN 2ème étage'!A225,53,8)</f>
        <v>17:01:54</v>
      </c>
      <c r="E228" s="3" t="str">
        <f>MID('[1]Export Recherche WCN 2ème étage'!A225,77,8)</f>
        <v>17:04:10</v>
      </c>
      <c r="F228" s="4">
        <f t="shared" si="3"/>
        <v>1.5740740740739501E-3</v>
      </c>
    </row>
    <row r="229" spans="1:7" hidden="1">
      <c r="A229" s="3" t="str">
        <f>MID('[1]Export Recherche WCN 2ème étage'!A226,43,10)</f>
        <v xml:space="preserve"> 11/02/13 </v>
      </c>
      <c r="B229" s="3" t="str">
        <f>MID('[1]Export Recherche WCN 2ème étage'!A226,30,14)</f>
        <v xml:space="preserve">   Presence   </v>
      </c>
      <c r="C229" s="3" t="str">
        <f>MID('[1]Export Recherche WCN 2ème étage'!A226,1,8)</f>
        <v xml:space="preserve">CH 212  </v>
      </c>
      <c r="D229" s="3" t="str">
        <f>MID('[1]Export Recherche WCN 2ème étage'!A226,53,8)</f>
        <v>17:04:10</v>
      </c>
      <c r="E229" s="3" t="str">
        <f>MID('[1]Export Recherche WCN 2ème étage'!A226,77,8)</f>
        <v>17:04:11</v>
      </c>
      <c r="F229" s="4">
        <f t="shared" si="3"/>
        <v>1.1574074074149898E-5</v>
      </c>
    </row>
    <row r="230" spans="1:7" hidden="1">
      <c r="A230" s="3" t="str">
        <f>MID('[1]Export Recherche WCN 2ème étage'!A227,43,10)</f>
        <v xml:space="preserve"> 11/02/13 </v>
      </c>
      <c r="B230" s="3" t="str">
        <f>MID('[1]Export Recherche WCN 2ème étage'!A227,30,14)</f>
        <v xml:space="preserve">   Appel      </v>
      </c>
      <c r="C230" s="3" t="str">
        <f>MID('[1]Export Recherche WCN 2ème étage'!A227,1,8)</f>
        <v xml:space="preserve">CH 215  </v>
      </c>
      <c r="D230" s="3" t="str">
        <f>MID('[1]Export Recherche WCN 2ème étage'!A227,53,8)</f>
        <v>17:09:28</v>
      </c>
      <c r="E230" s="3" t="str">
        <f>MID('[1]Export Recherche WCN 2ème étage'!A227,77,8)</f>
        <v>17:10:20</v>
      </c>
      <c r="F230" s="4">
        <f t="shared" si="3"/>
        <v>6.018518518517979E-4</v>
      </c>
    </row>
    <row r="231" spans="1:7" hidden="1">
      <c r="A231" s="3" t="str">
        <f>MID('[1]Export Recherche WCN 2ème étage'!A228,43,10)</f>
        <v xml:space="preserve"> 11/02/13 </v>
      </c>
      <c r="B231" s="3" t="str">
        <f>MID('[1]Export Recherche WCN 2ème étage'!A228,30,14)</f>
        <v xml:space="preserve">   Presence   </v>
      </c>
      <c r="C231" s="3" t="str">
        <f>MID('[1]Export Recherche WCN 2ème étage'!A228,1,8)</f>
        <v xml:space="preserve">CH 215  </v>
      </c>
      <c r="D231" s="3" t="str">
        <f>MID('[1]Export Recherche WCN 2ème étage'!A228,53,8)</f>
        <v>17:10:20</v>
      </c>
      <c r="E231" s="3" t="str">
        <f>MID('[1]Export Recherche WCN 2ème étage'!A228,77,8)</f>
        <v>17:17:42</v>
      </c>
      <c r="F231" s="4">
        <f t="shared" si="3"/>
        <v>5.1157407407408373E-3</v>
      </c>
    </row>
    <row r="232" spans="1:7" hidden="1">
      <c r="A232" s="3" t="str">
        <f>MID('[1]Export Recherche WCN 2ème étage'!A229,43,10)</f>
        <v xml:space="preserve"> 11/02/13 </v>
      </c>
      <c r="B232" s="3" t="str">
        <f>MID('[1]Export Recherche WCN 2ème étage'!A229,30,14)</f>
        <v xml:space="preserve">   Appel      </v>
      </c>
      <c r="C232" s="3" t="str">
        <f>MID('[1]Export Recherche WCN 2ème étage'!A229,1,8)</f>
        <v xml:space="preserve">CH 216  </v>
      </c>
      <c r="D232" s="3" t="str">
        <f>MID('[1]Export Recherche WCN 2ème étage'!A229,53,8)</f>
        <v>17:19:28</v>
      </c>
      <c r="E232" s="3" t="str">
        <f>MID('[1]Export Recherche WCN 2ème étage'!A229,77,8)</f>
        <v>17:20:17</v>
      </c>
      <c r="F232" s="4">
        <f t="shared" si="3"/>
        <v>5.6712962962968128E-4</v>
      </c>
    </row>
    <row r="233" spans="1:7" hidden="1">
      <c r="A233" s="3" t="str">
        <f>MID('[1]Export Recherche WCN 2ème étage'!A230,43,10)</f>
        <v xml:space="preserve"> 11/02/13 </v>
      </c>
      <c r="B233" s="3" t="str">
        <f>MID('[1]Export Recherche WCN 2ème étage'!A230,30,14)</f>
        <v xml:space="preserve">   Presence   </v>
      </c>
      <c r="C233" s="3" t="str">
        <f>MID('[1]Export Recherche WCN 2ème étage'!A230,1,8)</f>
        <v xml:space="preserve">CH 216  </v>
      </c>
      <c r="D233" s="3" t="str">
        <f>MID('[1]Export Recherche WCN 2ème étage'!A230,53,8)</f>
        <v>17:20:17</v>
      </c>
      <c r="E233" s="3" t="str">
        <f>MID('[1]Export Recherche WCN 2ème étage'!A230,77,8)</f>
        <v>17:21:09</v>
      </c>
      <c r="F233" s="4">
        <f t="shared" si="3"/>
        <v>6.018518518517979E-4</v>
      </c>
    </row>
    <row r="234" spans="1:7" hidden="1">
      <c r="A234" s="3" t="str">
        <f>MID('[1]Export Recherche WCN 2ème étage'!A231,43,10)</f>
        <v xml:space="preserve"> 11/02/13 </v>
      </c>
      <c r="B234" s="3" t="str">
        <f>MID('[1]Export Recherche WCN 2ème étage'!A231,30,14)</f>
        <v xml:space="preserve">   Appel      </v>
      </c>
      <c r="C234" s="3" t="str">
        <f>MID('[1]Export Recherche WCN 2ème étage'!A231,1,8)</f>
        <v xml:space="preserve">CH 215  </v>
      </c>
      <c r="D234" s="3" t="str">
        <f>MID('[1]Export Recherche WCN 2ème étage'!A231,53,8)</f>
        <v>17:26:11</v>
      </c>
      <c r="E234" s="3" t="str">
        <f>MID('[1]Export Recherche WCN 2ème étage'!A231,77,8)</f>
        <v>17:28:33</v>
      </c>
      <c r="F234" s="4">
        <f t="shared" si="3"/>
        <v>1.6435185185185164E-3</v>
      </c>
    </row>
    <row r="235" spans="1:7">
      <c r="A235" s="3" t="str">
        <f>MID('[1]Export Recherche WCN 2ème étage'!A232,43,10)</f>
        <v xml:space="preserve"> 11/02/13 </v>
      </c>
      <c r="B235" s="3" t="str">
        <f>MID('[1]Export Recherche WCN 2ème étage'!A232,30,14)</f>
        <v xml:space="preserve">   Urgent     </v>
      </c>
      <c r="C235" s="3" t="str">
        <f>MID('[1]Export Recherche WCN 2ème étage'!A232,1,8)</f>
        <v xml:space="preserve">CH 121  </v>
      </c>
      <c r="D235" s="3" t="str">
        <f>MID('[1]Export Recherche WCN 2ème étage'!A232,53,8)</f>
        <v>18:19:53</v>
      </c>
      <c r="E235" s="3" t="str">
        <f>MID('[1]Export Recherche WCN 2ème étage'!A232,77,8)</f>
        <v>18:34:08</v>
      </c>
      <c r="F235" s="4">
        <f t="shared" si="3"/>
        <v>9.8958333333333259E-3</v>
      </c>
      <c r="G235">
        <v>1</v>
      </c>
    </row>
    <row r="236" spans="1:7" hidden="1">
      <c r="A236" s="3" t="str">
        <f>MID('[1]Export Recherche WCN 2ème étage'!A233,43,10)</f>
        <v xml:space="preserve"> 11/02/13 </v>
      </c>
      <c r="B236" s="3" t="str">
        <f>MID('[1]Export Recherche WCN 2ème étage'!A233,30,14)</f>
        <v xml:space="preserve">   Presence   </v>
      </c>
      <c r="C236" s="3" t="str">
        <f>MID('[1]Export Recherche WCN 2ème étage'!A233,1,8)</f>
        <v xml:space="preserve">CH 121  </v>
      </c>
      <c r="D236" s="3" t="str">
        <f>MID('[1]Export Recherche WCN 2ème étage'!A233,53,8)</f>
        <v>18:34:08</v>
      </c>
      <c r="E236" s="3" t="str">
        <f>MID('[1]Export Recherche WCN 2ème étage'!A233,77,8)</f>
        <v>18:34:09</v>
      </c>
      <c r="F236" s="4">
        <f t="shared" si="3"/>
        <v>1.1574074074149898E-5</v>
      </c>
    </row>
    <row r="237" spans="1:7" hidden="1">
      <c r="A237" s="3" t="str">
        <f>MID('[1]Export Recherche WCN 2ème étage'!A234,43,10)</f>
        <v xml:space="preserve"> 11/02/13 </v>
      </c>
      <c r="B237" s="3" t="str">
        <f>MID('[1]Export Recherche WCN 2ème étage'!A234,30,14)</f>
        <v xml:space="preserve">   Urgent     </v>
      </c>
      <c r="C237" s="3" t="str">
        <f>MID('[1]Export Recherche WCN 2ème étage'!A234,1,8)</f>
        <v xml:space="preserve">CH 121  </v>
      </c>
      <c r="D237" s="3" t="str">
        <f>MID('[1]Export Recherche WCN 2ème étage'!A234,53,8)</f>
        <v>18:44:16</v>
      </c>
      <c r="E237" s="3" t="str">
        <f>MID('[1]Export Recherche WCN 2ème étage'!A234,77,8)</f>
        <v>18:51:22</v>
      </c>
      <c r="F237" s="4">
        <f t="shared" si="3"/>
        <v>4.9305555555554381E-3</v>
      </c>
    </row>
    <row r="238" spans="1:7" hidden="1">
      <c r="A238" s="3" t="str">
        <f>MID('[1]Export Recherche WCN 2ème étage'!A235,43,10)</f>
        <v xml:space="preserve"> 11/02/13 </v>
      </c>
      <c r="B238" s="3" t="str">
        <f>MID('[1]Export Recherche WCN 2ème étage'!A235,30,14)</f>
        <v xml:space="preserve">   Presence   </v>
      </c>
      <c r="C238" s="3" t="str">
        <f>MID('[1]Export Recherche WCN 2ème étage'!A235,1,8)</f>
        <v xml:space="preserve">CH 121  </v>
      </c>
      <c r="D238" s="3" t="str">
        <f>MID('[1]Export Recherche WCN 2ème étage'!A235,53,8)</f>
        <v>18:51:22</v>
      </c>
      <c r="E238" s="3" t="str">
        <f>MID('[1]Export Recherche WCN 2ème étage'!A235,77,8)</f>
        <v>18:51:23</v>
      </c>
      <c r="F238" s="4">
        <f t="shared" si="3"/>
        <v>1.1574074074149898E-5</v>
      </c>
    </row>
    <row r="239" spans="1:7" hidden="1">
      <c r="A239" s="3" t="str">
        <f>MID('[1]Export Recherche WCN 2ème étage'!A236,43,10)</f>
        <v xml:space="preserve"> 11/02/13 </v>
      </c>
      <c r="B239" s="3" t="str">
        <f>MID('[1]Export Recherche WCN 2ème étage'!A236,30,14)</f>
        <v xml:space="preserve">   Presence   </v>
      </c>
      <c r="C239" s="3" t="str">
        <f>MID('[1]Export Recherche WCN 2ème étage'!A236,1,8)</f>
        <v xml:space="preserve">CH 226  </v>
      </c>
      <c r="D239" s="3" t="str">
        <f>MID('[1]Export Recherche WCN 2ème étage'!A236,53,8)</f>
        <v>20:00:06</v>
      </c>
      <c r="E239" s="3" t="str">
        <f>MID('[1]Export Recherche WCN 2ème étage'!A236,77,8)</f>
        <v>20:08:46</v>
      </c>
      <c r="F239" s="4">
        <f t="shared" si="3"/>
        <v>6.0185185185185341E-3</v>
      </c>
    </row>
    <row r="240" spans="1:7">
      <c r="A240" s="3" t="str">
        <f>MID('[1]Export Recherche WCN 2ème étage'!A237,43,10)</f>
        <v xml:space="preserve"> 11/02/13 </v>
      </c>
      <c r="B240" s="3" t="str">
        <f>MID('[1]Export Recherche WCN 2ème étage'!A237,30,14)</f>
        <v xml:space="preserve">   Presence   </v>
      </c>
      <c r="C240" s="3" t="str">
        <f>MID('[1]Export Recherche WCN 2ème étage'!A237,1,8)</f>
        <v xml:space="preserve">CH 216  </v>
      </c>
      <c r="D240" s="3" t="str">
        <f>MID('[1]Export Recherche WCN 2ème étage'!A237,53,8)</f>
        <v>17:34:09</v>
      </c>
      <c r="E240" s="3" t="str">
        <f>MID('[1]Export Recherche WCN 2ème étage'!A237,77,8)</f>
        <v>20:09:45</v>
      </c>
      <c r="F240" s="4">
        <f t="shared" si="3"/>
        <v>0.10805555555555557</v>
      </c>
      <c r="G240">
        <v>1</v>
      </c>
    </row>
    <row r="241" spans="1:7" hidden="1">
      <c r="A241" s="3" t="str">
        <f>MID('[1]Export Recherche WCN 2ème étage'!A238,43,10)</f>
        <v xml:space="preserve"> 11/02/13 </v>
      </c>
      <c r="B241" s="3" t="str">
        <f>MID('[1]Export Recherche WCN 2ème étage'!A238,30,14)</f>
        <v xml:space="preserve">   Appel      </v>
      </c>
      <c r="C241" s="3" t="str">
        <f>MID('[1]Export Recherche WCN 2ème étage'!A238,1,8)</f>
        <v xml:space="preserve">CH 215  </v>
      </c>
      <c r="D241" s="3" t="str">
        <f>MID('[1]Export Recherche WCN 2ème étage'!A238,53,8)</f>
        <v>20:07:33</v>
      </c>
      <c r="E241" s="3" t="str">
        <f>MID('[1]Export Recherche WCN 2ème étage'!A238,77,8)</f>
        <v>20:10:14</v>
      </c>
      <c r="F241" s="4">
        <f t="shared" si="3"/>
        <v>1.8634259259259212E-3</v>
      </c>
    </row>
    <row r="242" spans="1:7">
      <c r="A242" s="3" t="str">
        <f>MID('[1]Export Recherche WCN 2ème étage'!A239,43,10)</f>
        <v xml:space="preserve"> 11/02/13 </v>
      </c>
      <c r="B242" s="3" t="str">
        <f>MID('[1]Export Recherche WCN 2ème étage'!A239,30,14)</f>
        <v xml:space="preserve">   Presence   </v>
      </c>
      <c r="C242" s="3" t="str">
        <f>MID('[1]Export Recherche WCN 2ème étage'!A239,1,8)</f>
        <v xml:space="preserve">CH 215  </v>
      </c>
      <c r="D242" s="3" t="str">
        <f>MID('[1]Export Recherche WCN 2ème étage'!A239,53,8)</f>
        <v>17:28:33</v>
      </c>
      <c r="E242" s="3" t="str">
        <f>MID('[1]Export Recherche WCN 2ème étage'!A239,77,8)</f>
        <v>20:10:14</v>
      </c>
      <c r="F242" s="4">
        <f t="shared" si="3"/>
        <v>0.11228009259259253</v>
      </c>
      <c r="G242">
        <v>1</v>
      </c>
    </row>
    <row r="243" spans="1:7">
      <c r="A243" s="3" t="str">
        <f>MID('[1]Export Recherche WCN 2ème étage'!A240,43,10)</f>
        <v xml:space="preserve"> 11/02/13 </v>
      </c>
      <c r="B243" s="3" t="str">
        <f>MID('[1]Export Recherche WCN 2ème étage'!A240,30,14)</f>
        <v xml:space="preserve">   Appel      </v>
      </c>
      <c r="C243" s="3" t="str">
        <f>MID('[1]Export Recherche WCN 2ème étage'!A240,1,8)</f>
        <v xml:space="preserve">CH 216  </v>
      </c>
      <c r="D243" s="3" t="str">
        <f>MID('[1]Export Recherche WCN 2ème étage'!A240,53,8)</f>
        <v>20:13:57</v>
      </c>
      <c r="E243" s="3" t="str">
        <f>MID('[1]Export Recherche WCN 2ème étage'!A240,77,8)</f>
        <v>20:32:03</v>
      </c>
      <c r="F243" s="4">
        <f t="shared" si="3"/>
        <v>1.2569444444444411E-2</v>
      </c>
      <c r="G243">
        <v>1</v>
      </c>
    </row>
    <row r="244" spans="1:7" hidden="1">
      <c r="A244" s="3" t="str">
        <f>MID('[1]Export Recherche WCN 2ème étage'!A241,43,10)</f>
        <v xml:space="preserve"> 11/02/13 </v>
      </c>
      <c r="B244" s="3" t="str">
        <f>MID('[1]Export Recherche WCN 2ème étage'!A241,30,14)</f>
        <v xml:space="preserve">   Presence   </v>
      </c>
      <c r="C244" s="3" t="str">
        <f>MID('[1]Export Recherche WCN 2ème étage'!A241,1,8)</f>
        <v xml:space="preserve">CH 216  </v>
      </c>
      <c r="D244" s="3" t="str">
        <f>MID('[1]Export Recherche WCN 2ème étage'!A241,53,8)</f>
        <v>20:32:03</v>
      </c>
      <c r="E244" s="3" t="str">
        <f>MID('[1]Export Recherche WCN 2ème étage'!A241,77,8)</f>
        <v>20:33:10</v>
      </c>
      <c r="F244" s="4">
        <f t="shared" si="3"/>
        <v>7.7546296296282513E-4</v>
      </c>
    </row>
    <row r="245" spans="1:7" hidden="1">
      <c r="A245" s="3" t="str">
        <f>MID('[1]Export Recherche WCN 2ème étage'!A242,43,10)</f>
        <v xml:space="preserve"> 11/02/13 </v>
      </c>
      <c r="B245" s="3" t="str">
        <f>MID('[1]Export Recherche WCN 2ème étage'!A242,30,14)</f>
        <v xml:space="preserve">   Presence   </v>
      </c>
      <c r="C245" s="3" t="str">
        <f>MID('[1]Export Recherche WCN 2ème étage'!A242,1,8)</f>
        <v xml:space="preserve">CH 121  </v>
      </c>
      <c r="D245" s="3" t="str">
        <f>MID('[1]Export Recherche WCN 2ème étage'!A242,53,8)</f>
        <v>20:34:02</v>
      </c>
      <c r="E245" s="3" t="str">
        <f>MID('[1]Export Recherche WCN 2ème étage'!A242,77,8)</f>
        <v>20:35:02</v>
      </c>
      <c r="F245" s="4">
        <f t="shared" si="3"/>
        <v>6.9444444444433095E-4</v>
      </c>
    </row>
    <row r="246" spans="1:7" hidden="1">
      <c r="A246" s="3" t="str">
        <f>MID('[1]Export Recherche WCN 2ème étage'!A243,43,10)</f>
        <v xml:space="preserve"> 11/02/13 </v>
      </c>
      <c r="B246" s="3" t="str">
        <f>MID('[1]Export Recherche WCN 2ème étage'!A243,30,14)</f>
        <v xml:space="preserve">   Presence   </v>
      </c>
      <c r="C246" s="3" t="str">
        <f>MID('[1]Export Recherche WCN 2ème étage'!A243,1,8)</f>
        <v xml:space="preserve">CH 121  </v>
      </c>
      <c r="D246" s="3" t="str">
        <f>MID('[1]Export Recherche WCN 2ème étage'!A243,53,8)</f>
        <v>20:35:31</v>
      </c>
      <c r="E246" s="3" t="str">
        <f>MID('[1]Export Recherche WCN 2ème étage'!A243,77,8)</f>
        <v>20:35:31</v>
      </c>
      <c r="F246" s="4">
        <f t="shared" si="3"/>
        <v>0</v>
      </c>
    </row>
    <row r="247" spans="1:7" hidden="1">
      <c r="A247" s="3" t="str">
        <f>MID('[1]Export Recherche WCN 2ème étage'!A244,43,10)</f>
        <v xml:space="preserve"> 11/02/13 </v>
      </c>
      <c r="B247" s="3" t="str">
        <f>MID('[1]Export Recherche WCN 2ème étage'!A244,30,14)</f>
        <v xml:space="preserve">   Appel      </v>
      </c>
      <c r="C247" s="3" t="str">
        <f>MID('[1]Export Recherche WCN 2ème étage'!A244,1,8)</f>
        <v xml:space="preserve">CH 212  </v>
      </c>
      <c r="D247" s="3" t="str">
        <f>MID('[1]Export Recherche WCN 2ème étage'!A244,53,8)</f>
        <v>20:34:04</v>
      </c>
      <c r="E247" s="3" t="str">
        <f>MID('[1]Export Recherche WCN 2ème étage'!A244,77,8)</f>
        <v>20:35:44</v>
      </c>
      <c r="F247" s="4">
        <f t="shared" si="3"/>
        <v>1.1574074074074403E-3</v>
      </c>
    </row>
    <row r="248" spans="1:7" hidden="1">
      <c r="A248" s="3" t="str">
        <f>MID('[1]Export Recherche WCN 2ème étage'!A245,43,10)</f>
        <v xml:space="preserve"> 11/02/13 </v>
      </c>
      <c r="B248" s="3" t="str">
        <f>MID('[1]Export Recherche WCN 2ème étage'!A245,30,14)</f>
        <v xml:space="preserve">   Presence   </v>
      </c>
      <c r="C248" s="3" t="str">
        <f>MID('[1]Export Recherche WCN 2ème étage'!A245,1,8)</f>
        <v xml:space="preserve">CH 212  </v>
      </c>
      <c r="D248" s="3" t="str">
        <f>MID('[1]Export Recherche WCN 2ème étage'!A245,53,8)</f>
        <v>20:35:44</v>
      </c>
      <c r="E248" s="3" t="str">
        <f>MID('[1]Export Recherche WCN 2ème étage'!A245,77,8)</f>
        <v>20:41:32</v>
      </c>
      <c r="F248" s="4">
        <f t="shared" si="3"/>
        <v>4.0277777777777413E-3</v>
      </c>
    </row>
    <row r="249" spans="1:7" hidden="1">
      <c r="A249" s="3" t="str">
        <f>MID('[1]Export Recherche WCN 2ème étage'!A246,43,10)</f>
        <v xml:space="preserve"> 11/02/13 </v>
      </c>
      <c r="B249" s="3" t="str">
        <f>MID('[1]Export Recherche WCN 2ème étage'!A246,30,14)</f>
        <v xml:space="preserve">   Urgent     </v>
      </c>
      <c r="C249" s="3" t="str">
        <f>MID('[1]Export Recherche WCN 2ème étage'!A246,1,8)</f>
        <v xml:space="preserve">CH 121  </v>
      </c>
      <c r="D249" s="3" t="str">
        <f>MID('[1]Export Recherche WCN 2ème étage'!A246,53,8)</f>
        <v>20:41:21</v>
      </c>
      <c r="E249" s="3" t="str">
        <f>MID('[1]Export Recherche WCN 2ème étage'!A246,77,8)</f>
        <v>20:42:47</v>
      </c>
      <c r="F249" s="4">
        <f t="shared" si="3"/>
        <v>9.9537037037045195E-4</v>
      </c>
    </row>
    <row r="250" spans="1:7" hidden="1">
      <c r="A250" s="3" t="str">
        <f>MID('[1]Export Recherche WCN 2ème étage'!A247,43,10)</f>
        <v xml:space="preserve"> 11/02/13 </v>
      </c>
      <c r="B250" s="3" t="str">
        <f>MID('[1]Export Recherche WCN 2ème étage'!A247,30,14)</f>
        <v xml:space="preserve">   Urgent     </v>
      </c>
      <c r="C250" s="3" t="str">
        <f>MID('[1]Export Recherche WCN 2ème étage'!A247,1,8)</f>
        <v xml:space="preserve">CH 215  </v>
      </c>
      <c r="D250" s="3" t="str">
        <f>MID('[1]Export Recherche WCN 2ème étage'!A247,53,8)</f>
        <v>20:36:33</v>
      </c>
      <c r="E250" s="3" t="str">
        <f>MID('[1]Export Recherche WCN 2ème étage'!A247,77,8)</f>
        <v>20:43:54</v>
      </c>
      <c r="F250" s="4">
        <f t="shared" si="3"/>
        <v>5.1041666666665764E-3</v>
      </c>
    </row>
    <row r="251" spans="1:7">
      <c r="A251" s="3" t="str">
        <f>MID('[1]Export Recherche WCN 2ème étage'!A248,43,10)</f>
        <v xml:space="preserve"> 11/02/13 </v>
      </c>
      <c r="B251" s="3" t="str">
        <f>MID('[1]Export Recherche WCN 2ème étage'!A248,30,14)</f>
        <v xml:space="preserve">   Presence   </v>
      </c>
      <c r="C251" s="3" t="str">
        <f>MID('[1]Export Recherche WCN 2ème étage'!A248,1,8)</f>
        <v xml:space="preserve">CH 215  </v>
      </c>
      <c r="D251" s="3" t="str">
        <f>MID('[1]Export Recherche WCN 2ème étage'!A248,53,8)</f>
        <v>20:10:14</v>
      </c>
      <c r="E251" s="3" t="str">
        <f>MID('[1]Export Recherche WCN 2ème étage'!A248,77,8)</f>
        <v>20:43:54</v>
      </c>
      <c r="F251" s="4">
        <f t="shared" si="3"/>
        <v>2.3379629629629584E-2</v>
      </c>
      <c r="G251">
        <v>1</v>
      </c>
    </row>
    <row r="252" spans="1:7" hidden="1">
      <c r="A252" s="3" t="str">
        <f>MID('[1]Export Recherche WCN 2ème étage'!A249,43,10)</f>
        <v xml:space="preserve"> 11/02/13 </v>
      </c>
      <c r="B252" s="3" t="str">
        <f>MID('[1]Export Recherche WCN 2ème étage'!A249,30,14)</f>
        <v xml:space="preserve">   Presence   </v>
      </c>
      <c r="C252" s="3" t="str">
        <f>MID('[1]Export Recherche WCN 2ème étage'!A249,1,8)</f>
        <v xml:space="preserve">CH 121  </v>
      </c>
      <c r="D252" s="3" t="str">
        <f>MID('[1]Export Recherche WCN 2ème étage'!A249,53,8)</f>
        <v>20:42:47</v>
      </c>
      <c r="E252" s="3" t="str">
        <f>MID('[1]Export Recherche WCN 2ème étage'!A249,77,8)</f>
        <v>20:47:08</v>
      </c>
      <c r="F252" s="4">
        <f t="shared" si="3"/>
        <v>3.0208333333332504E-3</v>
      </c>
    </row>
    <row r="253" spans="1:7" hidden="1">
      <c r="A253" s="3" t="str">
        <f>MID('[1]Export Recherche WCN 2ème étage'!A250,43,10)</f>
        <v xml:space="preserve"> 11/02/13 </v>
      </c>
      <c r="B253" s="3" t="str">
        <f>MID('[1]Export Recherche WCN 2ème étage'!A250,30,14)</f>
        <v xml:space="preserve">   Presence   </v>
      </c>
      <c r="C253" s="3" t="str">
        <f>MID('[1]Export Recherche WCN 2ème étage'!A250,1,8)</f>
        <v xml:space="preserve">CH 215  </v>
      </c>
      <c r="D253" s="3" t="str">
        <f>MID('[1]Export Recherche WCN 2ème étage'!A250,53,8)</f>
        <v>20:43:54</v>
      </c>
      <c r="E253" s="3" t="str">
        <f>MID('[1]Export Recherche WCN 2ème étage'!A250,77,8)</f>
        <v>20:52:57</v>
      </c>
      <c r="F253" s="4">
        <f t="shared" si="3"/>
        <v>6.2847222222223165E-3</v>
      </c>
    </row>
    <row r="254" spans="1:7" hidden="1">
      <c r="A254" s="3" t="str">
        <f>MID('[1]Export Recherche WCN 2ème étage'!A251,43,10)</f>
        <v xml:space="preserve"> 11/02/13 </v>
      </c>
      <c r="B254" s="3" t="str">
        <f>MID('[1]Export Recherche WCN 2ème étage'!A251,30,14)</f>
        <v xml:space="preserve">   Presence   </v>
      </c>
      <c r="C254" s="3" t="str">
        <f>MID('[1]Export Recherche WCN 2ème étage'!A251,1,8)</f>
        <v xml:space="preserve">CH 227  </v>
      </c>
      <c r="D254" s="3" t="str">
        <f>MID('[1]Export Recherche WCN 2ème étage'!A251,53,8)</f>
        <v>20:53:29</v>
      </c>
      <c r="E254" s="3" t="str">
        <f>MID('[1]Export Recherche WCN 2ème étage'!A251,77,8)</f>
        <v>20:53:55</v>
      </c>
      <c r="F254" s="4">
        <f t="shared" si="3"/>
        <v>3.0092592592589895E-4</v>
      </c>
    </row>
    <row r="255" spans="1:7" hidden="1">
      <c r="A255" s="3" t="str">
        <f>MID('[1]Export Recherche WCN 2ème étage'!A252,43,10)</f>
        <v xml:space="preserve"> 11/02/13 </v>
      </c>
      <c r="B255" s="3" t="str">
        <f>MID('[1]Export Recherche WCN 2ème étage'!A252,30,14)</f>
        <v xml:space="preserve">   Presence   </v>
      </c>
      <c r="C255" s="3" t="str">
        <f>MID('[1]Export Recherche WCN 2ème étage'!A252,1,8)</f>
        <v xml:space="preserve">CH 220  </v>
      </c>
      <c r="D255" s="3" t="str">
        <f>MID('[1]Export Recherche WCN 2ème étage'!A252,53,8)</f>
        <v>20:49:31</v>
      </c>
      <c r="E255" s="3" t="str">
        <f>MID('[1]Export Recherche WCN 2ème étage'!A252,77,8)</f>
        <v>20:58:54</v>
      </c>
      <c r="F255" s="4">
        <f t="shared" si="3"/>
        <v>6.5162037037036491E-3</v>
      </c>
    </row>
    <row r="256" spans="1:7" hidden="1">
      <c r="A256" s="3" t="str">
        <f>MID('[1]Export Recherche WCN 2ème étage'!A253,43,10)</f>
        <v xml:space="preserve"> 11/02/13 </v>
      </c>
      <c r="B256" s="3" t="str">
        <f>MID('[1]Export Recherche WCN 2ème étage'!A253,30,14)</f>
        <v xml:space="preserve">   Appel      </v>
      </c>
      <c r="C256" s="3" t="str">
        <f>MID('[1]Export Recherche WCN 2ème étage'!A253,1,8)</f>
        <v xml:space="preserve">CH 121  </v>
      </c>
      <c r="D256" s="3" t="str">
        <f>MID('[1]Export Recherche WCN 2ème étage'!A253,53,8)</f>
        <v>20:59:01</v>
      </c>
      <c r="E256" s="3" t="str">
        <f>MID('[1]Export Recherche WCN 2ème étage'!A253,77,8)</f>
        <v>20:59:29</v>
      </c>
      <c r="F256" s="4">
        <f t="shared" si="3"/>
        <v>3.2407407407408773E-4</v>
      </c>
    </row>
    <row r="257" spans="1:7" hidden="1">
      <c r="A257" s="3" t="str">
        <f>MID('[1]Export Recherche WCN 2ème étage'!A254,43,10)</f>
        <v xml:space="preserve"> 11/02/13 </v>
      </c>
      <c r="B257" s="3" t="str">
        <f>MID('[1]Export Recherche WCN 2ème étage'!A254,30,14)</f>
        <v xml:space="preserve">   Presence   </v>
      </c>
      <c r="C257" s="3" t="str">
        <f>MID('[1]Export Recherche WCN 2ème étage'!A254,1,8)</f>
        <v xml:space="preserve">CH 121  </v>
      </c>
      <c r="D257" s="3" t="str">
        <f>MID('[1]Export Recherche WCN 2ème étage'!A254,53,8)</f>
        <v>20:59:29</v>
      </c>
      <c r="E257" s="3" t="str">
        <f>MID('[1]Export Recherche WCN 2ème étage'!A254,77,8)</f>
        <v>20:59:30</v>
      </c>
      <c r="F257" s="4">
        <f t="shared" si="3"/>
        <v>1.1574074074149898E-5</v>
      </c>
    </row>
    <row r="258" spans="1:7" hidden="1">
      <c r="A258" s="3" t="str">
        <f>MID('[1]Export Recherche WCN 2ème étage'!A255,43,10)</f>
        <v xml:space="preserve"> 11/02/13 </v>
      </c>
      <c r="B258" s="3" t="str">
        <f>MID('[1]Export Recherche WCN 2ème étage'!A255,30,14)</f>
        <v xml:space="preserve">   Appel      </v>
      </c>
      <c r="C258" s="3" t="str">
        <f>MID('[1]Export Recherche WCN 2ème étage'!A255,1,8)</f>
        <v xml:space="preserve">CH 121  </v>
      </c>
      <c r="D258" s="3" t="str">
        <f>MID('[1]Export Recherche WCN 2ème étage'!A255,53,8)</f>
        <v>20:59:36</v>
      </c>
      <c r="E258" s="3" t="str">
        <f>MID('[1]Export Recherche WCN 2ème étage'!A255,77,8)</f>
        <v>21:02:18</v>
      </c>
      <c r="F258" s="4">
        <f t="shared" si="3"/>
        <v>1.8750000000000711E-3</v>
      </c>
    </row>
    <row r="259" spans="1:7" hidden="1">
      <c r="A259" s="3" t="str">
        <f>MID('[1]Export Recherche WCN 2ème étage'!A256,43,10)</f>
        <v xml:space="preserve"> 11/02/13 </v>
      </c>
      <c r="B259" s="3" t="str">
        <f>MID('[1]Export Recherche WCN 2ème étage'!A256,30,14)</f>
        <v xml:space="preserve">   Presence   </v>
      </c>
      <c r="C259" s="3" t="str">
        <f>MID('[1]Export Recherche WCN 2ème étage'!A256,1,8)</f>
        <v xml:space="preserve">CH 121  </v>
      </c>
      <c r="D259" s="3" t="str">
        <f>MID('[1]Export Recherche WCN 2ème étage'!A256,53,8)</f>
        <v>21:02:18</v>
      </c>
      <c r="E259" s="3" t="str">
        <f>MID('[1]Export Recherche WCN 2ème étage'!A256,77,8)</f>
        <v>21:02:19</v>
      </c>
      <c r="F259" s="4">
        <f t="shared" si="3"/>
        <v>1.1574074074149898E-5</v>
      </c>
    </row>
    <row r="260" spans="1:7" hidden="1">
      <c r="A260" s="3" t="str">
        <f>MID('[1]Export Recherche WCN 2ème étage'!A257,43,10)</f>
        <v xml:space="preserve"> 11/02/13 </v>
      </c>
      <c r="B260" s="3" t="str">
        <f>MID('[1]Export Recherche WCN 2ème étage'!A257,30,14)</f>
        <v xml:space="preserve">   Appel      </v>
      </c>
      <c r="C260" s="3" t="str">
        <f>MID('[1]Export Recherche WCN 2ème étage'!A257,1,8)</f>
        <v xml:space="preserve">CH 220  </v>
      </c>
      <c r="D260" s="3" t="str">
        <f>MID('[1]Export Recherche WCN 2ème étage'!A257,53,8)</f>
        <v>21:00:32</v>
      </c>
      <c r="E260" s="3" t="str">
        <f>MID('[1]Export Recherche WCN 2ème étage'!A257,77,8)</f>
        <v>21:03:11</v>
      </c>
      <c r="F260" s="4">
        <f t="shared" si="3"/>
        <v>1.8402777777777324E-3</v>
      </c>
    </row>
    <row r="261" spans="1:7" hidden="1">
      <c r="A261" s="3" t="str">
        <f>MID('[1]Export Recherche WCN 2ème étage'!A258,43,10)</f>
        <v xml:space="preserve"> 11/02/13 </v>
      </c>
      <c r="B261" s="3" t="str">
        <f>MID('[1]Export Recherche WCN 2ème étage'!A258,30,14)</f>
        <v xml:space="preserve">   Presence   </v>
      </c>
      <c r="C261" s="3" t="str">
        <f>MID('[1]Export Recherche WCN 2ème étage'!A258,1,8)</f>
        <v xml:space="preserve">CH 220  </v>
      </c>
      <c r="D261" s="3" t="str">
        <f>MID('[1]Export Recherche WCN 2ème étage'!A258,53,8)</f>
        <v>21:03:11</v>
      </c>
      <c r="E261" s="3" t="str">
        <f>MID('[1]Export Recherche WCN 2ème étage'!A258,77,8)</f>
        <v>21:03:32</v>
      </c>
      <c r="F261" s="4">
        <f t="shared" ref="F261:F324" si="4">E261-D261</f>
        <v>2.4305555555548253E-4</v>
      </c>
    </row>
    <row r="262" spans="1:7" hidden="1">
      <c r="A262" s="3" t="str">
        <f>MID('[1]Export Recherche WCN 2ème étage'!A259,43,10)</f>
        <v xml:space="preserve"> 11/02/13 </v>
      </c>
      <c r="B262" s="3" t="str">
        <f>MID('[1]Export Recherche WCN 2ème étage'!A259,30,14)</f>
        <v xml:space="preserve">   Appel      </v>
      </c>
      <c r="C262" s="3" t="str">
        <f>MID('[1]Export Recherche WCN 2ème étage'!A259,1,8)</f>
        <v xml:space="preserve">CH 121  </v>
      </c>
      <c r="D262" s="3" t="str">
        <f>MID('[1]Export Recherche WCN 2ème étage'!A259,53,8)</f>
        <v>21:02:35</v>
      </c>
      <c r="E262" s="3" t="str">
        <f>MID('[1]Export Recherche WCN 2ème étage'!A259,77,8)</f>
        <v>21:09:03</v>
      </c>
      <c r="F262" s="4">
        <f t="shared" si="4"/>
        <v>4.4907407407408506E-3</v>
      </c>
    </row>
    <row r="263" spans="1:7" hidden="1">
      <c r="A263" s="3" t="str">
        <f>MID('[1]Export Recherche WCN 2ème étage'!A260,43,10)</f>
        <v xml:space="preserve"> 11/02/13 </v>
      </c>
      <c r="B263" s="3" t="str">
        <f>MID('[1]Export Recherche WCN 2ème étage'!A260,30,14)</f>
        <v xml:space="preserve">   Presence   </v>
      </c>
      <c r="C263" s="3" t="str">
        <f>MID('[1]Export Recherche WCN 2ème étage'!A260,1,8)</f>
        <v xml:space="preserve">CH 121  </v>
      </c>
      <c r="D263" s="3" t="str">
        <f>MID('[1]Export Recherche WCN 2ème étage'!A260,53,8)</f>
        <v>21:09:03</v>
      </c>
      <c r="E263" s="3" t="str">
        <f>MID('[1]Export Recherche WCN 2ème étage'!A260,77,8)</f>
        <v>21:09:04</v>
      </c>
      <c r="F263" s="4">
        <f t="shared" si="4"/>
        <v>1.1574074073927854E-5</v>
      </c>
    </row>
    <row r="264" spans="1:7">
      <c r="A264" s="3" t="str">
        <f>MID('[1]Export Recherche WCN 2ème étage'!A261,43,10)</f>
        <v xml:space="preserve"> 11/02/13 </v>
      </c>
      <c r="B264" s="3" t="str">
        <f>MID('[1]Export Recherche WCN 2ème étage'!A261,30,14)</f>
        <v xml:space="preserve">   Appel      </v>
      </c>
      <c r="C264" s="3" t="str">
        <f>MID('[1]Export Recherche WCN 2ème étage'!A261,1,8)</f>
        <v xml:space="preserve">CH 121  </v>
      </c>
      <c r="D264" s="3" t="str">
        <f>MID('[1]Export Recherche WCN 2ème étage'!A261,53,8)</f>
        <v>21:37:55</v>
      </c>
      <c r="E264" s="3" t="str">
        <f>MID('[1]Export Recherche WCN 2ème étage'!A261,77,8)</f>
        <v>22:15:20</v>
      </c>
      <c r="F264" s="4">
        <f t="shared" si="4"/>
        <v>2.5983796296296324E-2</v>
      </c>
      <c r="G264">
        <v>1</v>
      </c>
    </row>
    <row r="265" spans="1:7">
      <c r="A265" s="3" t="str">
        <f>MID('[1]Export Recherche WCN 2ème étage'!A262,43,10)</f>
        <v xml:space="preserve"> 11/02/13 </v>
      </c>
      <c r="B265" s="3" t="str">
        <f>MID('[1]Export Recherche WCN 2ème étage'!A262,30,14)</f>
        <v xml:space="preserve">   Assistance </v>
      </c>
      <c r="C265" s="3" t="str">
        <f>MID('[1]Export Recherche WCN 2ème étage'!A262,1,8)</f>
        <v xml:space="preserve">CH 121  </v>
      </c>
      <c r="D265" s="3" t="str">
        <f>MID('[1]Export Recherche WCN 2ème étage'!A262,53,8)</f>
        <v>21:53:10</v>
      </c>
      <c r="E265" s="3" t="str">
        <f>MID('[1]Export Recherche WCN 2ème étage'!A262,77,8)</f>
        <v>22:15:20</v>
      </c>
      <c r="F265" s="4">
        <f t="shared" si="4"/>
        <v>1.5393518518518445E-2</v>
      </c>
      <c r="G265">
        <v>1</v>
      </c>
    </row>
    <row r="266" spans="1:7" hidden="1">
      <c r="A266" s="3" t="str">
        <f>MID('[1]Export Recherche WCN 2ème étage'!A263,43,10)</f>
        <v xml:space="preserve"> 11/02/13 </v>
      </c>
      <c r="B266" s="3" t="str">
        <f>MID('[1]Export Recherche WCN 2ème étage'!A263,30,14)</f>
        <v xml:space="preserve">   Presence   </v>
      </c>
      <c r="C266" s="3" t="str">
        <f>MID('[1]Export Recherche WCN 2ème étage'!A263,1,8)</f>
        <v xml:space="preserve">CH 121  </v>
      </c>
      <c r="D266" s="3" t="str">
        <f>MID('[1]Export Recherche WCN 2ème étage'!A263,53,8)</f>
        <v>22:15:20</v>
      </c>
      <c r="E266" s="3" t="str">
        <f>MID('[1]Export Recherche WCN 2ème étage'!A263,77,8)</f>
        <v>22:15:21</v>
      </c>
      <c r="F266" s="4">
        <f t="shared" si="4"/>
        <v>1.1574074074038876E-5</v>
      </c>
    </row>
    <row r="267" spans="1:7" hidden="1">
      <c r="A267" s="3" t="str">
        <f>MID('[1]Export Recherche WCN 2ème étage'!A264,43,10)</f>
        <v xml:space="preserve"> 11/02/13 </v>
      </c>
      <c r="B267" s="3" t="str">
        <f>MID('[1]Export Recherche WCN 2ème étage'!A264,30,14)</f>
        <v xml:space="preserve">   Urgent     </v>
      </c>
      <c r="C267" s="3" t="str">
        <f>MID('[1]Export Recherche WCN 2ème étage'!A264,1,8)</f>
        <v xml:space="preserve">CH 227  </v>
      </c>
      <c r="D267" s="3" t="str">
        <f>MID('[1]Export Recherche WCN 2ème étage'!A264,53,8)</f>
        <v>22:14:49</v>
      </c>
      <c r="E267" s="3" t="str">
        <f>MID('[1]Export Recherche WCN 2ème étage'!A264,77,8)</f>
        <v>22:15:48</v>
      </c>
      <c r="F267" s="4">
        <f t="shared" si="4"/>
        <v>6.8287037037029208E-4</v>
      </c>
    </row>
    <row r="268" spans="1:7" hidden="1">
      <c r="A268" s="3" t="str">
        <f>MID('[1]Export Recherche WCN 2ème étage'!A265,43,10)</f>
        <v xml:space="preserve"> 11/02/13 </v>
      </c>
      <c r="B268" s="3" t="str">
        <f>MID('[1]Export Recherche WCN 2ème étage'!A265,30,14)</f>
        <v xml:space="preserve">   Presence   </v>
      </c>
      <c r="C268" s="3" t="str">
        <f>MID('[1]Export Recherche WCN 2ème étage'!A265,1,8)</f>
        <v xml:space="preserve">CH 227  </v>
      </c>
      <c r="D268" s="3" t="str">
        <f>MID('[1]Export Recherche WCN 2ème étage'!A265,53,8)</f>
        <v>22:15:48</v>
      </c>
      <c r="E268" s="3" t="str">
        <f>MID('[1]Export Recherche WCN 2ème étage'!A265,77,8)</f>
        <v>22:15:49</v>
      </c>
      <c r="F268" s="4">
        <f t="shared" si="4"/>
        <v>1.1574074074149898E-5</v>
      </c>
    </row>
    <row r="269" spans="1:7" hidden="1">
      <c r="A269" s="3" t="str">
        <f>MID('[1]Export Recherche WCN 2ème étage'!A266,43,10)</f>
        <v xml:space="preserve"> 11/02/13 </v>
      </c>
      <c r="B269" s="3" t="str">
        <f>MID('[1]Export Recherche WCN 2ème étage'!A266,30,14)</f>
        <v xml:space="preserve">   Appel      </v>
      </c>
      <c r="C269" s="3" t="str">
        <f>MID('[1]Export Recherche WCN 2ème étage'!A266,1,8)</f>
        <v xml:space="preserve">CH 121  </v>
      </c>
      <c r="D269" s="3" t="str">
        <f>MID('[1]Export Recherche WCN 2ème étage'!A266,53,8)</f>
        <v>22:19:27</v>
      </c>
      <c r="E269" s="3" t="str">
        <f>MID('[1]Export Recherche WCN 2ème étage'!A266,77,8)</f>
        <v>22:20:03</v>
      </c>
      <c r="F269" s="4">
        <f t="shared" si="4"/>
        <v>4.166666666667318E-4</v>
      </c>
    </row>
    <row r="270" spans="1:7" hidden="1">
      <c r="A270" s="3" t="str">
        <f>MID('[1]Export Recherche WCN 2ème étage'!A267,43,10)</f>
        <v xml:space="preserve"> 11/02/13 </v>
      </c>
      <c r="B270" s="3" t="str">
        <f>MID('[1]Export Recherche WCN 2ème étage'!A267,30,14)</f>
        <v xml:space="preserve">   Presence   </v>
      </c>
      <c r="C270" s="3" t="str">
        <f>MID('[1]Export Recherche WCN 2ème étage'!A267,1,8)</f>
        <v xml:space="preserve">CH 121  </v>
      </c>
      <c r="D270" s="3" t="str">
        <f>MID('[1]Export Recherche WCN 2ème étage'!A267,53,8)</f>
        <v>22:20:03</v>
      </c>
      <c r="E270" s="3" t="str">
        <f>MID('[1]Export Recherche WCN 2ème étage'!A267,77,8)</f>
        <v>22:20:04</v>
      </c>
      <c r="F270" s="4">
        <f t="shared" si="4"/>
        <v>1.1574074074038876E-5</v>
      </c>
    </row>
    <row r="271" spans="1:7" hidden="1">
      <c r="A271" s="3" t="str">
        <f>MID('[1]Export Recherche WCN 2ème étage'!A268,43,10)</f>
        <v xml:space="preserve"> 11/02/13 </v>
      </c>
      <c r="B271" s="3" t="str">
        <f>MID('[1]Export Recherche WCN 2ème étage'!A268,30,14)</f>
        <v xml:space="preserve">   Appel      </v>
      </c>
      <c r="C271" s="3" t="str">
        <f>MID('[1]Export Recherche WCN 2ème étage'!A268,1,8)</f>
        <v xml:space="preserve">CH 227  </v>
      </c>
      <c r="D271" s="3" t="str">
        <f>MID('[1]Export Recherche WCN 2ème étage'!A268,53,8)</f>
        <v>22:15:51</v>
      </c>
      <c r="E271" s="3" t="str">
        <f>MID('[1]Export Recherche WCN 2ème étage'!A268,77,8)</f>
        <v>22:22:11</v>
      </c>
      <c r="F271" s="4">
        <f t="shared" si="4"/>
        <v>4.3981481481480955E-3</v>
      </c>
    </row>
    <row r="272" spans="1:7">
      <c r="A272" s="3" t="str">
        <f>MID('[1]Export Recherche WCN 2ème étage'!A269,43,10)</f>
        <v xml:space="preserve"> 11/02/13 </v>
      </c>
      <c r="B272" s="3" t="str">
        <f>MID('[1]Export Recherche WCN 2ème étage'!A269,30,14)</f>
        <v xml:space="preserve">   Presence   </v>
      </c>
      <c r="C272" s="3" t="str">
        <f>MID('[1]Export Recherche WCN 2ème étage'!A269,1,8)</f>
        <v xml:space="preserve">CH 227  </v>
      </c>
      <c r="D272" s="3" t="str">
        <f>MID('[1]Export Recherche WCN 2ème étage'!A269,53,8)</f>
        <v>22:22:11</v>
      </c>
      <c r="E272" s="3" t="str">
        <f>MID('[1]Export Recherche WCN 2ème étage'!A269,77,8)</f>
        <v>22:45:14</v>
      </c>
      <c r="F272" s="4">
        <f t="shared" si="4"/>
        <v>1.6006944444444393E-2</v>
      </c>
      <c r="G272">
        <v>1</v>
      </c>
    </row>
    <row r="273" spans="1:7">
      <c r="A273" s="3" t="str">
        <f>MID('[1]Export Recherche WCN 2ème étage'!A270,43,10)</f>
        <v xml:space="preserve"> 11/02/13 </v>
      </c>
      <c r="B273" s="3" t="str">
        <f>MID('[1]Export Recherche WCN 2ème étage'!A270,30,14)</f>
        <v xml:space="preserve">   Appel      </v>
      </c>
      <c r="C273" s="3" t="str">
        <f>MID('[1]Export Recherche WCN 2ème étage'!A270,1,8)</f>
        <v xml:space="preserve">CH 227  </v>
      </c>
      <c r="D273" s="3" t="str">
        <f>MID('[1]Export Recherche WCN 2ème étage'!A270,53,8)</f>
        <v>23:02:01</v>
      </c>
      <c r="E273" s="3" t="str">
        <f>MID('[1]Export Recherche WCN 2ème étage'!A270,77,8)</f>
        <v>23:28:14</v>
      </c>
      <c r="F273" s="4">
        <f t="shared" si="4"/>
        <v>1.8206018518518552E-2</v>
      </c>
      <c r="G273">
        <v>1</v>
      </c>
    </row>
    <row r="274" spans="1:7" hidden="1">
      <c r="A274" s="3" t="str">
        <f>MID('[1]Export Recherche WCN 2ème étage'!A271,43,10)</f>
        <v xml:space="preserve"> 11/02/13 </v>
      </c>
      <c r="B274" s="3" t="str">
        <f>MID('[1]Export Recherche WCN 2ème étage'!A271,30,14)</f>
        <v xml:space="preserve">   Presence   </v>
      </c>
      <c r="C274" s="3" t="str">
        <f>MID('[1]Export Recherche WCN 2ème étage'!A271,1,8)</f>
        <v xml:space="preserve">CH 227  </v>
      </c>
      <c r="D274" s="3" t="str">
        <f>MID('[1]Export Recherche WCN 2ème étage'!A271,53,8)</f>
        <v>23:28:14</v>
      </c>
      <c r="E274" s="3" t="str">
        <f>MID('[1]Export Recherche WCN 2ème étage'!A271,77,8)</f>
        <v>23:29:12</v>
      </c>
      <c r="F274" s="4">
        <f t="shared" si="4"/>
        <v>6.7129629629636423E-4</v>
      </c>
    </row>
    <row r="275" spans="1:7" hidden="1">
      <c r="A275" s="3" t="str">
        <f>MID('[1]Export Recherche WCN 2ème étage'!A272,43,10)</f>
        <v xml:space="preserve"> 11/02/13 </v>
      </c>
      <c r="B275" s="3" t="str">
        <f>MID('[1]Export Recherche WCN 2ème étage'!A272,30,14)</f>
        <v xml:space="preserve">   Appel      </v>
      </c>
      <c r="C275" s="3" t="str">
        <f>MID('[1]Export Recherche WCN 2ème étage'!A272,1,8)</f>
        <v xml:space="preserve">CH 214  </v>
      </c>
      <c r="D275" s="3" t="str">
        <f>MID('[1]Export Recherche WCN 2ème étage'!A272,53,8)</f>
        <v>23:25:29</v>
      </c>
      <c r="E275" s="3" t="str">
        <f>MID('[1]Export Recherche WCN 2ème étage'!A272,77,8)</f>
        <v>23:30:04</v>
      </c>
      <c r="F275" s="4">
        <f t="shared" si="4"/>
        <v>3.1828703703704608E-3</v>
      </c>
    </row>
    <row r="276" spans="1:7" hidden="1">
      <c r="A276" s="3" t="str">
        <f>MID('[1]Export Recherche WCN 2ème étage'!A273,43,10)</f>
        <v xml:space="preserve"> 11/02/13 </v>
      </c>
      <c r="B276" s="3" t="str">
        <f>MID('[1]Export Recherche WCN 2ème étage'!A273,30,14)</f>
        <v xml:space="preserve">   Presence   </v>
      </c>
      <c r="C276" s="3" t="str">
        <f>MID('[1]Export Recherche WCN 2ème étage'!A273,1,8)</f>
        <v xml:space="preserve">CH 214  </v>
      </c>
      <c r="D276" s="3" t="str">
        <f>MID('[1]Export Recherche WCN 2ème étage'!A273,53,8)</f>
        <v>23:30:04</v>
      </c>
      <c r="E276" s="3" t="str">
        <f>MID('[1]Export Recherche WCN 2ème étage'!A273,77,8)</f>
        <v>23:39:02</v>
      </c>
      <c r="F276" s="4">
        <f t="shared" si="4"/>
        <v>6.226851851851789E-3</v>
      </c>
    </row>
    <row r="277" spans="1:7" hidden="1">
      <c r="A277" s="3" t="str">
        <f>MID('[1]Export Recherche WCN 2ème étage'!A274,43,10)</f>
        <v xml:space="preserve"> 11/02/13 </v>
      </c>
      <c r="B277" s="3" t="str">
        <f>MID('[1]Export Recherche WCN 2ème étage'!A274,30,14)</f>
        <v xml:space="preserve">   Presence   </v>
      </c>
      <c r="C277" s="3" t="str">
        <f>MID('[1]Export Recherche WCN 2ème étage'!A274,1,8)</f>
        <v xml:space="preserve">CH 226  </v>
      </c>
      <c r="D277" s="3" t="str">
        <f>MID('[1]Export Recherche WCN 2ème étage'!A274,53,8)</f>
        <v>23:40:32</v>
      </c>
      <c r="E277" s="3" t="str">
        <f>MID('[1]Export Recherche WCN 2ème étage'!A274,77,8)</f>
        <v>00:02:40</v>
      </c>
      <c r="F277" s="4">
        <f t="shared" si="4"/>
        <v>-0.98462962962962952</v>
      </c>
    </row>
    <row r="278" spans="1:7" hidden="1">
      <c r="A278" s="3" t="str">
        <f>MID('[1]Export Recherche WCN 2ème étage'!A275,43,10)</f>
        <v xml:space="preserve"> 11/02/13 </v>
      </c>
      <c r="B278" s="3" t="str">
        <f>MID('[1]Export Recherche WCN 2ème étage'!A275,30,14)</f>
        <v xml:space="preserve">   Appel      </v>
      </c>
      <c r="C278" s="3" t="str">
        <f>MID('[1]Export Recherche WCN 2ème étage'!A275,1,8)</f>
        <v xml:space="preserve">CH 215  </v>
      </c>
      <c r="D278" s="3" t="str">
        <f>MID('[1]Export Recherche WCN 2ème étage'!A275,53,8)</f>
        <v>23:41:45</v>
      </c>
      <c r="E278" s="3" t="str">
        <f>MID('[1]Export Recherche WCN 2ème étage'!A275,77,8)</f>
        <v>00:14:06</v>
      </c>
      <c r="F278" s="4">
        <f t="shared" si="4"/>
        <v>-0.97753472222222226</v>
      </c>
    </row>
    <row r="279" spans="1:7" hidden="1">
      <c r="A279" s="3" t="str">
        <f>MID('[1]Export Recherche WCN 2ème étage'!A276,43,10)</f>
        <v xml:space="preserve"> 12/02/13 </v>
      </c>
      <c r="B279" s="3" t="str">
        <f>MID('[1]Export Recherche WCN 2ème étage'!A276,30,14)</f>
        <v xml:space="preserve">   Presence   </v>
      </c>
      <c r="C279" s="3" t="str">
        <f>MID('[1]Export Recherche WCN 2ème étage'!A276,1,8)</f>
        <v xml:space="preserve">CH 215  </v>
      </c>
      <c r="D279" s="3" t="str">
        <f>MID('[1]Export Recherche WCN 2ème étage'!A276,53,8)</f>
        <v>00:14:06</v>
      </c>
      <c r="E279" s="3" t="str">
        <f>MID('[1]Export Recherche WCN 2ème étage'!A276,77,8)</f>
        <v>00:19:52</v>
      </c>
      <c r="F279" s="4">
        <f t="shared" si="4"/>
        <v>4.0046296296296323E-3</v>
      </c>
    </row>
    <row r="280" spans="1:7" hidden="1">
      <c r="A280" s="3" t="str">
        <f>MID('[1]Export Recherche WCN 2ème étage'!A277,43,10)</f>
        <v xml:space="preserve"> 12/02/13 </v>
      </c>
      <c r="B280" s="3" t="str">
        <f>MID('[1]Export Recherche WCN 2ème étage'!A277,30,14)</f>
        <v xml:space="preserve">   Assistance </v>
      </c>
      <c r="C280" s="3" t="str">
        <f>MID('[1]Export Recherche WCN 2ème étage'!A277,1,8)</f>
        <v xml:space="preserve">CH 226  </v>
      </c>
      <c r="D280" s="3" t="str">
        <f>MID('[1]Export Recherche WCN 2ème étage'!A277,53,8)</f>
        <v>01:40:57</v>
      </c>
      <c r="E280" s="3" t="str">
        <f>MID('[1]Export Recherche WCN 2ème étage'!A277,77,8)</f>
        <v>01:41:38</v>
      </c>
      <c r="F280" s="4">
        <f t="shared" si="4"/>
        <v>4.745370370370372E-4</v>
      </c>
    </row>
    <row r="281" spans="1:7" hidden="1">
      <c r="A281" s="3" t="str">
        <f>MID('[1]Export Recherche WCN 2ème étage'!A278,43,10)</f>
        <v xml:space="preserve"> 12/02/13 </v>
      </c>
      <c r="B281" s="3" t="str">
        <f>MID('[1]Export Recherche WCN 2ème étage'!A278,30,14)</f>
        <v xml:space="preserve">   Presence   </v>
      </c>
      <c r="C281" s="3" t="str">
        <f>MID('[1]Export Recherche WCN 2ème étage'!A278,1,8)</f>
        <v xml:space="preserve">CH 226  </v>
      </c>
      <c r="D281" s="3" t="str">
        <f>MID('[1]Export Recherche WCN 2ème étage'!A278,53,8)</f>
        <v>01:41:38</v>
      </c>
      <c r="E281" s="3" t="str">
        <f>MID('[1]Export Recherche WCN 2ème étage'!A278,77,8)</f>
        <v>01:44:37</v>
      </c>
      <c r="F281" s="4">
        <f t="shared" si="4"/>
        <v>2.0717592592592454E-3</v>
      </c>
    </row>
    <row r="282" spans="1:7" hidden="1">
      <c r="A282" s="3" t="str">
        <f>MID('[1]Export Recherche WCN 2ème étage'!A279,43,10)</f>
        <v xml:space="preserve"> 12/02/13 </v>
      </c>
      <c r="B282" s="3" t="str">
        <f>MID('[1]Export Recherche WCN 2ème étage'!A279,30,14)</f>
        <v xml:space="preserve">   Appel      </v>
      </c>
      <c r="C282" s="3" t="str">
        <f>MID('[1]Export Recherche WCN 2ème étage'!A279,1,8)</f>
        <v xml:space="preserve">CH 227  </v>
      </c>
      <c r="D282" s="3" t="str">
        <f>MID('[1]Export Recherche WCN 2ème étage'!A279,53,8)</f>
        <v>02:21:11</v>
      </c>
      <c r="E282" s="3" t="str">
        <f>MID('[1]Export Recherche WCN 2ème étage'!A279,77,8)</f>
        <v>02:22:24</v>
      </c>
      <c r="F282" s="4">
        <f t="shared" si="4"/>
        <v>8.4490740740739145E-4</v>
      </c>
    </row>
    <row r="283" spans="1:7" hidden="1">
      <c r="A283" s="3" t="str">
        <f>MID('[1]Export Recherche WCN 2ème étage'!A280,43,10)</f>
        <v xml:space="preserve"> 12/02/13 </v>
      </c>
      <c r="B283" s="3" t="str">
        <f>MID('[1]Export Recherche WCN 2ème étage'!A280,30,14)</f>
        <v xml:space="preserve">   Presence   </v>
      </c>
      <c r="C283" s="3" t="str">
        <f>MID('[1]Export Recherche WCN 2ème étage'!A280,1,8)</f>
        <v xml:space="preserve">CH 227  </v>
      </c>
      <c r="D283" s="3" t="str">
        <f>MID('[1]Export Recherche WCN 2ème étage'!A280,53,8)</f>
        <v>02:22:24</v>
      </c>
      <c r="E283" s="3" t="str">
        <f>MID('[1]Export Recherche WCN 2ème étage'!A280,77,8)</f>
        <v>02:24:56</v>
      </c>
      <c r="F283" s="4">
        <f t="shared" si="4"/>
        <v>1.7592592592592798E-3</v>
      </c>
    </row>
    <row r="284" spans="1:7" hidden="1">
      <c r="A284" s="3" t="str">
        <f>MID('[1]Export Recherche WCN 2ème étage'!A281,43,10)</f>
        <v xml:space="preserve"> 12/02/13 </v>
      </c>
      <c r="B284" s="3" t="str">
        <f>MID('[1]Export Recherche WCN 2ème étage'!A281,30,14)</f>
        <v xml:space="preserve">   Appel      </v>
      </c>
      <c r="C284" s="3" t="str">
        <f>MID('[1]Export Recherche WCN 2ème étage'!A281,1,8)</f>
        <v xml:space="preserve">CH 227  </v>
      </c>
      <c r="D284" s="3" t="str">
        <f>MID('[1]Export Recherche WCN 2ème étage'!A281,53,8)</f>
        <v>02:28:27</v>
      </c>
      <c r="E284" s="3" t="str">
        <f>MID('[1]Export Recherche WCN 2ème étage'!A281,77,8)</f>
        <v>02:29:15</v>
      </c>
      <c r="F284" s="4">
        <f t="shared" si="4"/>
        <v>5.5555555555554526E-4</v>
      </c>
    </row>
    <row r="285" spans="1:7" hidden="1">
      <c r="A285" s="3" t="str">
        <f>MID('[1]Export Recherche WCN 2ème étage'!A282,43,10)</f>
        <v xml:space="preserve"> 12/02/13 </v>
      </c>
      <c r="B285" s="3" t="str">
        <f>MID('[1]Export Recherche WCN 2ème étage'!A282,30,14)</f>
        <v xml:space="preserve">   Presence   </v>
      </c>
      <c r="C285" s="3" t="str">
        <f>MID('[1]Export Recherche WCN 2ème étage'!A282,1,8)</f>
        <v xml:space="preserve">CH 227  </v>
      </c>
      <c r="D285" s="3" t="str">
        <f>MID('[1]Export Recherche WCN 2ème étage'!A282,53,8)</f>
        <v>02:29:15</v>
      </c>
      <c r="E285" s="3" t="str">
        <f>MID('[1]Export Recherche WCN 2ème étage'!A282,77,8)</f>
        <v>02:32:23</v>
      </c>
      <c r="F285" s="4">
        <f t="shared" si="4"/>
        <v>2.1759259259259284E-3</v>
      </c>
    </row>
    <row r="286" spans="1:7" hidden="1">
      <c r="A286" s="3" t="str">
        <f>MID('[1]Export Recherche WCN 2ème étage'!A283,43,10)</f>
        <v xml:space="preserve"> 12/02/13 </v>
      </c>
      <c r="B286" s="3" t="str">
        <f>MID('[1]Export Recherche WCN 2ème étage'!A283,30,14)</f>
        <v xml:space="preserve">   Appel      </v>
      </c>
      <c r="C286" s="3" t="str">
        <f>MID('[1]Export Recherche WCN 2ème étage'!A283,1,8)</f>
        <v xml:space="preserve">CH 225  </v>
      </c>
      <c r="D286" s="3" t="str">
        <f>MID('[1]Export Recherche WCN 2ème étage'!A283,53,8)</f>
        <v>02:47:54</v>
      </c>
      <c r="E286" s="3" t="str">
        <f>MID('[1]Export Recherche WCN 2ème étage'!A283,77,8)</f>
        <v>02:48:39</v>
      </c>
      <c r="F286" s="4">
        <f t="shared" si="4"/>
        <v>5.2083333333331761E-4</v>
      </c>
    </row>
    <row r="287" spans="1:7">
      <c r="A287" s="3" t="str">
        <f>MID('[1]Export Recherche WCN 2ème étage'!A284,43,10)</f>
        <v xml:space="preserve"> 12/02/13 </v>
      </c>
      <c r="B287" s="3" t="str">
        <f>MID('[1]Export Recherche WCN 2ème étage'!A284,30,14)</f>
        <v xml:space="preserve">   Presence   </v>
      </c>
      <c r="C287" s="3" t="str">
        <f>MID('[1]Export Recherche WCN 2ème étage'!A284,1,8)</f>
        <v xml:space="preserve">CH 225  </v>
      </c>
      <c r="D287" s="3" t="str">
        <f>MID('[1]Export Recherche WCN 2ème étage'!A284,53,8)</f>
        <v>02:48:39</v>
      </c>
      <c r="E287" s="3" t="str">
        <f>MID('[1]Export Recherche WCN 2ème étage'!A284,77,8)</f>
        <v>03:07:26</v>
      </c>
      <c r="F287" s="4">
        <f t="shared" si="4"/>
        <v>1.3043981481481476E-2</v>
      </c>
      <c r="G287">
        <v>1</v>
      </c>
    </row>
    <row r="288" spans="1:7">
      <c r="A288" s="3" t="str">
        <f>MID('[1]Export Recherche WCN 2ème étage'!A285,43,10)</f>
        <v xml:space="preserve"> 12/02/13 </v>
      </c>
      <c r="B288" s="3" t="str">
        <f>MID('[1]Export Recherche WCN 2ème étage'!A285,30,14)</f>
        <v xml:space="preserve">   Appel      </v>
      </c>
      <c r="C288" s="3" t="str">
        <f>MID('[1]Export Recherche WCN 2ème étage'!A285,1,8)</f>
        <v xml:space="preserve">CH 216  </v>
      </c>
      <c r="D288" s="3" t="str">
        <f>MID('[1]Export Recherche WCN 2ème étage'!A285,53,8)</f>
        <v>03:47:41</v>
      </c>
      <c r="E288" s="3" t="str">
        <f>MID('[1]Export Recherche WCN 2ème étage'!A285,77,8)</f>
        <v>04:01:04</v>
      </c>
      <c r="F288" s="4">
        <f t="shared" si="4"/>
        <v>9.2939814814815003E-3</v>
      </c>
      <c r="G288">
        <v>1</v>
      </c>
    </row>
    <row r="289" spans="1:7" hidden="1">
      <c r="A289" s="3" t="str">
        <f>MID('[1]Export Recherche WCN 2ème étage'!A286,43,10)</f>
        <v xml:space="preserve"> 12/02/13 </v>
      </c>
      <c r="B289" s="3" t="str">
        <f>MID('[1]Export Recherche WCN 2ème étage'!A286,30,14)</f>
        <v xml:space="preserve">   Presence   </v>
      </c>
      <c r="C289" s="3" t="str">
        <f>MID('[1]Export Recherche WCN 2ème étage'!A286,1,8)</f>
        <v xml:space="preserve">CH 216  </v>
      </c>
      <c r="D289" s="3" t="str">
        <f>MID('[1]Export Recherche WCN 2ème étage'!A286,53,8)</f>
        <v>04:01:04</v>
      </c>
      <c r="E289" s="3" t="str">
        <f>MID('[1]Export Recherche WCN 2ème étage'!A286,77,8)</f>
        <v>04:01:05</v>
      </c>
      <c r="F289" s="4">
        <f t="shared" si="4"/>
        <v>1.1574074074066631E-5</v>
      </c>
    </row>
    <row r="290" spans="1:7" hidden="1">
      <c r="A290" s="3" t="str">
        <f>MID('[1]Export Recherche WCN 2ème étage'!A287,43,10)</f>
        <v xml:space="preserve"> 12/02/13 </v>
      </c>
      <c r="B290" s="3" t="str">
        <f>MID('[1]Export Recherche WCN 2ème étage'!A287,30,14)</f>
        <v xml:space="preserve">   Presence   </v>
      </c>
      <c r="C290" s="3" t="str">
        <f>MID('[1]Export Recherche WCN 2ème étage'!A287,1,8)</f>
        <v xml:space="preserve">CH 216  </v>
      </c>
      <c r="D290" s="3" t="str">
        <f>MID('[1]Export Recherche WCN 2ème étage'!A287,53,8)</f>
        <v>04:01:39</v>
      </c>
      <c r="E290" s="3" t="str">
        <f>MID('[1]Export Recherche WCN 2ème étage'!A287,77,8)</f>
        <v>04:01:39</v>
      </c>
      <c r="F290" s="4">
        <f t="shared" si="4"/>
        <v>0</v>
      </c>
    </row>
    <row r="291" spans="1:7">
      <c r="A291" s="3" t="str">
        <f>MID('[1]Export Recherche WCN 2ème étage'!A288,43,10)</f>
        <v xml:space="preserve"> 12/02/13 </v>
      </c>
      <c r="B291" s="3" t="str">
        <f>MID('[1]Export Recherche WCN 2ème étage'!A288,30,14)</f>
        <v xml:space="preserve">   Appel      </v>
      </c>
      <c r="C291" s="3" t="str">
        <f>MID('[1]Export Recherche WCN 2ème étage'!A288,1,8)</f>
        <v xml:space="preserve">CH 121  </v>
      </c>
      <c r="D291" s="3" t="str">
        <f>MID('[1]Export Recherche WCN 2ème étage'!A288,53,8)</f>
        <v>04:50:49</v>
      </c>
      <c r="E291" s="3" t="str">
        <f>MID('[1]Export Recherche WCN 2ème étage'!A288,77,8)</f>
        <v>05:08:42</v>
      </c>
      <c r="F291" s="4">
        <f t="shared" si="4"/>
        <v>1.2418981481481461E-2</v>
      </c>
      <c r="G291">
        <v>1</v>
      </c>
    </row>
    <row r="292" spans="1:7" hidden="1">
      <c r="A292" s="3" t="str">
        <f>MID('[1]Export Recherche WCN 2ème étage'!A289,43,10)</f>
        <v xml:space="preserve"> 12/02/13 </v>
      </c>
      <c r="B292" s="3" t="str">
        <f>MID('[1]Export Recherche WCN 2ème étage'!A289,30,14)</f>
        <v xml:space="preserve">   Presence   </v>
      </c>
      <c r="C292" s="3" t="str">
        <f>MID('[1]Export Recherche WCN 2ème étage'!A289,1,8)</f>
        <v xml:space="preserve">CH 121  </v>
      </c>
      <c r="D292" s="3" t="str">
        <f>MID('[1]Export Recherche WCN 2ème étage'!A289,53,8)</f>
        <v>05:08:42</v>
      </c>
      <c r="E292" s="3" t="str">
        <f>MID('[1]Export Recherche WCN 2ème étage'!A289,77,8)</f>
        <v>05:11:15</v>
      </c>
      <c r="F292" s="4">
        <f t="shared" si="4"/>
        <v>1.7708333333333603E-3</v>
      </c>
    </row>
    <row r="293" spans="1:7" hidden="1">
      <c r="A293" s="3" t="str">
        <f>MID('[1]Export Recherche WCN 2ème étage'!A290,43,10)</f>
        <v xml:space="preserve"> 12/02/13 </v>
      </c>
      <c r="B293" s="3" t="str">
        <f>MID('[1]Export Recherche WCN 2ème étage'!A290,30,14)</f>
        <v xml:space="preserve">   Appel      </v>
      </c>
      <c r="C293" s="3" t="str">
        <f>MID('[1]Export Recherche WCN 2ème étage'!A290,1,8)</f>
        <v xml:space="preserve">CH 220  </v>
      </c>
      <c r="D293" s="3" t="str">
        <f>MID('[1]Export Recherche WCN 2ème étage'!A290,53,8)</f>
        <v>05:14:50</v>
      </c>
      <c r="E293" s="3" t="str">
        <f>MID('[1]Export Recherche WCN 2ème étage'!A290,77,8)</f>
        <v>05:19:35</v>
      </c>
      <c r="F293" s="4">
        <f t="shared" si="4"/>
        <v>3.2986111111111271E-3</v>
      </c>
    </row>
    <row r="294" spans="1:7" hidden="1">
      <c r="A294" s="3" t="str">
        <f>MID('[1]Export Recherche WCN 2ème étage'!A291,43,10)</f>
        <v xml:space="preserve"> 12/02/13 </v>
      </c>
      <c r="B294" s="3" t="str">
        <f>MID('[1]Export Recherche WCN 2ème étage'!A291,30,14)</f>
        <v xml:space="preserve">   Presence   </v>
      </c>
      <c r="C294" s="3" t="str">
        <f>MID('[1]Export Recherche WCN 2ème étage'!A291,1,8)</f>
        <v xml:space="preserve">CH 220  </v>
      </c>
      <c r="D294" s="3" t="str">
        <f>MID('[1]Export Recherche WCN 2ème étage'!A291,53,8)</f>
        <v>05:19:35</v>
      </c>
      <c r="E294" s="3" t="str">
        <f>MID('[1]Export Recherche WCN 2ème étage'!A291,77,8)</f>
        <v>05:19:38</v>
      </c>
      <c r="F294" s="4">
        <f t="shared" si="4"/>
        <v>3.4722222222199894E-5</v>
      </c>
    </row>
    <row r="295" spans="1:7">
      <c r="A295" s="3" t="str">
        <f>MID('[1]Export Recherche WCN 2ème étage'!A292,43,10)</f>
        <v xml:space="preserve"> 12/02/13 </v>
      </c>
      <c r="B295" s="3" t="str">
        <f>MID('[1]Export Recherche WCN 2ème étage'!A292,30,14)</f>
        <v xml:space="preserve">   Presence   </v>
      </c>
      <c r="C295" s="3" t="str">
        <f>MID('[1]Export Recherche WCN 2ème étage'!A292,1,8)</f>
        <v xml:space="preserve">CH 220  </v>
      </c>
      <c r="D295" s="3" t="str">
        <f>MID('[1]Export Recherche WCN 2ème étage'!A292,53,8)</f>
        <v>06:52:55</v>
      </c>
      <c r="E295" s="3" t="str">
        <f>MID('[1]Export Recherche WCN 2ème étage'!A292,77,8)</f>
        <v>07:16:29</v>
      </c>
      <c r="F295" s="4">
        <f t="shared" si="4"/>
        <v>1.6365740740740764E-2</v>
      </c>
      <c r="G295">
        <v>1</v>
      </c>
    </row>
    <row r="296" spans="1:7" hidden="1">
      <c r="A296" s="3" t="str">
        <f>MID('[1]Export Recherche WCN 2ème étage'!A293,43,10)</f>
        <v xml:space="preserve"> 12/02/13 </v>
      </c>
      <c r="B296" s="3" t="str">
        <f>MID('[1]Export Recherche WCN 2ème étage'!A293,30,14)</f>
        <v xml:space="preserve">   Presence   </v>
      </c>
      <c r="C296" s="3" t="str">
        <f>MID('[1]Export Recherche WCN 2ème étage'!A293,1,8)</f>
        <v xml:space="preserve">CH 226  </v>
      </c>
      <c r="D296" s="3" t="str">
        <f>MID('[1]Export Recherche WCN 2ème étage'!A293,53,8)</f>
        <v>07:25:57</v>
      </c>
      <c r="E296" s="3" t="str">
        <f>MID('[1]Export Recherche WCN 2ème étage'!A293,77,8)</f>
        <v>07:31:44</v>
      </c>
      <c r="F296" s="4">
        <f t="shared" si="4"/>
        <v>4.0162037037037024E-3</v>
      </c>
    </row>
    <row r="297" spans="1:7">
      <c r="A297" s="3" t="str">
        <f>MID('[1]Export Recherche WCN 2ème étage'!A294,43,10)</f>
        <v xml:space="preserve"> 12/02/13 </v>
      </c>
      <c r="B297" s="3" t="str">
        <f>MID('[1]Export Recherche WCN 2ème étage'!A294,30,14)</f>
        <v xml:space="preserve">   Appel      </v>
      </c>
      <c r="C297" s="3" t="str">
        <f>MID('[1]Export Recherche WCN 2ème étage'!A294,1,8)</f>
        <v xml:space="preserve">CH 121  </v>
      </c>
      <c r="D297" s="3" t="str">
        <f>MID('[1]Export Recherche WCN 2ème étage'!A294,53,8)</f>
        <v>06:56:22</v>
      </c>
      <c r="E297" s="3" t="str">
        <f>MID('[1]Export Recherche WCN 2ème étage'!A294,77,8)</f>
        <v>07:33:27</v>
      </c>
      <c r="F297" s="4">
        <f t="shared" si="4"/>
        <v>2.575231481481477E-2</v>
      </c>
      <c r="G297">
        <v>1</v>
      </c>
    </row>
    <row r="298" spans="1:7">
      <c r="A298" s="3" t="str">
        <f>MID('[1]Export Recherche WCN 2ème étage'!A295,43,10)</f>
        <v xml:space="preserve"> 12/02/13 </v>
      </c>
      <c r="B298" s="3" t="str">
        <f>MID('[1]Export Recherche WCN 2ème étage'!A295,30,14)</f>
        <v xml:space="preserve">   Assistance </v>
      </c>
      <c r="C298" s="3" t="str">
        <f>MID('[1]Export Recherche WCN 2ème étage'!A295,1,8)</f>
        <v xml:space="preserve">CH 121  </v>
      </c>
      <c r="D298" s="3" t="str">
        <f>MID('[1]Export Recherche WCN 2ème étage'!A295,53,8)</f>
        <v>06:58:21</v>
      </c>
      <c r="E298" s="3" t="str">
        <f>MID('[1]Export Recherche WCN 2ème étage'!A295,77,8)</f>
        <v>07:33:27</v>
      </c>
      <c r="F298" s="4">
        <f t="shared" si="4"/>
        <v>2.437499999999998E-2</v>
      </c>
      <c r="G298">
        <v>1</v>
      </c>
    </row>
    <row r="299" spans="1:7" hidden="1">
      <c r="A299" s="3" t="str">
        <f>MID('[1]Export Recherche WCN 2ème étage'!A296,43,10)</f>
        <v xml:space="preserve"> 12/02/13 </v>
      </c>
      <c r="B299" s="3" t="str">
        <f>MID('[1]Export Recherche WCN 2ème étage'!A296,30,14)</f>
        <v xml:space="preserve">   Presence   </v>
      </c>
      <c r="C299" s="3" t="str">
        <f>MID('[1]Export Recherche WCN 2ème étage'!A296,1,8)</f>
        <v xml:space="preserve">CH 121  </v>
      </c>
      <c r="D299" s="3" t="str">
        <f>MID('[1]Export Recherche WCN 2ème étage'!A296,53,8)</f>
        <v>07:33:27</v>
      </c>
      <c r="E299" s="3" t="str">
        <f>MID('[1]Export Recherche WCN 2ème étage'!A296,77,8)</f>
        <v>07:33:28</v>
      </c>
      <c r="F299" s="4">
        <f t="shared" si="4"/>
        <v>1.1574074074094387E-5</v>
      </c>
    </row>
    <row r="300" spans="1:7">
      <c r="A300" s="3" t="str">
        <f>MID('[1]Export Recherche WCN 2ème étage'!A297,43,10)</f>
        <v xml:space="preserve"> 12/02/13 </v>
      </c>
      <c r="B300" s="3" t="str">
        <f>MID('[1]Export Recherche WCN 2ème étage'!A297,30,14)</f>
        <v xml:space="preserve">   Appel      </v>
      </c>
      <c r="C300" s="3" t="str">
        <f>MID('[1]Export Recherche WCN 2ème étage'!A297,1,8)</f>
        <v xml:space="preserve">CH 215  </v>
      </c>
      <c r="D300" s="3" t="str">
        <f>MID('[1]Export Recherche WCN 2ème étage'!A297,53,8)</f>
        <v>07:20:18</v>
      </c>
      <c r="E300" s="3" t="str">
        <f>MID('[1]Export Recherche WCN 2ème étage'!A297,77,8)</f>
        <v>07:34:30</v>
      </c>
      <c r="F300" s="4">
        <f t="shared" si="4"/>
        <v>9.8611111111110983E-3</v>
      </c>
      <c r="G300">
        <v>1</v>
      </c>
    </row>
    <row r="301" spans="1:7" hidden="1">
      <c r="A301" s="3" t="str">
        <f>MID('[1]Export Recherche WCN 2ème étage'!A298,43,10)</f>
        <v xml:space="preserve"> 12/02/13 </v>
      </c>
      <c r="B301" s="3" t="str">
        <f>MID('[1]Export Recherche WCN 2ème étage'!A298,30,14)</f>
        <v xml:space="preserve">   Presence   </v>
      </c>
      <c r="C301" s="3" t="str">
        <f>MID('[1]Export Recherche WCN 2ème étage'!A298,1,8)</f>
        <v xml:space="preserve">CH 215  </v>
      </c>
      <c r="D301" s="3" t="str">
        <f>MID('[1]Export Recherche WCN 2ème étage'!A298,53,8)</f>
        <v>07:34:30</v>
      </c>
      <c r="E301" s="3" t="str">
        <f>MID('[1]Export Recherche WCN 2ème étage'!A298,77,8)</f>
        <v>07:41:08</v>
      </c>
      <c r="F301" s="4">
        <f t="shared" si="4"/>
        <v>4.6064814814814614E-3</v>
      </c>
    </row>
    <row r="302" spans="1:7" hidden="1">
      <c r="A302" s="3" t="str">
        <f>MID('[1]Export Recherche WCN 2ème étage'!A299,43,10)</f>
        <v xml:space="preserve"> 12/02/13 </v>
      </c>
      <c r="B302" s="3" t="str">
        <f>MID('[1]Export Recherche WCN 2ème étage'!A299,30,14)</f>
        <v xml:space="preserve">   Appel      </v>
      </c>
      <c r="C302" s="3" t="str">
        <f>MID('[1]Export Recherche WCN 2ème étage'!A299,1,8)</f>
        <v xml:space="preserve">CH 121  </v>
      </c>
      <c r="D302" s="3" t="str">
        <f>MID('[1]Export Recherche WCN 2ème étage'!A299,53,8)</f>
        <v>07:37:44</v>
      </c>
      <c r="E302" s="3" t="str">
        <f>MID('[1]Export Recherche WCN 2ème étage'!A299,77,8)</f>
        <v>07:41:33</v>
      </c>
      <c r="F302" s="4">
        <f t="shared" si="4"/>
        <v>2.6504629629629517E-3</v>
      </c>
    </row>
    <row r="303" spans="1:7" hidden="1">
      <c r="A303" s="3" t="str">
        <f>MID('[1]Export Recherche WCN 2ème étage'!A300,43,10)</f>
        <v xml:space="preserve"> 12/02/13 </v>
      </c>
      <c r="B303" s="3" t="str">
        <f>MID('[1]Export Recherche WCN 2ème étage'!A300,30,14)</f>
        <v xml:space="preserve">   Presence   </v>
      </c>
      <c r="C303" s="3" t="str">
        <f>MID('[1]Export Recherche WCN 2ème étage'!A300,1,8)</f>
        <v xml:space="preserve">CH 121  </v>
      </c>
      <c r="D303" s="3" t="str">
        <f>MID('[1]Export Recherche WCN 2ème étage'!A300,53,8)</f>
        <v>07:41:33</v>
      </c>
      <c r="E303" s="3" t="str">
        <f>MID('[1]Export Recherche WCN 2ème étage'!A300,77,8)</f>
        <v>07:41:39</v>
      </c>
      <c r="F303" s="4">
        <f t="shared" si="4"/>
        <v>6.94444444444553E-5</v>
      </c>
    </row>
    <row r="304" spans="1:7" hidden="1">
      <c r="A304" s="3" t="str">
        <f>MID('[1]Export Recherche WCN 2ème étage'!A301,43,10)</f>
        <v xml:space="preserve"> 12/02/13 </v>
      </c>
      <c r="B304" s="3" t="str">
        <f>MID('[1]Export Recherche WCN 2ème étage'!A301,30,14)</f>
        <v xml:space="preserve">   Appel      </v>
      </c>
      <c r="C304" s="3" t="str">
        <f>MID('[1]Export Recherche WCN 2ème étage'!A301,1,8)</f>
        <v xml:space="preserve">CH 215  </v>
      </c>
      <c r="D304" s="3" t="str">
        <f>MID('[1]Export Recherche WCN 2ème étage'!A301,53,8)</f>
        <v>07:42:12</v>
      </c>
      <c r="E304" s="3" t="str">
        <f>MID('[1]Export Recherche WCN 2ème étage'!A301,77,8)</f>
        <v>07:43:04</v>
      </c>
      <c r="F304" s="4">
        <f t="shared" si="4"/>
        <v>6.0185185185185341E-4</v>
      </c>
    </row>
    <row r="305" spans="1:7" hidden="1">
      <c r="A305" s="3" t="str">
        <f>MID('[1]Export Recherche WCN 2ème étage'!A302,43,10)</f>
        <v xml:space="preserve"> 12/02/13 </v>
      </c>
      <c r="B305" s="3" t="str">
        <f>MID('[1]Export Recherche WCN 2ème étage'!A302,30,14)</f>
        <v xml:space="preserve">   Presence   </v>
      </c>
      <c r="C305" s="3" t="str">
        <f>MID('[1]Export Recherche WCN 2ème étage'!A302,1,8)</f>
        <v xml:space="preserve">CH 214  </v>
      </c>
      <c r="D305" s="3" t="str">
        <f>MID('[1]Export Recherche WCN 2ème étage'!A302,53,8)</f>
        <v>07:46:02</v>
      </c>
      <c r="E305" s="3" t="str">
        <f>MID('[1]Export Recherche WCN 2ème étage'!A302,77,8)</f>
        <v>07:52:17</v>
      </c>
      <c r="F305" s="4">
        <f t="shared" si="4"/>
        <v>4.3402777777777901E-3</v>
      </c>
    </row>
    <row r="306" spans="1:7">
      <c r="A306" s="3" t="str">
        <f>MID('[1]Export Recherche WCN 2ème étage'!A303,43,10)</f>
        <v xml:space="preserve"> 12/02/13 </v>
      </c>
      <c r="B306" s="3" t="str">
        <f>MID('[1]Export Recherche WCN 2ème étage'!A303,30,14)</f>
        <v xml:space="preserve">   Urgent     </v>
      </c>
      <c r="C306" s="3" t="str">
        <f>MID('[1]Export Recherche WCN 2ème étage'!A303,1,8)</f>
        <v xml:space="preserve">CH 225  </v>
      </c>
      <c r="D306" s="3" t="str">
        <f>MID('[1]Export Recherche WCN 2ème étage'!A303,53,8)</f>
        <v>07:43:05</v>
      </c>
      <c r="E306" s="3" t="str">
        <f>MID('[1]Export Recherche WCN 2ème étage'!A303,77,8)</f>
        <v>07:53:57</v>
      </c>
      <c r="F306" s="4">
        <f t="shared" si="4"/>
        <v>7.5462962962962732E-3</v>
      </c>
      <c r="G306">
        <v>1</v>
      </c>
    </row>
    <row r="307" spans="1:7" hidden="1">
      <c r="A307" s="3" t="str">
        <f>MID('[1]Export Recherche WCN 2ème étage'!A304,43,10)</f>
        <v xml:space="preserve"> 12/02/13 </v>
      </c>
      <c r="B307" s="3" t="str">
        <f>MID('[1]Export Recherche WCN 2ème étage'!A304,30,14)</f>
        <v xml:space="preserve">   Presence   </v>
      </c>
      <c r="C307" s="3" t="str">
        <f>MID('[1]Export Recherche WCN 2ème étage'!A304,1,8)</f>
        <v xml:space="preserve">CH 225  </v>
      </c>
      <c r="D307" s="3" t="str">
        <f>MID('[1]Export Recherche WCN 2ème étage'!A304,53,8)</f>
        <v>07:53:57</v>
      </c>
      <c r="E307" s="3" t="str">
        <f>MID('[1]Export Recherche WCN 2ème étage'!A304,77,8)</f>
        <v>07:53:58</v>
      </c>
      <c r="F307" s="4">
        <f t="shared" si="4"/>
        <v>1.1574074074094387E-5</v>
      </c>
    </row>
    <row r="308" spans="1:7">
      <c r="A308" s="3" t="str">
        <f>MID('[1]Export Recherche WCN 2ème étage'!A305,43,10)</f>
        <v xml:space="preserve"> 12/02/13 </v>
      </c>
      <c r="B308" s="3" t="str">
        <f>MID('[1]Export Recherche WCN 2ème étage'!A305,30,14)</f>
        <v xml:space="preserve">   Appel      </v>
      </c>
      <c r="C308" s="3" t="str">
        <f>MID('[1]Export Recherche WCN 2ème étage'!A305,1,8)</f>
        <v xml:space="preserve">CH 121  </v>
      </c>
      <c r="D308" s="3" t="str">
        <f>MID('[1]Export Recherche WCN 2ème étage'!A305,53,8)</f>
        <v>07:46:23</v>
      </c>
      <c r="E308" s="3" t="str">
        <f>MID('[1]Export Recherche WCN 2ème étage'!A305,77,8)</f>
        <v>08:01:26</v>
      </c>
      <c r="F308" s="4">
        <f t="shared" si="4"/>
        <v>1.0451388888888913E-2</v>
      </c>
      <c r="G308">
        <v>1</v>
      </c>
    </row>
    <row r="309" spans="1:7" hidden="1">
      <c r="A309" s="3" t="str">
        <f>MID('[1]Export Recherche WCN 2ème étage'!A306,43,10)</f>
        <v xml:space="preserve"> 12/02/13 </v>
      </c>
      <c r="B309" s="3" t="str">
        <f>MID('[1]Export Recherche WCN 2ème étage'!A306,30,14)</f>
        <v xml:space="preserve">   Presence   </v>
      </c>
      <c r="C309" s="3" t="str">
        <f>MID('[1]Export Recherche WCN 2ème étage'!A306,1,8)</f>
        <v xml:space="preserve">CH 121  </v>
      </c>
      <c r="D309" s="3" t="str">
        <f>MID('[1]Export Recherche WCN 2ème étage'!A306,53,8)</f>
        <v>08:01:26</v>
      </c>
      <c r="E309" s="3" t="str">
        <f>MID('[1]Export Recherche WCN 2ème étage'!A306,77,8)</f>
        <v>08:11:04</v>
      </c>
      <c r="F309" s="4">
        <f t="shared" si="4"/>
        <v>6.6898148148148429E-3</v>
      </c>
    </row>
    <row r="310" spans="1:7">
      <c r="A310" s="3" t="str">
        <f>MID('[1]Export Recherche WCN 2ème étage'!A307,43,10)</f>
        <v xml:space="preserve"> 12/02/13 </v>
      </c>
      <c r="B310" s="3" t="str">
        <f>MID('[1]Export Recherche WCN 2ème étage'!A307,30,14)</f>
        <v xml:space="preserve">   Presence   </v>
      </c>
      <c r="C310" s="3" t="str">
        <f>MID('[1]Export Recherche WCN 2ème étage'!A307,1,8)</f>
        <v xml:space="preserve">CH 215  </v>
      </c>
      <c r="D310" s="3" t="str">
        <f>MID('[1]Export Recherche WCN 2ème étage'!A307,53,8)</f>
        <v>07:43:04</v>
      </c>
      <c r="E310" s="3" t="str">
        <f>MID('[1]Export Recherche WCN 2ème étage'!A307,77,8)</f>
        <v>08:23:52</v>
      </c>
      <c r="F310" s="4">
        <f t="shared" si="4"/>
        <v>2.8333333333333321E-2</v>
      </c>
      <c r="G310">
        <v>1</v>
      </c>
    </row>
    <row r="311" spans="1:7">
      <c r="A311" s="3" t="str">
        <f>MID('[1]Export Recherche WCN 2ème étage'!A308,43,10)</f>
        <v xml:space="preserve"> 12/02/13 </v>
      </c>
      <c r="B311" s="3" t="str">
        <f>MID('[1]Export Recherche WCN 2ème étage'!A308,30,14)</f>
        <v xml:space="preserve">   Presence   </v>
      </c>
      <c r="C311" s="3" t="str">
        <f>MID('[1]Export Recherche WCN 2ème étage'!A308,1,8)</f>
        <v xml:space="preserve">CH 228  </v>
      </c>
      <c r="D311" s="3" t="str">
        <f>MID('[1]Export Recherche WCN 2ème étage'!A308,53,8)</f>
        <v>08:25:00</v>
      </c>
      <c r="E311" s="3" t="str">
        <f>MID('[1]Export Recherche WCN 2ème étage'!A308,77,8)</f>
        <v>08:35:54</v>
      </c>
      <c r="F311" s="4">
        <f t="shared" si="4"/>
        <v>7.569444444444462E-3</v>
      </c>
      <c r="G311">
        <v>1</v>
      </c>
    </row>
    <row r="312" spans="1:7">
      <c r="A312" s="3" t="str">
        <f>MID('[1]Export Recherche WCN 2ème étage'!A309,43,10)</f>
        <v xml:space="preserve"> 12/02/13 </v>
      </c>
      <c r="B312" s="3" t="str">
        <f>MID('[1]Export Recherche WCN 2ème étage'!A309,30,14)</f>
        <v xml:space="preserve">   Appel      </v>
      </c>
      <c r="C312" s="3" t="str">
        <f>MID('[1]Export Recherche WCN 2ème étage'!A309,1,8)</f>
        <v xml:space="preserve">CH 216  </v>
      </c>
      <c r="D312" s="3" t="str">
        <f>MID('[1]Export Recherche WCN 2ème étage'!A309,53,8)</f>
        <v>08:26:11</v>
      </c>
      <c r="E312" s="3" t="str">
        <f>MID('[1]Export Recherche WCN 2ème étage'!A309,77,8)</f>
        <v>08:36:50</v>
      </c>
      <c r="F312" s="4">
        <f t="shared" si="4"/>
        <v>7.3958333333333792E-3</v>
      </c>
      <c r="G312">
        <v>1</v>
      </c>
    </row>
    <row r="313" spans="1:7" hidden="1">
      <c r="A313" s="3" t="str">
        <f>MID('[1]Export Recherche WCN 2ème étage'!A310,43,10)</f>
        <v xml:space="preserve"> 12/02/13 </v>
      </c>
      <c r="B313" s="3" t="str">
        <f>MID('[1]Export Recherche WCN 2ème étage'!A310,30,14)</f>
        <v xml:space="preserve">   Presence   </v>
      </c>
      <c r="C313" s="3" t="str">
        <f>MID('[1]Export Recherche WCN 2ème étage'!A310,1,8)</f>
        <v xml:space="preserve">CH 216  </v>
      </c>
      <c r="D313" s="3" t="str">
        <f>MID('[1]Export Recherche WCN 2ème étage'!A310,53,8)</f>
        <v>08:36:50</v>
      </c>
      <c r="E313" s="3" t="str">
        <f>MID('[1]Export Recherche WCN 2ème étage'!A310,77,8)</f>
        <v>08:37:36</v>
      </c>
      <c r="F313" s="4">
        <f t="shared" si="4"/>
        <v>5.3240740740739811E-4</v>
      </c>
    </row>
    <row r="314" spans="1:7" hidden="1">
      <c r="A314" s="3" t="str">
        <f>MID('[1]Export Recherche WCN 2ème étage'!A311,43,10)</f>
        <v xml:space="preserve"> 12/02/13 </v>
      </c>
      <c r="B314" s="3" t="str">
        <f>MID('[1]Export Recherche WCN 2ème étage'!A311,30,14)</f>
        <v xml:space="preserve">   Presence   </v>
      </c>
      <c r="C314" s="3" t="str">
        <f>MID('[1]Export Recherche WCN 2ème étage'!A311,1,8)</f>
        <v xml:space="preserve">CH 216  </v>
      </c>
      <c r="D314" s="3" t="str">
        <f>MID('[1]Export Recherche WCN 2ème étage'!A311,53,8)</f>
        <v>08:41:59</v>
      </c>
      <c r="E314" s="3" t="str">
        <f>MID('[1]Export Recherche WCN 2ème étage'!A311,77,8)</f>
        <v>08:42:46</v>
      </c>
      <c r="F314" s="4">
        <f t="shared" si="4"/>
        <v>5.4398148148143699E-4</v>
      </c>
    </row>
    <row r="315" spans="1:7" hidden="1">
      <c r="A315" s="3" t="str">
        <f>MID('[1]Export Recherche WCN 2ème étage'!A312,43,10)</f>
        <v xml:space="preserve"> 12/02/13 </v>
      </c>
      <c r="B315" s="3" t="str">
        <f>MID('[1]Export Recherche WCN 2ème étage'!A312,30,14)</f>
        <v xml:space="preserve">   Appel      </v>
      </c>
      <c r="C315" s="3" t="str">
        <f>MID('[1]Export Recherche WCN 2ème étage'!A312,1,8)</f>
        <v xml:space="preserve">CH 220  </v>
      </c>
      <c r="D315" s="3" t="str">
        <f>MID('[1]Export Recherche WCN 2ème étage'!A312,53,8)</f>
        <v>08:38:21</v>
      </c>
      <c r="E315" s="3" t="str">
        <f>MID('[1]Export Recherche WCN 2ème étage'!A312,77,8)</f>
        <v>08:43:16</v>
      </c>
      <c r="F315" s="4">
        <f t="shared" si="4"/>
        <v>3.4143518518519045E-3</v>
      </c>
    </row>
    <row r="316" spans="1:7" hidden="1">
      <c r="A316" s="3" t="str">
        <f>MID('[1]Export Recherche WCN 2ème étage'!A313,43,10)</f>
        <v xml:space="preserve"> 12/02/13 </v>
      </c>
      <c r="B316" s="3" t="str">
        <f>MID('[1]Export Recherche WCN 2ème étage'!A313,30,14)</f>
        <v xml:space="preserve">   Presence   </v>
      </c>
      <c r="C316" s="3" t="str">
        <f>MID('[1]Export Recherche WCN 2ème étage'!A313,1,8)</f>
        <v xml:space="preserve">CH 220  </v>
      </c>
      <c r="D316" s="3" t="str">
        <f>MID('[1]Export Recherche WCN 2ème étage'!A313,53,8)</f>
        <v>08:43:16</v>
      </c>
      <c r="E316" s="3" t="str">
        <f>MID('[1]Export Recherche WCN 2ème étage'!A313,77,8)</f>
        <v>08:46:10</v>
      </c>
      <c r="F316" s="4">
        <f t="shared" si="4"/>
        <v>2.0138888888888151E-3</v>
      </c>
    </row>
    <row r="317" spans="1:7" hidden="1">
      <c r="A317" s="3" t="str">
        <f>MID('[1]Export Recherche WCN 2ème étage'!A314,43,10)</f>
        <v xml:space="preserve"> 12/02/13 </v>
      </c>
      <c r="B317" s="3" t="str">
        <f>MID('[1]Export Recherche WCN 2ème étage'!A314,30,14)</f>
        <v xml:space="preserve">   Urgent     </v>
      </c>
      <c r="C317" s="3" t="str">
        <f>MID('[1]Export Recherche WCN 2ème étage'!A314,1,8)</f>
        <v xml:space="preserve">CH 121  </v>
      </c>
      <c r="D317" s="3" t="str">
        <f>MID('[1]Export Recherche WCN 2ème étage'!A314,53,8)</f>
        <v>08:58:36</v>
      </c>
      <c r="E317" s="3" t="str">
        <f>MID('[1]Export Recherche WCN 2ème étage'!A314,77,8)</f>
        <v>09:01:06</v>
      </c>
      <c r="F317" s="4">
        <f t="shared" si="4"/>
        <v>1.7361111111110494E-3</v>
      </c>
    </row>
    <row r="318" spans="1:7" hidden="1">
      <c r="A318" s="3" t="str">
        <f>MID('[1]Export Recherche WCN 2ème étage'!A315,43,10)</f>
        <v xml:space="preserve"> 12/02/13 </v>
      </c>
      <c r="B318" s="3" t="str">
        <f>MID('[1]Export Recherche WCN 2ème étage'!A315,30,14)</f>
        <v xml:space="preserve">   Presence   </v>
      </c>
      <c r="C318" s="3" t="str">
        <f>MID('[1]Export Recherche WCN 2ème étage'!A315,1,8)</f>
        <v xml:space="preserve">CH 121  </v>
      </c>
      <c r="D318" s="3" t="str">
        <f>MID('[1]Export Recherche WCN 2ème étage'!A315,53,8)</f>
        <v>09:01:06</v>
      </c>
      <c r="E318" s="3" t="str">
        <f>MID('[1]Export Recherche WCN 2ème étage'!A315,77,8)</f>
        <v>09:01:39</v>
      </c>
      <c r="F318" s="4">
        <f t="shared" si="4"/>
        <v>3.8194444444450415E-4</v>
      </c>
    </row>
    <row r="319" spans="1:7" hidden="1">
      <c r="A319" s="3" t="str">
        <f>MID('[1]Export Recherche WCN 2ème étage'!A316,43,10)</f>
        <v xml:space="preserve"> 12/02/13 </v>
      </c>
      <c r="B319" s="3" t="str">
        <f>MID('[1]Export Recherche WCN 2ème étage'!A316,30,14)</f>
        <v xml:space="preserve">   Presence   </v>
      </c>
      <c r="C319" s="3" t="str">
        <f>MID('[1]Export Recherche WCN 2ème étage'!A316,1,8)</f>
        <v xml:space="preserve">CH 220  </v>
      </c>
      <c r="D319" s="3" t="str">
        <f>MID('[1]Export Recherche WCN 2ème étage'!A316,53,8)</f>
        <v>09:10:31</v>
      </c>
      <c r="E319" s="3" t="str">
        <f>MID('[1]Export Recherche WCN 2ème étage'!A316,77,8)</f>
        <v>09:12:45</v>
      </c>
      <c r="F319" s="4">
        <f t="shared" si="4"/>
        <v>1.5509259259259278E-3</v>
      </c>
    </row>
    <row r="320" spans="1:7">
      <c r="A320" s="3" t="str">
        <f>MID('[1]Export Recherche WCN 2ème étage'!A317,43,10)</f>
        <v xml:space="preserve"> 12/02/13 </v>
      </c>
      <c r="B320" s="3" t="str">
        <f>MID('[1]Export Recherche WCN 2ème étage'!A317,30,14)</f>
        <v xml:space="preserve">   Presence   </v>
      </c>
      <c r="C320" s="3" t="str">
        <f>MID('[1]Export Recherche WCN 2ème étage'!A317,1,8)</f>
        <v xml:space="preserve">CH 212  </v>
      </c>
      <c r="D320" s="3" t="str">
        <f>MID('[1]Export Recherche WCN 2ème étage'!A317,53,8)</f>
        <v>08:52:11</v>
      </c>
      <c r="E320" s="3" t="str">
        <f>MID('[1]Export Recherche WCN 2ème étage'!A317,77,8)</f>
        <v>09:13:43</v>
      </c>
      <c r="F320" s="4">
        <f t="shared" si="4"/>
        <v>1.4953703703703636E-2</v>
      </c>
      <c r="G320">
        <v>1</v>
      </c>
    </row>
    <row r="321" spans="1:7" hidden="1">
      <c r="A321" s="3" t="str">
        <f>MID('[1]Export Recherche WCN 2ème étage'!A318,43,10)</f>
        <v xml:space="preserve"> 12/02/13 </v>
      </c>
      <c r="B321" s="3" t="str">
        <f>MID('[1]Export Recherche WCN 2ème étage'!A318,30,14)</f>
        <v xml:space="preserve">   Presence   </v>
      </c>
      <c r="C321" s="3" t="str">
        <f>MID('[1]Export Recherche WCN 2ème étage'!A318,1,8)</f>
        <v xml:space="preserve">CH 212  </v>
      </c>
      <c r="D321" s="3" t="str">
        <f>MID('[1]Export Recherche WCN 2ème étage'!A318,53,8)</f>
        <v>09:13:47</v>
      </c>
      <c r="E321" s="3" t="str">
        <f>MID('[1]Export Recherche WCN 2ème étage'!A318,77,8)</f>
        <v>09:19:02</v>
      </c>
      <c r="F321" s="4">
        <f t="shared" si="4"/>
        <v>3.6458333333333481E-3</v>
      </c>
    </row>
    <row r="322" spans="1:7" hidden="1">
      <c r="A322" s="3" t="str">
        <f>MID('[1]Export Recherche WCN 2ème étage'!A319,43,10)</f>
        <v xml:space="preserve"> 12/02/13 </v>
      </c>
      <c r="B322" s="3" t="str">
        <f>MID('[1]Export Recherche WCN 2ème étage'!A319,30,14)</f>
        <v xml:space="preserve">   Appel      </v>
      </c>
      <c r="C322" s="3" t="str">
        <f>MID('[1]Export Recherche WCN 2ème étage'!A319,1,8)</f>
        <v xml:space="preserve">CH 226  </v>
      </c>
      <c r="D322" s="3" t="str">
        <f>MID('[1]Export Recherche WCN 2ème étage'!A319,53,8)</f>
        <v>09:34:48</v>
      </c>
      <c r="E322" s="3" t="str">
        <f>MID('[1]Export Recherche WCN 2ème étage'!A319,77,8)</f>
        <v>09:39:02</v>
      </c>
      <c r="F322" s="4">
        <f t="shared" si="4"/>
        <v>2.9398148148148118E-3</v>
      </c>
    </row>
    <row r="323" spans="1:7" hidden="1">
      <c r="A323" s="3" t="str">
        <f>MID('[1]Export Recherche WCN 2ème étage'!A320,43,10)</f>
        <v xml:space="preserve"> 12/02/13 </v>
      </c>
      <c r="B323" s="3" t="str">
        <f>MID('[1]Export Recherche WCN 2ème étage'!A320,30,14)</f>
        <v xml:space="preserve">   Presence   </v>
      </c>
      <c r="C323" s="3" t="str">
        <f>MID('[1]Export Recherche WCN 2ème étage'!A320,1,8)</f>
        <v xml:space="preserve">CH 226  </v>
      </c>
      <c r="D323" s="3" t="str">
        <f>MID('[1]Export Recherche WCN 2ème étage'!A320,53,8)</f>
        <v>09:39:02</v>
      </c>
      <c r="E323" s="3" t="str">
        <f>MID('[1]Export Recherche WCN 2ème étage'!A320,77,8)</f>
        <v>09:39:03</v>
      </c>
      <c r="F323" s="4">
        <f t="shared" si="4"/>
        <v>1.1574074074038876E-5</v>
      </c>
    </row>
    <row r="324" spans="1:7" hidden="1">
      <c r="A324" s="3" t="str">
        <f>MID('[1]Export Recherche WCN 2ème étage'!A321,43,10)</f>
        <v xml:space="preserve"> 12/02/13 </v>
      </c>
      <c r="B324" s="3" t="str">
        <f>MID('[1]Export Recherche WCN 2ème étage'!A321,30,14)</f>
        <v xml:space="preserve">   Urgent     </v>
      </c>
      <c r="C324" s="3" t="str">
        <f>MID('[1]Export Recherche WCN 2ème étage'!A321,1,8)</f>
        <v xml:space="preserve">CH 121  </v>
      </c>
      <c r="D324" s="3" t="str">
        <f>MID('[1]Export Recherche WCN 2ème étage'!A321,53,8)</f>
        <v>09:34:40</v>
      </c>
      <c r="E324" s="3" t="str">
        <f>MID('[1]Export Recherche WCN 2ème étage'!A321,77,8)</f>
        <v>09:43:41</v>
      </c>
      <c r="F324" s="4">
        <f t="shared" si="4"/>
        <v>6.2615740740740167E-3</v>
      </c>
    </row>
    <row r="325" spans="1:7" hidden="1">
      <c r="A325" s="3" t="str">
        <f>MID('[1]Export Recherche WCN 2ème étage'!A322,43,10)</f>
        <v xml:space="preserve"> 12/02/13 </v>
      </c>
      <c r="B325" s="3" t="str">
        <f>MID('[1]Export Recherche WCN 2ème étage'!A322,30,14)</f>
        <v xml:space="preserve">   Presence   </v>
      </c>
      <c r="C325" s="3" t="str">
        <f>MID('[1]Export Recherche WCN 2ème étage'!A322,1,8)</f>
        <v xml:space="preserve">CH 121  </v>
      </c>
      <c r="D325" s="3" t="str">
        <f>MID('[1]Export Recherche WCN 2ème étage'!A322,53,8)</f>
        <v>09:43:41</v>
      </c>
      <c r="E325" s="3" t="str">
        <f>MID('[1]Export Recherche WCN 2ème étage'!A322,77,8)</f>
        <v>09:43:42</v>
      </c>
      <c r="F325" s="4">
        <f t="shared" ref="F325:F388" si="5">E325-D325</f>
        <v>1.1574074074149898E-5</v>
      </c>
    </row>
    <row r="326" spans="1:7">
      <c r="A326" s="3" t="str">
        <f>MID('[1]Export Recherche WCN 2ème étage'!A323,43,10)</f>
        <v xml:space="preserve"> 12/02/13 </v>
      </c>
      <c r="B326" s="3" t="str">
        <f>MID('[1]Export Recherche WCN 2ème étage'!A323,30,14)</f>
        <v xml:space="preserve">   Presence   </v>
      </c>
      <c r="C326" s="3" t="str">
        <f>MID('[1]Export Recherche WCN 2ème étage'!A323,1,8)</f>
        <v xml:space="preserve">CH 226  </v>
      </c>
      <c r="D326" s="3" t="str">
        <f>MID('[1]Export Recherche WCN 2ème étage'!A323,53,8)</f>
        <v>09:39:07</v>
      </c>
      <c r="E326" s="3" t="str">
        <f>MID('[1]Export Recherche WCN 2ème étage'!A323,77,8)</f>
        <v>09:51:05</v>
      </c>
      <c r="F326" s="4">
        <f t="shared" si="5"/>
        <v>8.310185185185226E-3</v>
      </c>
      <c r="G326">
        <v>1</v>
      </c>
    </row>
    <row r="327" spans="1:7" hidden="1">
      <c r="A327" s="3" t="str">
        <f>MID('[1]Export Recherche WCN 2ème étage'!A324,43,10)</f>
        <v xml:space="preserve"> 12/02/13 </v>
      </c>
      <c r="B327" s="3" t="str">
        <f>MID('[1]Export Recherche WCN 2ème étage'!A324,30,14)</f>
        <v xml:space="preserve">   Appel      </v>
      </c>
      <c r="C327" s="3" t="str">
        <f>MID('[1]Export Recherche WCN 2ème étage'!A324,1,8)</f>
        <v xml:space="preserve">CH 226  </v>
      </c>
      <c r="D327" s="3" t="str">
        <f>MID('[1]Export Recherche WCN 2ème étage'!A324,53,8)</f>
        <v>09:51:08</v>
      </c>
      <c r="E327" s="3" t="str">
        <f>MID('[1]Export Recherche WCN 2ème étage'!A324,77,8)</f>
        <v>09:54:40</v>
      </c>
      <c r="F327" s="4">
        <f t="shared" si="5"/>
        <v>2.4537037037037357E-3</v>
      </c>
    </row>
    <row r="328" spans="1:7">
      <c r="A328" s="3" t="str">
        <f>MID('[1]Export Recherche WCN 2ème étage'!A325,43,10)</f>
        <v xml:space="preserve"> 12/02/13 </v>
      </c>
      <c r="B328" s="3" t="str">
        <f>MID('[1]Export Recherche WCN 2ème étage'!A325,30,14)</f>
        <v xml:space="preserve">   Presence   </v>
      </c>
      <c r="C328" s="3" t="str">
        <f>MID('[1]Export Recherche WCN 2ème étage'!A325,1,8)</f>
        <v xml:space="preserve">CH 227  </v>
      </c>
      <c r="D328" s="3" t="str">
        <f>MID('[1]Export Recherche WCN 2ème étage'!A325,53,8)</f>
        <v>09:38:32</v>
      </c>
      <c r="E328" s="3" t="str">
        <f>MID('[1]Export Recherche WCN 2ème étage'!A325,77,8)</f>
        <v>09:55:26</v>
      </c>
      <c r="F328" s="4">
        <f t="shared" si="5"/>
        <v>1.1736111111111169E-2</v>
      </c>
      <c r="G328">
        <v>1</v>
      </c>
    </row>
    <row r="329" spans="1:7" hidden="1">
      <c r="A329" s="3" t="str">
        <f>MID('[1]Export Recherche WCN 2ème étage'!A326,43,10)</f>
        <v xml:space="preserve"> 12/02/13 </v>
      </c>
      <c r="B329" s="3" t="str">
        <f>MID('[1]Export Recherche WCN 2ème étage'!A326,30,14)</f>
        <v xml:space="preserve">   Presence   </v>
      </c>
      <c r="C329" s="3" t="str">
        <f>MID('[1]Export Recherche WCN 2ème étage'!A326,1,8)</f>
        <v xml:space="preserve">CH 226  </v>
      </c>
      <c r="D329" s="3" t="str">
        <f>MID('[1]Export Recherche WCN 2ème étage'!A326,53,8)</f>
        <v>09:54:40</v>
      </c>
      <c r="E329" s="3" t="str">
        <f>MID('[1]Export Recherche WCN 2ème étage'!A326,77,8)</f>
        <v>09:59:32</v>
      </c>
      <c r="F329" s="4">
        <f t="shared" si="5"/>
        <v>3.3796296296296213E-3</v>
      </c>
    </row>
    <row r="330" spans="1:7" hidden="1">
      <c r="A330" s="3" t="str">
        <f>MID('[1]Export Recherche WCN 2ème étage'!A327,43,10)</f>
        <v xml:space="preserve"> 12/02/13 </v>
      </c>
      <c r="B330" s="3" t="str">
        <f>MID('[1]Export Recherche WCN 2ème étage'!A327,30,14)</f>
        <v xml:space="preserve">   Presence   </v>
      </c>
      <c r="C330" s="3" t="str">
        <f>MID('[1]Export Recherche WCN 2ème étage'!A327,1,8)</f>
        <v xml:space="preserve">CH 215  </v>
      </c>
      <c r="D330" s="3" t="str">
        <f>MID('[1]Export Recherche WCN 2ème étage'!A327,53,8)</f>
        <v>09:59:13</v>
      </c>
      <c r="E330" s="3" t="str">
        <f>MID('[1]Export Recherche WCN 2ème étage'!A327,77,8)</f>
        <v>10:08:32</v>
      </c>
      <c r="F330" s="4">
        <f t="shared" si="5"/>
        <v>6.4699074074073826E-3</v>
      </c>
    </row>
    <row r="331" spans="1:7" hidden="1">
      <c r="A331" s="3" t="str">
        <f>MID('[1]Export Recherche WCN 2ème étage'!A328,43,10)</f>
        <v xml:space="preserve"> 12/02/13 </v>
      </c>
      <c r="B331" s="3" t="str">
        <f>MID('[1]Export Recherche WCN 2ème étage'!A328,30,14)</f>
        <v xml:space="preserve">   Appel      </v>
      </c>
      <c r="C331" s="3" t="str">
        <f>MID('[1]Export Recherche WCN 2ème étage'!A328,1,8)</f>
        <v xml:space="preserve">CH 226  </v>
      </c>
      <c r="D331" s="3" t="str">
        <f>MID('[1]Export Recherche WCN 2ème étage'!A328,53,8)</f>
        <v>10:08:43</v>
      </c>
      <c r="E331" s="3" t="str">
        <f>MID('[1]Export Recherche WCN 2ème étage'!A328,77,8)</f>
        <v>10:09:24</v>
      </c>
      <c r="F331" s="4">
        <f t="shared" si="5"/>
        <v>4.7453703703698169E-4</v>
      </c>
    </row>
    <row r="332" spans="1:7" hidden="1">
      <c r="A332" s="3" t="str">
        <f>MID('[1]Export Recherche WCN 2ème étage'!A329,43,10)</f>
        <v xml:space="preserve"> 12/02/13 </v>
      </c>
      <c r="B332" s="3" t="str">
        <f>MID('[1]Export Recherche WCN 2ème étage'!A329,30,14)</f>
        <v xml:space="preserve">   Presence   </v>
      </c>
      <c r="C332" s="3" t="str">
        <f>MID('[1]Export Recherche WCN 2ème étage'!A329,1,8)</f>
        <v xml:space="preserve">CH 220  </v>
      </c>
      <c r="D332" s="3" t="str">
        <f>MID('[1]Export Recherche WCN 2ème étage'!A329,53,8)</f>
        <v>10:09:56</v>
      </c>
      <c r="E332" s="3" t="str">
        <f>MID('[1]Export Recherche WCN 2ème étage'!A329,77,8)</f>
        <v>10:13:05</v>
      </c>
      <c r="F332" s="4">
        <f t="shared" si="5"/>
        <v>2.1875000000000089E-3</v>
      </c>
    </row>
    <row r="333" spans="1:7" hidden="1">
      <c r="A333" s="3" t="str">
        <f>MID('[1]Export Recherche WCN 2ème étage'!A330,43,10)</f>
        <v xml:space="preserve"> 12/02/13 </v>
      </c>
      <c r="B333" s="3" t="str">
        <f>MID('[1]Export Recherche WCN 2ème étage'!A330,30,14)</f>
        <v xml:space="preserve">   Presence   </v>
      </c>
      <c r="C333" s="3" t="str">
        <f>MID('[1]Export Recherche WCN 2ème étage'!A330,1,8)</f>
        <v xml:space="preserve">CH 226  </v>
      </c>
      <c r="D333" s="3" t="str">
        <f>MID('[1]Export Recherche WCN 2ème étage'!A330,53,8)</f>
        <v>10:09:24</v>
      </c>
      <c r="E333" s="3" t="str">
        <f>MID('[1]Export Recherche WCN 2ème étage'!A330,77,8)</f>
        <v>10:14:23</v>
      </c>
      <c r="F333" s="4">
        <f t="shared" si="5"/>
        <v>3.4606481481481155E-3</v>
      </c>
    </row>
    <row r="334" spans="1:7" hidden="1">
      <c r="A334" s="3" t="str">
        <f>MID('[1]Export Recherche WCN 2ème étage'!A331,43,10)</f>
        <v xml:space="preserve"> 12/02/13 </v>
      </c>
      <c r="B334" s="3" t="str">
        <f>MID('[1]Export Recherche WCN 2ème étage'!A331,30,14)</f>
        <v xml:space="preserve">   Appel      </v>
      </c>
      <c r="C334" s="3" t="str">
        <f>MID('[1]Export Recherche WCN 2ème étage'!A331,1,8)</f>
        <v xml:space="preserve">CH 226  </v>
      </c>
      <c r="D334" s="3" t="str">
        <f>MID('[1]Export Recherche WCN 2ème étage'!A331,53,8)</f>
        <v>10:14:24</v>
      </c>
      <c r="E334" s="3" t="str">
        <f>MID('[1]Export Recherche WCN 2ème étage'!A331,77,8)</f>
        <v>10:17:45</v>
      </c>
      <c r="F334" s="4">
        <f t="shared" si="5"/>
        <v>2.3263888888888085E-3</v>
      </c>
    </row>
    <row r="335" spans="1:7" hidden="1">
      <c r="A335" s="3" t="str">
        <f>MID('[1]Export Recherche WCN 2ème étage'!A332,43,10)</f>
        <v xml:space="preserve"> 12/02/13 </v>
      </c>
      <c r="B335" s="3" t="str">
        <f>MID('[1]Export Recherche WCN 2ème étage'!A332,30,14)</f>
        <v xml:space="preserve">   Presence   </v>
      </c>
      <c r="C335" s="3" t="str">
        <f>MID('[1]Export Recherche WCN 2ème étage'!A332,1,8)</f>
        <v xml:space="preserve">CH 226  </v>
      </c>
      <c r="D335" s="3" t="str">
        <f>MID('[1]Export Recherche WCN 2ème étage'!A332,53,8)</f>
        <v>10:17:45</v>
      </c>
      <c r="E335" s="3" t="str">
        <f>MID('[1]Export Recherche WCN 2ème étage'!A332,77,8)</f>
        <v>10:17:46</v>
      </c>
      <c r="F335" s="4">
        <f t="shared" si="5"/>
        <v>1.1574074074149898E-5</v>
      </c>
    </row>
    <row r="336" spans="1:7">
      <c r="A336" s="3" t="str">
        <f>MID('[1]Export Recherche WCN 2ème étage'!A333,43,10)</f>
        <v xml:space="preserve"> 12/02/13 </v>
      </c>
      <c r="B336" s="3" t="str">
        <f>MID('[1]Export Recherche WCN 2ème étage'!A333,30,14)</f>
        <v xml:space="preserve">   Presence   </v>
      </c>
      <c r="C336" s="3" t="str">
        <f>MID('[1]Export Recherche WCN 2ème étage'!A333,1,8)</f>
        <v xml:space="preserve">CH 215  </v>
      </c>
      <c r="D336" s="3" t="str">
        <f>MID('[1]Export Recherche WCN 2ème étage'!A333,53,8)</f>
        <v>10:48:38</v>
      </c>
      <c r="E336" s="3" t="str">
        <f>MID('[1]Export Recherche WCN 2ème étage'!A333,77,8)</f>
        <v>11:01:58</v>
      </c>
      <c r="F336" s="4">
        <f t="shared" si="5"/>
        <v>9.2592592592592449E-3</v>
      </c>
      <c r="G336">
        <v>1</v>
      </c>
    </row>
    <row r="337" spans="1:7">
      <c r="A337" s="3" t="str">
        <f>MID('[1]Export Recherche WCN 2ème étage'!A334,43,10)</f>
        <v xml:space="preserve"> 12/02/13 </v>
      </c>
      <c r="B337" s="3" t="str">
        <f>MID('[1]Export Recherche WCN 2ème étage'!A334,30,14)</f>
        <v xml:space="preserve">   Appel      </v>
      </c>
      <c r="C337" s="3" t="str">
        <f>MID('[1]Export Recherche WCN 2ème étage'!A334,1,8)</f>
        <v xml:space="preserve">CH 212  </v>
      </c>
      <c r="D337" s="3" t="str">
        <f>MID('[1]Export Recherche WCN 2ème étage'!A334,53,8)</f>
        <v>10:57:19</v>
      </c>
      <c r="E337" s="3" t="str">
        <f>MID('[1]Export Recherche WCN 2ème étage'!A334,77,8)</f>
        <v>11:12:02</v>
      </c>
      <c r="F337" s="4">
        <f t="shared" si="5"/>
        <v>1.0219907407407414E-2</v>
      </c>
      <c r="G337">
        <v>1</v>
      </c>
    </row>
    <row r="338" spans="1:7" hidden="1">
      <c r="A338" s="3" t="str">
        <f>MID('[1]Export Recherche WCN 2ème étage'!A335,43,10)</f>
        <v xml:space="preserve"> 12/02/13 </v>
      </c>
      <c r="B338" s="3" t="str">
        <f>MID('[1]Export Recherche WCN 2ème étage'!A335,30,14)</f>
        <v xml:space="preserve">   Appel      </v>
      </c>
      <c r="C338" s="3" t="str">
        <f>MID('[1]Export Recherche WCN 2ème étage'!A335,1,8)</f>
        <v xml:space="preserve">CH 215  </v>
      </c>
      <c r="D338" s="3" t="str">
        <f>MID('[1]Export Recherche WCN 2ème étage'!A335,53,8)</f>
        <v>11:09:57</v>
      </c>
      <c r="E338" s="3" t="str">
        <f>MID('[1]Export Recherche WCN 2ème étage'!A335,77,8)</f>
        <v>11:12:08</v>
      </c>
      <c r="F338" s="4">
        <f t="shared" si="5"/>
        <v>1.5162037037037002E-3</v>
      </c>
    </row>
    <row r="339" spans="1:7" hidden="1">
      <c r="A339" s="3" t="str">
        <f>MID('[1]Export Recherche WCN 2ème étage'!A336,43,10)</f>
        <v xml:space="preserve"> 12/02/13 </v>
      </c>
      <c r="B339" s="3" t="str">
        <f>MID('[1]Export Recherche WCN 2ème étage'!A336,30,14)</f>
        <v xml:space="preserve">   Presence   </v>
      </c>
      <c r="C339" s="3" t="str">
        <f>MID('[1]Export Recherche WCN 2ème étage'!A336,1,8)</f>
        <v xml:space="preserve">CH 212  </v>
      </c>
      <c r="D339" s="3" t="str">
        <f>MID('[1]Export Recherche WCN 2ème étage'!A336,53,8)</f>
        <v>11:12:02</v>
      </c>
      <c r="E339" s="3" t="str">
        <f>MID('[1]Export Recherche WCN 2ème étage'!A336,77,8)</f>
        <v>11:12:17</v>
      </c>
      <c r="F339" s="4">
        <f t="shared" si="5"/>
        <v>1.7361111111108274E-4</v>
      </c>
    </row>
    <row r="340" spans="1:7" hidden="1">
      <c r="A340" s="3" t="str">
        <f>MID('[1]Export Recherche WCN 2ème étage'!A337,43,10)</f>
        <v xml:space="preserve"> 12/02/13 </v>
      </c>
      <c r="B340" s="3" t="str">
        <f>MID('[1]Export Recherche WCN 2ème étage'!A337,30,14)</f>
        <v xml:space="preserve">   Presence   </v>
      </c>
      <c r="C340" s="3" t="str">
        <f>MID('[1]Export Recherche WCN 2ème étage'!A337,1,8)</f>
        <v xml:space="preserve">CH 215  </v>
      </c>
      <c r="D340" s="3" t="str">
        <f>MID('[1]Export Recherche WCN 2ème étage'!A337,53,8)</f>
        <v>11:12:08</v>
      </c>
      <c r="E340" s="3" t="str">
        <f>MID('[1]Export Recherche WCN 2ème étage'!A337,77,8)</f>
        <v>11:19:08</v>
      </c>
      <c r="F340" s="4">
        <f t="shared" si="5"/>
        <v>4.8611111111110938E-3</v>
      </c>
    </row>
    <row r="341" spans="1:7" hidden="1">
      <c r="A341" s="3" t="str">
        <f>MID('[1]Export Recherche WCN 2ème étage'!A338,43,10)</f>
        <v xml:space="preserve"> 12/02/13 </v>
      </c>
      <c r="B341" s="3" t="str">
        <f>MID('[1]Export Recherche WCN 2ème étage'!A338,30,14)</f>
        <v xml:space="preserve">   Appel      </v>
      </c>
      <c r="C341" s="3" t="str">
        <f>MID('[1]Export Recherche WCN 2ème étage'!A338,1,8)</f>
        <v xml:space="preserve">CH 215  </v>
      </c>
      <c r="D341" s="3" t="str">
        <f>MID('[1]Export Recherche WCN 2ème étage'!A338,53,8)</f>
        <v>11:22:20</v>
      </c>
      <c r="E341" s="3" t="str">
        <f>MID('[1]Export Recherche WCN 2ème étage'!A338,77,8)</f>
        <v>11:29:11</v>
      </c>
      <c r="F341" s="4">
        <f t="shared" si="5"/>
        <v>4.7569444444444664E-3</v>
      </c>
    </row>
    <row r="342" spans="1:7" hidden="1">
      <c r="A342" s="3" t="str">
        <f>MID('[1]Export Recherche WCN 2ème étage'!A339,43,10)</f>
        <v xml:space="preserve"> 12/02/13 </v>
      </c>
      <c r="B342" s="3" t="str">
        <f>MID('[1]Export Recherche WCN 2ème étage'!A339,30,14)</f>
        <v xml:space="preserve">   Presence   </v>
      </c>
      <c r="C342" s="3" t="str">
        <f>MID('[1]Export Recherche WCN 2ème étage'!A339,1,8)</f>
        <v xml:space="preserve">CH 215  </v>
      </c>
      <c r="D342" s="3" t="str">
        <f>MID('[1]Export Recherche WCN 2ème étage'!A339,53,8)</f>
        <v>11:29:11</v>
      </c>
      <c r="E342" s="3" t="str">
        <f>MID('[1]Export Recherche WCN 2ème étage'!A339,77,8)</f>
        <v>11:34:56</v>
      </c>
      <c r="F342" s="4">
        <f t="shared" si="5"/>
        <v>3.9930555555555691E-3</v>
      </c>
    </row>
    <row r="343" spans="1:7" hidden="1">
      <c r="A343" s="3" t="str">
        <f>MID('[1]Export Recherche WCN 2ème étage'!A340,43,10)</f>
        <v xml:space="preserve"> 12/02/13 </v>
      </c>
      <c r="B343" s="3" t="str">
        <f>MID('[1]Export Recherche WCN 2ème étage'!A340,30,14)</f>
        <v xml:space="preserve">   Urgent     </v>
      </c>
      <c r="C343" s="3" t="str">
        <f>MID('[1]Export Recherche WCN 2ème étage'!A340,1,8)</f>
        <v xml:space="preserve">CH 121  </v>
      </c>
      <c r="D343" s="3" t="str">
        <f>MID('[1]Export Recherche WCN 2ème étage'!A340,53,8)</f>
        <v>11:34:58</v>
      </c>
      <c r="E343" s="3" t="str">
        <f>MID('[1]Export Recherche WCN 2ème étage'!A340,77,8)</f>
        <v>11:35:17</v>
      </c>
      <c r="F343" s="4">
        <f t="shared" si="5"/>
        <v>2.1990740740740478E-4</v>
      </c>
    </row>
    <row r="344" spans="1:7" hidden="1">
      <c r="A344" s="3" t="str">
        <f>MID('[1]Export Recherche WCN 2ème étage'!A341,43,10)</f>
        <v xml:space="preserve"> 12/02/13 </v>
      </c>
      <c r="B344" s="3" t="str">
        <f>MID('[1]Export Recherche WCN 2ème étage'!A341,30,14)</f>
        <v xml:space="preserve">   Presence   </v>
      </c>
      <c r="C344" s="3" t="str">
        <f>MID('[1]Export Recherche WCN 2ème étage'!A341,1,8)</f>
        <v xml:space="preserve">CH 121  </v>
      </c>
      <c r="D344" s="3" t="str">
        <f>MID('[1]Export Recherche WCN 2ème étage'!A341,53,8)</f>
        <v>11:35:17</v>
      </c>
      <c r="E344" s="3" t="str">
        <f>MID('[1]Export Recherche WCN 2ème étage'!A341,77,8)</f>
        <v>11:35:18</v>
      </c>
      <c r="F344" s="4">
        <f t="shared" si="5"/>
        <v>1.1574074074038876E-5</v>
      </c>
    </row>
    <row r="345" spans="1:7" hidden="1">
      <c r="A345" s="3" t="str">
        <f>MID('[1]Export Recherche WCN 2ème étage'!A342,43,10)</f>
        <v xml:space="preserve"> 12/02/13 </v>
      </c>
      <c r="B345" s="3" t="str">
        <f>MID('[1]Export Recherche WCN 2ème étage'!A342,30,14)</f>
        <v xml:space="preserve">   Appel      </v>
      </c>
      <c r="C345" s="3" t="str">
        <f>MID('[1]Export Recherche WCN 2ème étage'!A342,1,8)</f>
        <v xml:space="preserve">CH 121  </v>
      </c>
      <c r="D345" s="3" t="str">
        <f>MID('[1]Export Recherche WCN 2ème étage'!A342,53,8)</f>
        <v>11:38:29</v>
      </c>
      <c r="E345" s="3" t="str">
        <f>MID('[1]Export Recherche WCN 2ème étage'!A342,77,8)</f>
        <v>11:38:30</v>
      </c>
      <c r="F345" s="4">
        <f t="shared" si="5"/>
        <v>1.1574074074149898E-5</v>
      </c>
    </row>
    <row r="346" spans="1:7" hidden="1">
      <c r="A346" s="3" t="str">
        <f>MID('[1]Export Recherche WCN 2ème étage'!A343,43,10)</f>
        <v xml:space="preserve"> 12/02/13 </v>
      </c>
      <c r="B346" s="3" t="str">
        <f>MID('[1]Export Recherche WCN 2ème étage'!A343,30,14)</f>
        <v xml:space="preserve">   Presence   </v>
      </c>
      <c r="C346" s="3" t="str">
        <f>MID('[1]Export Recherche WCN 2ème étage'!A343,1,8)</f>
        <v xml:space="preserve">CH 121  </v>
      </c>
      <c r="D346" s="3" t="str">
        <f>MID('[1]Export Recherche WCN 2ème étage'!A343,53,8)</f>
        <v>11:38:30</v>
      </c>
      <c r="E346" s="3" t="str">
        <f>MID('[1]Export Recherche WCN 2ème étage'!A343,77,8)</f>
        <v>11:38:30</v>
      </c>
      <c r="F346" s="4">
        <f t="shared" si="5"/>
        <v>0</v>
      </c>
    </row>
    <row r="347" spans="1:7" hidden="1">
      <c r="A347" s="3" t="str">
        <f>MID('[1]Export Recherche WCN 2ème étage'!A344,43,10)</f>
        <v xml:space="preserve"> 12/02/13 </v>
      </c>
      <c r="B347" s="3" t="str">
        <f>MID('[1]Export Recherche WCN 2ème étage'!A344,30,14)</f>
        <v xml:space="preserve">   Urgent     </v>
      </c>
      <c r="C347" s="3" t="str">
        <f>MID('[1]Export Recherche WCN 2ème étage'!A344,1,8)</f>
        <v xml:space="preserve">CH 121  </v>
      </c>
      <c r="D347" s="3" t="str">
        <f>MID('[1]Export Recherche WCN 2ème étage'!A344,53,8)</f>
        <v>11:38:32</v>
      </c>
      <c r="E347" s="3" t="str">
        <f>MID('[1]Export Recherche WCN 2ème étage'!A344,77,8)</f>
        <v>11:38:33</v>
      </c>
      <c r="F347" s="4">
        <f t="shared" si="5"/>
        <v>1.1574074074094387E-5</v>
      </c>
    </row>
    <row r="348" spans="1:7" hidden="1">
      <c r="A348" s="3" t="str">
        <f>MID('[1]Export Recherche WCN 2ème étage'!A345,43,10)</f>
        <v xml:space="preserve"> 12/02/13 </v>
      </c>
      <c r="B348" s="3" t="str">
        <f>MID('[1]Export Recherche WCN 2ème étage'!A345,30,14)</f>
        <v xml:space="preserve">   Presence   </v>
      </c>
      <c r="C348" s="3" t="str">
        <f>MID('[1]Export Recherche WCN 2ème étage'!A345,1,8)</f>
        <v xml:space="preserve">CH 121  </v>
      </c>
      <c r="D348" s="3" t="str">
        <f>MID('[1]Export Recherche WCN 2ème étage'!A345,53,8)</f>
        <v>11:38:32</v>
      </c>
      <c r="E348" s="3" t="str">
        <f>MID('[1]Export Recherche WCN 2ème étage'!A345,77,8)</f>
        <v>11:38:33</v>
      </c>
      <c r="F348" s="4">
        <f t="shared" si="5"/>
        <v>1.1574074074094387E-5</v>
      </c>
    </row>
    <row r="349" spans="1:7" hidden="1">
      <c r="A349" s="3" t="str">
        <f>MID('[1]Export Recherche WCN 2ème étage'!A346,43,10)</f>
        <v xml:space="preserve"> 12/02/13 </v>
      </c>
      <c r="B349" s="3" t="str">
        <f>MID('[1]Export Recherche WCN 2ème étage'!A346,30,14)</f>
        <v xml:space="preserve">   Presence   </v>
      </c>
      <c r="C349" s="3" t="str">
        <f>MID('[1]Export Recherche WCN 2ème étage'!A346,1,8)</f>
        <v xml:space="preserve">CH 121  </v>
      </c>
      <c r="D349" s="3" t="str">
        <f>MID('[1]Export Recherche WCN 2ème étage'!A346,53,8)</f>
        <v>11:38:33</v>
      </c>
      <c r="E349" s="3" t="str">
        <f>MID('[1]Export Recherche WCN 2ème étage'!A346,77,8)</f>
        <v>11:38:34</v>
      </c>
      <c r="F349" s="4">
        <f t="shared" si="5"/>
        <v>1.1574074074038876E-5</v>
      </c>
    </row>
    <row r="350" spans="1:7">
      <c r="A350" s="3" t="str">
        <f>MID('[1]Export Recherche WCN 2ème étage'!A347,43,10)</f>
        <v xml:space="preserve"> 12/02/13 </v>
      </c>
      <c r="B350" s="3" t="str">
        <f>MID('[1]Export Recherche WCN 2ème étage'!A347,30,14)</f>
        <v xml:space="preserve">   Presence   </v>
      </c>
      <c r="C350" s="3" t="str">
        <f>MID('[1]Export Recherche WCN 2ème étage'!A347,1,8)</f>
        <v xml:space="preserve">CH 228  </v>
      </c>
      <c r="D350" s="3" t="str">
        <f>MID('[1]Export Recherche WCN 2ème étage'!A347,53,8)</f>
        <v>11:20:00</v>
      </c>
      <c r="E350" s="3" t="str">
        <f>MID('[1]Export Recherche WCN 2ème étage'!A347,77,8)</f>
        <v>11:48:54</v>
      </c>
      <c r="F350" s="4">
        <f t="shared" si="5"/>
        <v>2.0069444444444362E-2</v>
      </c>
      <c r="G350">
        <v>1</v>
      </c>
    </row>
    <row r="351" spans="1:7" hidden="1">
      <c r="A351" s="3" t="str">
        <f>MID('[1]Export Recherche WCN 2ème étage'!A348,43,10)</f>
        <v xml:space="preserve"> 12/02/13 </v>
      </c>
      <c r="B351" s="3" t="str">
        <f>MID('[1]Export Recherche WCN 2ème étage'!A348,30,14)</f>
        <v xml:space="preserve">   Presence   </v>
      </c>
      <c r="C351" s="3" t="str">
        <f>MID('[1]Export Recherche WCN 2ème étage'!A348,1,8)</f>
        <v xml:space="preserve">CH 228  </v>
      </c>
      <c r="D351" s="3" t="str">
        <f>MID('[1]Export Recherche WCN 2ème étage'!A348,53,8)</f>
        <v>11:48:56</v>
      </c>
      <c r="E351" s="3" t="str">
        <f>MID('[1]Export Recherche WCN 2ème étage'!A348,77,8)</f>
        <v>11:48:56</v>
      </c>
      <c r="F351" s="4">
        <f t="shared" si="5"/>
        <v>0</v>
      </c>
    </row>
    <row r="352" spans="1:7" hidden="1">
      <c r="A352" s="3" t="str">
        <f>MID('[1]Export Recherche WCN 2ème étage'!A349,43,10)</f>
        <v xml:space="preserve"> 12/02/13 </v>
      </c>
      <c r="B352" s="3" t="str">
        <f>MID('[1]Export Recherche WCN 2ème étage'!A349,30,14)</f>
        <v xml:space="preserve">   Appel      </v>
      </c>
      <c r="C352" s="3" t="str">
        <f>MID('[1]Export Recherche WCN 2ème étage'!A349,1,8)</f>
        <v xml:space="preserve">CH 216  </v>
      </c>
      <c r="D352" s="3" t="str">
        <f>MID('[1]Export Recherche WCN 2ème étage'!A349,53,8)</f>
        <v>13:21:17</v>
      </c>
      <c r="E352" s="3" t="str">
        <f>MID('[1]Export Recherche WCN 2ème étage'!A349,77,8)</f>
        <v>13:24:15</v>
      </c>
      <c r="F352" s="4">
        <f t="shared" si="5"/>
        <v>2.0601851851852482E-3</v>
      </c>
    </row>
    <row r="353" spans="1:7" hidden="1">
      <c r="A353" s="3" t="str">
        <f>MID('[1]Export Recherche WCN 2ème étage'!A350,43,10)</f>
        <v xml:space="preserve"> 12/02/13 </v>
      </c>
      <c r="B353" s="3" t="str">
        <f>MID('[1]Export Recherche WCN 2ème étage'!A350,30,14)</f>
        <v xml:space="preserve">   Appel      </v>
      </c>
      <c r="C353" s="3" t="str">
        <f>MID('[1]Export Recherche WCN 2ème étage'!A350,1,8)</f>
        <v xml:space="preserve">CH 212  </v>
      </c>
      <c r="D353" s="3" t="str">
        <f>MID('[1]Export Recherche WCN 2ème étage'!A350,53,8)</f>
        <v>13:19:02</v>
      </c>
      <c r="E353" s="3" t="str">
        <f>MID('[1]Export Recherche WCN 2ème étage'!A350,77,8)</f>
        <v>13:24:23</v>
      </c>
      <c r="F353" s="4">
        <f t="shared" si="5"/>
        <v>3.7152777777778034E-3</v>
      </c>
    </row>
    <row r="354" spans="1:7" hidden="1">
      <c r="A354" s="3" t="str">
        <f>MID('[1]Export Recherche WCN 2ème étage'!A351,43,10)</f>
        <v xml:space="preserve"> 12/02/13 </v>
      </c>
      <c r="B354" s="3" t="str">
        <f>MID('[1]Export Recherche WCN 2ème étage'!A351,30,14)</f>
        <v xml:space="preserve">   Presence   </v>
      </c>
      <c r="C354" s="3" t="str">
        <f>MID('[1]Export Recherche WCN 2ème étage'!A351,1,8)</f>
        <v xml:space="preserve">CH 216  </v>
      </c>
      <c r="D354" s="3" t="str">
        <f>MID('[1]Export Recherche WCN 2ème étage'!A351,53,8)</f>
        <v>13:24:15</v>
      </c>
      <c r="E354" s="3" t="str">
        <f>MID('[1]Export Recherche WCN 2ème étage'!A351,77,8)</f>
        <v>13:25:16</v>
      </c>
      <c r="F354" s="4">
        <f t="shared" si="5"/>
        <v>7.0601851851848085E-4</v>
      </c>
    </row>
    <row r="355" spans="1:7" hidden="1">
      <c r="A355" s="3" t="str">
        <f>MID('[1]Export Recherche WCN 2ème étage'!A352,43,10)</f>
        <v xml:space="preserve"> 12/02/13 </v>
      </c>
      <c r="B355" s="3" t="str">
        <f>MID('[1]Export Recherche WCN 2ème étage'!A352,30,14)</f>
        <v xml:space="preserve">   Presence   </v>
      </c>
      <c r="C355" s="3" t="str">
        <f>MID('[1]Export Recherche WCN 2ème étage'!A352,1,8)</f>
        <v xml:space="preserve">CH 212  </v>
      </c>
      <c r="D355" s="3" t="str">
        <f>MID('[1]Export Recherche WCN 2ème étage'!A352,53,8)</f>
        <v>13:24:23</v>
      </c>
      <c r="E355" s="3" t="str">
        <f>MID('[1]Export Recherche WCN 2ème étage'!A352,77,8)</f>
        <v>13:25:29</v>
      </c>
      <c r="F355" s="4">
        <f t="shared" si="5"/>
        <v>7.6388888888889728E-4</v>
      </c>
    </row>
    <row r="356" spans="1:7" hidden="1">
      <c r="A356" s="3" t="str">
        <f>MID('[1]Export Recherche WCN 2ème étage'!A353,43,10)</f>
        <v xml:space="preserve"> 12/02/13 </v>
      </c>
      <c r="B356" s="3" t="str">
        <f>MID('[1]Export Recherche WCN 2ème étage'!A353,30,14)</f>
        <v xml:space="preserve">   Presence   </v>
      </c>
      <c r="C356" s="3" t="str">
        <f>MID('[1]Export Recherche WCN 2ème étage'!A353,1,8)</f>
        <v xml:space="preserve">CH 220  </v>
      </c>
      <c r="D356" s="3" t="str">
        <f>MID('[1]Export Recherche WCN 2ème étage'!A353,53,8)</f>
        <v>13:26:08</v>
      </c>
      <c r="E356" s="3" t="str">
        <f>MID('[1]Export Recherche WCN 2ème étage'!A353,77,8)</f>
        <v>13:27:49</v>
      </c>
      <c r="F356" s="4">
        <f t="shared" si="5"/>
        <v>1.1689814814814792E-3</v>
      </c>
    </row>
    <row r="357" spans="1:7" hidden="1">
      <c r="A357" s="3" t="str">
        <f>MID('[1]Export Recherche WCN 2ème étage'!A354,43,10)</f>
        <v xml:space="preserve"> 12/02/13 </v>
      </c>
      <c r="B357" s="3" t="str">
        <f>MID('[1]Export Recherche WCN 2ème étage'!A354,30,14)</f>
        <v xml:space="preserve">   Presence   </v>
      </c>
      <c r="C357" s="3" t="str">
        <f>MID('[1]Export Recherche WCN 2ème étage'!A354,1,8)</f>
        <v xml:space="preserve">CH 227  </v>
      </c>
      <c r="D357" s="3" t="str">
        <f>MID('[1]Export Recherche WCN 2ème étage'!A354,53,8)</f>
        <v>13:28:11</v>
      </c>
      <c r="E357" s="3" t="str">
        <f>MID('[1]Export Recherche WCN 2ème étage'!A354,77,8)</f>
        <v>13:30:18</v>
      </c>
      <c r="F357" s="4">
        <f t="shared" si="5"/>
        <v>1.4699074074074892E-3</v>
      </c>
    </row>
    <row r="358" spans="1:7" hidden="1">
      <c r="A358" s="3" t="str">
        <f>MID('[1]Export Recherche WCN 2ème étage'!A355,43,10)</f>
        <v xml:space="preserve"> 12/02/13 </v>
      </c>
      <c r="B358" s="3" t="str">
        <f>MID('[1]Export Recherche WCN 2ème étage'!A355,30,14)</f>
        <v xml:space="preserve">   Presence   </v>
      </c>
      <c r="C358" s="3" t="str">
        <f>MID('[1]Export Recherche WCN 2ème étage'!A355,1,8)</f>
        <v xml:space="preserve">CH 216  </v>
      </c>
      <c r="D358" s="3" t="str">
        <f>MID('[1]Export Recherche WCN 2ème étage'!A355,53,8)</f>
        <v>13:31:09</v>
      </c>
      <c r="E358" s="3" t="str">
        <f>MID('[1]Export Recherche WCN 2ème étage'!A355,77,8)</f>
        <v>13:32:08</v>
      </c>
      <c r="F358" s="4">
        <f t="shared" si="5"/>
        <v>6.828703703704031E-4</v>
      </c>
    </row>
    <row r="359" spans="1:7" hidden="1">
      <c r="A359" s="3" t="str">
        <f>MID('[1]Export Recherche WCN 2ème étage'!A356,43,10)</f>
        <v xml:space="preserve"> 12/02/13 </v>
      </c>
      <c r="B359" s="3" t="str">
        <f>MID('[1]Export Recherche WCN 2ème étage'!A356,30,14)</f>
        <v xml:space="preserve">   Presence   </v>
      </c>
      <c r="C359" s="3" t="str">
        <f>MID('[1]Export Recherche WCN 2ème étage'!A356,1,8)</f>
        <v xml:space="preserve">CH 215  </v>
      </c>
      <c r="D359" s="3" t="str">
        <f>MID('[1]Export Recherche WCN 2ème étage'!A356,53,8)</f>
        <v>13:33:55</v>
      </c>
      <c r="E359" s="3" t="str">
        <f>MID('[1]Export Recherche WCN 2ème étage'!A356,77,8)</f>
        <v>13:37:54</v>
      </c>
      <c r="F359" s="4">
        <f t="shared" si="5"/>
        <v>2.766203703703618E-3</v>
      </c>
    </row>
    <row r="360" spans="1:7" hidden="1">
      <c r="A360" s="3" t="str">
        <f>MID('[1]Export Recherche WCN 2ème étage'!A357,43,10)</f>
        <v xml:space="preserve"> 12/02/13 </v>
      </c>
      <c r="B360" s="3" t="str">
        <f>MID('[1]Export Recherche WCN 2ème étage'!A357,30,14)</f>
        <v xml:space="preserve">   Presence   </v>
      </c>
      <c r="C360" s="3" t="str">
        <f>MID('[1]Export Recherche WCN 2ème étage'!A357,1,8)</f>
        <v xml:space="preserve">CH 226  </v>
      </c>
      <c r="D360" s="3" t="str">
        <f>MID('[1]Export Recherche WCN 2ème étage'!A357,53,8)</f>
        <v>13:45:01</v>
      </c>
      <c r="E360" s="3" t="str">
        <f>MID('[1]Export Recherche WCN 2ème étage'!A357,77,8)</f>
        <v>13:45:02</v>
      </c>
      <c r="F360" s="4">
        <f t="shared" si="5"/>
        <v>1.1574074074149898E-5</v>
      </c>
    </row>
    <row r="361" spans="1:7" hidden="1">
      <c r="A361" s="3" t="str">
        <f>MID('[1]Export Recherche WCN 2ème étage'!A358,43,10)</f>
        <v xml:space="preserve"> 12/02/13 </v>
      </c>
      <c r="B361" s="3" t="str">
        <f>MID('[1]Export Recherche WCN 2ème étage'!A358,30,14)</f>
        <v xml:space="preserve">   Urgent     </v>
      </c>
      <c r="C361" s="3" t="str">
        <f>MID('[1]Export Recherche WCN 2ème étage'!A358,1,8)</f>
        <v xml:space="preserve">CH 220  </v>
      </c>
      <c r="D361" s="3" t="str">
        <f>MID('[1]Export Recherche WCN 2ème étage'!A358,53,8)</f>
        <v>13:41:00</v>
      </c>
      <c r="E361" s="3" t="str">
        <f>MID('[1]Export Recherche WCN 2ème étage'!A358,77,8)</f>
        <v>13:46:29</v>
      </c>
      <c r="F361" s="4">
        <f t="shared" si="5"/>
        <v>3.8078703703703365E-3</v>
      </c>
    </row>
    <row r="362" spans="1:7" hidden="1">
      <c r="A362" s="3" t="str">
        <f>MID('[1]Export Recherche WCN 2ème étage'!A359,43,10)</f>
        <v xml:space="preserve"> 12/02/13 </v>
      </c>
      <c r="B362" s="3" t="str">
        <f>MID('[1]Export Recherche WCN 2ème étage'!A359,30,14)</f>
        <v xml:space="preserve">   Presence   </v>
      </c>
      <c r="C362" s="3" t="str">
        <f>MID('[1]Export Recherche WCN 2ème étage'!A359,1,8)</f>
        <v xml:space="preserve">CH 220  </v>
      </c>
      <c r="D362" s="3" t="str">
        <f>MID('[1]Export Recherche WCN 2ème étage'!A359,53,8)</f>
        <v>13:46:29</v>
      </c>
      <c r="E362" s="3" t="str">
        <f>MID('[1]Export Recherche WCN 2ème étage'!A359,77,8)</f>
        <v>13:46:30</v>
      </c>
      <c r="F362" s="4">
        <f t="shared" si="5"/>
        <v>1.1574074074149898E-5</v>
      </c>
    </row>
    <row r="363" spans="1:7" hidden="1">
      <c r="A363" s="3" t="str">
        <f>MID('[1]Export Recherche WCN 2ème étage'!A360,43,10)</f>
        <v xml:space="preserve"> 12/02/13 </v>
      </c>
      <c r="B363" s="3" t="str">
        <f>MID('[1]Export Recherche WCN 2ème étage'!A360,30,14)</f>
        <v xml:space="preserve">   Presence   </v>
      </c>
      <c r="C363" s="3" t="str">
        <f>MID('[1]Export Recherche WCN 2ème étage'!A360,1,8)</f>
        <v xml:space="preserve">CH 226  </v>
      </c>
      <c r="D363" s="3" t="str">
        <f>MID('[1]Export Recherche WCN 2ème étage'!A360,53,8)</f>
        <v>13:48:20</v>
      </c>
      <c r="E363" s="3" t="str">
        <f>MID('[1]Export Recherche WCN 2ème étage'!A360,77,8)</f>
        <v>13:48:25</v>
      </c>
      <c r="F363" s="4">
        <f t="shared" si="5"/>
        <v>5.7870370370305402E-5</v>
      </c>
    </row>
    <row r="364" spans="1:7" hidden="1">
      <c r="A364" s="3" t="str">
        <f>MID('[1]Export Recherche WCN 2ème étage'!A361,43,10)</f>
        <v xml:space="preserve"> 12/02/13 </v>
      </c>
      <c r="B364" s="3" t="str">
        <f>MID('[1]Export Recherche WCN 2ème étage'!A361,30,14)</f>
        <v xml:space="preserve">   Presence   </v>
      </c>
      <c r="C364" s="3" t="str">
        <f>MID('[1]Export Recherche WCN 2ème étage'!A361,1,8)</f>
        <v xml:space="preserve">CH 227  </v>
      </c>
      <c r="D364" s="3" t="str">
        <f>MID('[1]Export Recherche WCN 2ème étage'!A361,53,8)</f>
        <v>13:40:14</v>
      </c>
      <c r="E364" s="3" t="str">
        <f>MID('[1]Export Recherche WCN 2ème étage'!A361,77,8)</f>
        <v>13:48:30</v>
      </c>
      <c r="F364" s="4">
        <f t="shared" si="5"/>
        <v>5.7407407407407129E-3</v>
      </c>
    </row>
    <row r="365" spans="1:7" hidden="1">
      <c r="A365" s="3" t="str">
        <f>MID('[1]Export Recherche WCN 2ème étage'!A362,43,10)</f>
        <v xml:space="preserve"> 12/02/13 </v>
      </c>
      <c r="B365" s="3" t="str">
        <f>MID('[1]Export Recherche WCN 2ème étage'!A362,30,14)</f>
        <v xml:space="preserve">   Appel      </v>
      </c>
      <c r="C365" s="3" t="str">
        <f>MID('[1]Export Recherche WCN 2ème étage'!A362,1,8)</f>
        <v xml:space="preserve">CH 228  </v>
      </c>
      <c r="D365" s="3" t="str">
        <f>MID('[1]Export Recherche WCN 2ème étage'!A362,53,8)</f>
        <v>13:40:17</v>
      </c>
      <c r="E365" s="3" t="str">
        <f>MID('[1]Export Recherche WCN 2ème étage'!A362,77,8)</f>
        <v>13:49:36</v>
      </c>
      <c r="F365" s="4">
        <f t="shared" si="5"/>
        <v>6.4699074074074936E-3</v>
      </c>
    </row>
    <row r="366" spans="1:7" hidden="1">
      <c r="A366" s="3" t="str">
        <f>MID('[1]Export Recherche WCN 2ème étage'!A363,43,10)</f>
        <v xml:space="preserve"> 12/02/13 </v>
      </c>
      <c r="B366" s="3" t="str">
        <f>MID('[1]Export Recherche WCN 2ème étage'!A363,30,14)</f>
        <v xml:space="preserve">   Presence   </v>
      </c>
      <c r="C366" s="3" t="str">
        <f>MID('[1]Export Recherche WCN 2ème étage'!A363,1,8)</f>
        <v xml:space="preserve">CH 228  </v>
      </c>
      <c r="D366" s="3" t="str">
        <f>MID('[1]Export Recherche WCN 2ème étage'!A363,53,8)</f>
        <v>13:49:36</v>
      </c>
      <c r="E366" s="3" t="str">
        <f>MID('[1]Export Recherche WCN 2ème étage'!A363,77,8)</f>
        <v>13:54:34</v>
      </c>
      <c r="F366" s="4">
        <f t="shared" si="5"/>
        <v>3.4490740740740211E-3</v>
      </c>
    </row>
    <row r="367" spans="1:7">
      <c r="A367" s="3" t="str">
        <f>MID('[1]Export Recherche WCN 2ème étage'!A364,43,10)</f>
        <v xml:space="preserve"> 12/02/13 </v>
      </c>
      <c r="B367" s="3" t="str">
        <f>MID('[1]Export Recherche WCN 2ème étage'!A364,30,14)</f>
        <v xml:space="preserve">   Appel      </v>
      </c>
      <c r="C367" s="3" t="str">
        <f>MID('[1]Export Recherche WCN 2ème étage'!A364,1,8)</f>
        <v xml:space="preserve">CH 215  </v>
      </c>
      <c r="D367" s="3" t="str">
        <f>MID('[1]Export Recherche WCN 2ème étage'!A364,53,8)</f>
        <v>13:45:30</v>
      </c>
      <c r="E367" s="3" t="str">
        <f>MID('[1]Export Recherche WCN 2ème étage'!A364,77,8)</f>
        <v>14:04:08</v>
      </c>
      <c r="F367" s="4">
        <f t="shared" si="5"/>
        <v>1.2939814814814765E-2</v>
      </c>
      <c r="G367">
        <v>1</v>
      </c>
    </row>
    <row r="368" spans="1:7" hidden="1">
      <c r="A368" s="3" t="str">
        <f>MID('[1]Export Recherche WCN 2ème étage'!A365,43,10)</f>
        <v xml:space="preserve"> 12/02/13 </v>
      </c>
      <c r="B368" s="3" t="str">
        <f>MID('[1]Export Recherche WCN 2ème étage'!A365,30,14)</f>
        <v xml:space="preserve">   Presence   </v>
      </c>
      <c r="C368" s="3" t="str">
        <f>MID('[1]Export Recherche WCN 2ème étage'!A365,1,8)</f>
        <v xml:space="preserve">CH 212  </v>
      </c>
      <c r="D368" s="3" t="str">
        <f>MID('[1]Export Recherche WCN 2ème étage'!A365,53,8)</f>
        <v>14:05:24</v>
      </c>
      <c r="E368" s="3" t="str">
        <f>MID('[1]Export Recherche WCN 2ème étage'!A365,77,8)</f>
        <v>14:05:26</v>
      </c>
      <c r="F368" s="4">
        <f t="shared" si="5"/>
        <v>2.3148148148188774E-5</v>
      </c>
    </row>
    <row r="369" spans="1:7" hidden="1">
      <c r="A369" s="3" t="str">
        <f>MID('[1]Export Recherche WCN 2ème étage'!A366,43,10)</f>
        <v xml:space="preserve"> 12/02/13 </v>
      </c>
      <c r="B369" s="3" t="str">
        <f>MID('[1]Export Recherche WCN 2ème étage'!A366,30,14)</f>
        <v xml:space="preserve">   Presence   </v>
      </c>
      <c r="C369" s="3" t="str">
        <f>MID('[1]Export Recherche WCN 2ème étage'!A366,1,8)</f>
        <v xml:space="preserve">CH 215  </v>
      </c>
      <c r="D369" s="3" t="str">
        <f>MID('[1]Export Recherche WCN 2ème étage'!A366,53,8)</f>
        <v>14:04:08</v>
      </c>
      <c r="E369" s="3" t="str">
        <f>MID('[1]Export Recherche WCN 2ème étage'!A366,77,8)</f>
        <v>14:09:16</v>
      </c>
      <c r="F369" s="4">
        <f t="shared" si="5"/>
        <v>3.564814814814854E-3</v>
      </c>
    </row>
    <row r="370" spans="1:7" hidden="1">
      <c r="A370" s="3" t="str">
        <f>MID('[1]Export Recherche WCN 2ème étage'!A367,43,10)</f>
        <v xml:space="preserve"> 12/02/13 </v>
      </c>
      <c r="B370" s="3" t="str">
        <f>MID('[1]Export Recherche WCN 2ème étage'!A367,30,14)</f>
        <v xml:space="preserve">   Presence   </v>
      </c>
      <c r="C370" s="3" t="str">
        <f>MID('[1]Export Recherche WCN 2ème étage'!A367,1,8)</f>
        <v xml:space="preserve">CH 226  </v>
      </c>
      <c r="D370" s="3" t="str">
        <f>MID('[1]Export Recherche WCN 2ème étage'!A367,53,8)</f>
        <v>15:06:32</v>
      </c>
      <c r="E370" s="3" t="str">
        <f>MID('[1]Export Recherche WCN 2ème étage'!A367,77,8)</f>
        <v>15:11:11</v>
      </c>
      <c r="F370" s="4">
        <f t="shared" si="5"/>
        <v>3.2291666666667274E-3</v>
      </c>
    </row>
    <row r="371" spans="1:7" hidden="1">
      <c r="A371" s="3" t="str">
        <f>MID('[1]Export Recherche WCN 2ème étage'!A368,43,10)</f>
        <v xml:space="preserve"> 12/02/13 </v>
      </c>
      <c r="B371" s="3" t="str">
        <f>MID('[1]Export Recherche WCN 2ème étage'!A368,30,14)</f>
        <v xml:space="preserve">   Appel      </v>
      </c>
      <c r="C371" s="3" t="str">
        <f>MID('[1]Export Recherche WCN 2ème étage'!A368,1,8)</f>
        <v xml:space="preserve">CH 121  </v>
      </c>
      <c r="D371" s="3" t="str">
        <f>MID('[1]Export Recherche WCN 2ème étage'!A368,53,8)</f>
        <v>15:37:10</v>
      </c>
      <c r="E371" s="3" t="str">
        <f>MID('[1]Export Recherche WCN 2ème étage'!A368,77,8)</f>
        <v>15:46:56</v>
      </c>
      <c r="F371" s="4">
        <f t="shared" si="5"/>
        <v>6.7824074074074314E-3</v>
      </c>
    </row>
    <row r="372" spans="1:7" hidden="1">
      <c r="A372" s="3" t="str">
        <f>MID('[1]Export Recherche WCN 2ème étage'!A369,43,10)</f>
        <v xml:space="preserve"> 12/02/13 </v>
      </c>
      <c r="B372" s="3" t="str">
        <f>MID('[1]Export Recherche WCN 2ème étage'!A369,30,14)</f>
        <v xml:space="preserve">   Presence   </v>
      </c>
      <c r="C372" s="3" t="str">
        <f>MID('[1]Export Recherche WCN 2ème étage'!A369,1,8)</f>
        <v xml:space="preserve">CH 121  </v>
      </c>
      <c r="D372" s="3" t="str">
        <f>MID('[1]Export Recherche WCN 2ème étage'!A369,53,8)</f>
        <v>15:46:56</v>
      </c>
      <c r="E372" s="3" t="str">
        <f>MID('[1]Export Recherche WCN 2ème étage'!A369,77,8)</f>
        <v>15:48:08</v>
      </c>
      <c r="F372" s="4">
        <f t="shared" si="5"/>
        <v>8.3333333333324155E-4</v>
      </c>
    </row>
    <row r="373" spans="1:7" hidden="1">
      <c r="A373" s="3" t="str">
        <f>MID('[1]Export Recherche WCN 2ème étage'!A370,43,10)</f>
        <v xml:space="preserve"> 12/02/13 </v>
      </c>
      <c r="B373" s="3" t="str">
        <f>MID('[1]Export Recherche WCN 2ème étage'!A370,30,14)</f>
        <v xml:space="preserve">   Presence   </v>
      </c>
      <c r="C373" s="3" t="str">
        <f>MID('[1]Export Recherche WCN 2ème étage'!A370,1,8)</f>
        <v xml:space="preserve">CH 225  </v>
      </c>
      <c r="D373" s="3" t="str">
        <f>MID('[1]Export Recherche WCN 2ème étage'!A370,53,8)</f>
        <v>16:23:19</v>
      </c>
      <c r="E373" s="3" t="str">
        <f>MID('[1]Export Recherche WCN 2ème étage'!A370,77,8)</f>
        <v>16:24:11</v>
      </c>
      <c r="F373" s="4">
        <f t="shared" si="5"/>
        <v>6.0185185185190893E-4</v>
      </c>
    </row>
    <row r="374" spans="1:7">
      <c r="A374" s="3" t="str">
        <f>MID('[1]Export Recherche WCN 2ème étage'!A371,43,10)</f>
        <v xml:space="preserve"> 12/02/13 </v>
      </c>
      <c r="B374" s="3" t="str">
        <f>MID('[1]Export Recherche WCN 2ème étage'!A371,30,14)</f>
        <v xml:space="preserve">   Presence   </v>
      </c>
      <c r="C374" s="3" t="str">
        <f>MID('[1]Export Recherche WCN 2ème étage'!A371,1,8)</f>
        <v xml:space="preserve">CH 226  </v>
      </c>
      <c r="D374" s="3" t="str">
        <f>MID('[1]Export Recherche WCN 2ème étage'!A371,53,8)</f>
        <v>16:30:57</v>
      </c>
      <c r="E374" s="3" t="str">
        <f>MID('[1]Export Recherche WCN 2ème étage'!A371,77,8)</f>
        <v>16:42:04</v>
      </c>
      <c r="F374" s="4">
        <f t="shared" si="5"/>
        <v>7.7199074074073559E-3</v>
      </c>
      <c r="G374">
        <v>1</v>
      </c>
    </row>
    <row r="375" spans="1:7" hidden="1">
      <c r="A375" s="3" t="str">
        <f>MID('[1]Export Recherche WCN 2ème étage'!A372,43,10)</f>
        <v xml:space="preserve"> 12/02/13 </v>
      </c>
      <c r="B375" s="3" t="str">
        <f>MID('[1]Export Recherche WCN 2ème étage'!A372,30,14)</f>
        <v xml:space="preserve">   Appel      </v>
      </c>
      <c r="C375" s="3" t="str">
        <f>MID('[1]Export Recherche WCN 2ème étage'!A372,1,8)</f>
        <v xml:space="preserve">CH 216  </v>
      </c>
      <c r="D375" s="3" t="str">
        <f>MID('[1]Export Recherche WCN 2ème étage'!A372,53,8)</f>
        <v>16:46:38</v>
      </c>
      <c r="E375" s="3" t="str">
        <f>MID('[1]Export Recherche WCN 2ème étage'!A372,77,8)</f>
        <v>16:52:46</v>
      </c>
      <c r="F375" s="4">
        <f t="shared" si="5"/>
        <v>4.2592592592592959E-3</v>
      </c>
    </row>
    <row r="376" spans="1:7" hidden="1">
      <c r="A376" s="3" t="str">
        <f>MID('[1]Export Recherche WCN 2ème étage'!A373,43,10)</f>
        <v xml:space="preserve"> 12/02/13 </v>
      </c>
      <c r="B376" s="3" t="str">
        <f>MID('[1]Export Recherche WCN 2ème étage'!A373,30,14)</f>
        <v xml:space="preserve">   Presence   </v>
      </c>
      <c r="C376" s="3" t="str">
        <f>MID('[1]Export Recherche WCN 2ème étage'!A373,1,8)</f>
        <v xml:space="preserve">CH 216  </v>
      </c>
      <c r="D376" s="3" t="str">
        <f>MID('[1]Export Recherche WCN 2ème étage'!A373,53,8)</f>
        <v>16:52:46</v>
      </c>
      <c r="E376" s="3" t="str">
        <f>MID('[1]Export Recherche WCN 2ème étage'!A373,77,8)</f>
        <v>16:53:52</v>
      </c>
      <c r="F376" s="4">
        <f t="shared" si="5"/>
        <v>7.6388888888878625E-4</v>
      </c>
    </row>
    <row r="377" spans="1:7" hidden="1">
      <c r="A377" s="3" t="str">
        <f>MID('[1]Export Recherche WCN 2ème étage'!A374,43,10)</f>
        <v xml:space="preserve"> 12/02/13 </v>
      </c>
      <c r="B377" s="3" t="str">
        <f>MID('[1]Export Recherche WCN 2ème étage'!A374,30,14)</f>
        <v xml:space="preserve">   Appel      </v>
      </c>
      <c r="C377" s="3" t="str">
        <f>MID('[1]Export Recherche WCN 2ème étage'!A374,1,8)</f>
        <v xml:space="preserve">CH 225  </v>
      </c>
      <c r="D377" s="3" t="str">
        <f>MID('[1]Export Recherche WCN 2ème étage'!A374,53,8)</f>
        <v>16:48:40</v>
      </c>
      <c r="E377" s="3" t="str">
        <f>MID('[1]Export Recherche WCN 2ème étage'!A374,77,8)</f>
        <v>16:54:31</v>
      </c>
      <c r="F377" s="4">
        <f t="shared" si="5"/>
        <v>4.0624999999999689E-3</v>
      </c>
    </row>
    <row r="378" spans="1:7" hidden="1">
      <c r="A378" s="3" t="str">
        <f>MID('[1]Export Recherche WCN 2ème étage'!A375,43,10)</f>
        <v xml:space="preserve"> 12/02/13 </v>
      </c>
      <c r="B378" s="3" t="str">
        <f>MID('[1]Export Recherche WCN 2ème étage'!A375,30,14)</f>
        <v xml:space="preserve">   Presence   </v>
      </c>
      <c r="C378" s="3" t="str">
        <f>MID('[1]Export Recherche WCN 2ème étage'!A375,1,8)</f>
        <v xml:space="preserve">CH 225  </v>
      </c>
      <c r="D378" s="3" t="str">
        <f>MID('[1]Export Recherche WCN 2ème étage'!A375,53,8)</f>
        <v>16:54:31</v>
      </c>
      <c r="E378" s="3" t="str">
        <f>MID('[1]Export Recherche WCN 2ème étage'!A375,77,8)</f>
        <v>16:55:09</v>
      </c>
      <c r="F378" s="4">
        <f t="shared" si="5"/>
        <v>4.3981481481480955E-4</v>
      </c>
    </row>
    <row r="379" spans="1:7" hidden="1">
      <c r="A379" s="3" t="str">
        <f>MID('[1]Export Recherche WCN 2ème étage'!A376,43,10)</f>
        <v xml:space="preserve"> 12/02/13 </v>
      </c>
      <c r="B379" s="3" t="str">
        <f>MID('[1]Export Recherche WCN 2ème étage'!A376,30,14)</f>
        <v xml:space="preserve">   Urgent     </v>
      </c>
      <c r="C379" s="3" t="str">
        <f>MID('[1]Export Recherche WCN 2ème étage'!A376,1,8)</f>
        <v xml:space="preserve">CH 225  </v>
      </c>
      <c r="D379" s="3" t="str">
        <f>MID('[1]Export Recherche WCN 2ème étage'!A376,53,8)</f>
        <v>16:56:12</v>
      </c>
      <c r="E379" s="3" t="str">
        <f>MID('[1]Export Recherche WCN 2ème étage'!A376,77,8)</f>
        <v>16:56:38</v>
      </c>
      <c r="F379" s="4">
        <f t="shared" si="5"/>
        <v>3.0092592592589895E-4</v>
      </c>
    </row>
    <row r="380" spans="1:7" hidden="1">
      <c r="A380" s="3" t="str">
        <f>MID('[1]Export Recherche WCN 2ème étage'!A377,43,10)</f>
        <v xml:space="preserve"> 12/02/13 </v>
      </c>
      <c r="B380" s="3" t="str">
        <f>MID('[1]Export Recherche WCN 2ème étage'!A377,30,14)</f>
        <v xml:space="preserve">   Presence   </v>
      </c>
      <c r="C380" s="3" t="str">
        <f>MID('[1]Export Recherche WCN 2ème étage'!A377,1,8)</f>
        <v xml:space="preserve">CH 225  </v>
      </c>
      <c r="D380" s="3" t="str">
        <f>MID('[1]Export Recherche WCN 2ème étage'!A377,53,8)</f>
        <v>16:56:38</v>
      </c>
      <c r="E380" s="3" t="str">
        <f>MID('[1]Export Recherche WCN 2ème étage'!A377,77,8)</f>
        <v>16:58:19</v>
      </c>
      <c r="F380" s="4">
        <f t="shared" si="5"/>
        <v>1.1689814814814792E-3</v>
      </c>
    </row>
    <row r="381" spans="1:7" hidden="1">
      <c r="A381" s="3" t="str">
        <f>MID('[1]Export Recherche WCN 2ème étage'!A378,43,10)</f>
        <v xml:space="preserve"> 12/02/13 </v>
      </c>
      <c r="B381" s="3" t="str">
        <f>MID('[1]Export Recherche WCN 2ème étage'!A378,30,14)</f>
        <v xml:space="preserve">   Presence   </v>
      </c>
      <c r="C381" s="3" t="str">
        <f>MID('[1]Export Recherche WCN 2ème étage'!A378,1,8)</f>
        <v xml:space="preserve">CH 220  </v>
      </c>
      <c r="D381" s="3" t="str">
        <f>MID('[1]Export Recherche WCN 2ème étage'!A378,53,8)</f>
        <v>16:58:33</v>
      </c>
      <c r="E381" s="3" t="str">
        <f>MID('[1]Export Recherche WCN 2ème étage'!A378,77,8)</f>
        <v>17:00:33</v>
      </c>
      <c r="F381" s="4">
        <f t="shared" si="5"/>
        <v>1.388888888888884E-3</v>
      </c>
    </row>
    <row r="382" spans="1:7" hidden="1">
      <c r="A382" s="3" t="str">
        <f>MID('[1]Export Recherche WCN 2ème étage'!A379,43,10)</f>
        <v xml:space="preserve"> 12/02/13 </v>
      </c>
      <c r="B382" s="3" t="str">
        <f>MID('[1]Export Recherche WCN 2ème étage'!A379,30,14)</f>
        <v xml:space="preserve">   Presence   </v>
      </c>
      <c r="C382" s="3" t="str">
        <f>MID('[1]Export Recherche WCN 2ème étage'!A379,1,8)</f>
        <v xml:space="preserve">CH 216  </v>
      </c>
      <c r="D382" s="3" t="str">
        <f>MID('[1]Export Recherche WCN 2ème étage'!A379,53,8)</f>
        <v>17:09:45</v>
      </c>
      <c r="E382" s="3" t="str">
        <f>MID('[1]Export Recherche WCN 2ème étage'!A379,77,8)</f>
        <v>17:10:22</v>
      </c>
      <c r="F382" s="4">
        <f t="shared" si="5"/>
        <v>4.2824074074065965E-4</v>
      </c>
    </row>
    <row r="383" spans="1:7" hidden="1">
      <c r="A383" s="3" t="str">
        <f>MID('[1]Export Recherche WCN 2ème étage'!A380,43,10)</f>
        <v xml:space="preserve"> 12/02/13 </v>
      </c>
      <c r="B383" s="3" t="str">
        <f>MID('[1]Export Recherche WCN 2ème étage'!A380,30,14)</f>
        <v xml:space="preserve">   Appel      </v>
      </c>
      <c r="C383" s="3" t="str">
        <f>MID('[1]Export Recherche WCN 2ème étage'!A380,1,8)</f>
        <v xml:space="preserve">CH 215  </v>
      </c>
      <c r="D383" s="3" t="str">
        <f>MID('[1]Export Recherche WCN 2ème étage'!A380,53,8)</f>
        <v>17:07:48</v>
      </c>
      <c r="E383" s="3" t="str">
        <f>MID('[1]Export Recherche WCN 2ème étage'!A380,77,8)</f>
        <v>17:10:39</v>
      </c>
      <c r="F383" s="4">
        <f t="shared" si="5"/>
        <v>1.979166666666643E-3</v>
      </c>
    </row>
    <row r="384" spans="1:7">
      <c r="A384" s="3" t="str">
        <f>MID('[1]Export Recherche WCN 2ème étage'!A381,43,10)</f>
        <v xml:space="preserve"> 12/02/13 </v>
      </c>
      <c r="B384" s="3" t="str">
        <f>MID('[1]Export Recherche WCN 2ème étage'!A381,30,14)</f>
        <v xml:space="preserve">   Presence   </v>
      </c>
      <c r="C384" s="3" t="str">
        <f>MID('[1]Export Recherche WCN 2ème étage'!A381,1,8)</f>
        <v xml:space="preserve">CH 215  </v>
      </c>
      <c r="D384" s="3" t="str">
        <f>MID('[1]Export Recherche WCN 2ème étage'!A381,53,8)</f>
        <v>17:10:39</v>
      </c>
      <c r="E384" s="3" t="str">
        <f>MID('[1]Export Recherche WCN 2ème étage'!A381,77,8)</f>
        <v>17:21:23</v>
      </c>
      <c r="F384" s="4">
        <f t="shared" si="5"/>
        <v>7.4537037037037956E-3</v>
      </c>
      <c r="G384">
        <v>1</v>
      </c>
    </row>
    <row r="385" spans="1:7" hidden="1">
      <c r="A385" s="3" t="str">
        <f>MID('[1]Export Recherche WCN 2ème étage'!A382,43,10)</f>
        <v xml:space="preserve"> 12/02/13 </v>
      </c>
      <c r="B385" s="3" t="str">
        <f>MID('[1]Export Recherche WCN 2ème étage'!A382,30,14)</f>
        <v xml:space="preserve">   Appel      </v>
      </c>
      <c r="C385" s="3" t="str">
        <f>MID('[1]Export Recherche WCN 2ème étage'!A382,1,8)</f>
        <v xml:space="preserve">CH 121  </v>
      </c>
      <c r="D385" s="3" t="str">
        <f>MID('[1]Export Recherche WCN 2ème étage'!A382,53,8)</f>
        <v>17:14:50</v>
      </c>
      <c r="E385" s="3" t="str">
        <f>MID('[1]Export Recherche WCN 2ème étage'!A382,77,8)</f>
        <v>17:21:51</v>
      </c>
      <c r="F385" s="4">
        <f t="shared" si="5"/>
        <v>4.8726851851851327E-3</v>
      </c>
    </row>
    <row r="386" spans="1:7" hidden="1">
      <c r="A386" s="3" t="str">
        <f>MID('[1]Export Recherche WCN 2ème étage'!A383,43,10)</f>
        <v xml:space="preserve"> 12/02/13 </v>
      </c>
      <c r="B386" s="3" t="str">
        <f>MID('[1]Export Recherche WCN 2ème étage'!A383,30,14)</f>
        <v xml:space="preserve">   Presence   </v>
      </c>
      <c r="C386" s="3" t="str">
        <f>MID('[1]Export Recherche WCN 2ème étage'!A383,1,8)</f>
        <v xml:space="preserve">CH 121  </v>
      </c>
      <c r="D386" s="3" t="str">
        <f>MID('[1]Export Recherche WCN 2ème étage'!A383,53,8)</f>
        <v>17:21:51</v>
      </c>
      <c r="E386" s="3" t="str">
        <f>MID('[1]Export Recherche WCN 2ème étage'!A383,77,8)</f>
        <v>17:21:52</v>
      </c>
      <c r="F386" s="4">
        <f t="shared" si="5"/>
        <v>1.1574074074149898E-5</v>
      </c>
    </row>
    <row r="387" spans="1:7" hidden="1">
      <c r="A387" s="3" t="str">
        <f>MID('[1]Export Recherche WCN 2ème étage'!A384,43,10)</f>
        <v xml:space="preserve"> 12/02/13 </v>
      </c>
      <c r="B387" s="3" t="str">
        <f>MID('[1]Export Recherche WCN 2ème étage'!A384,30,14)</f>
        <v xml:space="preserve">   Presence   </v>
      </c>
      <c r="C387" s="3" t="str">
        <f>MID('[1]Export Recherche WCN 2ème étage'!A384,1,8)</f>
        <v xml:space="preserve">CH 220  </v>
      </c>
      <c r="D387" s="3" t="str">
        <f>MID('[1]Export Recherche WCN 2ème étage'!A384,53,8)</f>
        <v>17:19:51</v>
      </c>
      <c r="E387" s="3" t="str">
        <f>MID('[1]Export Recherche WCN 2ème étage'!A384,77,8)</f>
        <v>17:21:59</v>
      </c>
      <c r="F387" s="4">
        <f t="shared" si="5"/>
        <v>1.481481481481417E-3</v>
      </c>
    </row>
    <row r="388" spans="1:7" hidden="1">
      <c r="A388" s="3" t="str">
        <f>MID('[1]Export Recherche WCN 2ème étage'!A385,43,10)</f>
        <v xml:space="preserve"> 12/02/13 </v>
      </c>
      <c r="B388" s="3" t="str">
        <f>MID('[1]Export Recherche WCN 2ème étage'!A385,30,14)</f>
        <v xml:space="preserve">   Appel      </v>
      </c>
      <c r="C388" s="3" t="str">
        <f>MID('[1]Export Recherche WCN 2ème étage'!A385,1,8)</f>
        <v xml:space="preserve">CH 215  </v>
      </c>
      <c r="D388" s="3" t="str">
        <f>MID('[1]Export Recherche WCN 2ème étage'!A385,53,8)</f>
        <v>17:24:53</v>
      </c>
      <c r="E388" s="3" t="str">
        <f>MID('[1]Export Recherche WCN 2ème étage'!A385,77,8)</f>
        <v>17:28:25</v>
      </c>
      <c r="F388" s="4">
        <f t="shared" si="5"/>
        <v>2.4537037037035692E-3</v>
      </c>
    </row>
    <row r="389" spans="1:7" hidden="1">
      <c r="A389" s="3" t="str">
        <f>MID('[1]Export Recherche WCN 2ème étage'!A386,43,10)</f>
        <v xml:space="preserve"> 12/02/13 </v>
      </c>
      <c r="B389" s="3" t="str">
        <f>MID('[1]Export Recherche WCN 2ème étage'!A386,30,14)</f>
        <v xml:space="preserve">   Presence   </v>
      </c>
      <c r="C389" s="3" t="str">
        <f>MID('[1]Export Recherche WCN 2ème étage'!A386,1,8)</f>
        <v xml:space="preserve">CH 215  </v>
      </c>
      <c r="D389" s="3" t="str">
        <f>MID('[1]Export Recherche WCN 2ème étage'!A386,53,8)</f>
        <v>17:28:25</v>
      </c>
      <c r="E389" s="3" t="str">
        <f>MID('[1]Export Recherche WCN 2ème étage'!A386,77,8)</f>
        <v>17:38:00</v>
      </c>
      <c r="F389" s="4">
        <f t="shared" ref="F389:F452" si="6">E389-D389</f>
        <v>6.6550925925925597E-3</v>
      </c>
    </row>
    <row r="390" spans="1:7">
      <c r="A390" s="3" t="str">
        <f>MID('[1]Export Recherche WCN 2ème étage'!A387,43,10)</f>
        <v xml:space="preserve"> 12/02/13 </v>
      </c>
      <c r="B390" s="3" t="str">
        <f>MID('[1]Export Recherche WCN 2ème étage'!A387,30,14)</f>
        <v xml:space="preserve">   Presence   </v>
      </c>
      <c r="C390" s="3" t="str">
        <f>MID('[1]Export Recherche WCN 2ème étage'!A387,1,8)</f>
        <v xml:space="preserve">CH 228  </v>
      </c>
      <c r="D390" s="3" t="str">
        <f>MID('[1]Export Recherche WCN 2ème étage'!A387,53,8)</f>
        <v>17:22:33</v>
      </c>
      <c r="E390" s="3" t="str">
        <f>MID('[1]Export Recherche WCN 2ème étage'!A387,77,8)</f>
        <v>17:41:05</v>
      </c>
      <c r="F390" s="4">
        <f t="shared" si="6"/>
        <v>1.2870370370370532E-2</v>
      </c>
      <c r="G390">
        <v>1</v>
      </c>
    </row>
    <row r="391" spans="1:7">
      <c r="A391" s="3" t="str">
        <f>MID('[1]Export Recherche WCN 2ème étage'!A388,43,10)</f>
        <v xml:space="preserve"> 12/02/13 </v>
      </c>
      <c r="B391" s="3" t="str">
        <f>MID('[1]Export Recherche WCN 2ème étage'!A388,30,14)</f>
        <v xml:space="preserve">   Appel      </v>
      </c>
      <c r="C391" s="3" t="str">
        <f>MID('[1]Export Recherche WCN 2ème étage'!A388,1,8)</f>
        <v xml:space="preserve">CH 121  </v>
      </c>
      <c r="D391" s="3" t="str">
        <f>MID('[1]Export Recherche WCN 2ème étage'!A388,53,8)</f>
        <v>17:48:33</v>
      </c>
      <c r="E391" s="3" t="str">
        <f>MID('[1]Export Recherche WCN 2ème étage'!A388,77,8)</f>
        <v>18:03:15</v>
      </c>
      <c r="F391" s="4">
        <f t="shared" si="6"/>
        <v>1.0208333333333375E-2</v>
      </c>
      <c r="G391">
        <v>1</v>
      </c>
    </row>
    <row r="392" spans="1:7" hidden="1">
      <c r="A392" s="3" t="str">
        <f>MID('[1]Export Recherche WCN 2ème étage'!A389,43,10)</f>
        <v xml:space="preserve"> 12/02/13 </v>
      </c>
      <c r="B392" s="3" t="str">
        <f>MID('[1]Export Recherche WCN 2ème étage'!A389,30,14)</f>
        <v xml:space="preserve">   Presence   </v>
      </c>
      <c r="C392" s="3" t="str">
        <f>MID('[1]Export Recherche WCN 2ème étage'!A389,1,8)</f>
        <v xml:space="preserve">CH 121  </v>
      </c>
      <c r="D392" s="3" t="str">
        <f>MID('[1]Export Recherche WCN 2ème étage'!A389,53,8)</f>
        <v>18:03:15</v>
      </c>
      <c r="E392" s="3" t="str">
        <f>MID('[1]Export Recherche WCN 2ème étage'!A389,77,8)</f>
        <v>18:03:16</v>
      </c>
      <c r="F392" s="4">
        <f t="shared" si="6"/>
        <v>1.1574074074149898E-5</v>
      </c>
    </row>
    <row r="393" spans="1:7" hidden="1">
      <c r="A393" s="3" t="str">
        <f>MID('[1]Export Recherche WCN 2ème étage'!A390,43,10)</f>
        <v xml:space="preserve"> 12/02/13 </v>
      </c>
      <c r="B393" s="3" t="str">
        <f>MID('[1]Export Recherche WCN 2ème étage'!A390,30,14)</f>
        <v xml:space="preserve">   Appel      </v>
      </c>
      <c r="C393" s="3" t="str">
        <f>MID('[1]Export Recherche WCN 2ème étage'!A390,1,8)</f>
        <v xml:space="preserve">CH 216  </v>
      </c>
      <c r="D393" s="3" t="str">
        <f>MID('[1]Export Recherche WCN 2ème étage'!A390,53,8)</f>
        <v>20:07:04</v>
      </c>
      <c r="E393" s="3" t="str">
        <f>MID('[1]Export Recherche WCN 2ème étage'!A390,77,8)</f>
        <v>20:11:50</v>
      </c>
      <c r="F393" s="4">
        <f t="shared" si="6"/>
        <v>3.3101851851852215E-3</v>
      </c>
    </row>
    <row r="394" spans="1:7" hidden="1">
      <c r="A394" s="3" t="str">
        <f>MID('[1]Export Recherche WCN 2ème étage'!A391,43,10)</f>
        <v xml:space="preserve"> 12/02/13 </v>
      </c>
      <c r="B394" s="3" t="str">
        <f>MID('[1]Export Recherche WCN 2ème étage'!A391,30,14)</f>
        <v xml:space="preserve">   Presence   </v>
      </c>
      <c r="C394" s="3" t="str">
        <f>MID('[1]Export Recherche WCN 2ème étage'!A391,1,8)</f>
        <v xml:space="preserve">CH 226  </v>
      </c>
      <c r="D394" s="3" t="str">
        <f>MID('[1]Export Recherche WCN 2ème étage'!A391,53,8)</f>
        <v>20:02:39</v>
      </c>
      <c r="E394" s="3" t="str">
        <f>MID('[1]Export Recherche WCN 2ème étage'!A391,77,8)</f>
        <v>20:12:17</v>
      </c>
      <c r="F394" s="4">
        <f t="shared" si="6"/>
        <v>6.6898148148148984E-3</v>
      </c>
    </row>
    <row r="395" spans="1:7" hidden="1">
      <c r="A395" s="3" t="str">
        <f>MID('[1]Export Recherche WCN 2ème étage'!A392,43,10)</f>
        <v xml:space="preserve"> 12/02/13 </v>
      </c>
      <c r="B395" s="3" t="str">
        <f>MID('[1]Export Recherche WCN 2ème étage'!A392,30,14)</f>
        <v xml:space="preserve">   Presence   </v>
      </c>
      <c r="C395" s="3" t="str">
        <f>MID('[1]Export Recherche WCN 2ème étage'!A392,1,8)</f>
        <v xml:space="preserve">CH 216  </v>
      </c>
      <c r="D395" s="3" t="str">
        <f>MID('[1]Export Recherche WCN 2ème étage'!A392,53,8)</f>
        <v>20:11:50</v>
      </c>
      <c r="E395" s="3" t="str">
        <f>MID('[1]Export Recherche WCN 2ème étage'!A392,77,8)</f>
        <v>20:12:49</v>
      </c>
      <c r="F395" s="4">
        <f t="shared" si="6"/>
        <v>6.8287037037029208E-4</v>
      </c>
    </row>
    <row r="396" spans="1:7" hidden="1">
      <c r="A396" s="3" t="str">
        <f>MID('[1]Export Recherche WCN 2ème étage'!A393,43,10)</f>
        <v xml:space="preserve"> 12/02/13 </v>
      </c>
      <c r="B396" s="3" t="str">
        <f>MID('[1]Export Recherche WCN 2ème étage'!A393,30,14)</f>
        <v xml:space="preserve">   Presence   </v>
      </c>
      <c r="C396" s="3" t="str">
        <f>MID('[1]Export Recherche WCN 2ème étage'!A393,1,8)</f>
        <v xml:space="preserve">CH 220  </v>
      </c>
      <c r="D396" s="3" t="str">
        <f>MID('[1]Export Recherche WCN 2ème étage'!A393,53,8)</f>
        <v>20:13:09</v>
      </c>
      <c r="E396" s="3" t="str">
        <f>MID('[1]Export Recherche WCN 2ème étage'!A393,77,8)</f>
        <v>20:22:39</v>
      </c>
      <c r="F396" s="4">
        <f t="shared" si="6"/>
        <v>6.5972222222222543E-3</v>
      </c>
    </row>
    <row r="397" spans="1:7" hidden="1">
      <c r="A397" s="3" t="str">
        <f>MID('[1]Export Recherche WCN 2ème étage'!A394,43,10)</f>
        <v xml:space="preserve"> 12/02/13 </v>
      </c>
      <c r="B397" s="3" t="str">
        <f>MID('[1]Export Recherche WCN 2ème étage'!A394,30,14)</f>
        <v xml:space="preserve">   Presence   </v>
      </c>
      <c r="C397" s="3" t="str">
        <f>MID('[1]Export Recherche WCN 2ème étage'!A394,1,8)</f>
        <v xml:space="preserve">CH 227  </v>
      </c>
      <c r="D397" s="3" t="str">
        <f>MID('[1]Export Recherche WCN 2ème étage'!A394,53,8)</f>
        <v>20:23:12</v>
      </c>
      <c r="E397" s="3" t="str">
        <f>MID('[1]Export Recherche WCN 2ème étage'!A394,77,8)</f>
        <v>20:23:37</v>
      </c>
      <c r="F397" s="4">
        <f t="shared" si="6"/>
        <v>2.8935185185174905E-4</v>
      </c>
    </row>
    <row r="398" spans="1:7">
      <c r="A398" s="3" t="str">
        <f>MID('[1]Export Recherche WCN 2ème étage'!A395,43,10)</f>
        <v xml:space="preserve"> 12/02/13 </v>
      </c>
      <c r="B398" s="3" t="str">
        <f>MID('[1]Export Recherche WCN 2ème étage'!A395,30,14)</f>
        <v xml:space="preserve">   Appel      </v>
      </c>
      <c r="C398" s="3" t="str">
        <f>MID('[1]Export Recherche WCN 2ème étage'!A395,1,8)</f>
        <v xml:space="preserve">CH 215  </v>
      </c>
      <c r="D398" s="3" t="str">
        <f>MID('[1]Export Recherche WCN 2ème étage'!A395,53,8)</f>
        <v>20:07:53</v>
      </c>
      <c r="E398" s="3" t="str">
        <f>MID('[1]Export Recherche WCN 2ème étage'!A395,77,8)</f>
        <v>20:25:04</v>
      </c>
      <c r="F398" s="4">
        <f t="shared" si="6"/>
        <v>1.1932870370370385E-2</v>
      </c>
      <c r="G398">
        <v>1</v>
      </c>
    </row>
    <row r="399" spans="1:7">
      <c r="A399" s="3" t="str">
        <f>MID('[1]Export Recherche WCN 2ème étage'!A396,43,10)</f>
        <v xml:space="preserve"> 12/02/13 </v>
      </c>
      <c r="B399" s="3" t="str">
        <f>MID('[1]Export Recherche WCN 2ème étage'!A396,30,14)</f>
        <v xml:space="preserve">   Presence   </v>
      </c>
      <c r="C399" s="3" t="str">
        <f>MID('[1]Export Recherche WCN 2ème étage'!A396,1,8)</f>
        <v xml:space="preserve">CH 215  </v>
      </c>
      <c r="D399" s="3" t="str">
        <f>MID('[1]Export Recherche WCN 2ème étage'!A396,53,8)</f>
        <v>20:25:04</v>
      </c>
      <c r="E399" s="3" t="str">
        <f>MID('[1]Export Recherche WCN 2ème étage'!A396,77,8)</f>
        <v>20:42:09</v>
      </c>
      <c r="F399" s="4">
        <f t="shared" si="6"/>
        <v>1.186342592592593E-2</v>
      </c>
      <c r="G399">
        <v>1</v>
      </c>
    </row>
    <row r="400" spans="1:7" hidden="1">
      <c r="A400" s="3" t="str">
        <f>MID('[1]Export Recherche WCN 2ème étage'!A397,43,10)</f>
        <v xml:space="preserve"> 12/02/13 </v>
      </c>
      <c r="B400" s="3" t="str">
        <f>MID('[1]Export Recherche WCN 2ème étage'!A397,30,14)</f>
        <v xml:space="preserve">   Presence   </v>
      </c>
      <c r="C400" s="3" t="str">
        <f>MID('[1]Export Recherche WCN 2ème étage'!A397,1,8)</f>
        <v xml:space="preserve">CH 212  </v>
      </c>
      <c r="D400" s="3" t="str">
        <f>MID('[1]Export Recherche WCN 2ème étage'!A397,53,8)</f>
        <v>20:43:03</v>
      </c>
      <c r="E400" s="3" t="str">
        <f>MID('[1]Export Recherche WCN 2ème étage'!A397,77,8)</f>
        <v>20:47:31</v>
      </c>
      <c r="F400" s="4">
        <f t="shared" si="6"/>
        <v>3.1018518518517446E-3</v>
      </c>
    </row>
    <row r="401" spans="1:7">
      <c r="A401" s="3" t="str">
        <f>MID('[1]Export Recherche WCN 2ème étage'!A398,43,10)</f>
        <v xml:space="preserve"> 12/02/13 </v>
      </c>
      <c r="B401" s="3" t="str">
        <f>MID('[1]Export Recherche WCN 2ème étage'!A398,30,14)</f>
        <v xml:space="preserve">   Appel      </v>
      </c>
      <c r="C401" s="3" t="str">
        <f>MID('[1]Export Recherche WCN 2ème étage'!A398,1,8)</f>
        <v xml:space="preserve">CH 220  </v>
      </c>
      <c r="D401" s="3" t="str">
        <f>MID('[1]Export Recherche WCN 2ème étage'!A398,53,8)</f>
        <v>20:28:49</v>
      </c>
      <c r="E401" s="3" t="str">
        <f>MID('[1]Export Recherche WCN 2ème étage'!A398,77,8)</f>
        <v>20:48:52</v>
      </c>
      <c r="F401" s="4">
        <f t="shared" si="6"/>
        <v>1.3923611111111067E-2</v>
      </c>
      <c r="G401">
        <v>1</v>
      </c>
    </row>
    <row r="402" spans="1:7" hidden="1">
      <c r="A402" s="3" t="str">
        <f>MID('[1]Export Recherche WCN 2ème étage'!A399,43,10)</f>
        <v xml:space="preserve"> 12/02/13 </v>
      </c>
      <c r="B402" s="3" t="str">
        <f>MID('[1]Export Recherche WCN 2ème étage'!A399,30,14)</f>
        <v xml:space="preserve">   Presence   </v>
      </c>
      <c r="C402" s="3" t="str">
        <f>MID('[1]Export Recherche WCN 2ème étage'!A399,1,8)</f>
        <v xml:space="preserve">CH 220  </v>
      </c>
      <c r="D402" s="3" t="str">
        <f>MID('[1]Export Recherche WCN 2ème étage'!A399,53,8)</f>
        <v>20:48:52</v>
      </c>
      <c r="E402" s="3" t="str">
        <f>MID('[1]Export Recherche WCN 2ème étage'!A399,77,8)</f>
        <v>20:49:55</v>
      </c>
      <c r="F402" s="4">
        <f t="shared" si="6"/>
        <v>7.2916666666678065E-4</v>
      </c>
    </row>
    <row r="403" spans="1:7">
      <c r="A403" s="3" t="str">
        <f>MID('[1]Export Recherche WCN 2ème étage'!A400,43,10)</f>
        <v xml:space="preserve"> 12/02/13 </v>
      </c>
      <c r="B403" s="3" t="str">
        <f>MID('[1]Export Recherche WCN 2ème étage'!A400,30,14)</f>
        <v xml:space="preserve">   Urgent     </v>
      </c>
      <c r="C403" s="3" t="str">
        <f>MID('[1]Export Recherche WCN 2ème étage'!A400,1,8)</f>
        <v xml:space="preserve">CH 121  </v>
      </c>
      <c r="D403" s="3" t="str">
        <f>MID('[1]Export Recherche WCN 2ème étage'!A400,53,8)</f>
        <v>20:41:26</v>
      </c>
      <c r="E403" s="3" t="str">
        <f>MID('[1]Export Recherche WCN 2ème étage'!A400,77,8)</f>
        <v>20:56:15</v>
      </c>
      <c r="F403" s="4">
        <f t="shared" si="6"/>
        <v>1.0289351851851869E-2</v>
      </c>
      <c r="G403">
        <v>1</v>
      </c>
    </row>
    <row r="404" spans="1:7" hidden="1">
      <c r="A404" s="3" t="str">
        <f>MID('[1]Export Recherche WCN 2ème étage'!A401,43,10)</f>
        <v xml:space="preserve"> 12/02/13 </v>
      </c>
      <c r="B404" s="3" t="str">
        <f>MID('[1]Export Recherche WCN 2ème étage'!A401,30,14)</f>
        <v xml:space="preserve">   Presence   </v>
      </c>
      <c r="C404" s="3" t="str">
        <f>MID('[1]Export Recherche WCN 2ème étage'!A401,1,8)</f>
        <v xml:space="preserve">CH 121  </v>
      </c>
      <c r="D404" s="3" t="str">
        <f>MID('[1]Export Recherche WCN 2ème étage'!A401,53,8)</f>
        <v>20:56:15</v>
      </c>
      <c r="E404" s="3" t="str">
        <f>MID('[1]Export Recherche WCN 2ème étage'!A401,77,8)</f>
        <v>20:59:17</v>
      </c>
      <c r="F404" s="4">
        <f t="shared" si="6"/>
        <v>2.1064814814814037E-3</v>
      </c>
    </row>
    <row r="405" spans="1:7" hidden="1">
      <c r="A405" s="3" t="str">
        <f>MID('[1]Export Recherche WCN 2ème étage'!A402,43,10)</f>
        <v xml:space="preserve"> 12/02/13 </v>
      </c>
      <c r="B405" s="3" t="str">
        <f>MID('[1]Export Recherche WCN 2ème étage'!A402,30,14)</f>
        <v xml:space="preserve">   Appel      </v>
      </c>
      <c r="C405" s="3" t="str">
        <f>MID('[1]Export Recherche WCN 2ème étage'!A402,1,8)</f>
        <v xml:space="preserve">CH 121  </v>
      </c>
      <c r="D405" s="3" t="str">
        <f>MID('[1]Export Recherche WCN 2ème étage'!A402,53,8)</f>
        <v>20:59:50</v>
      </c>
      <c r="E405" s="3" t="str">
        <f>MID('[1]Export Recherche WCN 2ème étage'!A402,77,8)</f>
        <v>21:01:53</v>
      </c>
      <c r="F405" s="4">
        <f t="shared" si="6"/>
        <v>1.4236111111110006E-3</v>
      </c>
    </row>
    <row r="406" spans="1:7" hidden="1">
      <c r="A406" s="3" t="str">
        <f>MID('[1]Export Recherche WCN 2ème étage'!A403,43,10)</f>
        <v xml:space="preserve"> 12/02/13 </v>
      </c>
      <c r="B406" s="3" t="str">
        <f>MID('[1]Export Recherche WCN 2ème étage'!A403,30,14)</f>
        <v xml:space="preserve">   Presence   </v>
      </c>
      <c r="C406" s="3" t="str">
        <f>MID('[1]Export Recherche WCN 2ème étage'!A403,1,8)</f>
        <v xml:space="preserve">CH 121  </v>
      </c>
      <c r="D406" s="3" t="str">
        <f>MID('[1]Export Recherche WCN 2ème étage'!A403,53,8)</f>
        <v>21:01:53</v>
      </c>
      <c r="E406" s="3" t="str">
        <f>MID('[1]Export Recherche WCN 2ème étage'!A403,77,8)</f>
        <v>21:01:54</v>
      </c>
      <c r="F406" s="4">
        <f t="shared" si="6"/>
        <v>1.1574074074149898E-5</v>
      </c>
    </row>
    <row r="407" spans="1:7" hidden="1">
      <c r="A407" s="3" t="str">
        <f>MID('[1]Export Recherche WCN 2ème étage'!A404,43,10)</f>
        <v xml:space="preserve"> 12/02/13 </v>
      </c>
      <c r="B407" s="3" t="str">
        <f>MID('[1]Export Recherche WCN 2ème étage'!A404,30,14)</f>
        <v xml:space="preserve">   Appel      </v>
      </c>
      <c r="C407" s="3" t="str">
        <f>MID('[1]Export Recherche WCN 2ème étage'!A404,1,8)</f>
        <v xml:space="preserve">CH 121  </v>
      </c>
      <c r="D407" s="3" t="str">
        <f>MID('[1]Export Recherche WCN 2ème étage'!A404,53,8)</f>
        <v>21:04:12</v>
      </c>
      <c r="E407" s="3" t="str">
        <f>MID('[1]Export Recherche WCN 2ème étage'!A404,77,8)</f>
        <v>21:14:05</v>
      </c>
      <c r="F407" s="4">
        <f t="shared" si="6"/>
        <v>6.8634259259258146E-3</v>
      </c>
    </row>
    <row r="408" spans="1:7" hidden="1">
      <c r="A408" s="3" t="str">
        <f>MID('[1]Export Recherche WCN 2ème étage'!A405,43,10)</f>
        <v xml:space="preserve"> 12/02/13 </v>
      </c>
      <c r="B408" s="3" t="str">
        <f>MID('[1]Export Recherche WCN 2ème étage'!A405,30,14)</f>
        <v xml:space="preserve">   Presence   </v>
      </c>
      <c r="C408" s="3" t="str">
        <f>MID('[1]Export Recherche WCN 2ème étage'!A405,1,8)</f>
        <v xml:space="preserve">CH 121  </v>
      </c>
      <c r="D408" s="3" t="str">
        <f>MID('[1]Export Recherche WCN 2ème étage'!A405,53,8)</f>
        <v>21:14:05</v>
      </c>
      <c r="E408" s="3" t="str">
        <f>MID('[1]Export Recherche WCN 2ème étage'!A405,77,8)</f>
        <v>21:15:07</v>
      </c>
      <c r="F408" s="4">
        <f t="shared" si="6"/>
        <v>7.1759259259263075E-4</v>
      </c>
    </row>
    <row r="409" spans="1:7">
      <c r="A409" s="3" t="str">
        <f>MID('[1]Export Recherche WCN 2ème étage'!A406,43,10)</f>
        <v xml:space="preserve"> 12/02/13 </v>
      </c>
      <c r="B409" s="3" t="str">
        <f>MID('[1]Export Recherche WCN 2ème étage'!A406,30,14)</f>
        <v xml:space="preserve">   Appel      </v>
      </c>
      <c r="C409" s="3" t="str">
        <f>MID('[1]Export Recherche WCN 2ème étage'!A406,1,8)</f>
        <v xml:space="preserve">CH 225  </v>
      </c>
      <c r="D409" s="3" t="str">
        <f>MID('[1]Export Recherche WCN 2ème étage'!A406,53,8)</f>
        <v>21:36:51</v>
      </c>
      <c r="E409" s="3" t="str">
        <f>MID('[1]Export Recherche WCN 2ème étage'!A406,77,8)</f>
        <v>22:23:23</v>
      </c>
      <c r="F409" s="4">
        <f t="shared" si="6"/>
        <v>3.2314814814814796E-2</v>
      </c>
      <c r="G409">
        <v>1</v>
      </c>
    </row>
    <row r="410" spans="1:7" hidden="1">
      <c r="A410" s="3" t="str">
        <f>MID('[1]Export Recherche WCN 2ème étage'!A407,43,10)</f>
        <v xml:space="preserve"> 12/02/13 </v>
      </c>
      <c r="B410" s="3" t="str">
        <f>MID('[1]Export Recherche WCN 2ème étage'!A407,30,14)</f>
        <v xml:space="preserve">   Presence   </v>
      </c>
      <c r="C410" s="3" t="str">
        <f>MID('[1]Export Recherche WCN 2ème étage'!A407,1,8)</f>
        <v xml:space="preserve">CH 225  </v>
      </c>
      <c r="D410" s="3" t="str">
        <f>MID('[1]Export Recherche WCN 2ème étage'!A407,53,8)</f>
        <v>22:23:23</v>
      </c>
      <c r="E410" s="3" t="str">
        <f>MID('[1]Export Recherche WCN 2ème étage'!A407,77,8)</f>
        <v>22:25:09</v>
      </c>
      <c r="F410" s="4">
        <f t="shared" si="6"/>
        <v>1.2268518518517846E-3</v>
      </c>
    </row>
    <row r="411" spans="1:7" hidden="1">
      <c r="A411" s="3" t="str">
        <f>MID('[1]Export Recherche WCN 2ème étage'!A408,43,10)</f>
        <v xml:space="preserve"> 12/02/13 </v>
      </c>
      <c r="B411" s="3" t="str">
        <f>MID('[1]Export Recherche WCN 2ème étage'!A408,30,14)</f>
        <v xml:space="preserve">   Appel      </v>
      </c>
      <c r="C411" s="3" t="str">
        <f>MID('[1]Export Recherche WCN 2ème étage'!A408,1,8)</f>
        <v xml:space="preserve">CH 215  </v>
      </c>
      <c r="D411" s="3" t="str">
        <f>MID('[1]Export Recherche WCN 2ème étage'!A408,53,8)</f>
        <v>22:42:58</v>
      </c>
      <c r="E411" s="3" t="str">
        <f>MID('[1]Export Recherche WCN 2ème étage'!A408,77,8)</f>
        <v>22:44:46</v>
      </c>
      <c r="F411" s="4">
        <f t="shared" si="6"/>
        <v>1.2499999999999734E-3</v>
      </c>
    </row>
    <row r="412" spans="1:7" hidden="1">
      <c r="A412" s="3" t="str">
        <f>MID('[1]Export Recherche WCN 2ème étage'!A409,43,10)</f>
        <v xml:space="preserve"> 12/02/13 </v>
      </c>
      <c r="B412" s="3" t="str">
        <f>MID('[1]Export Recherche WCN 2ème étage'!A409,30,14)</f>
        <v xml:space="preserve">   Presence   </v>
      </c>
      <c r="C412" s="3" t="str">
        <f>MID('[1]Export Recherche WCN 2ème étage'!A409,1,8)</f>
        <v xml:space="preserve">CH 215  </v>
      </c>
      <c r="D412" s="3" t="str">
        <f>MID('[1]Export Recherche WCN 2ème étage'!A409,53,8)</f>
        <v>22:44:46</v>
      </c>
      <c r="E412" s="3" t="str">
        <f>MID('[1]Export Recherche WCN 2ème étage'!A409,77,8)</f>
        <v>22:47:00</v>
      </c>
      <c r="F412" s="4">
        <f t="shared" si="6"/>
        <v>1.5509259259259833E-3</v>
      </c>
    </row>
    <row r="413" spans="1:7" hidden="1">
      <c r="A413" s="3" t="str">
        <f>MID('[1]Export Recherche WCN 2ème étage'!A410,43,10)</f>
        <v xml:space="preserve"> 12/02/13 </v>
      </c>
      <c r="B413" s="3" t="str">
        <f>MID('[1]Export Recherche WCN 2ème étage'!A410,30,14)</f>
        <v xml:space="preserve">   Appel      </v>
      </c>
      <c r="C413" s="3" t="str">
        <f>MID('[1]Export Recherche WCN 2ème étage'!A410,1,8)</f>
        <v xml:space="preserve">CH 227  </v>
      </c>
      <c r="D413" s="3" t="str">
        <f>MID('[1]Export Recherche WCN 2ème étage'!A410,53,8)</f>
        <v>22:39:59</v>
      </c>
      <c r="E413" s="3" t="str">
        <f>MID('[1]Export Recherche WCN 2ème étage'!A410,77,8)</f>
        <v>22:48:03</v>
      </c>
      <c r="F413" s="4">
        <f t="shared" si="6"/>
        <v>5.6018518518518023E-3</v>
      </c>
    </row>
    <row r="414" spans="1:7">
      <c r="A414" s="3" t="str">
        <f>MID('[1]Export Recherche WCN 2ème étage'!A411,43,10)</f>
        <v xml:space="preserve"> 12/02/13 </v>
      </c>
      <c r="B414" s="3" t="str">
        <f>MID('[1]Export Recherche WCN 2ème étage'!A411,30,14)</f>
        <v xml:space="preserve">   Presence   </v>
      </c>
      <c r="C414" s="3" t="str">
        <f>MID('[1]Export Recherche WCN 2ème étage'!A411,1,8)</f>
        <v xml:space="preserve">CH 227  </v>
      </c>
      <c r="D414" s="3" t="str">
        <f>MID('[1]Export Recherche WCN 2ème étage'!A411,53,8)</f>
        <v>22:48:03</v>
      </c>
      <c r="E414" s="3" t="str">
        <f>MID('[1]Export Recherche WCN 2ème étage'!A411,77,8)</f>
        <v>23:03:13</v>
      </c>
      <c r="F414" s="4">
        <f t="shared" si="6"/>
        <v>1.0532407407407351E-2</v>
      </c>
      <c r="G414">
        <v>1</v>
      </c>
    </row>
    <row r="415" spans="1:7" hidden="1">
      <c r="A415" s="3" t="str">
        <f>MID('[1]Export Recherche WCN 2ème étage'!A412,43,10)</f>
        <v xml:space="preserve"> 12/02/13 </v>
      </c>
      <c r="B415" s="3" t="str">
        <f>MID('[1]Export Recherche WCN 2ème étage'!A412,30,14)</f>
        <v xml:space="preserve">   Appel      </v>
      </c>
      <c r="C415" s="3" t="str">
        <f>MID('[1]Export Recherche WCN 2ème étage'!A412,1,8)</f>
        <v xml:space="preserve">CH 121  </v>
      </c>
      <c r="D415" s="3" t="str">
        <f>MID('[1]Export Recherche WCN 2ème étage'!A412,53,8)</f>
        <v>23:00:56</v>
      </c>
      <c r="E415" s="3" t="str">
        <f>MID('[1]Export Recherche WCN 2ème étage'!A412,77,8)</f>
        <v>23:05:01</v>
      </c>
      <c r="F415" s="4">
        <f t="shared" si="6"/>
        <v>2.8356481481481843E-3</v>
      </c>
    </row>
    <row r="416" spans="1:7" hidden="1">
      <c r="A416" s="3" t="str">
        <f>MID('[1]Export Recherche WCN 2ème étage'!A413,43,10)</f>
        <v xml:space="preserve"> 12/02/13 </v>
      </c>
      <c r="B416" s="3" t="str">
        <f>MID('[1]Export Recherche WCN 2ème étage'!A413,30,14)</f>
        <v xml:space="preserve">   Presence   </v>
      </c>
      <c r="C416" s="3" t="str">
        <f>MID('[1]Export Recherche WCN 2ème étage'!A413,1,8)</f>
        <v xml:space="preserve">CH 121  </v>
      </c>
      <c r="D416" s="3" t="str">
        <f>MID('[1]Export Recherche WCN 2ème étage'!A413,53,8)</f>
        <v>23:05:01</v>
      </c>
      <c r="E416" s="3" t="str">
        <f>MID('[1]Export Recherche WCN 2ème étage'!A413,77,8)</f>
        <v>23:05:10</v>
      </c>
      <c r="F416" s="4">
        <f t="shared" si="6"/>
        <v>1.0416666666668295E-4</v>
      </c>
    </row>
    <row r="417" spans="1:7" hidden="1">
      <c r="A417" s="3" t="str">
        <f>MID('[1]Export Recherche WCN 2ème étage'!A414,43,10)</f>
        <v xml:space="preserve"> 12/02/13 </v>
      </c>
      <c r="B417" s="3" t="str">
        <f>MID('[1]Export Recherche WCN 2ème étage'!A414,30,14)</f>
        <v xml:space="preserve">   Appel      </v>
      </c>
      <c r="C417" s="3" t="str">
        <f>MID('[1]Export Recherche WCN 2ème étage'!A414,1,8)</f>
        <v xml:space="preserve">CH 212  </v>
      </c>
      <c r="D417" s="3" t="str">
        <f>MID('[1]Export Recherche WCN 2ème étage'!A414,53,8)</f>
        <v>23:27:16</v>
      </c>
      <c r="E417" s="3" t="str">
        <f>MID('[1]Export Recherche WCN 2ème étage'!A414,77,8)</f>
        <v>23:37:04</v>
      </c>
      <c r="F417" s="4">
        <f t="shared" si="6"/>
        <v>6.8055555555556202E-3</v>
      </c>
    </row>
    <row r="418" spans="1:7" hidden="1">
      <c r="A418" s="3" t="str">
        <f>MID('[1]Export Recherche WCN 2ème étage'!A415,43,10)</f>
        <v xml:space="preserve"> 12/02/13 </v>
      </c>
      <c r="B418" s="3" t="str">
        <f>MID('[1]Export Recherche WCN 2ème étage'!A415,30,14)</f>
        <v xml:space="preserve">   Presence   </v>
      </c>
      <c r="C418" s="3" t="str">
        <f>MID('[1]Export Recherche WCN 2ème étage'!A415,1,8)</f>
        <v xml:space="preserve">CH 212  </v>
      </c>
      <c r="D418" s="3" t="str">
        <f>MID('[1]Export Recherche WCN 2ème étage'!A415,53,8)</f>
        <v>23:37:04</v>
      </c>
      <c r="E418" s="3" t="str">
        <f>MID('[1]Export Recherche WCN 2ème étage'!A415,77,8)</f>
        <v>23:37:05</v>
      </c>
      <c r="F418" s="4">
        <f t="shared" si="6"/>
        <v>1.1574074074149898E-5</v>
      </c>
    </row>
    <row r="419" spans="1:7">
      <c r="A419" s="3" t="str">
        <f>MID('[1]Export Recherche WCN 2ème étage'!A416,43,10)</f>
        <v xml:space="preserve"> 12/02/13 </v>
      </c>
      <c r="B419" s="3" t="str">
        <f>MID('[1]Export Recherche WCN 2ème étage'!A416,30,14)</f>
        <v xml:space="preserve">   Appel      </v>
      </c>
      <c r="C419" s="3" t="str">
        <f>MID('[1]Export Recherche WCN 2ème étage'!A416,1,8)</f>
        <v xml:space="preserve">CH 121  </v>
      </c>
      <c r="D419" s="3" t="str">
        <f>MID('[1]Export Recherche WCN 2ème étage'!A416,53,8)</f>
        <v>23:06:04</v>
      </c>
      <c r="E419" s="3" t="str">
        <f>MID('[1]Export Recherche WCN 2ème étage'!A416,77,8)</f>
        <v>23:37:20</v>
      </c>
      <c r="F419" s="4">
        <f t="shared" si="6"/>
        <v>2.1712962962962878E-2</v>
      </c>
      <c r="G419">
        <v>1</v>
      </c>
    </row>
    <row r="420" spans="1:7" hidden="1">
      <c r="A420" s="3" t="str">
        <f>MID('[1]Export Recherche WCN 2ème étage'!A417,43,10)</f>
        <v xml:space="preserve"> 12/02/13 </v>
      </c>
      <c r="B420" s="3" t="str">
        <f>MID('[1]Export Recherche WCN 2ème étage'!A417,30,14)</f>
        <v xml:space="preserve">   Presence   </v>
      </c>
      <c r="C420" s="3" t="str">
        <f>MID('[1]Export Recherche WCN 2ème étage'!A417,1,8)</f>
        <v xml:space="preserve">CH 121  </v>
      </c>
      <c r="D420" s="3" t="str">
        <f>MID('[1]Export Recherche WCN 2ème étage'!A417,53,8)</f>
        <v>23:37:20</v>
      </c>
      <c r="E420" s="3" t="str">
        <f>MID('[1]Export Recherche WCN 2ème étage'!A417,77,8)</f>
        <v>23:37:20</v>
      </c>
      <c r="F420" s="4">
        <f t="shared" si="6"/>
        <v>0</v>
      </c>
    </row>
    <row r="421" spans="1:7" hidden="1">
      <c r="A421" s="3" t="str">
        <f>MID('[1]Export Recherche WCN 2ème étage'!A418,43,10)</f>
        <v xml:space="preserve"> 12/02/13 </v>
      </c>
      <c r="B421" s="3" t="str">
        <f>MID('[1]Export Recherche WCN 2ème étage'!A418,30,14)</f>
        <v xml:space="preserve">   Presence   </v>
      </c>
      <c r="C421" s="3" t="str">
        <f>MID('[1]Export Recherche WCN 2ème étage'!A418,1,8)</f>
        <v xml:space="preserve">CH 226  </v>
      </c>
      <c r="D421" s="3" t="str">
        <f>MID('[1]Export Recherche WCN 2ème étage'!A418,53,8)</f>
        <v>23:39:30</v>
      </c>
      <c r="E421" s="3" t="str">
        <f>MID('[1]Export Recherche WCN 2ème étage'!A418,77,8)</f>
        <v>00:01:00</v>
      </c>
      <c r="F421" s="4">
        <f t="shared" si="6"/>
        <v>-0.98506944444444455</v>
      </c>
    </row>
    <row r="422" spans="1:7" hidden="1">
      <c r="A422" s="3" t="str">
        <f>MID('[1]Export Recherche WCN 2ème étage'!A419,43,10)</f>
        <v xml:space="preserve"> 12/02/13 </v>
      </c>
      <c r="B422" s="3" t="str">
        <f>MID('[1]Export Recherche WCN 2ème étage'!A419,30,14)</f>
        <v xml:space="preserve">   Appel      </v>
      </c>
      <c r="C422" s="3" t="str">
        <f>MID('[1]Export Recherche WCN 2ème étage'!A419,1,8)</f>
        <v xml:space="preserve">CH 212  </v>
      </c>
      <c r="D422" s="3" t="str">
        <f>MID('[1]Export Recherche WCN 2ème étage'!A419,53,8)</f>
        <v>23:41:38</v>
      </c>
      <c r="E422" s="3" t="str">
        <f>MID('[1]Export Recherche WCN 2ème étage'!A419,77,8)</f>
        <v>00:03:15</v>
      </c>
      <c r="F422" s="4">
        <f t="shared" si="6"/>
        <v>-0.98498842592592595</v>
      </c>
    </row>
    <row r="423" spans="1:7">
      <c r="A423" s="3" t="str">
        <f>MID('[1]Export Recherche WCN 2ème étage'!A420,43,10)</f>
        <v xml:space="preserve"> 13/02/13 </v>
      </c>
      <c r="B423" s="3" t="str">
        <f>MID('[1]Export Recherche WCN 2ème étage'!A420,30,14)</f>
        <v xml:space="preserve">   Presence   </v>
      </c>
      <c r="C423" s="3" t="str">
        <f>MID('[1]Export Recherche WCN 2ème étage'!A420,1,8)</f>
        <v xml:space="preserve">CH 212  </v>
      </c>
      <c r="D423" s="3" t="str">
        <f>MID('[1]Export Recherche WCN 2ème étage'!A420,53,8)</f>
        <v>00:03:15</v>
      </c>
      <c r="E423" s="3" t="str">
        <f>MID('[1]Export Recherche WCN 2ème étage'!A420,77,8)</f>
        <v>00:13:39</v>
      </c>
      <c r="F423" s="4">
        <f t="shared" si="6"/>
        <v>7.2222222222222219E-3</v>
      </c>
      <c r="G423">
        <v>1</v>
      </c>
    </row>
    <row r="424" spans="1:7" hidden="1">
      <c r="A424" s="3" t="str">
        <f>MID('[1]Export Recherche WCN 2ème étage'!A421,43,10)</f>
        <v xml:space="preserve"> 13/02/13 </v>
      </c>
      <c r="B424" s="3" t="str">
        <f>MID('[1]Export Recherche WCN 2ème étage'!A421,30,14)</f>
        <v xml:space="preserve">   Appel      </v>
      </c>
      <c r="C424" s="3" t="str">
        <f>MID('[1]Export Recherche WCN 2ème étage'!A421,1,8)</f>
        <v xml:space="preserve">CH 215  </v>
      </c>
      <c r="D424" s="3" t="str">
        <f>MID('[1]Export Recherche WCN 2ème étage'!A421,53,8)</f>
        <v>00:31:23</v>
      </c>
      <c r="E424" s="3" t="str">
        <f>MID('[1]Export Recherche WCN 2ème étage'!A421,77,8)</f>
        <v>00:34:42</v>
      </c>
      <c r="F424" s="4">
        <f t="shared" si="6"/>
        <v>2.3032407407407446E-3</v>
      </c>
    </row>
    <row r="425" spans="1:7" hidden="1">
      <c r="A425" s="3" t="str">
        <f>MID('[1]Export Recherche WCN 2ème étage'!A422,43,10)</f>
        <v xml:space="preserve"> 13/02/13 </v>
      </c>
      <c r="B425" s="3" t="str">
        <f>MID('[1]Export Recherche WCN 2ème étage'!A422,30,14)</f>
        <v xml:space="preserve">   Assistance </v>
      </c>
      <c r="C425" s="3" t="str">
        <f>MID('[1]Export Recherche WCN 2ème étage'!A422,1,8)</f>
        <v xml:space="preserve">CH 215  </v>
      </c>
      <c r="D425" s="3" t="str">
        <f>MID('[1]Export Recherche WCN 2ème étage'!A422,53,8)</f>
        <v>00:32:42</v>
      </c>
      <c r="E425" s="3" t="str">
        <f>MID('[1]Export Recherche WCN 2ème étage'!A422,77,8)</f>
        <v>00:34:42</v>
      </c>
      <c r="F425" s="4">
        <f t="shared" si="6"/>
        <v>1.3888888888888909E-3</v>
      </c>
    </row>
    <row r="426" spans="1:7" hidden="1">
      <c r="A426" s="3" t="str">
        <f>MID('[1]Export Recherche WCN 2ème étage'!A423,43,10)</f>
        <v xml:space="preserve"> 13/02/13 </v>
      </c>
      <c r="B426" s="3" t="str">
        <f>MID('[1]Export Recherche WCN 2ème étage'!A423,30,14)</f>
        <v xml:space="preserve">   Presence   </v>
      </c>
      <c r="C426" s="3" t="str">
        <f>MID('[1]Export Recherche WCN 2ème étage'!A423,1,8)</f>
        <v xml:space="preserve">CH 215  </v>
      </c>
      <c r="D426" s="3" t="str">
        <f>MID('[1]Export Recherche WCN 2ème étage'!A423,53,8)</f>
        <v>00:34:42</v>
      </c>
      <c r="E426" s="3" t="str">
        <f>MID('[1]Export Recherche WCN 2ème étage'!A423,77,8)</f>
        <v>00:37:20</v>
      </c>
      <c r="F426" s="4">
        <f t="shared" si="6"/>
        <v>1.8287037037037004E-3</v>
      </c>
    </row>
    <row r="427" spans="1:7" hidden="1">
      <c r="A427" s="3" t="str">
        <f>MID('[1]Export Recherche WCN 2ème étage'!A424,43,10)</f>
        <v xml:space="preserve"> 13/02/13 </v>
      </c>
      <c r="B427" s="3" t="str">
        <f>MID('[1]Export Recherche WCN 2ème étage'!A424,30,14)</f>
        <v xml:space="preserve">   Appel      </v>
      </c>
      <c r="C427" s="3" t="str">
        <f>MID('[1]Export Recherche WCN 2ème étage'!A424,1,8)</f>
        <v xml:space="preserve">CH 214  </v>
      </c>
      <c r="D427" s="3" t="str">
        <f>MID('[1]Export Recherche WCN 2ème étage'!A424,53,8)</f>
        <v>00:34:43</v>
      </c>
      <c r="E427" s="3" t="str">
        <f>MID('[1]Export Recherche WCN 2ème étage'!A424,77,8)</f>
        <v>00:37:38</v>
      </c>
      <c r="F427" s="4">
        <f t="shared" si="6"/>
        <v>2.0254629629629615E-3</v>
      </c>
    </row>
    <row r="428" spans="1:7" hidden="1">
      <c r="A428" s="3" t="str">
        <f>MID('[1]Export Recherche WCN 2ème étage'!A425,43,10)</f>
        <v xml:space="preserve"> 13/02/13 </v>
      </c>
      <c r="B428" s="3" t="str">
        <f>MID('[1]Export Recherche WCN 2ème étage'!A425,30,14)</f>
        <v xml:space="preserve">   Presence   </v>
      </c>
      <c r="C428" s="3" t="str">
        <f>MID('[1]Export Recherche WCN 2ème étage'!A425,1,8)</f>
        <v xml:space="preserve">CH 214  </v>
      </c>
      <c r="D428" s="3" t="str">
        <f>MID('[1]Export Recherche WCN 2ème étage'!A425,53,8)</f>
        <v>00:37:38</v>
      </c>
      <c r="E428" s="3" t="str">
        <f>MID('[1]Export Recherche WCN 2ème étage'!A425,77,8)</f>
        <v>00:40:48</v>
      </c>
      <c r="F428" s="4">
        <f t="shared" si="6"/>
        <v>2.199074074074072E-3</v>
      </c>
    </row>
    <row r="429" spans="1:7">
      <c r="A429" s="3" t="str">
        <f>MID('[1]Export Recherche WCN 2ème étage'!A426,43,10)</f>
        <v xml:space="preserve"> 13/02/13 </v>
      </c>
      <c r="B429" s="3" t="str">
        <f>MID('[1]Export Recherche WCN 2ème étage'!A426,30,14)</f>
        <v xml:space="preserve">   Presence   </v>
      </c>
      <c r="C429" s="3" t="str">
        <f>MID('[1]Export Recherche WCN 2ème étage'!A426,1,8)</f>
        <v xml:space="preserve">CH 228  </v>
      </c>
      <c r="D429" s="3" t="str">
        <f>MID('[1]Export Recherche WCN 2ème étage'!A426,53,8)</f>
        <v>00:27:32</v>
      </c>
      <c r="E429" s="3" t="str">
        <f>MID('[1]Export Recherche WCN 2ème étage'!A426,77,8)</f>
        <v>00:41:45</v>
      </c>
      <c r="F429" s="4">
        <f t="shared" si="6"/>
        <v>9.8726851851851823E-3</v>
      </c>
      <c r="G429">
        <v>1</v>
      </c>
    </row>
    <row r="430" spans="1:7" hidden="1">
      <c r="A430" s="3" t="str">
        <f>MID('[1]Export Recherche WCN 2ème étage'!A427,43,10)</f>
        <v xml:space="preserve"> 13/02/13 </v>
      </c>
      <c r="B430" s="3" t="str">
        <f>MID('[1]Export Recherche WCN 2ème étage'!A427,30,14)</f>
        <v xml:space="preserve">   Appel      </v>
      </c>
      <c r="C430" s="3" t="str">
        <f>MID('[1]Export Recherche WCN 2ème étage'!A427,1,8)</f>
        <v xml:space="preserve">CH 227  </v>
      </c>
      <c r="D430" s="3" t="str">
        <f>MID('[1]Export Recherche WCN 2ème étage'!A427,53,8)</f>
        <v>00:41:55</v>
      </c>
      <c r="E430" s="3" t="str">
        <f>MID('[1]Export Recherche WCN 2ème étage'!A427,77,8)</f>
        <v>00:42:25</v>
      </c>
      <c r="F430" s="4">
        <f t="shared" si="6"/>
        <v>3.4722222222222099E-4</v>
      </c>
    </row>
    <row r="431" spans="1:7" hidden="1">
      <c r="A431" s="3" t="str">
        <f>MID('[1]Export Recherche WCN 2ème étage'!A428,43,10)</f>
        <v xml:space="preserve"> 13/02/13 </v>
      </c>
      <c r="B431" s="3" t="str">
        <f>MID('[1]Export Recherche WCN 2ème étage'!A428,30,14)</f>
        <v xml:space="preserve">   Presence   </v>
      </c>
      <c r="C431" s="3" t="str">
        <f>MID('[1]Export Recherche WCN 2ème étage'!A428,1,8)</f>
        <v xml:space="preserve">CH 227  </v>
      </c>
      <c r="D431" s="3" t="str">
        <f>MID('[1]Export Recherche WCN 2ème étage'!A428,53,8)</f>
        <v>00:42:25</v>
      </c>
      <c r="E431" s="3" t="str">
        <f>MID('[1]Export Recherche WCN 2ème étage'!A428,77,8)</f>
        <v>00:43:25</v>
      </c>
      <c r="F431" s="4">
        <f t="shared" si="6"/>
        <v>6.9444444444444545E-4</v>
      </c>
    </row>
    <row r="432" spans="1:7">
      <c r="A432" s="3" t="str">
        <f>MID('[1]Export Recherche WCN 2ème étage'!A429,43,10)</f>
        <v xml:space="preserve"> 13/02/13 </v>
      </c>
      <c r="B432" s="3" t="str">
        <f>MID('[1]Export Recherche WCN 2ème étage'!A429,30,14)</f>
        <v xml:space="preserve">   Appel      </v>
      </c>
      <c r="C432" s="3" t="str">
        <f>MID('[1]Export Recherche WCN 2ème étage'!A429,1,8)</f>
        <v xml:space="preserve">CH 215  </v>
      </c>
      <c r="D432" s="3" t="str">
        <f>MID('[1]Export Recherche WCN 2ème étage'!A429,53,8)</f>
        <v>00:52:27</v>
      </c>
      <c r="E432" s="3" t="str">
        <f>MID('[1]Export Recherche WCN 2ème étage'!A429,77,8)</f>
        <v>01:05:47</v>
      </c>
      <c r="F432" s="4">
        <f t="shared" si="6"/>
        <v>9.2592592592592518E-3</v>
      </c>
      <c r="G432">
        <v>1</v>
      </c>
    </row>
    <row r="433" spans="1:7" hidden="1">
      <c r="A433" s="3" t="str">
        <f>MID('[1]Export Recherche WCN 2ème étage'!A430,43,10)</f>
        <v xml:space="preserve"> 13/02/13 </v>
      </c>
      <c r="B433" s="3" t="str">
        <f>MID('[1]Export Recherche WCN 2ème étage'!A430,30,14)</f>
        <v xml:space="preserve">   Presence   </v>
      </c>
      <c r="C433" s="3" t="str">
        <f>MID('[1]Export Recherche WCN 2ème étage'!A430,1,8)</f>
        <v xml:space="preserve">CH 215  </v>
      </c>
      <c r="D433" s="3" t="str">
        <f>MID('[1]Export Recherche WCN 2ème étage'!A430,53,8)</f>
        <v>01:05:47</v>
      </c>
      <c r="E433" s="3" t="str">
        <f>MID('[1]Export Recherche WCN 2ème étage'!A430,77,8)</f>
        <v>01:12:25</v>
      </c>
      <c r="F433" s="4">
        <f t="shared" si="6"/>
        <v>4.6064814814814822E-3</v>
      </c>
    </row>
    <row r="434" spans="1:7" hidden="1">
      <c r="A434" s="3" t="str">
        <f>MID('[1]Export Recherche WCN 2ème étage'!A431,43,10)</f>
        <v xml:space="preserve"> 13/02/13 </v>
      </c>
      <c r="B434" s="3" t="str">
        <f>MID('[1]Export Recherche WCN 2ème étage'!A431,30,14)</f>
        <v xml:space="preserve">   Presence   </v>
      </c>
      <c r="C434" s="3" t="str">
        <f>MID('[1]Export Recherche WCN 2ème étage'!A431,1,8)</f>
        <v xml:space="preserve">CH 227  </v>
      </c>
      <c r="D434" s="3" t="str">
        <f>MID('[1]Export Recherche WCN 2ème étage'!A431,53,8)</f>
        <v>01:14:43</v>
      </c>
      <c r="E434" s="3" t="str">
        <f>MID('[1]Export Recherche WCN 2ème étage'!A431,77,8)</f>
        <v>01:17:36</v>
      </c>
      <c r="F434" s="4">
        <f t="shared" si="6"/>
        <v>2.0023148148148248E-3</v>
      </c>
    </row>
    <row r="435" spans="1:7" hidden="1">
      <c r="A435" s="3" t="str">
        <f>MID('[1]Export Recherche WCN 2ème étage'!A432,43,10)</f>
        <v xml:space="preserve"> 13/02/13 </v>
      </c>
      <c r="B435" s="3" t="str">
        <f>MID('[1]Export Recherche WCN 2ème étage'!A432,30,14)</f>
        <v xml:space="preserve">   Appel      </v>
      </c>
      <c r="C435" s="3" t="str">
        <f>MID('[1]Export Recherche WCN 2ème étage'!A432,1,8)</f>
        <v xml:space="preserve">CH 121  </v>
      </c>
      <c r="D435" s="3" t="str">
        <f>MID('[1]Export Recherche WCN 2ème étage'!A432,53,8)</f>
        <v>01:13:23</v>
      </c>
      <c r="E435" s="3" t="str">
        <f>MID('[1]Export Recherche WCN 2ème étage'!A432,77,8)</f>
        <v>01:19:57</v>
      </c>
      <c r="F435" s="4">
        <f t="shared" si="6"/>
        <v>4.560185185185181E-3</v>
      </c>
    </row>
    <row r="436" spans="1:7" hidden="1">
      <c r="A436" s="3" t="str">
        <f>MID('[1]Export Recherche WCN 2ème étage'!A433,43,10)</f>
        <v xml:space="preserve"> 13/02/13 </v>
      </c>
      <c r="B436" s="3" t="str">
        <f>MID('[1]Export Recherche WCN 2ème étage'!A433,30,14)</f>
        <v xml:space="preserve">   Presence   </v>
      </c>
      <c r="C436" s="3" t="str">
        <f>MID('[1]Export Recherche WCN 2ème étage'!A433,1,8)</f>
        <v xml:space="preserve">CH 121  </v>
      </c>
      <c r="D436" s="3" t="str">
        <f>MID('[1]Export Recherche WCN 2ème étage'!A433,53,8)</f>
        <v>01:19:57</v>
      </c>
      <c r="E436" s="3" t="str">
        <f>MID('[1]Export Recherche WCN 2ème étage'!A433,77,8)</f>
        <v>01:22:51</v>
      </c>
      <c r="F436" s="4">
        <f t="shared" si="6"/>
        <v>2.0138888888888914E-3</v>
      </c>
    </row>
    <row r="437" spans="1:7" hidden="1">
      <c r="A437" s="3" t="str">
        <f>MID('[1]Export Recherche WCN 2ème étage'!A434,43,10)</f>
        <v xml:space="preserve"> 13/02/13 </v>
      </c>
      <c r="B437" s="3" t="str">
        <f>MID('[1]Export Recherche WCN 2ème étage'!A434,30,14)</f>
        <v xml:space="preserve">   Assistance </v>
      </c>
      <c r="C437" s="3" t="str">
        <f>MID('[1]Export Recherche WCN 2ème étage'!A434,1,8)</f>
        <v xml:space="preserve">CH 226  </v>
      </c>
      <c r="D437" s="3" t="str">
        <f>MID('[1]Export Recherche WCN 2ème étage'!A434,53,8)</f>
        <v>01:27:48</v>
      </c>
      <c r="E437" s="3" t="str">
        <f>MID('[1]Export Recherche WCN 2ème étage'!A434,77,8)</f>
        <v>01:28:44</v>
      </c>
      <c r="F437" s="4">
        <f t="shared" si="6"/>
        <v>6.481481481481477E-4</v>
      </c>
    </row>
    <row r="438" spans="1:7" hidden="1">
      <c r="A438" s="3" t="str">
        <f>MID('[1]Export Recherche WCN 2ème étage'!A435,43,10)</f>
        <v xml:space="preserve"> 13/02/13 </v>
      </c>
      <c r="B438" s="3" t="str">
        <f>MID('[1]Export Recherche WCN 2ème étage'!A435,30,14)</f>
        <v xml:space="preserve">   Presence   </v>
      </c>
      <c r="C438" s="3" t="str">
        <f>MID('[1]Export Recherche WCN 2ème étage'!A435,1,8)</f>
        <v xml:space="preserve">CH 226  </v>
      </c>
      <c r="D438" s="3" t="str">
        <f>MID('[1]Export Recherche WCN 2ème étage'!A435,53,8)</f>
        <v>01:28:44</v>
      </c>
      <c r="E438" s="3" t="str">
        <f>MID('[1]Export Recherche WCN 2ème étage'!A435,77,8)</f>
        <v>01:32:20</v>
      </c>
      <c r="F438" s="4">
        <f t="shared" si="6"/>
        <v>2.4999999999999953E-3</v>
      </c>
    </row>
    <row r="439" spans="1:7">
      <c r="A439" s="3" t="str">
        <f>MID('[1]Export Recherche WCN 2ème étage'!A436,43,10)</f>
        <v xml:space="preserve"> 13/02/13 </v>
      </c>
      <c r="B439" s="3" t="str">
        <f>MID('[1]Export Recherche WCN 2ème étage'!A436,30,14)</f>
        <v xml:space="preserve">   Appel      </v>
      </c>
      <c r="C439" s="3" t="str">
        <f>MID('[1]Export Recherche WCN 2ème étage'!A436,1,8)</f>
        <v xml:space="preserve">CH 121  </v>
      </c>
      <c r="D439" s="3" t="str">
        <f>MID('[1]Export Recherche WCN 2ème étage'!A436,53,8)</f>
        <v>01:55:53</v>
      </c>
      <c r="E439" s="3" t="str">
        <f>MID('[1]Export Recherche WCN 2ème étage'!A436,77,8)</f>
        <v>02:18:52</v>
      </c>
      <c r="F439" s="4">
        <f t="shared" si="6"/>
        <v>1.596064814814814E-2</v>
      </c>
      <c r="G439">
        <v>1</v>
      </c>
    </row>
    <row r="440" spans="1:7" hidden="1">
      <c r="A440" s="3" t="str">
        <f>MID('[1]Export Recherche WCN 2ème étage'!A437,43,10)</f>
        <v xml:space="preserve"> 13/02/13 </v>
      </c>
      <c r="B440" s="3" t="str">
        <f>MID('[1]Export Recherche WCN 2ème étage'!A437,30,14)</f>
        <v xml:space="preserve">   Presence   </v>
      </c>
      <c r="C440" s="3" t="str">
        <f>MID('[1]Export Recherche WCN 2ème étage'!A437,1,8)</f>
        <v xml:space="preserve">CH 121  </v>
      </c>
      <c r="D440" s="3" t="str">
        <f>MID('[1]Export Recherche WCN 2ème étage'!A437,53,8)</f>
        <v>02:18:52</v>
      </c>
      <c r="E440" s="3" t="str">
        <f>MID('[1]Export Recherche WCN 2ème étage'!A437,77,8)</f>
        <v>02:19:39</v>
      </c>
      <c r="F440" s="4">
        <f t="shared" si="6"/>
        <v>5.439814814814925E-4</v>
      </c>
    </row>
    <row r="441" spans="1:7" hidden="1">
      <c r="A441" s="3" t="str">
        <f>MID('[1]Export Recherche WCN 2ème étage'!A438,43,10)</f>
        <v xml:space="preserve"> 13/02/13 </v>
      </c>
      <c r="B441" s="3" t="str">
        <f>MID('[1]Export Recherche WCN 2ème étage'!A438,30,14)</f>
        <v xml:space="preserve">   Appel      </v>
      </c>
      <c r="C441" s="3" t="str">
        <f>MID('[1]Export Recherche WCN 2ème étage'!A438,1,8)</f>
        <v xml:space="preserve">CH 121  </v>
      </c>
      <c r="D441" s="3" t="str">
        <f>MID('[1]Export Recherche WCN 2ème étage'!A438,53,8)</f>
        <v>03:32:44</v>
      </c>
      <c r="E441" s="3" t="str">
        <f>MID('[1]Export Recherche WCN 2ème étage'!A438,77,8)</f>
        <v>03:34:01</v>
      </c>
      <c r="F441" s="4">
        <f t="shared" si="6"/>
        <v>8.9120370370368573E-4</v>
      </c>
    </row>
    <row r="442" spans="1:7" hidden="1">
      <c r="A442" s="3" t="str">
        <f>MID('[1]Export Recherche WCN 2ème étage'!A439,43,10)</f>
        <v xml:space="preserve"> 13/02/13 </v>
      </c>
      <c r="B442" s="3" t="str">
        <f>MID('[1]Export Recherche WCN 2ème étage'!A439,30,14)</f>
        <v xml:space="preserve">   Presence   </v>
      </c>
      <c r="C442" s="3" t="str">
        <f>MID('[1]Export Recherche WCN 2ème étage'!A439,1,8)</f>
        <v xml:space="preserve">CH 121  </v>
      </c>
      <c r="D442" s="3" t="str">
        <f>MID('[1]Export Recherche WCN 2ème étage'!A439,53,8)</f>
        <v>03:34:01</v>
      </c>
      <c r="E442" s="3" t="str">
        <f>MID('[1]Export Recherche WCN 2ème étage'!A439,77,8)</f>
        <v>03:34:03</v>
      </c>
      <c r="F442" s="4">
        <f t="shared" si="6"/>
        <v>2.3148148148161019E-5</v>
      </c>
    </row>
    <row r="443" spans="1:7" hidden="1">
      <c r="A443" s="3" t="str">
        <f>MID('[1]Export Recherche WCN 2ème étage'!A440,43,10)</f>
        <v xml:space="preserve"> 13/02/13 </v>
      </c>
      <c r="B443" s="3" t="str">
        <f>MID('[1]Export Recherche WCN 2ème étage'!A440,30,14)</f>
        <v xml:space="preserve">   Appel      </v>
      </c>
      <c r="C443" s="3" t="str">
        <f>MID('[1]Export Recherche WCN 2ème étage'!A440,1,8)</f>
        <v xml:space="preserve">CH 121  </v>
      </c>
      <c r="D443" s="3" t="str">
        <f>MID('[1]Export Recherche WCN 2ème étage'!A440,53,8)</f>
        <v>03:34:31</v>
      </c>
      <c r="E443" s="3" t="str">
        <f>MID('[1]Export Recherche WCN 2ème étage'!A440,77,8)</f>
        <v>03:37:42</v>
      </c>
      <c r="F443" s="4">
        <f t="shared" si="6"/>
        <v>2.2106481481481421E-3</v>
      </c>
    </row>
    <row r="444" spans="1:7" hidden="1">
      <c r="A444" s="3" t="str">
        <f>MID('[1]Export Recherche WCN 2ème étage'!A441,43,10)</f>
        <v xml:space="preserve"> 13/02/13 </v>
      </c>
      <c r="B444" s="3" t="str">
        <f>MID('[1]Export Recherche WCN 2ème étage'!A441,30,14)</f>
        <v xml:space="preserve">   Presence   </v>
      </c>
      <c r="C444" s="3" t="str">
        <f>MID('[1]Export Recherche WCN 2ème étage'!A441,1,8)</f>
        <v xml:space="preserve">CH 121  </v>
      </c>
      <c r="D444" s="3" t="str">
        <f>MID('[1]Export Recherche WCN 2ème étage'!A441,53,8)</f>
        <v>03:37:42</v>
      </c>
      <c r="E444" s="3" t="str">
        <f>MID('[1]Export Recherche WCN 2ème étage'!A441,77,8)</f>
        <v>03:37:45</v>
      </c>
      <c r="F444" s="4">
        <f t="shared" si="6"/>
        <v>3.4722222222199894E-5</v>
      </c>
    </row>
    <row r="445" spans="1:7">
      <c r="A445" s="3" t="str">
        <f>MID('[1]Export Recherche WCN 2ème étage'!A442,43,10)</f>
        <v xml:space="preserve"> 13/02/13 </v>
      </c>
      <c r="B445" s="3" t="str">
        <f>MID('[1]Export Recherche WCN 2ème étage'!A442,30,14)</f>
        <v xml:space="preserve">   Appel      </v>
      </c>
      <c r="C445" s="3" t="str">
        <f>MID('[1]Export Recherche WCN 2ème étage'!A442,1,8)</f>
        <v xml:space="preserve">CH 216  </v>
      </c>
      <c r="D445" s="3" t="str">
        <f>MID('[1]Export Recherche WCN 2ème étage'!A442,53,8)</f>
        <v>05:46:14</v>
      </c>
      <c r="E445" s="3" t="str">
        <f>MID('[1]Export Recherche WCN 2ème étage'!A442,77,8)</f>
        <v>05:58:32</v>
      </c>
      <c r="F445" s="4">
        <f t="shared" si="6"/>
        <v>8.5416666666666696E-3</v>
      </c>
      <c r="G445">
        <v>1</v>
      </c>
    </row>
    <row r="446" spans="1:7" hidden="1">
      <c r="A446" s="3" t="str">
        <f>MID('[1]Export Recherche WCN 2ème étage'!A443,43,10)</f>
        <v xml:space="preserve"> 13/02/13 </v>
      </c>
      <c r="B446" s="3" t="str">
        <f>MID('[1]Export Recherche WCN 2ème étage'!A443,30,14)</f>
        <v xml:space="preserve">   Presence   </v>
      </c>
      <c r="C446" s="3" t="str">
        <f>MID('[1]Export Recherche WCN 2ème étage'!A443,1,8)</f>
        <v xml:space="preserve">CH 216  </v>
      </c>
      <c r="D446" s="3" t="str">
        <f>MID('[1]Export Recherche WCN 2ème étage'!A443,53,8)</f>
        <v>05:58:32</v>
      </c>
      <c r="E446" s="3" t="str">
        <f>MID('[1]Export Recherche WCN 2ème étage'!A443,77,8)</f>
        <v>05:59:17</v>
      </c>
      <c r="F446" s="4">
        <f t="shared" si="6"/>
        <v>5.2083333333333148E-4</v>
      </c>
    </row>
    <row r="447" spans="1:7" hidden="1">
      <c r="A447" s="3" t="str">
        <f>MID('[1]Export Recherche WCN 2ème étage'!A444,43,10)</f>
        <v xml:space="preserve"> 13/02/13 </v>
      </c>
      <c r="B447" s="3" t="str">
        <f>MID('[1]Export Recherche WCN 2ème étage'!A444,30,14)</f>
        <v xml:space="preserve">   Appel      </v>
      </c>
      <c r="C447" s="3" t="str">
        <f>MID('[1]Export Recherche WCN 2ème étage'!A444,1,8)</f>
        <v xml:space="preserve">CH 121  </v>
      </c>
      <c r="D447" s="3" t="str">
        <f>MID('[1]Export Recherche WCN 2ème étage'!A444,53,8)</f>
        <v>05:55:28</v>
      </c>
      <c r="E447" s="3" t="str">
        <f>MID('[1]Export Recherche WCN 2ème étage'!A444,77,8)</f>
        <v>05:59:53</v>
      </c>
      <c r="F447" s="4">
        <f t="shared" si="6"/>
        <v>3.067129629629628E-3</v>
      </c>
    </row>
    <row r="448" spans="1:7" hidden="1">
      <c r="A448" s="3" t="str">
        <f>MID('[1]Export Recherche WCN 2ème étage'!A445,43,10)</f>
        <v xml:space="preserve"> 13/02/13 </v>
      </c>
      <c r="B448" s="3" t="str">
        <f>MID('[1]Export Recherche WCN 2ème étage'!A445,30,14)</f>
        <v xml:space="preserve">   Presence   </v>
      </c>
      <c r="C448" s="3" t="str">
        <f>MID('[1]Export Recherche WCN 2ème étage'!A445,1,8)</f>
        <v xml:space="preserve">CH 121  </v>
      </c>
      <c r="D448" s="3" t="str">
        <f>MID('[1]Export Recherche WCN 2ème étage'!A445,53,8)</f>
        <v>05:59:53</v>
      </c>
      <c r="E448" s="3" t="str">
        <f>MID('[1]Export Recherche WCN 2ème étage'!A445,77,8)</f>
        <v>06:01:33</v>
      </c>
      <c r="F448" s="4">
        <f t="shared" si="6"/>
        <v>1.1574074074074125E-3</v>
      </c>
    </row>
    <row r="449" spans="1:7" hidden="1">
      <c r="A449" s="3" t="str">
        <f>MID('[1]Export Recherche WCN 2ème étage'!A446,43,10)</f>
        <v xml:space="preserve"> 13/02/13 </v>
      </c>
      <c r="B449" s="3" t="str">
        <f>MID('[1]Export Recherche WCN 2ème étage'!A446,30,14)</f>
        <v xml:space="preserve">   Urgent     </v>
      </c>
      <c r="C449" s="3" t="str">
        <f>MID('[1]Export Recherche WCN 2ème étage'!A446,1,8)</f>
        <v xml:space="preserve">CH 225  </v>
      </c>
      <c r="D449" s="3" t="str">
        <f>MID('[1]Export Recherche WCN 2ème étage'!A446,53,8)</f>
        <v>07:20:58</v>
      </c>
      <c r="E449" s="3" t="str">
        <f>MID('[1]Export Recherche WCN 2ème étage'!A446,77,8)</f>
        <v>07:24:52</v>
      </c>
      <c r="F449" s="4">
        <f t="shared" si="6"/>
        <v>2.7083333333333681E-3</v>
      </c>
    </row>
    <row r="450" spans="1:7">
      <c r="A450" s="3" t="str">
        <f>MID('[1]Export Recherche WCN 2ème étage'!A447,43,10)</f>
        <v xml:space="preserve"> 13/02/13 </v>
      </c>
      <c r="B450" s="3" t="str">
        <f>MID('[1]Export Recherche WCN 2ème étage'!A447,30,14)</f>
        <v xml:space="preserve">   Presence   </v>
      </c>
      <c r="C450" s="3" t="str">
        <f>MID('[1]Export Recherche WCN 2ème étage'!A447,1,8)</f>
        <v xml:space="preserve">CH 220  </v>
      </c>
      <c r="D450" s="3" t="str">
        <f>MID('[1]Export Recherche WCN 2ème étage'!A447,53,8)</f>
        <v>07:00:17</v>
      </c>
      <c r="E450" s="3" t="str">
        <f>MID('[1]Export Recherche WCN 2ème étage'!A447,77,8)</f>
        <v>07:27:09</v>
      </c>
      <c r="F450" s="4">
        <f t="shared" si="6"/>
        <v>1.86574074074074E-2</v>
      </c>
      <c r="G450">
        <v>1</v>
      </c>
    </row>
    <row r="451" spans="1:7" hidden="1">
      <c r="A451" s="3" t="str">
        <f>MID('[1]Export Recherche WCN 2ème étage'!A448,43,10)</f>
        <v xml:space="preserve"> 13/02/13 </v>
      </c>
      <c r="B451" s="3" t="str">
        <f>MID('[1]Export Recherche WCN 2ème étage'!A448,30,14)</f>
        <v xml:space="preserve">   Presence   </v>
      </c>
      <c r="C451" s="3" t="str">
        <f>MID('[1]Export Recherche WCN 2ème étage'!A448,1,8)</f>
        <v xml:space="preserve">CH 225  </v>
      </c>
      <c r="D451" s="3" t="str">
        <f>MID('[1]Export Recherche WCN 2ème étage'!A448,53,8)</f>
        <v>07:24:52</v>
      </c>
      <c r="E451" s="3" t="str">
        <f>MID('[1]Export Recherche WCN 2ème étage'!A448,77,8)</f>
        <v>07:27:16</v>
      </c>
      <c r="F451" s="4">
        <f t="shared" si="6"/>
        <v>1.6666666666666496E-3</v>
      </c>
    </row>
    <row r="452" spans="1:7">
      <c r="A452" s="3" t="str">
        <f>MID('[1]Export Recherche WCN 2ème étage'!A449,43,10)</f>
        <v xml:space="preserve"> 13/02/13 </v>
      </c>
      <c r="B452" s="3" t="str">
        <f>MID('[1]Export Recherche WCN 2ème étage'!A449,30,14)</f>
        <v xml:space="preserve">   Appel      </v>
      </c>
      <c r="C452" s="3" t="str">
        <f>MID('[1]Export Recherche WCN 2ème étage'!A449,1,8)</f>
        <v xml:space="preserve">CH 121  </v>
      </c>
      <c r="D452" s="3" t="str">
        <f>MID('[1]Export Recherche WCN 2ème étage'!A449,53,8)</f>
        <v>06:05:12</v>
      </c>
      <c r="E452" s="3" t="str">
        <f>MID('[1]Export Recherche WCN 2ème étage'!A449,77,8)</f>
        <v>07:29:02</v>
      </c>
      <c r="F452" s="4">
        <f t="shared" si="6"/>
        <v>5.8217592592592571E-2</v>
      </c>
      <c r="G452">
        <v>1</v>
      </c>
    </row>
    <row r="453" spans="1:7" hidden="1">
      <c r="A453" s="3" t="str">
        <f>MID('[1]Export Recherche WCN 2ème étage'!A450,43,10)</f>
        <v xml:space="preserve"> 13/02/13 </v>
      </c>
      <c r="B453" s="3" t="str">
        <f>MID('[1]Export Recherche WCN 2ème étage'!A450,30,14)</f>
        <v xml:space="preserve">   Presence   </v>
      </c>
      <c r="C453" s="3" t="str">
        <f>MID('[1]Export Recherche WCN 2ème étage'!A450,1,8)</f>
        <v xml:space="preserve">CH 121  </v>
      </c>
      <c r="D453" s="3" t="str">
        <f>MID('[1]Export Recherche WCN 2ème étage'!A450,53,8)</f>
        <v>07:29:02</v>
      </c>
      <c r="E453" s="3" t="str">
        <f>MID('[1]Export Recherche WCN 2ème étage'!A450,77,8)</f>
        <v>07:29:04</v>
      </c>
      <c r="F453" s="4">
        <f t="shared" ref="F453:F516" si="7">E453-D453</f>
        <v>2.3148148148188774E-5</v>
      </c>
    </row>
    <row r="454" spans="1:7" hidden="1">
      <c r="A454" s="3" t="str">
        <f>MID('[1]Export Recherche WCN 2ème étage'!A451,43,10)</f>
        <v xml:space="preserve"> 13/02/13 </v>
      </c>
      <c r="B454" s="3" t="str">
        <f>MID('[1]Export Recherche WCN 2ème étage'!A451,30,14)</f>
        <v xml:space="preserve">   Presence   </v>
      </c>
      <c r="C454" s="3" t="str">
        <f>MID('[1]Export Recherche WCN 2ème étage'!A451,1,8)</f>
        <v xml:space="preserve">CH 215  </v>
      </c>
      <c r="D454" s="3" t="str">
        <f>MID('[1]Export Recherche WCN 2ème étage'!A451,53,8)</f>
        <v>07:29:30</v>
      </c>
      <c r="E454" s="3" t="str">
        <f>MID('[1]Export Recherche WCN 2ème étage'!A451,77,8)</f>
        <v>07:33:50</v>
      </c>
      <c r="F454" s="4">
        <f t="shared" si="7"/>
        <v>3.0092592592592671E-3</v>
      </c>
    </row>
    <row r="455" spans="1:7">
      <c r="A455" s="3" t="str">
        <f>MID('[1]Export Recherche WCN 2ème étage'!A452,43,10)</f>
        <v xml:space="preserve"> 13/02/13 </v>
      </c>
      <c r="B455" s="3" t="str">
        <f>MID('[1]Export Recherche WCN 2ème étage'!A452,30,14)</f>
        <v xml:space="preserve">   Presence   </v>
      </c>
      <c r="C455" s="3" t="str">
        <f>MID('[1]Export Recherche WCN 2ème étage'!A452,1,8)</f>
        <v xml:space="preserve">CH 121  </v>
      </c>
      <c r="D455" s="3" t="str">
        <f>MID('[1]Export Recherche WCN 2ème étage'!A452,53,8)</f>
        <v>07:35:20</v>
      </c>
      <c r="E455" s="3" t="str">
        <f>MID('[1]Export Recherche WCN 2ème étage'!A452,77,8)</f>
        <v>07:45:25</v>
      </c>
      <c r="F455" s="4">
        <f t="shared" si="7"/>
        <v>7.0023148148148362E-3</v>
      </c>
      <c r="G455">
        <v>1</v>
      </c>
    </row>
    <row r="456" spans="1:7">
      <c r="A456" s="3" t="str">
        <f>MID('[1]Export Recherche WCN 2ème étage'!A453,43,10)</f>
        <v xml:space="preserve"> 13/02/13 </v>
      </c>
      <c r="B456" s="3" t="str">
        <f>MID('[1]Export Recherche WCN 2ème étage'!A453,30,14)</f>
        <v xml:space="preserve">   Presence   </v>
      </c>
      <c r="C456" s="3" t="str">
        <f>MID('[1]Export Recherche WCN 2ème étage'!A453,1,8)</f>
        <v xml:space="preserve">CH 214  </v>
      </c>
      <c r="D456" s="3" t="str">
        <f>MID('[1]Export Recherche WCN 2ème étage'!A453,53,8)</f>
        <v>07:35:01</v>
      </c>
      <c r="E456" s="3" t="str">
        <f>MID('[1]Export Recherche WCN 2ème étage'!A453,77,8)</f>
        <v>08:03:09</v>
      </c>
      <c r="F456" s="4">
        <f t="shared" si="7"/>
        <v>1.9537037037037019E-2</v>
      </c>
      <c r="G456">
        <v>1</v>
      </c>
    </row>
    <row r="457" spans="1:7" hidden="1">
      <c r="A457" s="3" t="str">
        <f>MID('[1]Export Recherche WCN 2ème étage'!A454,43,10)</f>
        <v xml:space="preserve"> 13/02/13 </v>
      </c>
      <c r="B457" s="3" t="str">
        <f>MID('[1]Export Recherche WCN 2ème étage'!A454,30,14)</f>
        <v xml:space="preserve">   Urgent     </v>
      </c>
      <c r="C457" s="3" t="str">
        <f>MID('[1]Export Recherche WCN 2ème étage'!A454,1,8)</f>
        <v xml:space="preserve">CH 212  </v>
      </c>
      <c r="D457" s="3" t="str">
        <f>MID('[1]Export Recherche WCN 2ème étage'!A454,53,8)</f>
        <v>08:03:23</v>
      </c>
      <c r="E457" s="3" t="str">
        <f>MID('[1]Export Recherche WCN 2ème étage'!A454,77,8)</f>
        <v>08:03:35</v>
      </c>
      <c r="F457" s="4">
        <f t="shared" si="7"/>
        <v>1.3888888888879958E-4</v>
      </c>
    </row>
    <row r="458" spans="1:7" hidden="1">
      <c r="A458" s="3" t="str">
        <f>MID('[1]Export Recherche WCN 2ème étage'!A455,43,10)</f>
        <v xml:space="preserve"> 13/02/13 </v>
      </c>
      <c r="B458" s="3" t="str">
        <f>MID('[1]Export Recherche WCN 2ème étage'!A455,30,14)</f>
        <v xml:space="preserve">   Presence   </v>
      </c>
      <c r="C458" s="3" t="str">
        <f>MID('[1]Export Recherche WCN 2ème étage'!A455,1,8)</f>
        <v xml:space="preserve">CH 212  </v>
      </c>
      <c r="D458" s="3" t="str">
        <f>MID('[1]Export Recherche WCN 2ème étage'!A455,53,8)</f>
        <v>07:56:13</v>
      </c>
      <c r="E458" s="3" t="str">
        <f>MID('[1]Export Recherche WCN 2ème étage'!A455,77,8)</f>
        <v>08:03:35</v>
      </c>
      <c r="F458" s="4">
        <f t="shared" si="7"/>
        <v>5.1157407407407263E-3</v>
      </c>
    </row>
    <row r="459" spans="1:7" hidden="1">
      <c r="A459" s="3" t="str">
        <f>MID('[1]Export Recherche WCN 2ème étage'!A456,43,10)</f>
        <v xml:space="preserve"> 13/02/13 </v>
      </c>
      <c r="B459" s="3" t="str">
        <f>MID('[1]Export Recherche WCN 2ème étage'!A456,30,14)</f>
        <v xml:space="preserve">   Presence   </v>
      </c>
      <c r="C459" s="3" t="str">
        <f>MID('[1]Export Recherche WCN 2ème étage'!A456,1,8)</f>
        <v xml:space="preserve">CH 212  </v>
      </c>
      <c r="D459" s="3" t="str">
        <f>MID('[1]Export Recherche WCN 2ème étage'!A456,53,8)</f>
        <v>08:03:35</v>
      </c>
      <c r="E459" s="3" t="str">
        <f>MID('[1]Export Recherche WCN 2ème étage'!A456,77,8)</f>
        <v>08:03:36</v>
      </c>
      <c r="F459" s="4">
        <f t="shared" si="7"/>
        <v>1.1574074074149898E-5</v>
      </c>
    </row>
    <row r="460" spans="1:7">
      <c r="A460" s="3" t="str">
        <f>MID('[1]Export Recherche WCN 2ème étage'!A457,43,10)</f>
        <v xml:space="preserve"> 13/02/13 </v>
      </c>
      <c r="B460" s="3" t="str">
        <f>MID('[1]Export Recherche WCN 2ème étage'!A457,30,14)</f>
        <v xml:space="preserve">   Presence   </v>
      </c>
      <c r="C460" s="3" t="str">
        <f>MID('[1]Export Recherche WCN 2ème étage'!A457,1,8)</f>
        <v xml:space="preserve">CH 228  </v>
      </c>
      <c r="D460" s="3" t="str">
        <f>MID('[1]Export Recherche WCN 2ème étage'!A457,53,8)</f>
        <v>07:40:54</v>
      </c>
      <c r="E460" s="3" t="str">
        <f>MID('[1]Export Recherche WCN 2ème étage'!A457,77,8)</f>
        <v>08:14:46</v>
      </c>
      <c r="F460" s="4">
        <f t="shared" si="7"/>
        <v>2.3518518518518494E-2</v>
      </c>
      <c r="G460">
        <v>1</v>
      </c>
    </row>
    <row r="461" spans="1:7">
      <c r="A461" s="3" t="str">
        <f>MID('[1]Export Recherche WCN 2ème étage'!A458,43,10)</f>
        <v xml:space="preserve"> 13/02/13 </v>
      </c>
      <c r="B461" s="3" t="str">
        <f>MID('[1]Export Recherche WCN 2ème étage'!A458,30,14)</f>
        <v xml:space="preserve">   Presence   </v>
      </c>
      <c r="C461" s="3" t="str">
        <f>MID('[1]Export Recherche WCN 2ème étage'!A458,1,8)</f>
        <v xml:space="preserve">CH 219  </v>
      </c>
      <c r="D461" s="3" t="str">
        <f>MID('[1]Export Recherche WCN 2ème étage'!A458,53,8)</f>
        <v>08:04:13</v>
      </c>
      <c r="E461" s="3" t="str">
        <f>MID('[1]Export Recherche WCN 2ème étage'!A458,77,8)</f>
        <v>08:17:37</v>
      </c>
      <c r="F461" s="4">
        <f t="shared" si="7"/>
        <v>9.3055555555556224E-3</v>
      </c>
      <c r="G461">
        <v>1</v>
      </c>
    </row>
    <row r="462" spans="1:7" hidden="1">
      <c r="A462" s="3" t="str">
        <f>MID('[1]Export Recherche WCN 2ème étage'!A459,43,10)</f>
        <v xml:space="preserve"> 13/02/13 </v>
      </c>
      <c r="B462" s="3" t="str">
        <f>MID('[1]Export Recherche WCN 2ème étage'!A459,30,14)</f>
        <v xml:space="preserve">   Presence   </v>
      </c>
      <c r="C462" s="3" t="str">
        <f>MID('[1]Export Recherche WCN 2ème étage'!A459,1,8)</f>
        <v xml:space="preserve">CH 220  </v>
      </c>
      <c r="D462" s="3" t="str">
        <f>MID('[1]Export Recherche WCN 2ème étage'!A459,53,8)</f>
        <v>08:16:44</v>
      </c>
      <c r="E462" s="3" t="str">
        <f>MID('[1]Export Recherche WCN 2ème étage'!A459,77,8)</f>
        <v>08:19:32</v>
      </c>
      <c r="F462" s="4">
        <f t="shared" si="7"/>
        <v>1.9444444444444708E-3</v>
      </c>
    </row>
    <row r="463" spans="1:7">
      <c r="A463" s="3" t="str">
        <f>MID('[1]Export Recherche WCN 2ème étage'!A460,43,10)</f>
        <v xml:space="preserve"> 13/02/13 </v>
      </c>
      <c r="B463" s="3" t="str">
        <f>MID('[1]Export Recherche WCN 2ème étage'!A460,30,14)</f>
        <v xml:space="preserve">   Presence   </v>
      </c>
      <c r="C463" s="3" t="str">
        <f>MID('[1]Export Recherche WCN 2ème étage'!A460,1,8)</f>
        <v xml:space="preserve">CH 212  </v>
      </c>
      <c r="D463" s="3" t="str">
        <f>MID('[1]Export Recherche WCN 2ème étage'!A460,53,8)</f>
        <v>08:18:04</v>
      </c>
      <c r="E463" s="3" t="str">
        <f>MID('[1]Export Recherche WCN 2ème étage'!A460,77,8)</f>
        <v>08:33:53</v>
      </c>
      <c r="F463" s="4">
        <f t="shared" si="7"/>
        <v>1.0983796296296311E-2</v>
      </c>
      <c r="G463">
        <v>1</v>
      </c>
    </row>
    <row r="464" spans="1:7" hidden="1">
      <c r="A464" s="3" t="str">
        <f>MID('[1]Export Recherche WCN 2ème étage'!A461,43,10)</f>
        <v xml:space="preserve"> 13/02/13 </v>
      </c>
      <c r="B464" s="3" t="str">
        <f>MID('[1]Export Recherche WCN 2ème étage'!A461,30,14)</f>
        <v xml:space="preserve">   Appel      </v>
      </c>
      <c r="C464" s="3" t="str">
        <f>MID('[1]Export Recherche WCN 2ème étage'!A461,1,8)</f>
        <v xml:space="preserve">CH 216  </v>
      </c>
      <c r="D464" s="3" t="str">
        <f>MID('[1]Export Recherche WCN 2ème étage'!A461,53,8)</f>
        <v>08:47:37</v>
      </c>
      <c r="E464" s="3" t="str">
        <f>MID('[1]Export Recherche WCN 2ème étage'!A461,77,8)</f>
        <v>08:49:24</v>
      </c>
      <c r="F464" s="4">
        <f t="shared" si="7"/>
        <v>1.2384259259259345E-3</v>
      </c>
    </row>
    <row r="465" spans="1:7" hidden="1">
      <c r="A465" s="3" t="str">
        <f>MID('[1]Export Recherche WCN 2ème étage'!A462,43,10)</f>
        <v xml:space="preserve"> 13/02/13 </v>
      </c>
      <c r="B465" s="3" t="str">
        <f>MID('[1]Export Recherche WCN 2ème étage'!A462,30,14)</f>
        <v xml:space="preserve">   Presence   </v>
      </c>
      <c r="C465" s="3" t="str">
        <f>MID('[1]Export Recherche WCN 2ème étage'!A462,1,8)</f>
        <v xml:space="preserve">CH 216  </v>
      </c>
      <c r="D465" s="3" t="str">
        <f>MID('[1]Export Recherche WCN 2ème étage'!A462,53,8)</f>
        <v>08:49:24</v>
      </c>
      <c r="E465" s="3" t="str">
        <f>MID('[1]Export Recherche WCN 2ème étage'!A462,77,8)</f>
        <v>08:50:23</v>
      </c>
      <c r="F465" s="4">
        <f t="shared" si="7"/>
        <v>6.828703703704031E-4</v>
      </c>
    </row>
    <row r="466" spans="1:7" hidden="1">
      <c r="A466" s="3" t="str">
        <f>MID('[1]Export Recherche WCN 2ème étage'!A463,43,10)</f>
        <v xml:space="preserve"> 13/02/13 </v>
      </c>
      <c r="B466" s="3" t="str">
        <f>MID('[1]Export Recherche WCN 2ème étage'!A463,30,14)</f>
        <v xml:space="preserve">   Presence   </v>
      </c>
      <c r="C466" s="3" t="str">
        <f>MID('[1]Export Recherche WCN 2ème étage'!A463,1,8)</f>
        <v xml:space="preserve">CH 220  </v>
      </c>
      <c r="D466" s="3" t="str">
        <f>MID('[1]Export Recherche WCN 2ème étage'!A463,53,8)</f>
        <v>08:53:27</v>
      </c>
      <c r="E466" s="3" t="str">
        <f>MID('[1]Export Recherche WCN 2ème étage'!A463,77,8)</f>
        <v>08:56:58</v>
      </c>
      <c r="F466" s="4">
        <f t="shared" si="7"/>
        <v>2.4421296296295858E-3</v>
      </c>
    </row>
    <row r="467" spans="1:7" hidden="1">
      <c r="A467" s="3" t="str">
        <f>MID('[1]Export Recherche WCN 2ème étage'!A464,43,10)</f>
        <v xml:space="preserve"> 13/02/13 </v>
      </c>
      <c r="B467" s="3" t="str">
        <f>MID('[1]Export Recherche WCN 2ème étage'!A464,30,14)</f>
        <v xml:space="preserve">   Urgent     </v>
      </c>
      <c r="C467" s="3" t="str">
        <f>MID('[1]Export Recherche WCN 2ème étage'!A464,1,8)</f>
        <v xml:space="preserve">CH 225  </v>
      </c>
      <c r="D467" s="3" t="str">
        <f>MID('[1]Export Recherche WCN 2ème étage'!A464,53,8)</f>
        <v>08:53:16</v>
      </c>
      <c r="E467" s="3" t="str">
        <f>MID('[1]Export Recherche WCN 2ème étage'!A464,77,8)</f>
        <v>08:57:17</v>
      </c>
      <c r="F467" s="4">
        <f t="shared" si="7"/>
        <v>2.7893518518518068E-3</v>
      </c>
    </row>
    <row r="468" spans="1:7" hidden="1">
      <c r="A468" s="3" t="str">
        <f>MID('[1]Export Recherche WCN 2ème étage'!A465,43,10)</f>
        <v xml:space="preserve"> 13/02/13 </v>
      </c>
      <c r="B468" s="3" t="str">
        <f>MID('[1]Export Recherche WCN 2ème étage'!A465,30,14)</f>
        <v xml:space="preserve">   Presence   </v>
      </c>
      <c r="C468" s="3" t="str">
        <f>MID('[1]Export Recherche WCN 2ème étage'!A465,1,8)</f>
        <v xml:space="preserve">CH 225  </v>
      </c>
      <c r="D468" s="3" t="str">
        <f>MID('[1]Export Recherche WCN 2ème étage'!A465,53,8)</f>
        <v>08:57:17</v>
      </c>
      <c r="E468" s="3" t="str">
        <f>MID('[1]Export Recherche WCN 2ème étage'!A465,77,8)</f>
        <v>09:01:05</v>
      </c>
      <c r="F468" s="4">
        <f t="shared" si="7"/>
        <v>2.6388888888889128E-3</v>
      </c>
    </row>
    <row r="469" spans="1:7" hidden="1">
      <c r="A469" s="3" t="str">
        <f>MID('[1]Export Recherche WCN 2ème étage'!A466,43,10)</f>
        <v xml:space="preserve"> 13/02/13 </v>
      </c>
      <c r="B469" s="3" t="str">
        <f>MID('[1]Export Recherche WCN 2ème étage'!A466,30,14)</f>
        <v xml:space="preserve">   Presence   </v>
      </c>
      <c r="C469" s="3" t="str">
        <f>MID('[1]Export Recherche WCN 2ème étage'!A466,1,8)</f>
        <v xml:space="preserve">CH 216  </v>
      </c>
      <c r="D469" s="3" t="str">
        <f>MID('[1]Export Recherche WCN 2ème étage'!A466,53,8)</f>
        <v>09:11:07</v>
      </c>
      <c r="E469" s="3" t="str">
        <f>MID('[1]Export Recherche WCN 2ème étage'!A466,77,8)</f>
        <v>09:13:39</v>
      </c>
      <c r="F469" s="4">
        <f t="shared" si="7"/>
        <v>1.7592592592592382E-3</v>
      </c>
    </row>
    <row r="470" spans="1:7" hidden="1">
      <c r="A470" s="3" t="str">
        <f>MID('[1]Export Recherche WCN 2ème étage'!A467,43,10)</f>
        <v xml:space="preserve"> 13/02/13 </v>
      </c>
      <c r="B470" s="3" t="str">
        <f>MID('[1]Export Recherche WCN 2ème étage'!A467,30,14)</f>
        <v xml:space="preserve">   Appel      </v>
      </c>
      <c r="C470" s="3" t="str">
        <f>MID('[1]Export Recherche WCN 2ème étage'!A467,1,8)</f>
        <v xml:space="preserve">WC 2EME </v>
      </c>
      <c r="D470" s="3" t="str">
        <f>MID('[1]Export Recherche WCN 2ème étage'!A467,53,8)</f>
        <v>09:35:02</v>
      </c>
      <c r="E470" s="3" t="str">
        <f>MID('[1]Export Recherche WCN 2ème étage'!A467,77,8)</f>
        <v>09:40:22</v>
      </c>
      <c r="F470" s="4">
        <f t="shared" si="7"/>
        <v>3.703703703703709E-3</v>
      </c>
    </row>
    <row r="471" spans="1:7" hidden="1">
      <c r="A471" s="3" t="str">
        <f>MID('[1]Export Recherche WCN 2ème étage'!A468,43,10)</f>
        <v xml:space="preserve"> 13/02/13 </v>
      </c>
      <c r="B471" s="3" t="str">
        <f>MID('[1]Export Recherche WCN 2ème étage'!A468,30,14)</f>
        <v xml:space="preserve">   Presence   </v>
      </c>
      <c r="C471" s="3" t="str">
        <f>MID('[1]Export Recherche WCN 2ème étage'!A468,1,8)</f>
        <v xml:space="preserve">WC 2EME </v>
      </c>
      <c r="D471" s="3" t="str">
        <f>MID('[1]Export Recherche WCN 2ème étage'!A468,53,8)</f>
        <v>09:40:22</v>
      </c>
      <c r="E471" s="3" t="str">
        <f>MID('[1]Export Recherche WCN 2ème étage'!A468,77,8)</f>
        <v>09:40:23</v>
      </c>
      <c r="F471" s="4">
        <f t="shared" si="7"/>
        <v>1.1574074074038876E-5</v>
      </c>
    </row>
    <row r="472" spans="1:7">
      <c r="A472" s="3" t="str">
        <f>MID('[1]Export Recherche WCN 2ème étage'!A469,43,10)</f>
        <v xml:space="preserve"> 13/02/13 </v>
      </c>
      <c r="B472" s="3" t="str">
        <f>MID('[1]Export Recherche WCN 2ème étage'!A469,30,14)</f>
        <v xml:space="preserve">   Presence   </v>
      </c>
      <c r="C472" s="3" t="str">
        <f>MID('[1]Export Recherche WCN 2ème étage'!A469,1,8)</f>
        <v xml:space="preserve">CH 215  </v>
      </c>
      <c r="D472" s="3" t="str">
        <f>MID('[1]Export Recherche WCN 2ème étage'!A469,53,8)</f>
        <v>09:45:35</v>
      </c>
      <c r="E472" s="3" t="str">
        <f>MID('[1]Export Recherche WCN 2ème étage'!A469,77,8)</f>
        <v>10:01:08</v>
      </c>
      <c r="F472" s="4">
        <f t="shared" si="7"/>
        <v>1.0798611111111023E-2</v>
      </c>
      <c r="G472">
        <v>1</v>
      </c>
    </row>
    <row r="473" spans="1:7" hidden="1">
      <c r="A473" s="3" t="str">
        <f>MID('[1]Export Recherche WCN 2ème étage'!A470,43,10)</f>
        <v xml:space="preserve"> 13/02/13 </v>
      </c>
      <c r="B473" s="3" t="str">
        <f>MID('[1]Export Recherche WCN 2ème étage'!A470,30,14)</f>
        <v xml:space="preserve">   Presence   </v>
      </c>
      <c r="C473" s="3" t="str">
        <f>MID('[1]Export Recherche WCN 2ème étage'!A470,1,8)</f>
        <v xml:space="preserve">CH 215  </v>
      </c>
      <c r="D473" s="3" t="str">
        <f>MID('[1]Export Recherche WCN 2ème étage'!A470,53,8)</f>
        <v>10:02:06</v>
      </c>
      <c r="E473" s="3" t="str">
        <f>MID('[1]Export Recherche WCN 2ème étage'!A470,77,8)</f>
        <v>10:11:48</v>
      </c>
      <c r="F473" s="4">
        <f t="shared" si="7"/>
        <v>6.7361111111111094E-3</v>
      </c>
    </row>
    <row r="474" spans="1:7" hidden="1">
      <c r="A474" s="3" t="str">
        <f>MID('[1]Export Recherche WCN 2ème étage'!A471,43,10)</f>
        <v xml:space="preserve"> 13/02/13 </v>
      </c>
      <c r="B474" s="3" t="str">
        <f>MID('[1]Export Recherche WCN 2ème étage'!A471,30,14)</f>
        <v xml:space="preserve">   Appel      </v>
      </c>
      <c r="C474" s="3" t="str">
        <f>MID('[1]Export Recherche WCN 2ème étage'!A471,1,8)</f>
        <v xml:space="preserve">CH 226  </v>
      </c>
      <c r="D474" s="3" t="str">
        <f>MID('[1]Export Recherche WCN 2ème étage'!A471,53,8)</f>
        <v>10:16:11</v>
      </c>
      <c r="E474" s="3" t="str">
        <f>MID('[1]Export Recherche WCN 2ème étage'!A471,77,8)</f>
        <v>10:17:07</v>
      </c>
      <c r="F474" s="4">
        <f t="shared" si="7"/>
        <v>6.4814814814806443E-4</v>
      </c>
    </row>
    <row r="475" spans="1:7" hidden="1">
      <c r="A475" s="3" t="str">
        <f>MID('[1]Export Recherche WCN 2ème étage'!A472,43,10)</f>
        <v xml:space="preserve"> 13/02/13 </v>
      </c>
      <c r="B475" s="3" t="str">
        <f>MID('[1]Export Recherche WCN 2ème étage'!A472,30,14)</f>
        <v xml:space="preserve">   Presence   </v>
      </c>
      <c r="C475" s="3" t="str">
        <f>MID('[1]Export Recherche WCN 2ème étage'!A472,1,8)</f>
        <v xml:space="preserve">CH 226  </v>
      </c>
      <c r="D475" s="3" t="str">
        <f>MID('[1]Export Recherche WCN 2ème étage'!A472,53,8)</f>
        <v>10:17:07</v>
      </c>
      <c r="E475" s="3" t="str">
        <f>MID('[1]Export Recherche WCN 2ème étage'!A472,77,8)</f>
        <v>10:18:09</v>
      </c>
      <c r="F475" s="4">
        <f t="shared" si="7"/>
        <v>7.1759259259263075E-4</v>
      </c>
    </row>
    <row r="476" spans="1:7" hidden="1">
      <c r="A476" s="3" t="str">
        <f>MID('[1]Export Recherche WCN 2ème étage'!A473,43,10)</f>
        <v xml:space="preserve"> 13/02/13 </v>
      </c>
      <c r="B476" s="3" t="str">
        <f>MID('[1]Export Recherche WCN 2ème étage'!A473,30,14)</f>
        <v xml:space="preserve">   Appel      </v>
      </c>
      <c r="C476" s="3" t="str">
        <f>MID('[1]Export Recherche WCN 2ème étage'!A473,1,8)</f>
        <v xml:space="preserve">CH 215  </v>
      </c>
      <c r="D476" s="3" t="str">
        <f>MID('[1]Export Recherche WCN 2ème étage'!A473,53,8)</f>
        <v>10:23:18</v>
      </c>
      <c r="E476" s="3" t="str">
        <f>MID('[1]Export Recherche WCN 2ème étage'!A473,77,8)</f>
        <v>10:31:30</v>
      </c>
      <c r="F476" s="4">
        <f t="shared" si="7"/>
        <v>5.6944444444444464E-3</v>
      </c>
    </row>
    <row r="477" spans="1:7">
      <c r="A477" s="3" t="str">
        <f>MID('[1]Export Recherche WCN 2ème étage'!A474,43,10)</f>
        <v xml:space="preserve"> 13/02/13 </v>
      </c>
      <c r="B477" s="3" t="str">
        <f>MID('[1]Export Recherche WCN 2ème étage'!A474,30,14)</f>
        <v xml:space="preserve">   Presence   </v>
      </c>
      <c r="C477" s="3" t="str">
        <f>MID('[1]Export Recherche WCN 2ème étage'!A474,1,8)</f>
        <v xml:space="preserve">CH 227  </v>
      </c>
      <c r="D477" s="3" t="str">
        <f>MID('[1]Export Recherche WCN 2ème étage'!A474,53,8)</f>
        <v>10:12:33</v>
      </c>
      <c r="E477" s="3" t="str">
        <f>MID('[1]Export Recherche WCN 2ème étage'!A474,77,8)</f>
        <v>10:35:52</v>
      </c>
      <c r="F477" s="4">
        <f t="shared" si="7"/>
        <v>1.6192129629629626E-2</v>
      </c>
      <c r="G477">
        <v>1</v>
      </c>
    </row>
    <row r="478" spans="1:7" hidden="1">
      <c r="A478" s="3" t="str">
        <f>MID('[1]Export Recherche WCN 2ème étage'!A475,43,10)</f>
        <v xml:space="preserve"> 13/02/13 </v>
      </c>
      <c r="B478" s="3" t="str">
        <f>MID('[1]Export Recherche WCN 2ème étage'!A475,30,14)</f>
        <v xml:space="preserve">   Presence   </v>
      </c>
      <c r="C478" s="3" t="str">
        <f>MID('[1]Export Recherche WCN 2ème étage'!A475,1,8)</f>
        <v xml:space="preserve">CH 220  </v>
      </c>
      <c r="D478" s="3" t="str">
        <f>MID('[1]Export Recherche WCN 2ème étage'!A475,53,8)</f>
        <v>10:45:42</v>
      </c>
      <c r="E478" s="3" t="str">
        <f>MID('[1]Export Recherche WCN 2ème étage'!A475,77,8)</f>
        <v>10:49:59</v>
      </c>
      <c r="F478" s="4">
        <f t="shared" si="7"/>
        <v>2.9745370370370394E-3</v>
      </c>
    </row>
    <row r="479" spans="1:7" hidden="1">
      <c r="A479" s="3" t="str">
        <f>MID('[1]Export Recherche WCN 2ème étage'!A476,43,10)</f>
        <v xml:space="preserve"> 13/02/13 </v>
      </c>
      <c r="B479" s="3" t="str">
        <f>MID('[1]Export Recherche WCN 2ème étage'!A476,30,14)</f>
        <v xml:space="preserve">   Urgent     </v>
      </c>
      <c r="C479" s="3" t="str">
        <f>MID('[1]Export Recherche WCN 2ème étage'!A476,1,8)</f>
        <v xml:space="preserve">CH 121  </v>
      </c>
      <c r="D479" s="3" t="str">
        <f>MID('[1]Export Recherche WCN 2ème étage'!A476,53,8)</f>
        <v>10:52:19</v>
      </c>
      <c r="E479" s="3" t="str">
        <f>MID('[1]Export Recherche WCN 2ème étage'!A476,77,8)</f>
        <v>10:54:59</v>
      </c>
      <c r="F479" s="4">
        <f t="shared" si="7"/>
        <v>1.8518518518518823E-3</v>
      </c>
    </row>
    <row r="480" spans="1:7" hidden="1">
      <c r="A480" s="3" t="str">
        <f>MID('[1]Export Recherche WCN 2ème étage'!A477,43,10)</f>
        <v xml:space="preserve"> 13/02/13 </v>
      </c>
      <c r="B480" s="3" t="str">
        <f>MID('[1]Export Recherche WCN 2ème étage'!A477,30,14)</f>
        <v xml:space="preserve">   Presence   </v>
      </c>
      <c r="C480" s="3" t="str">
        <f>MID('[1]Export Recherche WCN 2ème étage'!A477,1,8)</f>
        <v xml:space="preserve">CH 220  </v>
      </c>
      <c r="D480" s="3" t="str">
        <f>MID('[1]Export Recherche WCN 2ème étage'!A477,53,8)</f>
        <v>10:52:39</v>
      </c>
      <c r="E480" s="3" t="str">
        <f>MID('[1]Export Recherche WCN 2ème étage'!A477,77,8)</f>
        <v>10:55:16</v>
      </c>
      <c r="F480" s="4">
        <f t="shared" si="7"/>
        <v>1.8171296296296546E-3</v>
      </c>
    </row>
    <row r="481" spans="1:7" hidden="1">
      <c r="A481" s="3" t="str">
        <f>MID('[1]Export Recherche WCN 2ème étage'!A478,43,10)</f>
        <v xml:space="preserve"> 13/02/13 </v>
      </c>
      <c r="B481" s="3" t="str">
        <f>MID('[1]Export Recherche WCN 2ème étage'!A478,30,14)</f>
        <v xml:space="preserve">   Presence   </v>
      </c>
      <c r="C481" s="3" t="str">
        <f>MID('[1]Export Recherche WCN 2ème étage'!A478,1,8)</f>
        <v xml:space="preserve">CH 121  </v>
      </c>
      <c r="D481" s="3" t="str">
        <f>MID('[1]Export Recherche WCN 2ème étage'!A478,53,8)</f>
        <v>10:54:59</v>
      </c>
      <c r="E481" s="3" t="str">
        <f>MID('[1]Export Recherche WCN 2ème étage'!A478,77,8)</f>
        <v>10:56:00</v>
      </c>
      <c r="F481" s="4">
        <f t="shared" si="7"/>
        <v>7.0601851851848085E-4</v>
      </c>
    </row>
    <row r="482" spans="1:7">
      <c r="A482" s="3" t="str">
        <f>MID('[1]Export Recherche WCN 2ème étage'!A479,43,10)</f>
        <v xml:space="preserve"> 13/02/13 </v>
      </c>
      <c r="B482" s="3" t="str">
        <f>MID('[1]Export Recherche WCN 2ème étage'!A479,30,14)</f>
        <v xml:space="preserve">   Presence   </v>
      </c>
      <c r="C482" s="3" t="str">
        <f>MID('[1]Export Recherche WCN 2ème étage'!A479,1,8)</f>
        <v xml:space="preserve">CH 215  </v>
      </c>
      <c r="D482" s="3" t="str">
        <f>MID('[1]Export Recherche WCN 2ème étage'!A479,53,8)</f>
        <v>10:31:30</v>
      </c>
      <c r="E482" s="3" t="str">
        <f>MID('[1]Export Recherche WCN 2ème étage'!A479,77,8)</f>
        <v>10:56:51</v>
      </c>
      <c r="F482" s="4">
        <f t="shared" si="7"/>
        <v>1.7604166666666643E-2</v>
      </c>
      <c r="G482">
        <v>1</v>
      </c>
    </row>
    <row r="483" spans="1:7" hidden="1">
      <c r="A483" s="3" t="str">
        <f>MID('[1]Export Recherche WCN 2ème étage'!A480,43,10)</f>
        <v xml:space="preserve"> 13/02/13 </v>
      </c>
      <c r="B483" s="3" t="str">
        <f>MID('[1]Export Recherche WCN 2ème étage'!A480,30,14)</f>
        <v xml:space="preserve">   Appel      </v>
      </c>
      <c r="C483" s="3" t="str">
        <f>MID('[1]Export Recherche WCN 2ème étage'!A480,1,8)</f>
        <v xml:space="preserve">CH 217  </v>
      </c>
      <c r="D483" s="3" t="str">
        <f>MID('[1]Export Recherche WCN 2ème étage'!A480,53,8)</f>
        <v>11:47:08</v>
      </c>
      <c r="E483" s="3" t="str">
        <f>MID('[1]Export Recherche WCN 2ème étage'!A480,77,8)</f>
        <v>11:47:44</v>
      </c>
      <c r="F483" s="4">
        <f t="shared" si="7"/>
        <v>4.1666666666662078E-4</v>
      </c>
    </row>
    <row r="484" spans="1:7" hidden="1">
      <c r="A484" s="3" t="str">
        <f>MID('[1]Export Recherche WCN 2ème étage'!A481,43,10)</f>
        <v xml:space="preserve"> 13/02/13 </v>
      </c>
      <c r="B484" s="3" t="str">
        <f>MID('[1]Export Recherche WCN 2ème étage'!A481,30,14)</f>
        <v xml:space="preserve">   Presence   </v>
      </c>
      <c r="C484" s="3" t="str">
        <f>MID('[1]Export Recherche WCN 2ème étage'!A481,1,8)</f>
        <v xml:space="preserve">CH 217  </v>
      </c>
      <c r="D484" s="3" t="str">
        <f>MID('[1]Export Recherche WCN 2ème étage'!A481,53,8)</f>
        <v>11:47:44</v>
      </c>
      <c r="E484" s="3" t="str">
        <f>MID('[1]Export Recherche WCN 2ème étage'!A481,77,8)</f>
        <v>11:52:19</v>
      </c>
      <c r="F484" s="4">
        <f t="shared" si="7"/>
        <v>3.1828703703704053E-3</v>
      </c>
    </row>
    <row r="485" spans="1:7" hidden="1">
      <c r="A485" s="3" t="str">
        <f>MID('[1]Export Recherche WCN 2ème étage'!A482,43,10)</f>
        <v xml:space="preserve"> 13/02/13 </v>
      </c>
      <c r="B485" s="3" t="str">
        <f>MID('[1]Export Recherche WCN 2ème étage'!A482,30,14)</f>
        <v xml:space="preserve">   Presence   </v>
      </c>
      <c r="C485" s="3" t="str">
        <f>MID('[1]Export Recherche WCN 2ème étage'!A482,1,8)</f>
        <v xml:space="preserve">CH 227  </v>
      </c>
      <c r="D485" s="3" t="str">
        <f>MID('[1]Export Recherche WCN 2ème étage'!A482,53,8)</f>
        <v>13:25:44</v>
      </c>
      <c r="E485" s="3" t="str">
        <f>MID('[1]Export Recherche WCN 2ème étage'!A482,77,8)</f>
        <v>13:28:32</v>
      </c>
      <c r="F485" s="4">
        <f t="shared" si="7"/>
        <v>1.9444444444444153E-3</v>
      </c>
    </row>
    <row r="486" spans="1:7">
      <c r="A486" s="3" t="str">
        <f>MID('[1]Export Recherche WCN 2ème étage'!A483,43,10)</f>
        <v xml:space="preserve"> 13/02/13 </v>
      </c>
      <c r="B486" s="3" t="str">
        <f>MID('[1]Export Recherche WCN 2ème étage'!A483,30,14)</f>
        <v xml:space="preserve">   Appel      </v>
      </c>
      <c r="C486" s="3" t="str">
        <f>MID('[1]Export Recherche WCN 2ème étage'!A483,1,8)</f>
        <v xml:space="preserve">CH 212  </v>
      </c>
      <c r="D486" s="3" t="str">
        <f>MID('[1]Export Recherche WCN 2ème étage'!A483,53,8)</f>
        <v>12:43:35</v>
      </c>
      <c r="E486" s="3" t="str">
        <f>MID('[1]Export Recherche WCN 2ème étage'!A483,77,8)</f>
        <v>13:29:19</v>
      </c>
      <c r="F486" s="4">
        <f t="shared" si="7"/>
        <v>3.1759259259259265E-2</v>
      </c>
      <c r="G486">
        <v>1</v>
      </c>
    </row>
    <row r="487" spans="1:7" hidden="1">
      <c r="A487" s="3" t="str">
        <f>MID('[1]Export Recherche WCN 2ème étage'!A484,43,10)</f>
        <v xml:space="preserve"> 13/02/13 </v>
      </c>
      <c r="B487" s="3" t="str">
        <f>MID('[1]Export Recherche WCN 2ème étage'!A484,30,14)</f>
        <v xml:space="preserve">   Presence   </v>
      </c>
      <c r="C487" s="3" t="str">
        <f>MID('[1]Export Recherche WCN 2ème étage'!A484,1,8)</f>
        <v xml:space="preserve">CH 212  </v>
      </c>
      <c r="D487" s="3" t="str">
        <f>MID('[1]Export Recherche WCN 2ème étage'!A484,53,8)</f>
        <v>13:29:19</v>
      </c>
      <c r="E487" s="3" t="str">
        <f>MID('[1]Export Recherche WCN 2ème étage'!A484,77,8)</f>
        <v>13:38:28</v>
      </c>
      <c r="F487" s="4">
        <f t="shared" si="7"/>
        <v>6.3541666666666607E-3</v>
      </c>
    </row>
    <row r="488" spans="1:7" hidden="1">
      <c r="A488" s="3" t="str">
        <f>MID('[1]Export Recherche WCN 2ème étage'!A485,43,10)</f>
        <v xml:space="preserve"> 13/02/13 </v>
      </c>
      <c r="B488" s="3" t="str">
        <f>MID('[1]Export Recherche WCN 2ème étage'!A485,30,14)</f>
        <v xml:space="preserve">   Presence   </v>
      </c>
      <c r="C488" s="3" t="str">
        <f>MID('[1]Export Recherche WCN 2ème étage'!A485,1,8)</f>
        <v xml:space="preserve">CH 227  </v>
      </c>
      <c r="D488" s="3" t="str">
        <f>MID('[1]Export Recherche WCN 2ème étage'!A485,53,8)</f>
        <v>13:43:06</v>
      </c>
      <c r="E488" s="3" t="str">
        <f>MID('[1]Export Recherche WCN 2ème étage'!A485,77,8)</f>
        <v>13:43:06</v>
      </c>
      <c r="F488" s="4">
        <f t="shared" si="7"/>
        <v>0</v>
      </c>
    </row>
    <row r="489" spans="1:7">
      <c r="A489" s="3" t="str">
        <f>MID('[1]Export Recherche WCN 2ème étage'!A486,43,10)</f>
        <v xml:space="preserve"> 13/02/13 </v>
      </c>
      <c r="B489" s="3" t="str">
        <f>MID('[1]Export Recherche WCN 2ème étage'!A486,30,14)</f>
        <v xml:space="preserve">   Presence   </v>
      </c>
      <c r="C489" s="3" t="str">
        <f>MID('[1]Export Recherche WCN 2ème étage'!A486,1,8)</f>
        <v xml:space="preserve">CH 215  </v>
      </c>
      <c r="D489" s="3" t="str">
        <f>MID('[1]Export Recherche WCN 2ème étage'!A486,53,8)</f>
        <v>13:32:42</v>
      </c>
      <c r="E489" s="3" t="str">
        <f>MID('[1]Export Recherche WCN 2ème étage'!A486,77,8)</f>
        <v>13:44:18</v>
      </c>
      <c r="F489" s="4">
        <f t="shared" si="7"/>
        <v>8.0555555555555935E-3</v>
      </c>
      <c r="G489">
        <v>1</v>
      </c>
    </row>
    <row r="490" spans="1:7" hidden="1">
      <c r="A490" s="3" t="str">
        <f>MID('[1]Export Recherche WCN 2ème étage'!A487,43,10)</f>
        <v xml:space="preserve"> 13/02/13 </v>
      </c>
      <c r="B490" s="3" t="str">
        <f>MID('[1]Export Recherche WCN 2ème étage'!A487,30,14)</f>
        <v xml:space="preserve">   Appel      </v>
      </c>
      <c r="C490" s="3" t="str">
        <f>MID('[1]Export Recherche WCN 2ème étage'!A487,1,8)</f>
        <v xml:space="preserve">CH 216  </v>
      </c>
      <c r="D490" s="3" t="str">
        <f>MID('[1]Export Recherche WCN 2ème étage'!A487,53,8)</f>
        <v>13:39:06</v>
      </c>
      <c r="E490" s="3" t="str">
        <f>MID('[1]Export Recherche WCN 2ème étage'!A487,77,8)</f>
        <v>13:44:40</v>
      </c>
      <c r="F490" s="4">
        <f t="shared" si="7"/>
        <v>3.8657407407407529E-3</v>
      </c>
    </row>
    <row r="491" spans="1:7" hidden="1">
      <c r="A491" s="3" t="str">
        <f>MID('[1]Export Recherche WCN 2ème étage'!A488,43,10)</f>
        <v xml:space="preserve"> 13/02/13 </v>
      </c>
      <c r="B491" s="3" t="str">
        <f>MID('[1]Export Recherche WCN 2ème étage'!A488,30,14)</f>
        <v xml:space="preserve">   Presence   </v>
      </c>
      <c r="C491" s="3" t="str">
        <f>MID('[1]Export Recherche WCN 2ème étage'!A488,1,8)</f>
        <v xml:space="preserve">CH 216  </v>
      </c>
      <c r="D491" s="3" t="str">
        <f>MID('[1]Export Recherche WCN 2ème étage'!A488,53,8)</f>
        <v>13:44:40</v>
      </c>
      <c r="E491" s="3" t="str">
        <f>MID('[1]Export Recherche WCN 2ème étage'!A488,77,8)</f>
        <v>13:45:22</v>
      </c>
      <c r="F491" s="4">
        <f t="shared" si="7"/>
        <v>4.8611111111107608E-4</v>
      </c>
    </row>
    <row r="492" spans="1:7" hidden="1">
      <c r="A492" s="3" t="str">
        <f>MID('[1]Export Recherche WCN 2ème étage'!A489,43,10)</f>
        <v xml:space="preserve"> 13/02/13 </v>
      </c>
      <c r="B492" s="3" t="str">
        <f>MID('[1]Export Recherche WCN 2ème étage'!A489,30,14)</f>
        <v xml:space="preserve">   Presence   </v>
      </c>
      <c r="C492" s="3" t="str">
        <f>MID('[1]Export Recherche WCN 2ème étage'!A489,1,8)</f>
        <v xml:space="preserve">CH 220  </v>
      </c>
      <c r="D492" s="3" t="str">
        <f>MID('[1]Export Recherche WCN 2ème étage'!A489,53,8)</f>
        <v>13:43:46</v>
      </c>
      <c r="E492" s="3" t="str">
        <f>MID('[1]Export Recherche WCN 2ème étage'!A489,77,8)</f>
        <v>13:46:23</v>
      </c>
      <c r="F492" s="4">
        <f t="shared" si="7"/>
        <v>1.8171296296295436E-3</v>
      </c>
    </row>
    <row r="493" spans="1:7" hidden="1">
      <c r="A493" s="3" t="str">
        <f>MID('[1]Export Recherche WCN 2ème étage'!A490,43,10)</f>
        <v xml:space="preserve"> 13/02/13 </v>
      </c>
      <c r="B493" s="3" t="str">
        <f>MID('[1]Export Recherche WCN 2ème étage'!A490,30,14)</f>
        <v xml:space="preserve">   Presence   </v>
      </c>
      <c r="C493" s="3" t="str">
        <f>MID('[1]Export Recherche WCN 2ème étage'!A490,1,8)</f>
        <v xml:space="preserve">CH 226  </v>
      </c>
      <c r="D493" s="3" t="str">
        <f>MID('[1]Export Recherche WCN 2ème étage'!A490,53,8)</f>
        <v>13:47:07</v>
      </c>
      <c r="E493" s="3" t="str">
        <f>MID('[1]Export Recherche WCN 2ème étage'!A490,77,8)</f>
        <v>13:54:13</v>
      </c>
      <c r="F493" s="4">
        <f t="shared" si="7"/>
        <v>4.9305555555556602E-3</v>
      </c>
    </row>
    <row r="494" spans="1:7" hidden="1">
      <c r="A494" s="3" t="str">
        <f>MID('[1]Export Recherche WCN 2ème étage'!A491,43,10)</f>
        <v xml:space="preserve"> 13/02/13 </v>
      </c>
      <c r="B494" s="3" t="str">
        <f>MID('[1]Export Recherche WCN 2ème étage'!A491,30,14)</f>
        <v xml:space="preserve">   Presence   </v>
      </c>
      <c r="C494" s="3" t="str">
        <f>MID('[1]Export Recherche WCN 2ème étage'!A491,1,8)</f>
        <v xml:space="preserve">CH 220  </v>
      </c>
      <c r="D494" s="3" t="str">
        <f>MID('[1]Export Recherche WCN 2ème étage'!A491,53,8)</f>
        <v>13:54:38</v>
      </c>
      <c r="E494" s="3" t="str">
        <f>MID('[1]Export Recherche WCN 2ème étage'!A491,77,8)</f>
        <v>13:56:11</v>
      </c>
      <c r="F494" s="4">
        <f t="shared" si="7"/>
        <v>1.0763888888888351E-3</v>
      </c>
    </row>
    <row r="495" spans="1:7" hidden="1">
      <c r="A495" s="3" t="str">
        <f>MID('[1]Export Recherche WCN 2ème étage'!A492,43,10)</f>
        <v xml:space="preserve"> 13/02/13 </v>
      </c>
      <c r="B495" s="3" t="str">
        <f>MID('[1]Export Recherche WCN 2ème étage'!A492,30,14)</f>
        <v xml:space="preserve">   Presence   </v>
      </c>
      <c r="C495" s="3" t="str">
        <f>MID('[1]Export Recherche WCN 2ème étage'!A492,1,8)</f>
        <v xml:space="preserve">CH 220  </v>
      </c>
      <c r="D495" s="3" t="str">
        <f>MID('[1]Export Recherche WCN 2ème étage'!A492,53,8)</f>
        <v>13:56:13</v>
      </c>
      <c r="E495" s="3" t="str">
        <f>MID('[1]Export Recherche WCN 2ème étage'!A492,77,8)</f>
        <v>14:00:45</v>
      </c>
      <c r="F495" s="4">
        <f t="shared" si="7"/>
        <v>3.1481481481481222E-3</v>
      </c>
    </row>
    <row r="496" spans="1:7" hidden="1">
      <c r="A496" s="3" t="str">
        <f>MID('[1]Export Recherche WCN 2ème étage'!A493,43,10)</f>
        <v xml:space="preserve"> 13/02/13 </v>
      </c>
      <c r="B496" s="3" t="str">
        <f>MID('[1]Export Recherche WCN 2ème étage'!A493,30,14)</f>
        <v xml:space="preserve">   Presence   </v>
      </c>
      <c r="C496" s="3" t="str">
        <f>MID('[1]Export Recherche WCN 2ème étage'!A493,1,8)</f>
        <v xml:space="preserve">CH 216  </v>
      </c>
      <c r="D496" s="3" t="str">
        <f>MID('[1]Export Recherche WCN 2ème étage'!A493,53,8)</f>
        <v>14:01:27</v>
      </c>
      <c r="E496" s="3" t="str">
        <f>MID('[1]Export Recherche WCN 2ème étage'!A493,77,8)</f>
        <v>14:02:20</v>
      </c>
      <c r="F496" s="4">
        <f t="shared" si="7"/>
        <v>6.134259259259478E-4</v>
      </c>
    </row>
    <row r="497" spans="1:7">
      <c r="A497" s="3" t="str">
        <f>MID('[1]Export Recherche WCN 2ème étage'!A494,43,10)</f>
        <v xml:space="preserve"> 13/02/13 </v>
      </c>
      <c r="B497" s="3" t="str">
        <f>MID('[1]Export Recherche WCN 2ème étage'!A494,30,14)</f>
        <v xml:space="preserve">   Appel      </v>
      </c>
      <c r="C497" s="3" t="str">
        <f>MID('[1]Export Recherche WCN 2ème étage'!A494,1,8)</f>
        <v xml:space="preserve">CH 215  </v>
      </c>
      <c r="D497" s="3" t="str">
        <f>MID('[1]Export Recherche WCN 2ème étage'!A494,53,8)</f>
        <v>13:48:30</v>
      </c>
      <c r="E497" s="3" t="str">
        <f>MID('[1]Export Recherche WCN 2ème étage'!A494,77,8)</f>
        <v>14:02:53</v>
      </c>
      <c r="F497" s="4">
        <f t="shared" si="7"/>
        <v>9.988425925925859E-3</v>
      </c>
      <c r="G497">
        <v>1</v>
      </c>
    </row>
    <row r="498" spans="1:7">
      <c r="A498" s="3" t="str">
        <f>MID('[1]Export Recherche WCN 2ème étage'!A495,43,10)</f>
        <v xml:space="preserve"> 13/02/13 </v>
      </c>
      <c r="B498" s="3" t="str">
        <f>MID('[1]Export Recherche WCN 2ème étage'!A495,30,14)</f>
        <v xml:space="preserve">   Presence   </v>
      </c>
      <c r="C498" s="3" t="str">
        <f>MID('[1]Export Recherche WCN 2ème étage'!A495,1,8)</f>
        <v xml:space="preserve">CH 228  </v>
      </c>
      <c r="D498" s="3" t="str">
        <f>MID('[1]Export Recherche WCN 2ème étage'!A495,53,8)</f>
        <v>13:51:20</v>
      </c>
      <c r="E498" s="3" t="str">
        <f>MID('[1]Export Recherche WCN 2ème étage'!A495,77,8)</f>
        <v>14:08:09</v>
      </c>
      <c r="F498" s="4">
        <f t="shared" si="7"/>
        <v>1.1678240740740753E-2</v>
      </c>
      <c r="G498">
        <v>1</v>
      </c>
    </row>
    <row r="499" spans="1:7" hidden="1">
      <c r="A499" s="3" t="str">
        <f>MID('[1]Export Recherche WCN 2ème étage'!A496,43,10)</f>
        <v xml:space="preserve"> 13/02/13 </v>
      </c>
      <c r="B499" s="3" t="str">
        <f>MID('[1]Export Recherche WCN 2ème étage'!A496,30,14)</f>
        <v xml:space="preserve">   Presence   </v>
      </c>
      <c r="C499" s="3" t="str">
        <f>MID('[1]Export Recherche WCN 2ème étage'!A496,1,8)</f>
        <v xml:space="preserve">CH 215  </v>
      </c>
      <c r="D499" s="3" t="str">
        <f>MID('[1]Export Recherche WCN 2ème étage'!A496,53,8)</f>
        <v>14:02:53</v>
      </c>
      <c r="E499" s="3" t="str">
        <f>MID('[1]Export Recherche WCN 2ème étage'!A496,77,8)</f>
        <v>14:11:51</v>
      </c>
      <c r="F499" s="4">
        <f t="shared" si="7"/>
        <v>6.2268518518519E-3</v>
      </c>
    </row>
    <row r="500" spans="1:7">
      <c r="A500" s="3" t="str">
        <f>MID('[1]Export Recherche WCN 2ème étage'!A497,43,10)</f>
        <v xml:space="preserve"> 13/02/13 </v>
      </c>
      <c r="B500" s="3" t="str">
        <f>MID('[1]Export Recherche WCN 2ème étage'!A497,30,14)</f>
        <v xml:space="preserve">   Appel      </v>
      </c>
      <c r="C500" s="3" t="str">
        <f>MID('[1]Export Recherche WCN 2ème étage'!A497,1,8)</f>
        <v xml:space="preserve">CH 121  </v>
      </c>
      <c r="D500" s="3" t="str">
        <f>MID('[1]Export Recherche WCN 2ème étage'!A497,53,8)</f>
        <v>14:16:21</v>
      </c>
      <c r="E500" s="3" t="str">
        <f>MID('[1]Export Recherche WCN 2ème étage'!A497,77,8)</f>
        <v>14:30:01</v>
      </c>
      <c r="F500" s="4">
        <f t="shared" si="7"/>
        <v>9.490740740740633E-3</v>
      </c>
      <c r="G500">
        <v>1</v>
      </c>
    </row>
    <row r="501" spans="1:7" hidden="1">
      <c r="A501" s="3" t="str">
        <f>MID('[1]Export Recherche WCN 2ème étage'!A498,43,10)</f>
        <v xml:space="preserve"> 13/02/13 </v>
      </c>
      <c r="B501" s="3" t="str">
        <f>MID('[1]Export Recherche WCN 2ème étage'!A498,30,14)</f>
        <v xml:space="preserve">   Presence   </v>
      </c>
      <c r="C501" s="3" t="str">
        <f>MID('[1]Export Recherche WCN 2ème étage'!A498,1,8)</f>
        <v xml:space="preserve">CH 121  </v>
      </c>
      <c r="D501" s="3" t="str">
        <f>MID('[1]Export Recherche WCN 2ème étage'!A498,53,8)</f>
        <v>14:30:01</v>
      </c>
      <c r="E501" s="3" t="str">
        <f>MID('[1]Export Recherche WCN 2ème étage'!A498,77,8)</f>
        <v>14:30:01</v>
      </c>
      <c r="F501" s="4">
        <f t="shared" si="7"/>
        <v>0</v>
      </c>
    </row>
    <row r="502" spans="1:7" hidden="1">
      <c r="A502" s="3" t="str">
        <f>MID('[1]Export Recherche WCN 2ème étage'!A499,43,10)</f>
        <v xml:space="preserve"> 13/02/13 </v>
      </c>
      <c r="B502" s="3" t="str">
        <f>MID('[1]Export Recherche WCN 2ème étage'!A499,30,14)</f>
        <v xml:space="preserve">   Appel      </v>
      </c>
      <c r="C502" s="3" t="str">
        <f>MID('[1]Export Recherche WCN 2ème étage'!A499,1,8)</f>
        <v xml:space="preserve">CH 225  </v>
      </c>
      <c r="D502" s="3" t="str">
        <f>MID('[1]Export Recherche WCN 2ème étage'!A499,53,8)</f>
        <v>15:10:25</v>
      </c>
      <c r="E502" s="3" t="str">
        <f>MID('[1]Export Recherche WCN 2ème étage'!A499,77,8)</f>
        <v>15:13:38</v>
      </c>
      <c r="F502" s="4">
        <f t="shared" si="7"/>
        <v>2.2337962962962754E-3</v>
      </c>
    </row>
    <row r="503" spans="1:7" hidden="1">
      <c r="A503" s="3" t="str">
        <f>MID('[1]Export Recherche WCN 2ème étage'!A500,43,10)</f>
        <v xml:space="preserve"> 13/02/13 </v>
      </c>
      <c r="B503" s="3" t="str">
        <f>MID('[1]Export Recherche WCN 2ème étage'!A500,30,14)</f>
        <v xml:space="preserve">   Presence   </v>
      </c>
      <c r="C503" s="3" t="str">
        <f>MID('[1]Export Recherche WCN 2ème étage'!A500,1,8)</f>
        <v xml:space="preserve">CH 225  </v>
      </c>
      <c r="D503" s="3" t="str">
        <f>MID('[1]Export Recherche WCN 2ème étage'!A500,53,8)</f>
        <v>15:13:38</v>
      </c>
      <c r="E503" s="3" t="str">
        <f>MID('[1]Export Recherche WCN 2ème étage'!A500,77,8)</f>
        <v>15:13:38</v>
      </c>
      <c r="F503" s="4">
        <f t="shared" si="7"/>
        <v>0</v>
      </c>
    </row>
    <row r="504" spans="1:7" hidden="1">
      <c r="A504" s="3" t="str">
        <f>MID('[1]Export Recherche WCN 2ème étage'!A501,43,10)</f>
        <v xml:space="preserve"> 13/02/13 </v>
      </c>
      <c r="B504" s="3" t="str">
        <f>MID('[1]Export Recherche WCN 2ème étage'!A501,30,14)</f>
        <v xml:space="preserve">   Presence   </v>
      </c>
      <c r="C504" s="3" t="str">
        <f>MID('[1]Export Recherche WCN 2ème étage'!A501,1,8)</f>
        <v xml:space="preserve">CH 226  </v>
      </c>
      <c r="D504" s="3" t="str">
        <f>MID('[1]Export Recherche WCN 2ème étage'!A501,53,8)</f>
        <v>15:12:28</v>
      </c>
      <c r="E504" s="3" t="str">
        <f>MID('[1]Export Recherche WCN 2ème étage'!A501,77,8)</f>
        <v>15:16:33</v>
      </c>
      <c r="F504" s="4">
        <f t="shared" si="7"/>
        <v>2.8356481481481843E-3</v>
      </c>
    </row>
    <row r="505" spans="1:7" hidden="1">
      <c r="A505" s="3" t="str">
        <f>MID('[1]Export Recherche WCN 2ème étage'!A502,43,10)</f>
        <v xml:space="preserve"> 13/02/13 </v>
      </c>
      <c r="B505" s="3" t="str">
        <f>MID('[1]Export Recherche WCN 2ème étage'!A502,30,14)</f>
        <v xml:space="preserve">   Presence   </v>
      </c>
      <c r="C505" s="3" t="str">
        <f>MID('[1]Export Recherche WCN 2ème étage'!A502,1,8)</f>
        <v xml:space="preserve">CH 225  </v>
      </c>
      <c r="D505" s="3" t="str">
        <f>MID('[1]Export Recherche WCN 2ème étage'!A502,53,8)</f>
        <v>15:13:40</v>
      </c>
      <c r="E505" s="3" t="str">
        <f>MID('[1]Export Recherche WCN 2ème étage'!A502,77,8)</f>
        <v>15:18:50</v>
      </c>
      <c r="F505" s="4">
        <f t="shared" si="7"/>
        <v>3.5879629629629317E-3</v>
      </c>
    </row>
    <row r="506" spans="1:7">
      <c r="A506" s="3" t="str">
        <f>MID('[1]Export Recherche WCN 2ème étage'!A503,43,10)</f>
        <v xml:space="preserve"> 13/02/13 </v>
      </c>
      <c r="B506" s="3" t="str">
        <f>MID('[1]Export Recherche WCN 2ème étage'!A503,30,14)</f>
        <v xml:space="preserve">   Appel      </v>
      </c>
      <c r="C506" s="3" t="str">
        <f>MID('[1]Export Recherche WCN 2ème étage'!A503,1,8)</f>
        <v xml:space="preserve">CH 212  </v>
      </c>
      <c r="D506" s="3" t="str">
        <f>MID('[1]Export Recherche WCN 2ème étage'!A503,53,8)</f>
        <v>15:38:32</v>
      </c>
      <c r="E506" s="3" t="str">
        <f>MID('[1]Export Recherche WCN 2ème étage'!A503,77,8)</f>
        <v>15:48:44</v>
      </c>
      <c r="F506" s="4">
        <f t="shared" si="7"/>
        <v>7.0833333333333304E-3</v>
      </c>
      <c r="G506">
        <v>1</v>
      </c>
    </row>
    <row r="507" spans="1:7" hidden="1">
      <c r="A507" s="3" t="str">
        <f>MID('[1]Export Recherche WCN 2ème étage'!A504,43,10)</f>
        <v xml:space="preserve"> 13/02/13 </v>
      </c>
      <c r="B507" s="3" t="str">
        <f>MID('[1]Export Recherche WCN 2ème étage'!A504,30,14)</f>
        <v xml:space="preserve">   Presence   </v>
      </c>
      <c r="C507" s="3" t="str">
        <f>MID('[1]Export Recherche WCN 2ème étage'!A504,1,8)</f>
        <v xml:space="preserve">CH 212  </v>
      </c>
      <c r="D507" s="3" t="str">
        <f>MID('[1]Export Recherche WCN 2ème étage'!A504,53,8)</f>
        <v>15:48:44</v>
      </c>
      <c r="E507" s="3" t="str">
        <f>MID('[1]Export Recherche WCN 2ème étage'!A504,77,8)</f>
        <v>15:50:40</v>
      </c>
      <c r="F507" s="4">
        <f t="shared" si="7"/>
        <v>1.3425925925926174E-3</v>
      </c>
    </row>
    <row r="508" spans="1:7" hidden="1">
      <c r="A508" s="3" t="str">
        <f>MID('[1]Export Recherche WCN 2ème étage'!A505,43,10)</f>
        <v xml:space="preserve"> 13/02/13 </v>
      </c>
      <c r="B508" s="3" t="str">
        <f>MID('[1]Export Recherche WCN 2ème étage'!A505,30,14)</f>
        <v xml:space="preserve">   Presence   </v>
      </c>
      <c r="C508" s="3" t="str">
        <f>MID('[1]Export Recherche WCN 2ème étage'!A505,1,8)</f>
        <v xml:space="preserve">CH 220  </v>
      </c>
      <c r="D508" s="3" t="str">
        <f>MID('[1]Export Recherche WCN 2ème étage'!A505,53,8)</f>
        <v>15:53:07</v>
      </c>
      <c r="E508" s="3" t="str">
        <f>MID('[1]Export Recherche WCN 2ème étage'!A505,77,8)</f>
        <v>15:55:31</v>
      </c>
      <c r="F508" s="4">
        <f t="shared" si="7"/>
        <v>1.6666666666665941E-3</v>
      </c>
    </row>
    <row r="509" spans="1:7" hidden="1">
      <c r="A509" s="3" t="str">
        <f>MID('[1]Export Recherche WCN 2ème étage'!A506,43,10)</f>
        <v xml:space="preserve"> 13/02/13 </v>
      </c>
      <c r="B509" s="3" t="str">
        <f>MID('[1]Export Recherche WCN 2ème étage'!A506,30,14)</f>
        <v xml:space="preserve">   Presence   </v>
      </c>
      <c r="C509" s="3" t="str">
        <f>MID('[1]Export Recherche WCN 2ème étage'!A506,1,8)</f>
        <v xml:space="preserve">CH 220  </v>
      </c>
      <c r="D509" s="3" t="str">
        <f>MID('[1]Export Recherche WCN 2ème étage'!A506,53,8)</f>
        <v>16:08:28</v>
      </c>
      <c r="E509" s="3" t="str">
        <f>MID('[1]Export Recherche WCN 2ème étage'!A506,77,8)</f>
        <v>16:10:39</v>
      </c>
      <c r="F509" s="4">
        <f t="shared" si="7"/>
        <v>1.5162037037035336E-3</v>
      </c>
    </row>
    <row r="510" spans="1:7" hidden="1">
      <c r="A510" s="3" t="str">
        <f>MID('[1]Export Recherche WCN 2ème étage'!A507,43,10)</f>
        <v xml:space="preserve"> 13/02/13 </v>
      </c>
      <c r="B510" s="3" t="str">
        <f>MID('[1]Export Recherche WCN 2ème étage'!A507,30,14)</f>
        <v xml:space="preserve">   Presence   </v>
      </c>
      <c r="C510" s="3" t="str">
        <f>MID('[1]Export Recherche WCN 2ème étage'!A507,1,8)</f>
        <v xml:space="preserve">CH 212  </v>
      </c>
      <c r="D510" s="3" t="str">
        <f>MID('[1]Export Recherche WCN 2ème étage'!A507,53,8)</f>
        <v>16:20:21</v>
      </c>
      <c r="E510" s="3" t="str">
        <f>MID('[1]Export Recherche WCN 2ème étage'!A507,77,8)</f>
        <v>16:24:13</v>
      </c>
      <c r="F510" s="4">
        <f t="shared" si="7"/>
        <v>2.6851851851851238E-3</v>
      </c>
    </row>
    <row r="511" spans="1:7" hidden="1">
      <c r="A511" s="3" t="str">
        <f>MID('[1]Export Recherche WCN 2ème étage'!A508,43,10)</f>
        <v xml:space="preserve"> 13/02/13 </v>
      </c>
      <c r="B511" s="3" t="str">
        <f>MID('[1]Export Recherche WCN 2ème étage'!A508,30,14)</f>
        <v xml:space="preserve">   Appel      </v>
      </c>
      <c r="C511" s="3" t="str">
        <f>MID('[1]Export Recherche WCN 2ème étage'!A508,1,8)</f>
        <v xml:space="preserve">CH 215  </v>
      </c>
      <c r="D511" s="3" t="str">
        <f>MID('[1]Export Recherche WCN 2ème étage'!A508,53,8)</f>
        <v>16:16:33</v>
      </c>
      <c r="E511" s="3" t="str">
        <f>MID('[1]Export Recherche WCN 2ème étage'!A508,77,8)</f>
        <v>16:24:44</v>
      </c>
      <c r="F511" s="4">
        <f t="shared" si="7"/>
        <v>5.6828703703702965E-3</v>
      </c>
    </row>
    <row r="512" spans="1:7" hidden="1">
      <c r="A512" s="3" t="str">
        <f>MID('[1]Export Recherche WCN 2ème étage'!A509,43,10)</f>
        <v xml:space="preserve"> 13/02/13 </v>
      </c>
      <c r="B512" s="3" t="str">
        <f>MID('[1]Export Recherche WCN 2ème étage'!A509,30,14)</f>
        <v xml:space="preserve">   Appel      </v>
      </c>
      <c r="C512" s="3" t="str">
        <f>MID('[1]Export Recherche WCN 2ème étage'!A509,1,8)</f>
        <v xml:space="preserve">CH 121  </v>
      </c>
      <c r="D512" s="3" t="str">
        <f>MID('[1]Export Recherche WCN 2ème étage'!A509,53,8)</f>
        <v>16:27:18</v>
      </c>
      <c r="E512" s="3" t="str">
        <f>MID('[1]Export Recherche WCN 2ème étage'!A509,77,8)</f>
        <v>16:36:49</v>
      </c>
      <c r="F512" s="4">
        <f t="shared" si="7"/>
        <v>6.6087962962964042E-3</v>
      </c>
    </row>
    <row r="513" spans="1:7" hidden="1">
      <c r="A513" s="3" t="str">
        <f>MID('[1]Export Recherche WCN 2ème étage'!A510,43,10)</f>
        <v xml:space="preserve"> 13/02/13 </v>
      </c>
      <c r="B513" s="3" t="str">
        <f>MID('[1]Export Recherche WCN 2ème étage'!A510,30,14)</f>
        <v xml:space="preserve">   Assistance </v>
      </c>
      <c r="C513" s="3" t="str">
        <f>MID('[1]Export Recherche WCN 2ème étage'!A510,1,8)</f>
        <v xml:space="preserve">CH 121  </v>
      </c>
      <c r="D513" s="3" t="str">
        <f>MID('[1]Export Recherche WCN 2ème étage'!A510,53,8)</f>
        <v>16:27:37</v>
      </c>
      <c r="E513" s="3" t="str">
        <f>MID('[1]Export Recherche WCN 2ème étage'!A510,77,8)</f>
        <v>16:36:49</v>
      </c>
      <c r="F513" s="4">
        <f t="shared" si="7"/>
        <v>6.3888888888889994E-3</v>
      </c>
    </row>
    <row r="514" spans="1:7">
      <c r="A514" s="3" t="str">
        <f>MID('[1]Export Recherche WCN 2ème étage'!A511,43,10)</f>
        <v xml:space="preserve"> 13/02/13 </v>
      </c>
      <c r="B514" s="3" t="str">
        <f>MID('[1]Export Recherche WCN 2ème étage'!A511,30,14)</f>
        <v xml:space="preserve">   Presence   </v>
      </c>
      <c r="C514" s="3" t="str">
        <f>MID('[1]Export Recherche WCN 2ème étage'!A511,1,8)</f>
        <v xml:space="preserve">CH 215  </v>
      </c>
      <c r="D514" s="3" t="str">
        <f>MID('[1]Export Recherche WCN 2ème étage'!A511,53,8)</f>
        <v>16:24:44</v>
      </c>
      <c r="E514" s="3" t="str">
        <f>MID('[1]Export Recherche WCN 2ème étage'!A511,77,8)</f>
        <v>16:38:26</v>
      </c>
      <c r="F514" s="4">
        <f t="shared" si="7"/>
        <v>9.5138888888888218E-3</v>
      </c>
      <c r="G514">
        <v>1</v>
      </c>
    </row>
    <row r="515" spans="1:7" hidden="1">
      <c r="A515" s="3" t="str">
        <f>MID('[1]Export Recherche WCN 2ème étage'!A512,43,10)</f>
        <v xml:space="preserve"> 13/02/13 </v>
      </c>
      <c r="B515" s="3" t="str">
        <f>MID('[1]Export Recherche WCN 2ème étage'!A512,30,14)</f>
        <v xml:space="preserve">   Presence   </v>
      </c>
      <c r="C515" s="3" t="str">
        <f>MID('[1]Export Recherche WCN 2ème étage'!A512,1,8)</f>
        <v xml:space="preserve">CH 222  </v>
      </c>
      <c r="D515" s="3" t="str">
        <f>MID('[1]Export Recherche WCN 2ème étage'!A512,53,8)</f>
        <v>16:41:51</v>
      </c>
      <c r="E515" s="3" t="str">
        <f>MID('[1]Export Recherche WCN 2ème étage'!A512,77,8)</f>
        <v>16:47:40</v>
      </c>
      <c r="F515" s="4">
        <f t="shared" si="7"/>
        <v>4.0393518518517801E-3</v>
      </c>
    </row>
    <row r="516" spans="1:7" hidden="1">
      <c r="A516" s="3" t="str">
        <f>MID('[1]Export Recherche WCN 2ème étage'!A513,43,10)</f>
        <v xml:space="preserve"> 13/02/13 </v>
      </c>
      <c r="B516" s="3" t="str">
        <f>MID('[1]Export Recherche WCN 2ème étage'!A513,30,14)</f>
        <v xml:space="preserve">   Appel      </v>
      </c>
      <c r="C516" s="3" t="str">
        <f>MID('[1]Export Recherche WCN 2ème étage'!A513,1,8)</f>
        <v xml:space="preserve">CH 226  </v>
      </c>
      <c r="D516" s="3" t="str">
        <f>MID('[1]Export Recherche WCN 2ème étage'!A513,53,8)</f>
        <v>16:44:44</v>
      </c>
      <c r="E516" s="3" t="str">
        <f>MID('[1]Export Recherche WCN 2ème étage'!A513,77,8)</f>
        <v>16:47:55</v>
      </c>
      <c r="F516" s="4">
        <f t="shared" si="7"/>
        <v>2.2106481481481977E-3</v>
      </c>
    </row>
    <row r="517" spans="1:7" hidden="1">
      <c r="A517" s="3" t="str">
        <f>MID('[1]Export Recherche WCN 2ème étage'!A514,43,10)</f>
        <v xml:space="preserve"> 13/02/13 </v>
      </c>
      <c r="B517" s="3" t="str">
        <f>MID('[1]Export Recherche WCN 2ème étage'!A514,30,14)</f>
        <v xml:space="preserve">   Urgent     </v>
      </c>
      <c r="C517" s="3" t="str">
        <f>MID('[1]Export Recherche WCN 2ème étage'!A514,1,8)</f>
        <v xml:space="preserve">CH 226  </v>
      </c>
      <c r="D517" s="3" t="str">
        <f>MID('[1]Export Recherche WCN 2ème étage'!A514,53,8)</f>
        <v>16:47:56</v>
      </c>
      <c r="E517" s="3" t="str">
        <f>MID('[1]Export Recherche WCN 2ème étage'!A514,77,8)</f>
        <v>16:51:06</v>
      </c>
      <c r="F517" s="4">
        <f t="shared" ref="F517:F580" si="8">E517-D517</f>
        <v>2.1990740740740478E-3</v>
      </c>
    </row>
    <row r="518" spans="1:7" hidden="1">
      <c r="A518" s="3" t="str">
        <f>MID('[1]Export Recherche WCN 2ème étage'!A515,43,10)</f>
        <v xml:space="preserve"> 13/02/13 </v>
      </c>
      <c r="B518" s="3" t="str">
        <f>MID('[1]Export Recherche WCN 2ème étage'!A515,30,14)</f>
        <v xml:space="preserve">   Presence   </v>
      </c>
      <c r="C518" s="3" t="str">
        <f>MID('[1]Export Recherche WCN 2ème étage'!A515,1,8)</f>
        <v xml:space="preserve">CH 226  </v>
      </c>
      <c r="D518" s="3" t="str">
        <f>MID('[1]Export Recherche WCN 2ème étage'!A515,53,8)</f>
        <v>16:47:55</v>
      </c>
      <c r="E518" s="3" t="str">
        <f>MID('[1]Export Recherche WCN 2ème étage'!A515,77,8)</f>
        <v>16:51:06</v>
      </c>
      <c r="F518" s="4">
        <f t="shared" si="8"/>
        <v>2.2106481481480866E-3</v>
      </c>
    </row>
    <row r="519" spans="1:7" hidden="1">
      <c r="A519" s="3" t="str">
        <f>MID('[1]Export Recherche WCN 2ème étage'!A516,43,10)</f>
        <v xml:space="preserve"> 13/02/13 </v>
      </c>
      <c r="B519" s="3" t="str">
        <f>MID('[1]Export Recherche WCN 2ème étage'!A516,30,14)</f>
        <v xml:space="preserve">   Presence   </v>
      </c>
      <c r="C519" s="3" t="str">
        <f>MID('[1]Export Recherche WCN 2ème étage'!A516,1,8)</f>
        <v xml:space="preserve">CH 226  </v>
      </c>
      <c r="D519" s="3" t="str">
        <f>MID('[1]Export Recherche WCN 2ème étage'!A516,53,8)</f>
        <v>16:51:07</v>
      </c>
      <c r="E519" s="3" t="str">
        <f>MID('[1]Export Recherche WCN 2ème étage'!A516,77,8)</f>
        <v>16:55:55</v>
      </c>
      <c r="F519" s="4">
        <f t="shared" si="8"/>
        <v>3.3333333333332993E-3</v>
      </c>
    </row>
    <row r="520" spans="1:7">
      <c r="A520" s="3" t="str">
        <f>MID('[1]Export Recherche WCN 2ème étage'!A517,43,10)</f>
        <v xml:space="preserve"> 13/02/13 </v>
      </c>
      <c r="B520" s="3" t="str">
        <f>MID('[1]Export Recherche WCN 2ème étage'!A517,30,14)</f>
        <v xml:space="preserve">   Urgent     </v>
      </c>
      <c r="C520" s="3" t="str">
        <f>MID('[1]Export Recherche WCN 2ème étage'!A517,1,8)</f>
        <v xml:space="preserve">CH 225  </v>
      </c>
      <c r="D520" s="3" t="str">
        <f>MID('[1]Export Recherche WCN 2ème étage'!A517,53,8)</f>
        <v>16:45:14</v>
      </c>
      <c r="E520" s="3" t="str">
        <f>MID('[1]Export Recherche WCN 2ème étage'!A517,77,8)</f>
        <v>16:56:22</v>
      </c>
      <c r="F520" s="4">
        <f t="shared" si="8"/>
        <v>7.7314814814815058E-3</v>
      </c>
      <c r="G520">
        <v>1</v>
      </c>
    </row>
    <row r="521" spans="1:7" hidden="1">
      <c r="A521" s="3" t="str">
        <f>MID('[1]Export Recherche WCN 2ème étage'!A518,43,10)</f>
        <v xml:space="preserve"> 13/02/13 </v>
      </c>
      <c r="B521" s="3" t="str">
        <f>MID('[1]Export Recherche WCN 2ème étage'!A518,30,14)</f>
        <v xml:space="preserve">   Presence   </v>
      </c>
      <c r="C521" s="3" t="str">
        <f>MID('[1]Export Recherche WCN 2ème étage'!A518,1,8)</f>
        <v xml:space="preserve">CH 225  </v>
      </c>
      <c r="D521" s="3" t="str">
        <f>MID('[1]Export Recherche WCN 2ème étage'!A518,53,8)</f>
        <v>16:56:22</v>
      </c>
      <c r="E521" s="3" t="str">
        <f>MID('[1]Export Recherche WCN 2ème étage'!A518,77,8)</f>
        <v>16:56:49</v>
      </c>
      <c r="F521" s="4">
        <f t="shared" si="8"/>
        <v>3.1250000000004885E-4</v>
      </c>
    </row>
    <row r="522" spans="1:7">
      <c r="A522" s="3" t="str">
        <f>MID('[1]Export Recherche WCN 2ème étage'!A519,43,10)</f>
        <v xml:space="preserve"> 13/02/13 </v>
      </c>
      <c r="B522" s="3" t="str">
        <f>MID('[1]Export Recherche WCN 2ème étage'!A519,30,14)</f>
        <v xml:space="preserve">   Presence   </v>
      </c>
      <c r="C522" s="3" t="str">
        <f>MID('[1]Export Recherche WCN 2ème étage'!A519,1,8)</f>
        <v xml:space="preserve">CH 121  </v>
      </c>
      <c r="D522" s="3" t="str">
        <f>MID('[1]Export Recherche WCN 2ème étage'!A519,53,8)</f>
        <v>16:36:49</v>
      </c>
      <c r="E522" s="3" t="str">
        <f>MID('[1]Export Recherche WCN 2ème étage'!A519,77,8)</f>
        <v>16:57:39</v>
      </c>
      <c r="F522" s="4">
        <f t="shared" si="8"/>
        <v>1.446759259259256E-2</v>
      </c>
      <c r="G522">
        <v>1</v>
      </c>
    </row>
    <row r="523" spans="1:7">
      <c r="A523" s="3" t="str">
        <f>MID('[1]Export Recherche WCN 2ème étage'!A520,43,10)</f>
        <v xml:space="preserve"> 13/02/13 </v>
      </c>
      <c r="B523" s="3" t="str">
        <f>MID('[1]Export Recherche WCN 2ème étage'!A520,30,14)</f>
        <v xml:space="preserve">   Appel      </v>
      </c>
      <c r="C523" s="3" t="str">
        <f>MID('[1]Export Recherche WCN 2ème étage'!A520,1,8)</f>
        <v xml:space="preserve">CH 215  </v>
      </c>
      <c r="D523" s="3" t="str">
        <f>MID('[1]Export Recherche WCN 2ème étage'!A520,53,8)</f>
        <v>16:40:13</v>
      </c>
      <c r="E523" s="3" t="str">
        <f>MID('[1]Export Recherche WCN 2ème étage'!A520,77,8)</f>
        <v>17:00:40</v>
      </c>
      <c r="F523" s="4">
        <f t="shared" si="8"/>
        <v>1.4201388888888999E-2</v>
      </c>
      <c r="G523">
        <v>1</v>
      </c>
    </row>
    <row r="524" spans="1:7" hidden="1">
      <c r="A524" s="3" t="str">
        <f>MID('[1]Export Recherche WCN 2ème étage'!A521,43,10)</f>
        <v xml:space="preserve"> 13/02/13 </v>
      </c>
      <c r="B524" s="3" t="str">
        <f>MID('[1]Export Recherche WCN 2ème étage'!A521,30,14)</f>
        <v xml:space="preserve">   Urgent     </v>
      </c>
      <c r="C524" s="3" t="str">
        <f>MID('[1]Export Recherche WCN 2ème étage'!A521,1,8)</f>
        <v xml:space="preserve">CH 215  </v>
      </c>
      <c r="D524" s="3" t="str">
        <f>MID('[1]Export Recherche WCN 2ème étage'!A521,53,8)</f>
        <v>17:00:41</v>
      </c>
      <c r="E524" s="3" t="str">
        <f>MID('[1]Export Recherche WCN 2ème étage'!A521,77,8)</f>
        <v>17:04:27</v>
      </c>
      <c r="F524" s="4">
        <f t="shared" si="8"/>
        <v>2.6157407407407796E-3</v>
      </c>
    </row>
    <row r="525" spans="1:7" hidden="1">
      <c r="A525" s="3" t="str">
        <f>MID('[1]Export Recherche WCN 2ème étage'!A522,43,10)</f>
        <v xml:space="preserve"> 13/02/13 </v>
      </c>
      <c r="B525" s="3" t="str">
        <f>MID('[1]Export Recherche WCN 2ème étage'!A522,30,14)</f>
        <v xml:space="preserve">   Presence   </v>
      </c>
      <c r="C525" s="3" t="str">
        <f>MID('[1]Export Recherche WCN 2ème étage'!A522,1,8)</f>
        <v xml:space="preserve">CH 215  </v>
      </c>
      <c r="D525" s="3" t="str">
        <f>MID('[1]Export Recherche WCN 2ème étage'!A522,53,8)</f>
        <v>17:00:40</v>
      </c>
      <c r="E525" s="3" t="str">
        <f>MID('[1]Export Recherche WCN 2ème étage'!A522,77,8)</f>
        <v>17:04:27</v>
      </c>
      <c r="F525" s="4">
        <f t="shared" si="8"/>
        <v>2.6273148148147074E-3</v>
      </c>
    </row>
    <row r="526" spans="1:7">
      <c r="A526" s="3" t="str">
        <f>MID('[1]Export Recherche WCN 2ème étage'!A523,43,10)</f>
        <v xml:space="preserve"> 13/02/13 </v>
      </c>
      <c r="B526" s="3" t="str">
        <f>MID('[1]Export Recherche WCN 2ème étage'!A523,30,14)</f>
        <v xml:space="preserve">   Presence   </v>
      </c>
      <c r="C526" s="3" t="str">
        <f>MID('[1]Export Recherche WCN 2ème étage'!A523,1,8)</f>
        <v xml:space="preserve">CH 228  </v>
      </c>
      <c r="D526" s="3" t="str">
        <f>MID('[1]Export Recherche WCN 2ème étage'!A523,53,8)</f>
        <v>16:51:55</v>
      </c>
      <c r="E526" s="3" t="str">
        <f>MID('[1]Export Recherche WCN 2ème étage'!A523,77,8)</f>
        <v>17:05:22</v>
      </c>
      <c r="F526" s="4">
        <f t="shared" si="8"/>
        <v>9.3402777777777946E-3</v>
      </c>
      <c r="G526">
        <v>1</v>
      </c>
    </row>
    <row r="527" spans="1:7" hidden="1">
      <c r="A527" s="3" t="str">
        <f>MID('[1]Export Recherche WCN 2ème étage'!A524,43,10)</f>
        <v xml:space="preserve"> 13/02/13 </v>
      </c>
      <c r="B527" s="3" t="str">
        <f>MID('[1]Export Recherche WCN 2ème étage'!A524,30,14)</f>
        <v xml:space="preserve">   Presence   </v>
      </c>
      <c r="C527" s="3" t="str">
        <f>MID('[1]Export Recherche WCN 2ème étage'!A524,1,8)</f>
        <v xml:space="preserve">CH 215  </v>
      </c>
      <c r="D527" s="3" t="str">
        <f>MID('[1]Export Recherche WCN 2ème étage'!A524,53,8)</f>
        <v>17:04:27</v>
      </c>
      <c r="E527" s="3" t="str">
        <f>MID('[1]Export Recherche WCN 2ème étage'!A524,77,8)</f>
        <v>17:07:47</v>
      </c>
      <c r="F527" s="4">
        <f t="shared" si="8"/>
        <v>2.3148148148148806E-3</v>
      </c>
    </row>
    <row r="528" spans="1:7" hidden="1">
      <c r="A528" s="3" t="str">
        <f>MID('[1]Export Recherche WCN 2ème étage'!A525,43,10)</f>
        <v xml:space="preserve"> 13/02/13 </v>
      </c>
      <c r="B528" s="3" t="str">
        <f>MID('[1]Export Recherche WCN 2ème étage'!A525,30,14)</f>
        <v xml:space="preserve">   Appel      </v>
      </c>
      <c r="C528" s="3" t="str">
        <f>MID('[1]Export Recherche WCN 2ème étage'!A525,1,8)</f>
        <v xml:space="preserve">CH 214  </v>
      </c>
      <c r="D528" s="3" t="str">
        <f>MID('[1]Export Recherche WCN 2ème étage'!A525,53,8)</f>
        <v>17:05:21</v>
      </c>
      <c r="E528" s="3" t="str">
        <f>MID('[1]Export Recherche WCN 2ème étage'!A525,77,8)</f>
        <v>17:08:07</v>
      </c>
      <c r="F528" s="4">
        <f t="shared" si="8"/>
        <v>1.9212962962962266E-3</v>
      </c>
    </row>
    <row r="529" spans="1:7" hidden="1">
      <c r="A529" s="3" t="str">
        <f>MID('[1]Export Recherche WCN 2ème étage'!A526,43,10)</f>
        <v xml:space="preserve"> 13/02/13 </v>
      </c>
      <c r="B529" s="3" t="str">
        <f>MID('[1]Export Recherche WCN 2ème étage'!A526,30,14)</f>
        <v xml:space="preserve">   Presence   </v>
      </c>
      <c r="C529" s="3" t="str">
        <f>MID('[1]Export Recherche WCN 2ème étage'!A526,1,8)</f>
        <v xml:space="preserve">CH 214  </v>
      </c>
      <c r="D529" s="3" t="str">
        <f>MID('[1]Export Recherche WCN 2ème étage'!A526,53,8)</f>
        <v>17:08:07</v>
      </c>
      <c r="E529" s="3" t="str">
        <f>MID('[1]Export Recherche WCN 2ème étage'!A526,77,8)</f>
        <v>17:12:48</v>
      </c>
      <c r="F529" s="4">
        <f t="shared" si="8"/>
        <v>3.2523148148149161E-3</v>
      </c>
    </row>
    <row r="530" spans="1:7" hidden="1">
      <c r="A530" s="3" t="str">
        <f>MID('[1]Export Recherche WCN 2ème étage'!A527,43,10)</f>
        <v xml:space="preserve"> 13/02/13 </v>
      </c>
      <c r="B530" s="3" t="str">
        <f>MID('[1]Export Recherche WCN 2ème étage'!A527,30,14)</f>
        <v xml:space="preserve">   Presence   </v>
      </c>
      <c r="C530" s="3" t="str">
        <f>MID('[1]Export Recherche WCN 2ème étage'!A527,1,8)</f>
        <v xml:space="preserve">CH 214  </v>
      </c>
      <c r="D530" s="3" t="str">
        <f>MID('[1]Export Recherche WCN 2ème étage'!A527,53,8)</f>
        <v>17:13:02</v>
      </c>
      <c r="E530" s="3" t="str">
        <f>MID('[1]Export Recherche WCN 2ème étage'!A527,77,8)</f>
        <v>17:13:11</v>
      </c>
      <c r="F530" s="4">
        <f t="shared" si="8"/>
        <v>1.0416666666668295E-4</v>
      </c>
    </row>
    <row r="531" spans="1:7" hidden="1">
      <c r="A531" s="3" t="str">
        <f>MID('[1]Export Recherche WCN 2ème étage'!A528,43,10)</f>
        <v xml:space="preserve"> 13/02/13 </v>
      </c>
      <c r="B531" s="3" t="str">
        <f>MID('[1]Export Recherche WCN 2ème étage'!A528,30,14)</f>
        <v xml:space="preserve">   Appel      </v>
      </c>
      <c r="C531" s="3" t="str">
        <f>MID('[1]Export Recherche WCN 2ème étage'!A528,1,8)</f>
        <v xml:space="preserve">CH 216  </v>
      </c>
      <c r="D531" s="3" t="str">
        <f>MID('[1]Export Recherche WCN 2ème étage'!A528,53,8)</f>
        <v>17:21:04</v>
      </c>
      <c r="E531" s="3" t="str">
        <f>MID('[1]Export Recherche WCN 2ème étage'!A528,77,8)</f>
        <v>17:23:08</v>
      </c>
      <c r="F531" s="4">
        <f t="shared" si="8"/>
        <v>1.4351851851851505E-3</v>
      </c>
    </row>
    <row r="532" spans="1:7" hidden="1">
      <c r="A532" s="3" t="str">
        <f>MID('[1]Export Recherche WCN 2ème étage'!A529,43,10)</f>
        <v xml:space="preserve"> 13/02/13 </v>
      </c>
      <c r="B532" s="3" t="str">
        <f>MID('[1]Export Recherche WCN 2ème étage'!A529,30,14)</f>
        <v xml:space="preserve">   Presence   </v>
      </c>
      <c r="C532" s="3" t="str">
        <f>MID('[1]Export Recherche WCN 2ème étage'!A529,1,8)</f>
        <v xml:space="preserve">CH 216  </v>
      </c>
      <c r="D532" s="3" t="str">
        <f>MID('[1]Export Recherche WCN 2ème étage'!A529,53,8)</f>
        <v>17:23:08</v>
      </c>
      <c r="E532" s="3" t="str">
        <f>MID('[1]Export Recherche WCN 2ème étage'!A529,77,8)</f>
        <v>17:28:57</v>
      </c>
      <c r="F532" s="4">
        <f t="shared" si="8"/>
        <v>4.0393518518518912E-3</v>
      </c>
    </row>
    <row r="533" spans="1:7" hidden="1">
      <c r="A533" s="3" t="str">
        <f>MID('[1]Export Recherche WCN 2ème étage'!A530,43,10)</f>
        <v xml:space="preserve"> 13/02/13 </v>
      </c>
      <c r="B533" s="3" t="str">
        <f>MID('[1]Export Recherche WCN 2ème étage'!A530,30,14)</f>
        <v xml:space="preserve">   Urgent     </v>
      </c>
      <c r="C533" s="3" t="str">
        <f>MID('[1]Export Recherche WCN 2ème étage'!A530,1,8)</f>
        <v xml:space="preserve">CH 121  </v>
      </c>
      <c r="D533" s="3" t="str">
        <f>MID('[1]Export Recherche WCN 2ème étage'!A530,53,8)</f>
        <v>17:30:41</v>
      </c>
      <c r="E533" s="3" t="str">
        <f>MID('[1]Export Recherche WCN 2ème étage'!A530,77,8)</f>
        <v>17:32:58</v>
      </c>
      <c r="F533" s="4">
        <f t="shared" si="8"/>
        <v>1.5856481481481E-3</v>
      </c>
    </row>
    <row r="534" spans="1:7" hidden="1">
      <c r="A534" s="3" t="str">
        <f>MID('[1]Export Recherche WCN 2ème étage'!A531,43,10)</f>
        <v xml:space="preserve"> 13/02/13 </v>
      </c>
      <c r="B534" s="3" t="str">
        <f>MID('[1]Export Recherche WCN 2ème étage'!A531,30,14)</f>
        <v xml:space="preserve">   Presence   </v>
      </c>
      <c r="C534" s="3" t="str">
        <f>MID('[1]Export Recherche WCN 2ème étage'!A531,1,8)</f>
        <v xml:space="preserve">CH 121  </v>
      </c>
      <c r="D534" s="3" t="str">
        <f>MID('[1]Export Recherche WCN 2ème étage'!A531,53,8)</f>
        <v>17:32:58</v>
      </c>
      <c r="E534" s="3" t="str">
        <f>MID('[1]Export Recherche WCN 2ème étage'!A531,77,8)</f>
        <v>17:32:59</v>
      </c>
      <c r="F534" s="4">
        <f t="shared" si="8"/>
        <v>1.1574074074149898E-5</v>
      </c>
    </row>
    <row r="535" spans="1:7" hidden="1">
      <c r="A535" s="3" t="str">
        <f>MID('[1]Export Recherche WCN 2ème étage'!A532,43,10)</f>
        <v xml:space="preserve"> 13/02/13 </v>
      </c>
      <c r="B535" s="3" t="str">
        <f>MID('[1]Export Recherche WCN 2ème étage'!A532,30,14)</f>
        <v xml:space="preserve">   Presence   </v>
      </c>
      <c r="C535" s="3" t="str">
        <f>MID('[1]Export Recherche WCN 2ème étage'!A532,1,8)</f>
        <v xml:space="preserve">CH 228  </v>
      </c>
      <c r="D535" s="3" t="str">
        <f>MID('[1]Export Recherche WCN 2ème étage'!A532,53,8)</f>
        <v>17:40:58</v>
      </c>
      <c r="E535" s="3" t="str">
        <f>MID('[1]Export Recherche WCN 2ème étage'!A532,77,8)</f>
        <v>17:42:58</v>
      </c>
      <c r="F535" s="4">
        <f t="shared" si="8"/>
        <v>1.388888888888995E-3</v>
      </c>
    </row>
    <row r="536" spans="1:7" hidden="1">
      <c r="A536" s="3" t="str">
        <f>MID('[1]Export Recherche WCN 2ème étage'!A533,43,10)</f>
        <v xml:space="preserve"> 13/02/13 </v>
      </c>
      <c r="B536" s="3" t="str">
        <f>MID('[1]Export Recherche WCN 2ème étage'!A533,30,14)</f>
        <v xml:space="preserve">   Appel      </v>
      </c>
      <c r="C536" s="3" t="str">
        <f>MID('[1]Export Recherche WCN 2ème étage'!A533,1,8)</f>
        <v xml:space="preserve">CH 225  </v>
      </c>
      <c r="D536" s="3" t="str">
        <f>MID('[1]Export Recherche WCN 2ème étage'!A533,53,8)</f>
        <v>17:46:49</v>
      </c>
      <c r="E536" s="3" t="str">
        <f>MID('[1]Export Recherche WCN 2ème étage'!A533,77,8)</f>
        <v>17:49:16</v>
      </c>
      <c r="F536" s="4">
        <f t="shared" si="8"/>
        <v>1.7013888888889328E-3</v>
      </c>
    </row>
    <row r="537" spans="1:7" hidden="1">
      <c r="A537" s="3" t="str">
        <f>MID('[1]Export Recherche WCN 2ème étage'!A534,43,10)</f>
        <v xml:space="preserve"> 13/02/13 </v>
      </c>
      <c r="B537" s="3" t="str">
        <f>MID('[1]Export Recherche WCN 2ème étage'!A534,30,14)</f>
        <v xml:space="preserve">   Presence   </v>
      </c>
      <c r="C537" s="3" t="str">
        <f>MID('[1]Export Recherche WCN 2ème étage'!A534,1,8)</f>
        <v xml:space="preserve">CH 225  </v>
      </c>
      <c r="D537" s="3" t="str">
        <f>MID('[1]Export Recherche WCN 2ème étage'!A534,53,8)</f>
        <v>17:49:16</v>
      </c>
      <c r="E537" s="3" t="str">
        <f>MID('[1]Export Recherche WCN 2ème étage'!A534,77,8)</f>
        <v>17:49:17</v>
      </c>
      <c r="F537" s="4">
        <f t="shared" si="8"/>
        <v>1.1574074074149898E-5</v>
      </c>
    </row>
    <row r="538" spans="1:7" hidden="1">
      <c r="A538" s="3" t="str">
        <f>MID('[1]Export Recherche WCN 2ème étage'!A535,43,10)</f>
        <v xml:space="preserve"> 13/02/13 </v>
      </c>
      <c r="B538" s="3" t="str">
        <f>MID('[1]Export Recherche WCN 2ème étage'!A535,30,14)</f>
        <v xml:space="preserve">   Presence   </v>
      </c>
      <c r="C538" s="3" t="str">
        <f>MID('[1]Export Recherche WCN 2ème étage'!A535,1,8)</f>
        <v xml:space="preserve">CH 227  </v>
      </c>
      <c r="D538" s="3" t="str">
        <f>MID('[1]Export Recherche WCN 2ème étage'!A535,53,8)</f>
        <v>19:00:04</v>
      </c>
      <c r="E538" s="3" t="str">
        <f>MID('[1]Export Recherche WCN 2ème étage'!A535,77,8)</f>
        <v>19:00:04</v>
      </c>
      <c r="F538" s="4">
        <f t="shared" si="8"/>
        <v>0</v>
      </c>
    </row>
    <row r="539" spans="1:7" hidden="1">
      <c r="A539" s="3" t="str">
        <f>MID('[1]Export Recherche WCN 2ème étage'!A536,43,10)</f>
        <v xml:space="preserve"> 13/02/13 </v>
      </c>
      <c r="B539" s="3" t="str">
        <f>MID('[1]Export Recherche WCN 2ème étage'!A536,30,14)</f>
        <v xml:space="preserve">   Appel      </v>
      </c>
      <c r="C539" s="3" t="str">
        <f>MID('[1]Export Recherche WCN 2ème étage'!A536,1,8)</f>
        <v xml:space="preserve">CH 216  </v>
      </c>
      <c r="D539" s="3" t="str">
        <f>MID('[1]Export Recherche WCN 2ème étage'!A536,53,8)</f>
        <v>20:25:13</v>
      </c>
      <c r="E539" s="3" t="str">
        <f>MID('[1]Export Recherche WCN 2ème étage'!A536,77,8)</f>
        <v>20:27:10</v>
      </c>
      <c r="F539" s="4">
        <f t="shared" si="8"/>
        <v>1.3541666666667673E-3</v>
      </c>
    </row>
    <row r="540" spans="1:7" hidden="1">
      <c r="A540" s="3" t="str">
        <f>MID('[1]Export Recherche WCN 2ème étage'!A537,43,10)</f>
        <v xml:space="preserve"> 13/02/13 </v>
      </c>
      <c r="B540" s="3" t="str">
        <f>MID('[1]Export Recherche WCN 2ème étage'!A537,30,14)</f>
        <v xml:space="preserve">   Presence   </v>
      </c>
      <c r="C540" s="3" t="str">
        <f>MID('[1]Export Recherche WCN 2ème étage'!A537,1,8)</f>
        <v xml:space="preserve">CH 216  </v>
      </c>
      <c r="D540" s="3" t="str">
        <f>MID('[1]Export Recherche WCN 2ème étage'!A537,53,8)</f>
        <v>20:27:10</v>
      </c>
      <c r="E540" s="3" t="str">
        <f>MID('[1]Export Recherche WCN 2ème étage'!A537,77,8)</f>
        <v>20:29:11</v>
      </c>
      <c r="F540" s="4">
        <f t="shared" si="8"/>
        <v>1.4004629629629228E-3</v>
      </c>
    </row>
    <row r="541" spans="1:7" hidden="1">
      <c r="A541" s="3" t="str">
        <f>MID('[1]Export Recherche WCN 2ème étage'!A538,43,10)</f>
        <v xml:space="preserve"> 13/02/13 </v>
      </c>
      <c r="B541" s="3" t="str">
        <f>MID('[1]Export Recherche WCN 2ème étage'!A538,30,14)</f>
        <v xml:space="preserve">   Presence   </v>
      </c>
      <c r="C541" s="3" t="str">
        <f>MID('[1]Export Recherche WCN 2ème étage'!A538,1,8)</f>
        <v xml:space="preserve">CH 220  </v>
      </c>
      <c r="D541" s="3" t="str">
        <f>MID('[1]Export Recherche WCN 2ème étage'!A538,53,8)</f>
        <v>20:26:48</v>
      </c>
      <c r="E541" s="3" t="str">
        <f>MID('[1]Export Recherche WCN 2ème étage'!A538,77,8)</f>
        <v>20:35:23</v>
      </c>
      <c r="F541" s="4">
        <f t="shared" si="8"/>
        <v>5.9606481481481177E-3</v>
      </c>
    </row>
    <row r="542" spans="1:7">
      <c r="A542" s="3" t="str">
        <f>MID('[1]Export Recherche WCN 2ème étage'!A539,43,10)</f>
        <v xml:space="preserve"> 13/02/13 </v>
      </c>
      <c r="B542" s="3" t="str">
        <f>MID('[1]Export Recherche WCN 2ème étage'!A539,30,14)</f>
        <v xml:space="preserve">   Urgent     </v>
      </c>
      <c r="C542" s="3" t="str">
        <f>MID('[1]Export Recherche WCN 2ème étage'!A539,1,8)</f>
        <v xml:space="preserve">CH 215  </v>
      </c>
      <c r="D542" s="3" t="str">
        <f>MID('[1]Export Recherche WCN 2ème étage'!A539,53,8)</f>
        <v>20:19:34</v>
      </c>
      <c r="E542" s="3" t="str">
        <f>MID('[1]Export Recherche WCN 2ème étage'!A539,77,8)</f>
        <v>20:38:41</v>
      </c>
      <c r="F542" s="4">
        <f t="shared" si="8"/>
        <v>1.3275462962962892E-2</v>
      </c>
      <c r="G542">
        <v>1</v>
      </c>
    </row>
    <row r="543" spans="1:7" hidden="1">
      <c r="A543" s="3" t="str">
        <f>MID('[1]Export Recherche WCN 2ème étage'!A540,43,10)</f>
        <v xml:space="preserve"> 13/02/13 </v>
      </c>
      <c r="B543" s="3" t="str">
        <f>MID('[1]Export Recherche WCN 2ème étage'!A540,30,14)</f>
        <v xml:space="preserve">   Presence   </v>
      </c>
      <c r="C543" s="3" t="str">
        <f>MID('[1]Export Recherche WCN 2ème étage'!A540,1,8)</f>
        <v xml:space="preserve">CH 212  </v>
      </c>
      <c r="D543" s="3" t="str">
        <f>MID('[1]Export Recherche WCN 2ème étage'!A540,53,8)</f>
        <v>20:31:13</v>
      </c>
      <c r="E543" s="3" t="str">
        <f>MID('[1]Export Recherche WCN 2ème étage'!A540,77,8)</f>
        <v>20:39:03</v>
      </c>
      <c r="F543" s="4">
        <f t="shared" si="8"/>
        <v>5.439814814814814E-3</v>
      </c>
    </row>
    <row r="544" spans="1:7">
      <c r="A544" s="3" t="str">
        <f>MID('[1]Export Recherche WCN 2ème étage'!A541,43,10)</f>
        <v xml:space="preserve"> 13/02/13 </v>
      </c>
      <c r="B544" s="3" t="str">
        <f>MID('[1]Export Recherche WCN 2ème étage'!A541,30,14)</f>
        <v xml:space="preserve">   Presence   </v>
      </c>
      <c r="C544" s="3" t="str">
        <f>MID('[1]Export Recherche WCN 2ème étage'!A541,1,8)</f>
        <v xml:space="preserve">CH 215  </v>
      </c>
      <c r="D544" s="3" t="str">
        <f>MID('[1]Export Recherche WCN 2ème étage'!A541,53,8)</f>
        <v>20:38:41</v>
      </c>
      <c r="E544" s="3" t="str">
        <f>MID('[1]Export Recherche WCN 2ème étage'!A541,77,8)</f>
        <v>20:59:22</v>
      </c>
      <c r="F544" s="4">
        <f t="shared" si="8"/>
        <v>1.4363425925925988E-2</v>
      </c>
      <c r="G544">
        <v>1</v>
      </c>
    </row>
    <row r="545" spans="1:7">
      <c r="A545" s="3" t="str">
        <f>MID('[1]Export Recherche WCN 2ème étage'!A542,43,10)</f>
        <v xml:space="preserve"> 13/02/13 </v>
      </c>
      <c r="B545" s="3" t="str">
        <f>MID('[1]Export Recherche WCN 2ème étage'!A542,30,14)</f>
        <v xml:space="preserve">   Appel      </v>
      </c>
      <c r="C545" s="3" t="str">
        <f>MID('[1]Export Recherche WCN 2ème étage'!A542,1,8)</f>
        <v xml:space="preserve">CH 121  </v>
      </c>
      <c r="D545" s="3" t="str">
        <f>MID('[1]Export Recherche WCN 2ème étage'!A542,53,8)</f>
        <v>20:44:56</v>
      </c>
      <c r="E545" s="3" t="str">
        <f>MID('[1]Export Recherche WCN 2ème étage'!A542,77,8)</f>
        <v>21:00:27</v>
      </c>
      <c r="F545" s="4">
        <f t="shared" si="8"/>
        <v>1.0775462962963056E-2</v>
      </c>
      <c r="G545">
        <v>1</v>
      </c>
    </row>
    <row r="546" spans="1:7" hidden="1">
      <c r="A546" s="3" t="str">
        <f>MID('[1]Export Recherche WCN 2ème étage'!A543,43,10)</f>
        <v xml:space="preserve"> 13/02/13 </v>
      </c>
      <c r="B546" s="3" t="str">
        <f>MID('[1]Export Recherche WCN 2ème étage'!A543,30,14)</f>
        <v xml:space="preserve">   Presence   </v>
      </c>
      <c r="C546" s="3" t="str">
        <f>MID('[1]Export Recherche WCN 2ème étage'!A543,1,8)</f>
        <v xml:space="preserve">CH 227  </v>
      </c>
      <c r="D546" s="3" t="str">
        <f>MID('[1]Export Recherche WCN 2ème étage'!A543,53,8)</f>
        <v>21:01:50</v>
      </c>
      <c r="E546" s="3" t="str">
        <f>MID('[1]Export Recherche WCN 2ème étage'!A543,77,8)</f>
        <v>21:02:27</v>
      </c>
      <c r="F546" s="4">
        <f t="shared" si="8"/>
        <v>4.2824074074065965E-4</v>
      </c>
    </row>
    <row r="547" spans="1:7">
      <c r="A547" s="3" t="str">
        <f>MID('[1]Export Recherche WCN 2ème étage'!A544,43,10)</f>
        <v xml:space="preserve"> 13/02/13 </v>
      </c>
      <c r="B547" s="3" t="str">
        <f>MID('[1]Export Recherche WCN 2ème étage'!A544,30,14)</f>
        <v xml:space="preserve">   Appel      </v>
      </c>
      <c r="C547" s="3" t="str">
        <f>MID('[1]Export Recherche WCN 2ème étage'!A544,1,8)</f>
        <v xml:space="preserve">CH 220  </v>
      </c>
      <c r="D547" s="3" t="str">
        <f>MID('[1]Export Recherche WCN 2ème étage'!A544,53,8)</f>
        <v>20:38:05</v>
      </c>
      <c r="E547" s="3" t="str">
        <f>MID('[1]Export Recherche WCN 2ème étage'!A544,77,8)</f>
        <v>21:03:01</v>
      </c>
      <c r="F547" s="4">
        <f t="shared" si="8"/>
        <v>1.7314814814814894E-2</v>
      </c>
      <c r="G547">
        <v>1</v>
      </c>
    </row>
    <row r="548" spans="1:7" hidden="1">
      <c r="A548" s="3" t="str">
        <f>MID('[1]Export Recherche WCN 2ème étage'!A545,43,10)</f>
        <v xml:space="preserve"> 13/02/13 </v>
      </c>
      <c r="B548" s="3" t="str">
        <f>MID('[1]Export Recherche WCN 2ème étage'!A545,30,14)</f>
        <v xml:space="preserve">   Presence   </v>
      </c>
      <c r="C548" s="3" t="str">
        <f>MID('[1]Export Recherche WCN 2ème étage'!A545,1,8)</f>
        <v xml:space="preserve">CH 121  </v>
      </c>
      <c r="D548" s="3" t="str">
        <f>MID('[1]Export Recherche WCN 2ème étage'!A545,53,8)</f>
        <v>21:00:27</v>
      </c>
      <c r="E548" s="3" t="str">
        <f>MID('[1]Export Recherche WCN 2ème étage'!A545,77,8)</f>
        <v>21:03:47</v>
      </c>
      <c r="F548" s="4">
        <f t="shared" si="8"/>
        <v>2.3148148148146586E-3</v>
      </c>
    </row>
    <row r="549" spans="1:7" hidden="1">
      <c r="A549" s="3" t="str">
        <f>MID('[1]Export Recherche WCN 2ème étage'!A546,43,10)</f>
        <v xml:space="preserve"> 13/02/13 </v>
      </c>
      <c r="B549" s="3" t="str">
        <f>MID('[1]Export Recherche WCN 2ème étage'!A546,30,14)</f>
        <v xml:space="preserve">   Presence   </v>
      </c>
      <c r="C549" s="3" t="str">
        <f>MID('[1]Export Recherche WCN 2ème étage'!A546,1,8)</f>
        <v xml:space="preserve">CH 220  </v>
      </c>
      <c r="D549" s="3" t="str">
        <f>MID('[1]Export Recherche WCN 2ème étage'!A546,53,8)</f>
        <v>21:03:01</v>
      </c>
      <c r="E549" s="3" t="str">
        <f>MID('[1]Export Recherche WCN 2ème étage'!A546,77,8)</f>
        <v>21:04:11</v>
      </c>
      <c r="F549" s="4">
        <f t="shared" si="8"/>
        <v>8.1018518518505278E-4</v>
      </c>
    </row>
    <row r="550" spans="1:7" hidden="1">
      <c r="A550" s="3" t="str">
        <f>MID('[1]Export Recherche WCN 2ème étage'!A547,43,10)</f>
        <v xml:space="preserve"> 13/02/13 </v>
      </c>
      <c r="B550" s="3" t="str">
        <f>MID('[1]Export Recherche WCN 2ème étage'!A547,30,14)</f>
        <v xml:space="preserve">   Appel      </v>
      </c>
      <c r="C550" s="3" t="str">
        <f>MID('[1]Export Recherche WCN 2ème étage'!A547,1,8)</f>
        <v xml:space="preserve">CH 215  </v>
      </c>
      <c r="D550" s="3" t="str">
        <f>MID('[1]Export Recherche WCN 2ème étage'!A547,53,8)</f>
        <v>21:01:23</v>
      </c>
      <c r="E550" s="3" t="str">
        <f>MID('[1]Export Recherche WCN 2ème étage'!A547,77,8)</f>
        <v>21:04:26</v>
      </c>
      <c r="F550" s="4">
        <f t="shared" si="8"/>
        <v>2.1180555555555536E-3</v>
      </c>
    </row>
    <row r="551" spans="1:7" hidden="1">
      <c r="A551" s="3" t="str">
        <f>MID('[1]Export Recherche WCN 2ème étage'!A548,43,10)</f>
        <v xml:space="preserve"> 13/02/13 </v>
      </c>
      <c r="B551" s="3" t="str">
        <f>MID('[1]Export Recherche WCN 2ème étage'!A548,30,14)</f>
        <v xml:space="preserve">   Presence   </v>
      </c>
      <c r="C551" s="3" t="str">
        <f>MID('[1]Export Recherche WCN 2ème étage'!A548,1,8)</f>
        <v xml:space="preserve">CH 215  </v>
      </c>
      <c r="D551" s="3" t="str">
        <f>MID('[1]Export Recherche WCN 2ème étage'!A548,53,8)</f>
        <v>21:04:26</v>
      </c>
      <c r="E551" s="3" t="str">
        <f>MID('[1]Export Recherche WCN 2ème étage'!A548,77,8)</f>
        <v>21:06:46</v>
      </c>
      <c r="F551" s="4">
        <f t="shared" si="8"/>
        <v>1.6203703703704386E-3</v>
      </c>
    </row>
    <row r="552" spans="1:7" hidden="1">
      <c r="A552" s="3" t="str">
        <f>MID('[1]Export Recherche WCN 2ème étage'!A549,43,10)</f>
        <v xml:space="preserve"> 13/02/13 </v>
      </c>
      <c r="B552" s="3" t="str">
        <f>MID('[1]Export Recherche WCN 2ème étage'!A549,30,14)</f>
        <v xml:space="preserve">   Appel      </v>
      </c>
      <c r="C552" s="3" t="str">
        <f>MID('[1]Export Recherche WCN 2ème étage'!A549,1,8)</f>
        <v xml:space="preserve">CH 121  </v>
      </c>
      <c r="D552" s="3" t="str">
        <f>MID('[1]Export Recherche WCN 2ème étage'!A549,53,8)</f>
        <v>21:06:47</v>
      </c>
      <c r="E552" s="3" t="str">
        <f>MID('[1]Export Recherche WCN 2ème étage'!A549,77,8)</f>
        <v>21:07:36</v>
      </c>
      <c r="F552" s="4">
        <f t="shared" si="8"/>
        <v>5.6712962962957025E-4</v>
      </c>
    </row>
    <row r="553" spans="1:7" hidden="1">
      <c r="A553" s="3" t="str">
        <f>MID('[1]Export Recherche WCN 2ème étage'!A550,43,10)</f>
        <v xml:space="preserve"> 13/02/13 </v>
      </c>
      <c r="B553" s="3" t="str">
        <f>MID('[1]Export Recherche WCN 2ème étage'!A550,30,14)</f>
        <v xml:space="preserve">   Presence   </v>
      </c>
      <c r="C553" s="3" t="str">
        <f>MID('[1]Export Recherche WCN 2ème étage'!A550,1,8)</f>
        <v xml:space="preserve">CH 121  </v>
      </c>
      <c r="D553" s="3" t="str">
        <f>MID('[1]Export Recherche WCN 2ème étage'!A550,53,8)</f>
        <v>21:07:36</v>
      </c>
      <c r="E553" s="3" t="str">
        <f>MID('[1]Export Recherche WCN 2ème étage'!A550,77,8)</f>
        <v>21:07:38</v>
      </c>
      <c r="F553" s="4">
        <f t="shared" si="8"/>
        <v>2.3148148148188774E-5</v>
      </c>
    </row>
    <row r="554" spans="1:7" hidden="1">
      <c r="A554" s="3" t="str">
        <f>MID('[1]Export Recherche WCN 2ème étage'!A551,43,10)</f>
        <v xml:space="preserve"> 13/02/13 </v>
      </c>
      <c r="B554" s="3" t="str">
        <f>MID('[1]Export Recherche WCN 2ème étage'!A551,30,14)</f>
        <v xml:space="preserve">   Appel      </v>
      </c>
      <c r="C554" s="3" t="str">
        <f>MID('[1]Export Recherche WCN 2ème étage'!A551,1,8)</f>
        <v xml:space="preserve">CH 219  </v>
      </c>
      <c r="D554" s="3" t="str">
        <f>MID('[1]Export Recherche WCN 2ème étage'!A551,53,8)</f>
        <v>21:01:17</v>
      </c>
      <c r="E554" s="3" t="str">
        <f>MID('[1]Export Recherche WCN 2ème étage'!A551,77,8)</f>
        <v>21:08:09</v>
      </c>
      <c r="F554" s="4">
        <f t="shared" si="8"/>
        <v>4.7685185185184498E-3</v>
      </c>
    </row>
    <row r="555" spans="1:7" hidden="1">
      <c r="A555" s="3" t="str">
        <f>MID('[1]Export Recherche WCN 2ème étage'!A552,43,10)</f>
        <v xml:space="preserve"> 13/02/13 </v>
      </c>
      <c r="B555" s="3" t="str">
        <f>MID('[1]Export Recherche WCN 2ème étage'!A552,30,14)</f>
        <v xml:space="preserve">   Presence   </v>
      </c>
      <c r="C555" s="3" t="str">
        <f>MID('[1]Export Recherche WCN 2ème étage'!A552,1,8)</f>
        <v xml:space="preserve">CH 219  </v>
      </c>
      <c r="D555" s="3" t="str">
        <f>MID('[1]Export Recherche WCN 2ème étage'!A552,53,8)</f>
        <v>21:08:09</v>
      </c>
      <c r="E555" s="3" t="str">
        <f>MID('[1]Export Recherche WCN 2ème étage'!A552,77,8)</f>
        <v>21:08:33</v>
      </c>
      <c r="F555" s="4">
        <f t="shared" si="8"/>
        <v>2.7777777777771018E-4</v>
      </c>
    </row>
    <row r="556" spans="1:7">
      <c r="A556" s="3" t="str">
        <f>MID('[1]Export Recherche WCN 2ème étage'!A553,43,10)</f>
        <v xml:space="preserve"> 13/02/13 </v>
      </c>
      <c r="B556" s="3" t="str">
        <f>MID('[1]Export Recherche WCN 2ème étage'!A553,30,14)</f>
        <v xml:space="preserve">   Appel      </v>
      </c>
      <c r="C556" s="3" t="str">
        <f>MID('[1]Export Recherche WCN 2ème étage'!A553,1,8)</f>
        <v xml:space="preserve">CH 121  </v>
      </c>
      <c r="D556" s="3" t="str">
        <f>MID('[1]Export Recherche WCN 2ème étage'!A553,53,8)</f>
        <v>21:12:49</v>
      </c>
      <c r="E556" s="3" t="str">
        <f>MID('[1]Export Recherche WCN 2ème étage'!A553,77,8)</f>
        <v>21:28:06</v>
      </c>
      <c r="F556" s="4">
        <f t="shared" si="8"/>
        <v>1.0613425925926068E-2</v>
      </c>
      <c r="G556">
        <v>1</v>
      </c>
    </row>
    <row r="557" spans="1:7" hidden="1">
      <c r="A557" s="3" t="str">
        <f>MID('[1]Export Recherche WCN 2ème étage'!A554,43,10)</f>
        <v xml:space="preserve"> 13/02/13 </v>
      </c>
      <c r="B557" s="3" t="str">
        <f>MID('[1]Export Recherche WCN 2ème étage'!A554,30,14)</f>
        <v xml:space="preserve">   Presence   </v>
      </c>
      <c r="C557" s="3" t="str">
        <f>MID('[1]Export Recherche WCN 2ème étage'!A554,1,8)</f>
        <v xml:space="preserve">CH 121  </v>
      </c>
      <c r="D557" s="3" t="str">
        <f>MID('[1]Export Recherche WCN 2ème étage'!A554,53,8)</f>
        <v>21:28:06</v>
      </c>
      <c r="E557" s="3" t="str">
        <f>MID('[1]Export Recherche WCN 2ème étage'!A554,77,8)</f>
        <v>21:29:52</v>
      </c>
      <c r="F557" s="4">
        <f t="shared" si="8"/>
        <v>1.2268518518517846E-3</v>
      </c>
    </row>
    <row r="558" spans="1:7">
      <c r="A558" s="3" t="str">
        <f>MID('[1]Export Recherche WCN 2ème étage'!A555,43,10)</f>
        <v xml:space="preserve"> 13/02/13 </v>
      </c>
      <c r="B558" s="3" t="str">
        <f>MID('[1]Export Recherche WCN 2ème étage'!A555,30,14)</f>
        <v xml:space="preserve">   Appel      </v>
      </c>
      <c r="C558" s="3" t="str">
        <f>MID('[1]Export Recherche WCN 2ème étage'!A555,1,8)</f>
        <v xml:space="preserve">CH 225  </v>
      </c>
      <c r="D558" s="3" t="str">
        <f>MID('[1]Export Recherche WCN 2ème étage'!A555,53,8)</f>
        <v>21:18:28</v>
      </c>
      <c r="E558" s="3" t="str">
        <f>MID('[1]Export Recherche WCN 2ème étage'!A555,77,8)</f>
        <v>22:20:54</v>
      </c>
      <c r="F558" s="4">
        <f t="shared" si="8"/>
        <v>4.3356481481481524E-2</v>
      </c>
      <c r="G558">
        <v>1</v>
      </c>
    </row>
    <row r="559" spans="1:7" hidden="1">
      <c r="A559" s="3" t="str">
        <f>MID('[1]Export Recherche WCN 2ème étage'!A556,43,10)</f>
        <v xml:space="preserve"> 13/02/13 </v>
      </c>
      <c r="B559" s="3" t="str">
        <f>MID('[1]Export Recherche WCN 2ème étage'!A556,30,14)</f>
        <v xml:space="preserve">   Presence   </v>
      </c>
      <c r="C559" s="3" t="str">
        <f>MID('[1]Export Recherche WCN 2ème étage'!A556,1,8)</f>
        <v xml:space="preserve">CH 225  </v>
      </c>
      <c r="D559" s="3" t="str">
        <f>MID('[1]Export Recherche WCN 2ème étage'!A556,53,8)</f>
        <v>22:20:54</v>
      </c>
      <c r="E559" s="3" t="str">
        <f>MID('[1]Export Recherche WCN 2ème étage'!A556,77,8)</f>
        <v>22:23:04</v>
      </c>
      <c r="F559" s="4">
        <f t="shared" si="8"/>
        <v>1.5046296296296058E-3</v>
      </c>
    </row>
    <row r="560" spans="1:7">
      <c r="A560" s="3" t="str">
        <f>MID('[1]Export Recherche WCN 2ème étage'!A557,43,10)</f>
        <v xml:space="preserve"> 13/02/13 </v>
      </c>
      <c r="B560" s="3" t="str">
        <f>MID('[1]Export Recherche WCN 2ème étage'!A557,30,14)</f>
        <v xml:space="preserve">   Appel      </v>
      </c>
      <c r="C560" s="3" t="str">
        <f>MID('[1]Export Recherche WCN 2ème étage'!A557,1,8)</f>
        <v xml:space="preserve">CH 121  </v>
      </c>
      <c r="D560" s="3" t="str">
        <f>MID('[1]Export Recherche WCN 2ème étage'!A557,53,8)</f>
        <v>21:35:48</v>
      </c>
      <c r="E560" s="3" t="str">
        <f>MID('[1]Export Recherche WCN 2ème étage'!A557,77,8)</f>
        <v>22:23:20</v>
      </c>
      <c r="F560" s="4">
        <f t="shared" si="8"/>
        <v>3.3009259259259238E-2</v>
      </c>
      <c r="G560">
        <v>1</v>
      </c>
    </row>
    <row r="561" spans="1:7" hidden="1">
      <c r="A561" s="3" t="str">
        <f>MID('[1]Export Recherche WCN 2ème étage'!A558,43,10)</f>
        <v xml:space="preserve"> 13/02/13 </v>
      </c>
      <c r="B561" s="3" t="str">
        <f>MID('[1]Export Recherche WCN 2ème étage'!A558,30,14)</f>
        <v xml:space="preserve">   Presence   </v>
      </c>
      <c r="C561" s="3" t="str">
        <f>MID('[1]Export Recherche WCN 2ème étage'!A558,1,8)</f>
        <v xml:space="preserve">CH 121  </v>
      </c>
      <c r="D561" s="3" t="str">
        <f>MID('[1]Export Recherche WCN 2ème étage'!A558,53,8)</f>
        <v>22:23:20</v>
      </c>
      <c r="E561" s="3" t="str">
        <f>MID('[1]Export Recherche WCN 2ème étage'!A558,77,8)</f>
        <v>22:23:21</v>
      </c>
      <c r="F561" s="4">
        <f t="shared" si="8"/>
        <v>1.1574074074149898E-5</v>
      </c>
    </row>
    <row r="562" spans="1:7" hidden="1">
      <c r="A562" s="3" t="str">
        <f>MID('[1]Export Recherche WCN 2ème étage'!A559,43,10)</f>
        <v xml:space="preserve"> 13/02/13 </v>
      </c>
      <c r="B562" s="3" t="str">
        <f>MID('[1]Export Recherche WCN 2ème étage'!A559,30,14)</f>
        <v xml:space="preserve">   Presence   </v>
      </c>
      <c r="C562" s="3" t="str">
        <f>MID('[1]Export Recherche WCN 2ème étage'!A559,1,8)</f>
        <v xml:space="preserve">CH 226  </v>
      </c>
      <c r="D562" s="3" t="str">
        <f>MID('[1]Export Recherche WCN 2ème étage'!A559,53,8)</f>
        <v>23:41:14</v>
      </c>
      <c r="E562" s="3" t="str">
        <f>MID('[1]Export Recherche WCN 2ème étage'!A559,77,8)</f>
        <v>23:44:25</v>
      </c>
      <c r="F562" s="4">
        <f t="shared" si="8"/>
        <v>2.2106481481480866E-3</v>
      </c>
    </row>
    <row r="563" spans="1:7" hidden="1">
      <c r="A563" s="3" t="str">
        <f>MID('[1]Export Recherche WCN 2ème étage'!A560,43,10)</f>
        <v xml:space="preserve"> 13/02/13 </v>
      </c>
      <c r="B563" s="3" t="str">
        <f>MID('[1]Export Recherche WCN 2ème étage'!A560,30,14)</f>
        <v xml:space="preserve">   Presence   </v>
      </c>
      <c r="C563" s="3" t="str">
        <f>MID('[1]Export Recherche WCN 2ème étage'!A560,1,8)</f>
        <v xml:space="preserve">CH 227  </v>
      </c>
      <c r="D563" s="3" t="str">
        <f>MID('[1]Export Recherche WCN 2ème étage'!A560,53,8)</f>
        <v>23:40:53</v>
      </c>
      <c r="E563" s="3" t="str">
        <f>MID('[1]Export Recherche WCN 2ème étage'!A560,77,8)</f>
        <v>23:44:42</v>
      </c>
      <c r="F563" s="4">
        <f t="shared" si="8"/>
        <v>2.6504629629628962E-3</v>
      </c>
    </row>
    <row r="564" spans="1:7">
      <c r="A564" s="3" t="str">
        <f>MID('[1]Export Recherche WCN 2ème étage'!A561,43,10)</f>
        <v xml:space="preserve"> 13/02/13 </v>
      </c>
      <c r="B564" s="3" t="str">
        <f>MID('[1]Export Recherche WCN 2ème étage'!A561,30,14)</f>
        <v xml:space="preserve">   Appel      </v>
      </c>
      <c r="C564" s="3" t="str">
        <f>MID('[1]Export Recherche WCN 2ème étage'!A561,1,8)</f>
        <v xml:space="preserve">CH 121  </v>
      </c>
      <c r="D564" s="3" t="str">
        <f>MID('[1]Export Recherche WCN 2ème étage'!A561,53,8)</f>
        <v>22:30:53</v>
      </c>
      <c r="E564" s="3" t="str">
        <f>MID('[1]Export Recherche WCN 2ème étage'!A561,77,8)</f>
        <v>23:55:39</v>
      </c>
      <c r="F564" s="4">
        <f t="shared" si="8"/>
        <v>5.8865740740740691E-2</v>
      </c>
      <c r="G564">
        <v>1</v>
      </c>
    </row>
    <row r="565" spans="1:7" hidden="1">
      <c r="A565" s="3" t="str">
        <f>MID('[1]Export Recherche WCN 2ème étage'!A562,43,10)</f>
        <v xml:space="preserve"> 13/02/13 </v>
      </c>
      <c r="B565" s="3" t="str">
        <f>MID('[1]Export Recherche WCN 2ème étage'!A562,30,14)</f>
        <v xml:space="preserve">   Presence   </v>
      </c>
      <c r="C565" s="3" t="str">
        <f>MID('[1]Export Recherche WCN 2ème étage'!A562,1,8)</f>
        <v xml:space="preserve">CH 121  </v>
      </c>
      <c r="D565" s="3" t="str">
        <f>MID('[1]Export Recherche WCN 2ème étage'!A562,53,8)</f>
        <v>23:55:39</v>
      </c>
      <c r="E565" s="3" t="str">
        <f>MID('[1]Export Recherche WCN 2ème étage'!A562,77,8)</f>
        <v>23:55:40</v>
      </c>
      <c r="F565" s="4">
        <f t="shared" si="8"/>
        <v>1.1574074074038876E-5</v>
      </c>
    </row>
    <row r="566" spans="1:7" hidden="1">
      <c r="A566" s="3" t="str">
        <f>MID('[1]Export Recherche WCN 2ème étage'!A563,43,10)</f>
        <v xml:space="preserve"> 13/02/13 </v>
      </c>
      <c r="B566" s="3" t="str">
        <f>MID('[1]Export Recherche WCN 2ème étage'!A563,30,14)</f>
        <v xml:space="preserve">   Appel      </v>
      </c>
      <c r="C566" s="3" t="str">
        <f>MID('[1]Export Recherche WCN 2ème étage'!A563,1,8)</f>
        <v xml:space="preserve">CH 214  </v>
      </c>
      <c r="D566" s="3" t="str">
        <f>MID('[1]Export Recherche WCN 2ème étage'!A563,53,8)</f>
        <v>23:59:53</v>
      </c>
      <c r="E566" s="3" t="str">
        <f>MID('[1]Export Recherche WCN 2ème étage'!A563,77,8)</f>
        <v>00:06:19</v>
      </c>
      <c r="F566" s="4">
        <f t="shared" si="8"/>
        <v>-0.99553240740740745</v>
      </c>
    </row>
    <row r="567" spans="1:7" hidden="1">
      <c r="A567" s="3" t="str">
        <f>MID('[1]Export Recherche WCN 2ème étage'!A564,43,10)</f>
        <v xml:space="preserve"> 14/02/13 </v>
      </c>
      <c r="B567" s="3" t="str">
        <f>MID('[1]Export Recherche WCN 2ème étage'!A564,30,14)</f>
        <v xml:space="preserve">   Presence   </v>
      </c>
      <c r="C567" s="3" t="str">
        <f>MID('[1]Export Recherche WCN 2ème étage'!A564,1,8)</f>
        <v xml:space="preserve">CH 214  </v>
      </c>
      <c r="D567" s="3" t="str">
        <f>MID('[1]Export Recherche WCN 2ème étage'!A564,53,8)</f>
        <v>00:06:19</v>
      </c>
      <c r="E567" s="3" t="str">
        <f>MID('[1]Export Recherche WCN 2ème étage'!A564,77,8)</f>
        <v>00:08:35</v>
      </c>
      <c r="F567" s="4">
        <f t="shared" si="8"/>
        <v>1.574074074074075E-3</v>
      </c>
    </row>
    <row r="568" spans="1:7">
      <c r="A568" s="3" t="str">
        <f>MID('[1]Export Recherche WCN 2ème étage'!A565,43,10)</f>
        <v xml:space="preserve"> 14/02/13 </v>
      </c>
      <c r="B568" s="3" t="str">
        <f>MID('[1]Export Recherche WCN 2ème étage'!A565,30,14)</f>
        <v xml:space="preserve">   Presence   </v>
      </c>
      <c r="C568" s="3" t="str">
        <f>MID('[1]Export Recherche WCN 2ème étage'!A565,1,8)</f>
        <v xml:space="preserve">CH 228  </v>
      </c>
      <c r="D568" s="3" t="str">
        <f>MID('[1]Export Recherche WCN 2ème étage'!A565,53,8)</f>
        <v>00:22:47</v>
      </c>
      <c r="E568" s="3" t="str">
        <f>MID('[1]Export Recherche WCN 2ème étage'!A565,77,8)</f>
        <v>00:40:17</v>
      </c>
      <c r="F568" s="4">
        <f t="shared" si="8"/>
        <v>1.2152777777777773E-2</v>
      </c>
      <c r="G568">
        <v>1</v>
      </c>
    </row>
    <row r="569" spans="1:7">
      <c r="A569" s="3" t="str">
        <f>MID('[1]Export Recherche WCN 2ème étage'!A566,43,10)</f>
        <v xml:space="preserve"> 14/02/13 </v>
      </c>
      <c r="B569" s="3" t="str">
        <f>MID('[1]Export Recherche WCN 2ème étage'!A566,30,14)</f>
        <v xml:space="preserve">   Appel      </v>
      </c>
      <c r="C569" s="3" t="str">
        <f>MID('[1]Export Recherche WCN 2ème étage'!A566,1,8)</f>
        <v xml:space="preserve">CH 227  </v>
      </c>
      <c r="D569" s="3" t="str">
        <f>MID('[1]Export Recherche WCN 2ème étage'!A566,53,8)</f>
        <v>00:24:54</v>
      </c>
      <c r="E569" s="3" t="str">
        <f>MID('[1]Export Recherche WCN 2ème étage'!A566,77,8)</f>
        <v>00:42:40</v>
      </c>
      <c r="F569" s="4">
        <f t="shared" si="8"/>
        <v>1.233796296296296E-2</v>
      </c>
      <c r="G569">
        <v>1</v>
      </c>
    </row>
    <row r="570" spans="1:7" hidden="1">
      <c r="A570" s="3" t="str">
        <f>MID('[1]Export Recherche WCN 2ème étage'!A567,43,10)</f>
        <v xml:space="preserve"> 14/02/13 </v>
      </c>
      <c r="B570" s="3" t="str">
        <f>MID('[1]Export Recherche WCN 2ème étage'!A567,30,14)</f>
        <v xml:space="preserve">   Presence   </v>
      </c>
      <c r="C570" s="3" t="str">
        <f>MID('[1]Export Recherche WCN 2ème étage'!A567,1,8)</f>
        <v xml:space="preserve">CH 227  </v>
      </c>
      <c r="D570" s="3" t="str">
        <f>MID('[1]Export Recherche WCN 2ème étage'!A567,53,8)</f>
        <v>00:42:40</v>
      </c>
      <c r="E570" s="3" t="str">
        <f>MID('[1]Export Recherche WCN 2ème étage'!A567,77,8)</f>
        <v>00:44:37</v>
      </c>
      <c r="F570" s="4">
        <f t="shared" si="8"/>
        <v>1.3541666666666702E-3</v>
      </c>
    </row>
    <row r="571" spans="1:7" hidden="1">
      <c r="A571" s="3" t="str">
        <f>MID('[1]Export Recherche WCN 2ème étage'!A568,43,10)</f>
        <v xml:space="preserve"> 14/02/13 </v>
      </c>
      <c r="B571" s="3" t="str">
        <f>MID('[1]Export Recherche WCN 2ème étage'!A568,30,14)</f>
        <v xml:space="preserve">   Appel      </v>
      </c>
      <c r="C571" s="3" t="str">
        <f>MID('[1]Export Recherche WCN 2ème étage'!A568,1,8)</f>
        <v xml:space="preserve">CH 227  </v>
      </c>
      <c r="D571" s="3" t="str">
        <f>MID('[1]Export Recherche WCN 2ème étage'!A568,53,8)</f>
        <v>00:47:25</v>
      </c>
      <c r="E571" s="3" t="str">
        <f>MID('[1]Export Recherche WCN 2ème étage'!A568,77,8)</f>
        <v>00:48:29</v>
      </c>
      <c r="F571" s="4">
        <f t="shared" si="8"/>
        <v>7.407407407407432E-4</v>
      </c>
    </row>
    <row r="572" spans="1:7" hidden="1">
      <c r="A572" s="3" t="str">
        <f>MID('[1]Export Recherche WCN 2ème étage'!A569,43,10)</f>
        <v xml:space="preserve"> 14/02/13 </v>
      </c>
      <c r="B572" s="3" t="str">
        <f>MID('[1]Export Recherche WCN 2ème étage'!A569,30,14)</f>
        <v xml:space="preserve">   Presence   </v>
      </c>
      <c r="C572" s="3" t="str">
        <f>MID('[1]Export Recherche WCN 2ème étage'!A569,1,8)</f>
        <v xml:space="preserve">CH 227  </v>
      </c>
      <c r="D572" s="3" t="str">
        <f>MID('[1]Export Recherche WCN 2ème étage'!A569,53,8)</f>
        <v>00:48:29</v>
      </c>
      <c r="E572" s="3" t="str">
        <f>MID('[1]Export Recherche WCN 2ème étage'!A569,77,8)</f>
        <v>00:50:23</v>
      </c>
      <c r="F572" s="4">
        <f t="shared" si="8"/>
        <v>1.3194444444444495E-3</v>
      </c>
    </row>
    <row r="573" spans="1:7" hidden="1">
      <c r="A573" s="3" t="str">
        <f>MID('[1]Export Recherche WCN 2ème étage'!A570,43,10)</f>
        <v xml:space="preserve"> 14/02/13 </v>
      </c>
      <c r="B573" s="3" t="str">
        <f>MID('[1]Export Recherche WCN 2ème étage'!A570,30,14)</f>
        <v xml:space="preserve">   Appel      </v>
      </c>
      <c r="C573" s="3" t="str">
        <f>MID('[1]Export Recherche WCN 2ème étage'!A570,1,8)</f>
        <v xml:space="preserve">CH 121  </v>
      </c>
      <c r="D573" s="3" t="str">
        <f>MID('[1]Export Recherche WCN 2ème étage'!A570,53,8)</f>
        <v>02:14:59</v>
      </c>
      <c r="E573" s="3" t="str">
        <f>MID('[1]Export Recherche WCN 2ème étage'!A570,77,8)</f>
        <v>02:16:43</v>
      </c>
      <c r="F573" s="4">
        <f t="shared" si="8"/>
        <v>1.2037037037037068E-3</v>
      </c>
    </row>
    <row r="574" spans="1:7" hidden="1">
      <c r="A574" s="3" t="str">
        <f>MID('[1]Export Recherche WCN 2ème étage'!A571,43,10)</f>
        <v xml:space="preserve"> 14/02/13 </v>
      </c>
      <c r="B574" s="3" t="str">
        <f>MID('[1]Export Recherche WCN 2ème étage'!A571,30,14)</f>
        <v xml:space="preserve">   Urgent     </v>
      </c>
      <c r="C574" s="3" t="str">
        <f>MID('[1]Export Recherche WCN 2ème étage'!A571,1,8)</f>
        <v xml:space="preserve">CH 121  </v>
      </c>
      <c r="D574" s="3" t="str">
        <f>MID('[1]Export Recherche WCN 2ème étage'!A571,53,8)</f>
        <v>03:12:25</v>
      </c>
      <c r="E574" s="3" t="str">
        <f>MID('[1]Export Recherche WCN 2ème étage'!A571,77,8)</f>
        <v>03:17:42</v>
      </c>
      <c r="F574" s="4">
        <f t="shared" si="8"/>
        <v>3.6689814814814814E-3</v>
      </c>
    </row>
    <row r="575" spans="1:7">
      <c r="A575" s="3" t="str">
        <f>MID('[1]Export Recherche WCN 2ème étage'!A572,43,10)</f>
        <v xml:space="preserve"> 14/02/13 </v>
      </c>
      <c r="B575" s="3" t="str">
        <f>MID('[1]Export Recherche WCN 2ème étage'!A572,30,14)</f>
        <v xml:space="preserve">   Presence   </v>
      </c>
      <c r="C575" s="3" t="str">
        <f>MID('[1]Export Recherche WCN 2ème étage'!A572,1,8)</f>
        <v xml:space="preserve">CH 121  </v>
      </c>
      <c r="D575" s="3" t="str">
        <f>MID('[1]Export Recherche WCN 2ème étage'!A572,53,8)</f>
        <v>02:16:43</v>
      </c>
      <c r="E575" s="3" t="str">
        <f>MID('[1]Export Recherche WCN 2ème étage'!A572,77,8)</f>
        <v>03:17:42</v>
      </c>
      <c r="F575" s="4">
        <f t="shared" si="8"/>
        <v>4.2349537037037047E-2</v>
      </c>
      <c r="G575">
        <v>1</v>
      </c>
    </row>
    <row r="576" spans="1:7" hidden="1">
      <c r="A576" s="3" t="str">
        <f>MID('[1]Export Recherche WCN 2ème étage'!A573,43,10)</f>
        <v xml:space="preserve"> 14/02/13 </v>
      </c>
      <c r="B576" s="3" t="str">
        <f>MID('[1]Export Recherche WCN 2ème étage'!A573,30,14)</f>
        <v xml:space="preserve">   Presence   </v>
      </c>
      <c r="C576" s="3" t="str">
        <f>MID('[1]Export Recherche WCN 2ème étage'!A573,1,8)</f>
        <v xml:space="preserve">CH 121  </v>
      </c>
      <c r="D576" s="3" t="str">
        <f>MID('[1]Export Recherche WCN 2ème étage'!A573,53,8)</f>
        <v>03:17:42</v>
      </c>
      <c r="E576" s="3" t="str">
        <f>MID('[1]Export Recherche WCN 2ème étage'!A573,77,8)</f>
        <v>03:18:07</v>
      </c>
      <c r="F576" s="4">
        <f t="shared" si="8"/>
        <v>2.8935185185186008E-4</v>
      </c>
    </row>
    <row r="577" spans="1:7" hidden="1">
      <c r="A577" s="3" t="str">
        <f>MID('[1]Export Recherche WCN 2ème étage'!A574,43,10)</f>
        <v xml:space="preserve"> 14/02/13 </v>
      </c>
      <c r="B577" s="3" t="str">
        <f>MID('[1]Export Recherche WCN 2ème étage'!A574,30,14)</f>
        <v xml:space="preserve">   Appel      </v>
      </c>
      <c r="C577" s="3" t="str">
        <f>MID('[1]Export Recherche WCN 2ème étage'!A574,1,8)</f>
        <v xml:space="preserve">CH 214  </v>
      </c>
      <c r="D577" s="3" t="str">
        <f>MID('[1]Export Recherche WCN 2ème étage'!A574,53,8)</f>
        <v>03:50:01</v>
      </c>
      <c r="E577" s="3" t="str">
        <f>MID('[1]Export Recherche WCN 2ème étage'!A574,77,8)</f>
        <v>03:52:11</v>
      </c>
      <c r="F577" s="4">
        <f t="shared" si="8"/>
        <v>1.5046296296296613E-3</v>
      </c>
    </row>
    <row r="578" spans="1:7" hidden="1">
      <c r="A578" s="3" t="str">
        <f>MID('[1]Export Recherche WCN 2ème étage'!A575,43,10)</f>
        <v xml:space="preserve"> 14/02/13 </v>
      </c>
      <c r="B578" s="3" t="str">
        <f>MID('[1]Export Recherche WCN 2ème étage'!A575,30,14)</f>
        <v xml:space="preserve">   Presence   </v>
      </c>
      <c r="C578" s="3" t="str">
        <f>MID('[1]Export Recherche WCN 2ème étage'!A575,1,8)</f>
        <v xml:space="preserve">CH 214  </v>
      </c>
      <c r="D578" s="3" t="str">
        <f>MID('[1]Export Recherche WCN 2ème étage'!A575,53,8)</f>
        <v>03:52:11</v>
      </c>
      <c r="E578" s="3" t="str">
        <f>MID('[1]Export Recherche WCN 2ème étage'!A575,77,8)</f>
        <v>03:58:31</v>
      </c>
      <c r="F578" s="4">
        <f t="shared" si="8"/>
        <v>4.398148148148151E-3</v>
      </c>
    </row>
    <row r="579" spans="1:7" hidden="1">
      <c r="A579" s="3" t="str">
        <f>MID('[1]Export Recherche WCN 2ème étage'!A576,43,10)</f>
        <v xml:space="preserve"> 14/02/13 </v>
      </c>
      <c r="B579" s="3" t="str">
        <f>MID('[1]Export Recherche WCN 2ème étage'!A576,30,14)</f>
        <v xml:space="preserve">   Assistance </v>
      </c>
      <c r="C579" s="3" t="str">
        <f>MID('[1]Export Recherche WCN 2ème étage'!A576,1,8)</f>
        <v xml:space="preserve">CH 121  </v>
      </c>
      <c r="D579" s="3" t="str">
        <f>MID('[1]Export Recherche WCN 2ème étage'!A576,53,8)</f>
        <v>03:54:51</v>
      </c>
      <c r="E579" s="3" t="str">
        <f>MID('[1]Export Recherche WCN 2ème étage'!A576,77,8)</f>
        <v>03:59:08</v>
      </c>
      <c r="F579" s="4">
        <f t="shared" si="8"/>
        <v>2.9745370370370394E-3</v>
      </c>
    </row>
    <row r="580" spans="1:7" hidden="1">
      <c r="A580" s="3" t="str">
        <f>MID('[1]Export Recherche WCN 2ème étage'!A577,43,10)</f>
        <v xml:space="preserve"> 14/02/13 </v>
      </c>
      <c r="B580" s="3" t="str">
        <f>MID('[1]Export Recherche WCN 2ème étage'!A577,30,14)</f>
        <v xml:space="preserve">   Presence   </v>
      </c>
      <c r="C580" s="3" t="str">
        <f>MID('[1]Export Recherche WCN 2ème étage'!A577,1,8)</f>
        <v xml:space="preserve">CH 121  </v>
      </c>
      <c r="D580" s="3" t="str">
        <f>MID('[1]Export Recherche WCN 2ème étage'!A577,53,8)</f>
        <v>03:59:08</v>
      </c>
      <c r="E580" s="3" t="str">
        <f>MID('[1]Export Recherche WCN 2ème étage'!A577,77,8)</f>
        <v>03:59:08</v>
      </c>
      <c r="F580" s="4">
        <f t="shared" si="8"/>
        <v>0</v>
      </c>
    </row>
    <row r="581" spans="1:7" hidden="1">
      <c r="A581" s="3" t="str">
        <f>MID('[1]Export Recherche WCN 2ème étage'!A578,43,10)</f>
        <v xml:space="preserve"> 14/02/13 </v>
      </c>
      <c r="B581" s="3" t="str">
        <f>MID('[1]Export Recherche WCN 2ème étage'!A578,30,14)</f>
        <v xml:space="preserve">   Appel      </v>
      </c>
      <c r="C581" s="3" t="str">
        <f>MID('[1]Export Recherche WCN 2ème étage'!A578,1,8)</f>
        <v xml:space="preserve">CH 121  </v>
      </c>
      <c r="D581" s="3" t="str">
        <f>MID('[1]Export Recherche WCN 2ème étage'!A578,53,8)</f>
        <v>03:59:48</v>
      </c>
      <c r="E581" s="3" t="str">
        <f>MID('[1]Export Recherche WCN 2ème étage'!A578,77,8)</f>
        <v>03:59:58</v>
      </c>
      <c r="F581" s="4">
        <f t="shared" ref="F581:F644" si="9">E581-D581</f>
        <v>1.1574074074074958E-4</v>
      </c>
    </row>
    <row r="582" spans="1:7" hidden="1">
      <c r="A582" s="3" t="str">
        <f>MID('[1]Export Recherche WCN 2ème étage'!A579,43,10)</f>
        <v xml:space="preserve"> 14/02/13 </v>
      </c>
      <c r="B582" s="3" t="str">
        <f>MID('[1]Export Recherche WCN 2ème étage'!A579,30,14)</f>
        <v xml:space="preserve">   Presence   </v>
      </c>
      <c r="C582" s="3" t="str">
        <f>MID('[1]Export Recherche WCN 2ème étage'!A579,1,8)</f>
        <v xml:space="preserve">CH 121  </v>
      </c>
      <c r="D582" s="3" t="str">
        <f>MID('[1]Export Recherche WCN 2ème étage'!A579,53,8)</f>
        <v>03:59:58</v>
      </c>
      <c r="E582" s="3" t="str">
        <f>MID('[1]Export Recherche WCN 2ème étage'!A579,77,8)</f>
        <v>03:59:58</v>
      </c>
      <c r="F582" s="4">
        <f t="shared" si="9"/>
        <v>0</v>
      </c>
    </row>
    <row r="583" spans="1:7" hidden="1">
      <c r="A583" s="3" t="str">
        <f>MID('[1]Export Recherche WCN 2ème étage'!A580,43,10)</f>
        <v xml:space="preserve"> 14/02/13 </v>
      </c>
      <c r="B583" s="3" t="str">
        <f>MID('[1]Export Recherche WCN 2ème étage'!A580,30,14)</f>
        <v xml:space="preserve">   Appel      </v>
      </c>
      <c r="C583" s="3" t="str">
        <f>MID('[1]Export Recherche WCN 2ème étage'!A580,1,8)</f>
        <v xml:space="preserve">CH 216  </v>
      </c>
      <c r="D583" s="3" t="str">
        <f>MID('[1]Export Recherche WCN 2ème étage'!A580,53,8)</f>
        <v>04:13:24</v>
      </c>
      <c r="E583" s="3" t="str">
        <f>MID('[1]Export Recherche WCN 2ème étage'!A580,77,8)</f>
        <v>04:17:19</v>
      </c>
      <c r="F583" s="4">
        <f t="shared" si="9"/>
        <v>2.719907407407407E-3</v>
      </c>
    </row>
    <row r="584" spans="1:7">
      <c r="A584" s="3" t="str">
        <f>MID('[1]Export Recherche WCN 2ème étage'!A581,43,10)</f>
        <v xml:space="preserve"> 14/02/13 </v>
      </c>
      <c r="B584" s="3" t="str">
        <f>MID('[1]Export Recherche WCN 2ème étage'!A581,30,14)</f>
        <v xml:space="preserve">   Appel      </v>
      </c>
      <c r="C584" s="3" t="str">
        <f>MID('[1]Export Recherche WCN 2ème étage'!A581,1,8)</f>
        <v xml:space="preserve">CH 121  </v>
      </c>
      <c r="D584" s="3" t="str">
        <f>MID('[1]Export Recherche WCN 2ème étage'!A581,53,8)</f>
        <v>04:05:31</v>
      </c>
      <c r="E584" s="3" t="str">
        <f>MID('[1]Export Recherche WCN 2ème étage'!A581,77,8)</f>
        <v>04:18:31</v>
      </c>
      <c r="F584" s="4">
        <f t="shared" si="9"/>
        <v>9.0277777777778012E-3</v>
      </c>
      <c r="G584">
        <v>1</v>
      </c>
    </row>
    <row r="585" spans="1:7" hidden="1">
      <c r="A585" s="3" t="str">
        <f>MID('[1]Export Recherche WCN 2ème étage'!A582,43,10)</f>
        <v xml:space="preserve"> 14/02/13 </v>
      </c>
      <c r="B585" s="3" t="str">
        <f>MID('[1]Export Recherche WCN 2ème étage'!A582,30,14)</f>
        <v xml:space="preserve">   Presence   </v>
      </c>
      <c r="C585" s="3" t="str">
        <f>MID('[1]Export Recherche WCN 2ème étage'!A582,1,8)</f>
        <v xml:space="preserve">CH 216  </v>
      </c>
      <c r="D585" s="3" t="str">
        <f>MID('[1]Export Recherche WCN 2ème étage'!A582,53,8)</f>
        <v>04:17:19</v>
      </c>
      <c r="E585" s="3" t="str">
        <f>MID('[1]Export Recherche WCN 2ème étage'!A582,77,8)</f>
        <v>04:19:07</v>
      </c>
      <c r="F585" s="4">
        <f t="shared" si="9"/>
        <v>1.2500000000000011E-3</v>
      </c>
    </row>
    <row r="586" spans="1:7" hidden="1">
      <c r="A586" s="3" t="str">
        <f>MID('[1]Export Recherche WCN 2ème étage'!A583,43,10)</f>
        <v xml:space="preserve"> 14/02/13 </v>
      </c>
      <c r="B586" s="3" t="str">
        <f>MID('[1]Export Recherche WCN 2ème étage'!A583,30,14)</f>
        <v xml:space="preserve">   Presence   </v>
      </c>
      <c r="C586" s="3" t="str">
        <f>MID('[1]Export Recherche WCN 2ème étage'!A583,1,8)</f>
        <v xml:space="preserve">CH 121  </v>
      </c>
      <c r="D586" s="3" t="str">
        <f>MID('[1]Export Recherche WCN 2ème étage'!A583,53,8)</f>
        <v>04:18:31</v>
      </c>
      <c r="E586" s="3" t="str">
        <f>MID('[1]Export Recherche WCN 2ème étage'!A583,77,8)</f>
        <v>04:19:37</v>
      </c>
      <c r="F586" s="4">
        <f t="shared" si="9"/>
        <v>7.6388888888884177E-4</v>
      </c>
    </row>
    <row r="587" spans="1:7" hidden="1">
      <c r="A587" s="3" t="str">
        <f>MID('[1]Export Recherche WCN 2ème étage'!A584,43,10)</f>
        <v xml:space="preserve"> 14/02/13 </v>
      </c>
      <c r="B587" s="3" t="str">
        <f>MID('[1]Export Recherche WCN 2ème étage'!A584,30,14)</f>
        <v xml:space="preserve">   Appel      </v>
      </c>
      <c r="C587" s="3" t="str">
        <f>MID('[1]Export Recherche WCN 2ème étage'!A584,1,8)</f>
        <v xml:space="preserve">CH 220  </v>
      </c>
      <c r="D587" s="3" t="str">
        <f>MID('[1]Export Recherche WCN 2ème étage'!A584,53,8)</f>
        <v>04:41:48</v>
      </c>
      <c r="E587" s="3" t="str">
        <f>MID('[1]Export Recherche WCN 2ème étage'!A584,77,8)</f>
        <v>04:45:37</v>
      </c>
      <c r="F587" s="4">
        <f t="shared" si="9"/>
        <v>2.6504629629629795E-3</v>
      </c>
    </row>
    <row r="588" spans="1:7" hidden="1">
      <c r="A588" s="3" t="str">
        <f>MID('[1]Export Recherche WCN 2ème étage'!A585,43,10)</f>
        <v xml:space="preserve"> 14/02/13 </v>
      </c>
      <c r="B588" s="3" t="str">
        <f>MID('[1]Export Recherche WCN 2ème étage'!A585,30,14)</f>
        <v xml:space="preserve">   Presence   </v>
      </c>
      <c r="C588" s="3" t="str">
        <f>MID('[1]Export Recherche WCN 2ème étage'!A585,1,8)</f>
        <v xml:space="preserve">CH 220  </v>
      </c>
      <c r="D588" s="3" t="str">
        <f>MID('[1]Export Recherche WCN 2ème étage'!A585,53,8)</f>
        <v>04:45:37</v>
      </c>
      <c r="E588" s="3" t="str">
        <f>MID('[1]Export Recherche WCN 2ème étage'!A585,77,8)</f>
        <v>04:46:24</v>
      </c>
      <c r="F588" s="4">
        <f t="shared" si="9"/>
        <v>5.439814814814925E-4</v>
      </c>
    </row>
    <row r="589" spans="1:7">
      <c r="A589" s="3" t="str">
        <f>MID('[1]Export Recherche WCN 2ème étage'!A586,43,10)</f>
        <v xml:space="preserve"> 14/02/13 </v>
      </c>
      <c r="B589" s="3" t="str">
        <f>MID('[1]Export Recherche WCN 2ème étage'!A586,30,14)</f>
        <v xml:space="preserve">   Appel      </v>
      </c>
      <c r="C589" s="3" t="str">
        <f>MID('[1]Export Recherche WCN 2ème étage'!A586,1,8)</f>
        <v xml:space="preserve">CH 121  </v>
      </c>
      <c r="D589" s="3" t="str">
        <f>MID('[1]Export Recherche WCN 2ème étage'!A586,53,8)</f>
        <v>04:56:54</v>
      </c>
      <c r="E589" s="3" t="str">
        <f>MID('[1]Export Recherche WCN 2ème étage'!A586,77,8)</f>
        <v>05:27:57</v>
      </c>
      <c r="F589" s="4">
        <f t="shared" si="9"/>
        <v>2.1562499999999984E-2</v>
      </c>
      <c r="G589">
        <v>1</v>
      </c>
    </row>
    <row r="590" spans="1:7" hidden="1">
      <c r="A590" s="3" t="str">
        <f>MID('[1]Export Recherche WCN 2ème étage'!A587,43,10)</f>
        <v xml:space="preserve"> 14/02/13 </v>
      </c>
      <c r="B590" s="3" t="str">
        <f>MID('[1]Export Recherche WCN 2ème étage'!A587,30,14)</f>
        <v xml:space="preserve">   Presence   </v>
      </c>
      <c r="C590" s="3" t="str">
        <f>MID('[1]Export Recherche WCN 2ème étage'!A587,1,8)</f>
        <v xml:space="preserve">CH 121  </v>
      </c>
      <c r="D590" s="3" t="str">
        <f>MID('[1]Export Recherche WCN 2ème étage'!A587,53,8)</f>
        <v>05:27:57</v>
      </c>
      <c r="E590" s="3" t="str">
        <f>MID('[1]Export Recherche WCN 2ème étage'!A587,77,8)</f>
        <v>05:27:58</v>
      </c>
      <c r="F590" s="4">
        <f t="shared" si="9"/>
        <v>1.1574074074094387E-5</v>
      </c>
    </row>
    <row r="591" spans="1:7" hidden="1">
      <c r="A591" s="3" t="str">
        <f>MID('[1]Export Recherche WCN 2ème étage'!A588,43,10)</f>
        <v xml:space="preserve"> 14/02/13 </v>
      </c>
      <c r="B591" s="3" t="str">
        <f>MID('[1]Export Recherche WCN 2ème étage'!A588,30,14)</f>
        <v xml:space="preserve">   Appel      </v>
      </c>
      <c r="C591" s="3" t="str">
        <f>MID('[1]Export Recherche WCN 2ème étage'!A588,1,8)</f>
        <v xml:space="preserve">CH 227  </v>
      </c>
      <c r="D591" s="3" t="str">
        <f>MID('[1]Export Recherche WCN 2ème étage'!A588,53,8)</f>
        <v>06:05:45</v>
      </c>
      <c r="E591" s="3" t="str">
        <f>MID('[1]Export Recherche WCN 2ème étage'!A588,77,8)</f>
        <v>06:13:32</v>
      </c>
      <c r="F591" s="4">
        <f t="shared" si="9"/>
        <v>5.4050925925925863E-3</v>
      </c>
    </row>
    <row r="592" spans="1:7" hidden="1">
      <c r="A592" s="3" t="str">
        <f>MID('[1]Export Recherche WCN 2ème étage'!A589,43,10)</f>
        <v xml:space="preserve"> 14/02/13 </v>
      </c>
      <c r="B592" s="3" t="str">
        <f>MID('[1]Export Recherche WCN 2ème étage'!A589,30,14)</f>
        <v xml:space="preserve">   Presence   </v>
      </c>
      <c r="C592" s="3" t="str">
        <f>MID('[1]Export Recherche WCN 2ème étage'!A589,1,8)</f>
        <v xml:space="preserve">CH 227  </v>
      </c>
      <c r="D592" s="3" t="str">
        <f>MID('[1]Export Recherche WCN 2ème étage'!A589,53,8)</f>
        <v>06:13:32</v>
      </c>
      <c r="E592" s="3" t="str">
        <f>MID('[1]Export Recherche WCN 2ème étage'!A589,77,8)</f>
        <v>06:15:01</v>
      </c>
      <c r="F592" s="4">
        <f t="shared" si="9"/>
        <v>1.0300925925925686E-3</v>
      </c>
    </row>
    <row r="593" spans="1:7">
      <c r="A593" s="3" t="str">
        <f>MID('[1]Export Recherche WCN 2ème étage'!A590,43,10)</f>
        <v xml:space="preserve"> 14/02/13 </v>
      </c>
      <c r="B593" s="3" t="str">
        <f>MID('[1]Export Recherche WCN 2ème étage'!A590,30,14)</f>
        <v xml:space="preserve">   Appel      </v>
      </c>
      <c r="C593" s="3" t="str">
        <f>MID('[1]Export Recherche WCN 2ème étage'!A590,1,8)</f>
        <v xml:space="preserve">CH 121  </v>
      </c>
      <c r="D593" s="3" t="str">
        <f>MID('[1]Export Recherche WCN 2ème étage'!A590,53,8)</f>
        <v>06:10:28</v>
      </c>
      <c r="E593" s="3" t="str">
        <f>MID('[1]Export Recherche WCN 2ème étage'!A590,77,8)</f>
        <v>06:40:44</v>
      </c>
      <c r="F593" s="4">
        <f t="shared" si="9"/>
        <v>2.1018518518518492E-2</v>
      </c>
      <c r="G593">
        <v>1</v>
      </c>
    </row>
    <row r="594" spans="1:7" hidden="1">
      <c r="A594" s="3" t="str">
        <f>MID('[1]Export Recherche WCN 2ème étage'!A591,43,10)</f>
        <v xml:space="preserve"> 14/02/13 </v>
      </c>
      <c r="B594" s="3" t="str">
        <f>MID('[1]Export Recherche WCN 2ème étage'!A591,30,14)</f>
        <v xml:space="preserve">   Presence   </v>
      </c>
      <c r="C594" s="3" t="str">
        <f>MID('[1]Export Recherche WCN 2ème étage'!A591,1,8)</f>
        <v xml:space="preserve">CH 121  </v>
      </c>
      <c r="D594" s="3" t="str">
        <f>MID('[1]Export Recherche WCN 2ème étage'!A591,53,8)</f>
        <v>06:40:44</v>
      </c>
      <c r="E594" s="3" t="str">
        <f>MID('[1]Export Recherche WCN 2ème étage'!A591,77,8)</f>
        <v>06:42:16</v>
      </c>
      <c r="F594" s="4">
        <f t="shared" si="9"/>
        <v>1.0648148148148517E-3</v>
      </c>
    </row>
    <row r="595" spans="1:7">
      <c r="A595" s="3" t="str">
        <f>MID('[1]Export Recherche WCN 2ème étage'!A592,43,10)</f>
        <v xml:space="preserve"> 14/02/13 </v>
      </c>
      <c r="B595" s="3" t="str">
        <f>MID('[1]Export Recherche WCN 2ème étage'!A592,30,14)</f>
        <v xml:space="preserve">   Presence   </v>
      </c>
      <c r="C595" s="3" t="str">
        <f>MID('[1]Export Recherche WCN 2ème étage'!A592,1,8)</f>
        <v xml:space="preserve">CH 220  </v>
      </c>
      <c r="D595" s="3" t="str">
        <f>MID('[1]Export Recherche WCN 2ème étage'!A592,53,8)</f>
        <v>06:53:55</v>
      </c>
      <c r="E595" s="3" t="str">
        <f>MID('[1]Export Recherche WCN 2ème étage'!A592,77,8)</f>
        <v>07:22:21</v>
      </c>
      <c r="F595" s="4">
        <f t="shared" si="9"/>
        <v>1.9745370370370385E-2</v>
      </c>
      <c r="G595">
        <v>1</v>
      </c>
    </row>
    <row r="596" spans="1:7">
      <c r="A596" s="3" t="str">
        <f>MID('[1]Export Recherche WCN 2ème étage'!A593,43,10)</f>
        <v xml:space="preserve"> 14/02/13 </v>
      </c>
      <c r="B596" s="3" t="str">
        <f>MID('[1]Export Recherche WCN 2ème étage'!A593,30,14)</f>
        <v xml:space="preserve">   Appel      </v>
      </c>
      <c r="C596" s="3" t="str">
        <f>MID('[1]Export Recherche WCN 2ème étage'!A593,1,8)</f>
        <v xml:space="preserve">CH 227  </v>
      </c>
      <c r="D596" s="3" t="str">
        <f>MID('[1]Export Recherche WCN 2ème étage'!A593,53,8)</f>
        <v>07:09:38</v>
      </c>
      <c r="E596" s="3" t="str">
        <f>MID('[1]Export Recherche WCN 2ème étage'!A593,77,8)</f>
        <v>07:31:57</v>
      </c>
      <c r="F596" s="4">
        <f t="shared" si="9"/>
        <v>1.5497685185185184E-2</v>
      </c>
      <c r="G596">
        <v>1</v>
      </c>
    </row>
    <row r="597" spans="1:7" hidden="1">
      <c r="A597" s="3" t="str">
        <f>MID('[1]Export Recherche WCN 2ème étage'!A594,43,10)</f>
        <v xml:space="preserve"> 14/02/13 </v>
      </c>
      <c r="B597" s="3" t="str">
        <f>MID('[1]Export Recherche WCN 2ème étage'!A594,30,14)</f>
        <v xml:space="preserve">   Presence   </v>
      </c>
      <c r="C597" s="3" t="str">
        <f>MID('[1]Export Recherche WCN 2ème étage'!A594,1,8)</f>
        <v xml:space="preserve">CH 227  </v>
      </c>
      <c r="D597" s="3" t="str">
        <f>MID('[1]Export Recherche WCN 2ème étage'!A594,53,8)</f>
        <v>07:31:57</v>
      </c>
      <c r="E597" s="3" t="str">
        <f>MID('[1]Export Recherche WCN 2ème étage'!A594,77,8)</f>
        <v>07:31:57</v>
      </c>
      <c r="F597" s="4">
        <f t="shared" si="9"/>
        <v>0</v>
      </c>
    </row>
    <row r="598" spans="1:7" hidden="1">
      <c r="A598" s="3" t="str">
        <f>MID('[1]Export Recherche WCN 2ème étage'!A595,43,10)</f>
        <v xml:space="preserve"> 14/02/13 </v>
      </c>
      <c r="B598" s="3" t="str">
        <f>MID('[1]Export Recherche WCN 2ème étage'!A595,30,14)</f>
        <v xml:space="preserve">   Presence   </v>
      </c>
      <c r="C598" s="3" t="str">
        <f>MID('[1]Export Recherche WCN 2ème étage'!A595,1,8)</f>
        <v xml:space="preserve">CH 214  </v>
      </c>
      <c r="D598" s="3" t="str">
        <f>MID('[1]Export Recherche WCN 2ème étage'!A595,53,8)</f>
        <v>07:33:21</v>
      </c>
      <c r="E598" s="3" t="str">
        <f>MID('[1]Export Recherche WCN 2ème étage'!A595,77,8)</f>
        <v>07:40:41</v>
      </c>
      <c r="F598" s="4">
        <f t="shared" si="9"/>
        <v>5.0925925925926485E-3</v>
      </c>
    </row>
    <row r="599" spans="1:7">
      <c r="A599" s="3" t="str">
        <f>MID('[1]Export Recherche WCN 2ème étage'!A596,43,10)</f>
        <v xml:space="preserve"> 14/02/13 </v>
      </c>
      <c r="B599" s="3" t="str">
        <f>MID('[1]Export Recherche WCN 2ème étage'!A596,30,14)</f>
        <v xml:space="preserve">   Presence   </v>
      </c>
      <c r="C599" s="3" t="str">
        <f>MID('[1]Export Recherche WCN 2ème étage'!A596,1,8)</f>
        <v xml:space="preserve">CH 215  </v>
      </c>
      <c r="D599" s="3" t="str">
        <f>MID('[1]Export Recherche WCN 2ème étage'!A596,53,8)</f>
        <v>07:40:01</v>
      </c>
      <c r="E599" s="3" t="str">
        <f>MID('[1]Export Recherche WCN 2ème étage'!A596,77,8)</f>
        <v>07:57:47</v>
      </c>
      <c r="F599" s="4">
        <f t="shared" si="9"/>
        <v>1.2337962962962967E-2</v>
      </c>
      <c r="G599">
        <v>1</v>
      </c>
    </row>
    <row r="600" spans="1:7" hidden="1">
      <c r="A600" s="3" t="str">
        <f>MID('[1]Export Recherche WCN 2ème étage'!A597,43,10)</f>
        <v xml:space="preserve"> 14/02/13 </v>
      </c>
      <c r="B600" s="3" t="str">
        <f>MID('[1]Export Recherche WCN 2ème étage'!A597,30,14)</f>
        <v xml:space="preserve">   Presence   </v>
      </c>
      <c r="C600" s="3" t="str">
        <f>MID('[1]Export Recherche WCN 2ème étage'!A597,1,8)</f>
        <v xml:space="preserve">CH 219  </v>
      </c>
      <c r="D600" s="3" t="str">
        <f>MID('[1]Export Recherche WCN 2ème étage'!A597,53,8)</f>
        <v>07:58:25</v>
      </c>
      <c r="E600" s="3" t="str">
        <f>MID('[1]Export Recherche WCN 2ème étage'!A597,77,8)</f>
        <v>08:00:48</v>
      </c>
      <c r="F600" s="4">
        <f t="shared" si="9"/>
        <v>1.6550925925926108E-3</v>
      </c>
    </row>
    <row r="601" spans="1:7" hidden="1">
      <c r="A601" s="3" t="str">
        <f>MID('[1]Export Recherche WCN 2ème étage'!A598,43,10)</f>
        <v xml:space="preserve"> 14/02/13 </v>
      </c>
      <c r="B601" s="3" t="str">
        <f>MID('[1]Export Recherche WCN 2ème étage'!A598,30,14)</f>
        <v xml:space="preserve">   Appel      </v>
      </c>
      <c r="C601" s="3" t="str">
        <f>MID('[1]Export Recherche WCN 2ème étage'!A598,1,8)</f>
        <v xml:space="preserve">CH 228  </v>
      </c>
      <c r="D601" s="3" t="str">
        <f>MID('[1]Export Recherche WCN 2ème étage'!A598,53,8)</f>
        <v>08:06:06</v>
      </c>
      <c r="E601" s="3" t="str">
        <f>MID('[1]Export Recherche WCN 2ème étage'!A598,77,8)</f>
        <v>08:07:40</v>
      </c>
      <c r="F601" s="4">
        <f t="shared" si="9"/>
        <v>1.087962962962985E-3</v>
      </c>
    </row>
    <row r="602" spans="1:7">
      <c r="A602" s="3" t="str">
        <f>MID('[1]Export Recherche WCN 2ème étage'!A599,43,10)</f>
        <v xml:space="preserve"> 14/02/13 </v>
      </c>
      <c r="B602" s="3" t="str">
        <f>MID('[1]Export Recherche WCN 2ème étage'!A599,30,14)</f>
        <v xml:space="preserve">   Presence   </v>
      </c>
      <c r="C602" s="3" t="str">
        <f>MID('[1]Export Recherche WCN 2ème étage'!A599,1,8)</f>
        <v xml:space="preserve">CH 228  </v>
      </c>
      <c r="D602" s="3" t="str">
        <f>MID('[1]Export Recherche WCN 2ème étage'!A599,53,8)</f>
        <v>08:07:40</v>
      </c>
      <c r="E602" s="3" t="str">
        <f>MID('[1]Export Recherche WCN 2ème étage'!A599,77,8)</f>
        <v>08:28:02</v>
      </c>
      <c r="F602" s="4">
        <f t="shared" si="9"/>
        <v>1.4143518518518527E-2</v>
      </c>
      <c r="G602">
        <v>1</v>
      </c>
    </row>
    <row r="603" spans="1:7" hidden="1">
      <c r="A603" s="3" t="str">
        <f>MID('[1]Export Recherche WCN 2ème étage'!A600,43,10)</f>
        <v xml:space="preserve"> 14/02/13 </v>
      </c>
      <c r="B603" s="3" t="str">
        <f>MID('[1]Export Recherche WCN 2ème étage'!A600,30,14)</f>
        <v xml:space="preserve">   Urgent     </v>
      </c>
      <c r="C603" s="3" t="str">
        <f>MID('[1]Export Recherche WCN 2ème étage'!A600,1,8)</f>
        <v xml:space="preserve">CH 121  </v>
      </c>
      <c r="D603" s="3" t="str">
        <f>MID('[1]Export Recherche WCN 2ème étage'!A600,53,8)</f>
        <v>08:29:15</v>
      </c>
      <c r="E603" s="3" t="str">
        <f>MID('[1]Export Recherche WCN 2ème étage'!A600,77,8)</f>
        <v>08:33:26</v>
      </c>
      <c r="F603" s="4">
        <f t="shared" si="9"/>
        <v>2.9050925925925286E-3</v>
      </c>
    </row>
    <row r="604" spans="1:7" hidden="1">
      <c r="A604" s="3" t="str">
        <f>MID('[1]Export Recherche WCN 2ème étage'!A601,43,10)</f>
        <v xml:space="preserve"> 14/02/13 </v>
      </c>
      <c r="B604" s="3" t="str">
        <f>MID('[1]Export Recherche WCN 2ème étage'!A601,30,14)</f>
        <v xml:space="preserve">   Presence   </v>
      </c>
      <c r="C604" s="3" t="str">
        <f>MID('[1]Export Recherche WCN 2ème étage'!A601,1,8)</f>
        <v xml:space="preserve">CH 121  </v>
      </c>
      <c r="D604" s="3" t="str">
        <f>MID('[1]Export Recherche WCN 2ème étage'!A601,53,8)</f>
        <v>08:33:26</v>
      </c>
      <c r="E604" s="3" t="str">
        <f>MID('[1]Export Recherche WCN 2ème étage'!A601,77,8)</f>
        <v>08:33:50</v>
      </c>
      <c r="F604" s="4">
        <f t="shared" si="9"/>
        <v>2.7777777777776569E-4</v>
      </c>
    </row>
    <row r="605" spans="1:7">
      <c r="A605" s="3" t="str">
        <f>MID('[1]Export Recherche WCN 2ème étage'!A602,43,10)</f>
        <v xml:space="preserve"> 14/02/13 </v>
      </c>
      <c r="B605" s="3" t="str">
        <f>MID('[1]Export Recherche WCN 2ème étage'!A602,30,14)</f>
        <v xml:space="preserve">   Appel      </v>
      </c>
      <c r="C605" s="3" t="str">
        <f>MID('[1]Export Recherche WCN 2ème étage'!A602,1,8)</f>
        <v xml:space="preserve">CH 215  </v>
      </c>
      <c r="D605" s="3" t="str">
        <f>MID('[1]Export Recherche WCN 2ème étage'!A602,53,8)</f>
        <v>08:21:17</v>
      </c>
      <c r="E605" s="3" t="str">
        <f>MID('[1]Export Recherche WCN 2ème étage'!A602,77,8)</f>
        <v>08:38:39</v>
      </c>
      <c r="F605" s="4">
        <f t="shared" si="9"/>
        <v>1.2060185185185202E-2</v>
      </c>
      <c r="G605">
        <v>1</v>
      </c>
    </row>
    <row r="606" spans="1:7" hidden="1">
      <c r="A606" s="3" t="str">
        <f>MID('[1]Export Recherche WCN 2ème étage'!A603,43,10)</f>
        <v xml:space="preserve"> 14/02/13 </v>
      </c>
      <c r="B606" s="3" t="str">
        <f>MID('[1]Export Recherche WCN 2ème étage'!A603,30,14)</f>
        <v xml:space="preserve">   Presence   </v>
      </c>
      <c r="C606" s="3" t="str">
        <f>MID('[1]Export Recherche WCN 2ème étage'!A603,1,8)</f>
        <v xml:space="preserve">CH 215  </v>
      </c>
      <c r="D606" s="3" t="str">
        <f>MID('[1]Export Recherche WCN 2ème étage'!A603,53,8)</f>
        <v>08:38:39</v>
      </c>
      <c r="E606" s="3" t="str">
        <f>MID('[1]Export Recherche WCN 2ème étage'!A603,77,8)</f>
        <v>08:42:29</v>
      </c>
      <c r="F606" s="4">
        <f t="shared" si="9"/>
        <v>2.6620370370369906E-3</v>
      </c>
    </row>
    <row r="607" spans="1:7" hidden="1">
      <c r="A607" s="3" t="str">
        <f>MID('[1]Export Recherche WCN 2ème étage'!A604,43,10)</f>
        <v xml:space="preserve"> 14/02/13 </v>
      </c>
      <c r="B607" s="3" t="str">
        <f>MID('[1]Export Recherche WCN 2ème étage'!A604,30,14)</f>
        <v xml:space="preserve">   Presence   </v>
      </c>
      <c r="C607" s="3" t="str">
        <f>MID('[1]Export Recherche WCN 2ème étage'!A604,1,8)</f>
        <v xml:space="preserve">CH 212  </v>
      </c>
      <c r="D607" s="3" t="str">
        <f>MID('[1]Export Recherche WCN 2ème étage'!A604,53,8)</f>
        <v>08:34:35</v>
      </c>
      <c r="E607" s="3" t="str">
        <f>MID('[1]Export Recherche WCN 2ème étage'!A604,77,8)</f>
        <v>08:42:33</v>
      </c>
      <c r="F607" s="4">
        <f t="shared" si="9"/>
        <v>5.5324074074074026E-3</v>
      </c>
    </row>
    <row r="608" spans="1:7" hidden="1">
      <c r="A608" s="3" t="str">
        <f>MID('[1]Export Recherche WCN 2ème étage'!A605,43,10)</f>
        <v xml:space="preserve"> 14/02/13 </v>
      </c>
      <c r="B608" s="3" t="str">
        <f>MID('[1]Export Recherche WCN 2ème étage'!A605,30,14)</f>
        <v xml:space="preserve">   Appel      </v>
      </c>
      <c r="C608" s="3" t="str">
        <f>MID('[1]Export Recherche WCN 2ème étage'!A605,1,8)</f>
        <v xml:space="preserve">CH 220  </v>
      </c>
      <c r="D608" s="3" t="str">
        <f>MID('[1]Export Recherche WCN 2ème étage'!A605,53,8)</f>
        <v>08:37:53</v>
      </c>
      <c r="E608" s="3" t="str">
        <f>MID('[1]Export Recherche WCN 2ème étage'!A605,77,8)</f>
        <v>08:43:38</v>
      </c>
      <c r="F608" s="4">
        <f t="shared" si="9"/>
        <v>3.9930555555555136E-3</v>
      </c>
    </row>
    <row r="609" spans="1:7" hidden="1">
      <c r="A609" s="3" t="str">
        <f>MID('[1]Export Recherche WCN 2ème étage'!A606,43,10)</f>
        <v xml:space="preserve"> 14/02/13 </v>
      </c>
      <c r="B609" s="3" t="str">
        <f>MID('[1]Export Recherche WCN 2ème étage'!A606,30,14)</f>
        <v xml:space="preserve">   Presence   </v>
      </c>
      <c r="C609" s="3" t="str">
        <f>MID('[1]Export Recherche WCN 2ème étage'!A606,1,8)</f>
        <v xml:space="preserve">CH 220  </v>
      </c>
      <c r="D609" s="3" t="str">
        <f>MID('[1]Export Recherche WCN 2ème étage'!A606,53,8)</f>
        <v>08:43:38</v>
      </c>
      <c r="E609" s="3" t="str">
        <f>MID('[1]Export Recherche WCN 2ème étage'!A606,77,8)</f>
        <v>08:45:44</v>
      </c>
      <c r="F609" s="4">
        <f t="shared" si="9"/>
        <v>1.4583333333333393E-3</v>
      </c>
    </row>
    <row r="610" spans="1:7" hidden="1">
      <c r="A610" s="3" t="str">
        <f>MID('[1]Export Recherche WCN 2ème étage'!A607,43,10)</f>
        <v xml:space="preserve"> 14/02/13 </v>
      </c>
      <c r="B610" s="3" t="str">
        <f>MID('[1]Export Recherche WCN 2ème étage'!A607,30,14)</f>
        <v xml:space="preserve">   Appel      </v>
      </c>
      <c r="C610" s="3" t="str">
        <f>MID('[1]Export Recherche WCN 2ème étage'!A607,1,8)</f>
        <v xml:space="preserve">CH 216  </v>
      </c>
      <c r="D610" s="3" t="str">
        <f>MID('[1]Export Recherche WCN 2ème étage'!A607,53,8)</f>
        <v>08:48:55</v>
      </c>
      <c r="E610" s="3" t="str">
        <f>MID('[1]Export Recherche WCN 2ème étage'!A607,77,8)</f>
        <v>08:50:47</v>
      </c>
      <c r="F610" s="4">
        <f t="shared" si="9"/>
        <v>1.2962962962962399E-3</v>
      </c>
    </row>
    <row r="611" spans="1:7" hidden="1">
      <c r="A611" s="3" t="str">
        <f>MID('[1]Export Recherche WCN 2ème étage'!A608,43,10)</f>
        <v xml:space="preserve"> 14/02/13 </v>
      </c>
      <c r="B611" s="3" t="str">
        <f>MID('[1]Export Recherche WCN 2ème étage'!A608,30,14)</f>
        <v xml:space="preserve">   Presence   </v>
      </c>
      <c r="C611" s="3" t="str">
        <f>MID('[1]Export Recherche WCN 2ème étage'!A608,1,8)</f>
        <v xml:space="preserve">CH 216  </v>
      </c>
      <c r="D611" s="3" t="str">
        <f>MID('[1]Export Recherche WCN 2ème étage'!A608,53,8)</f>
        <v>08:50:47</v>
      </c>
      <c r="E611" s="3" t="str">
        <f>MID('[1]Export Recherche WCN 2ème étage'!A608,77,8)</f>
        <v>08:51:45</v>
      </c>
      <c r="F611" s="4">
        <f t="shared" si="9"/>
        <v>6.7129629629636423E-4</v>
      </c>
    </row>
    <row r="612" spans="1:7" hidden="1">
      <c r="A612" s="3" t="str">
        <f>MID('[1]Export Recherche WCN 2ème étage'!A609,43,10)</f>
        <v xml:space="preserve"> 14/02/13 </v>
      </c>
      <c r="B612" s="3" t="str">
        <f>MID('[1]Export Recherche WCN 2ème étage'!A609,30,14)</f>
        <v xml:space="preserve">   Presence   </v>
      </c>
      <c r="C612" s="3" t="str">
        <f>MID('[1]Export Recherche WCN 2ème étage'!A609,1,8)</f>
        <v xml:space="preserve">CH 216  </v>
      </c>
      <c r="D612" s="3" t="str">
        <f>MID('[1]Export Recherche WCN 2ème étage'!A609,53,8)</f>
        <v>08:59:19</v>
      </c>
      <c r="E612" s="3" t="str">
        <f>MID('[1]Export Recherche WCN 2ème étage'!A609,77,8)</f>
        <v>09:00:15</v>
      </c>
      <c r="F612" s="4">
        <f t="shared" si="9"/>
        <v>6.4814814814806443E-4</v>
      </c>
    </row>
    <row r="613" spans="1:7" hidden="1">
      <c r="A613" s="3" t="str">
        <f>MID('[1]Export Recherche WCN 2ème étage'!A610,43,10)</f>
        <v xml:space="preserve"> 14/02/13 </v>
      </c>
      <c r="B613" s="3" t="str">
        <f>MID('[1]Export Recherche WCN 2ème étage'!A610,30,14)</f>
        <v xml:space="preserve">   Presence   </v>
      </c>
      <c r="C613" s="3" t="str">
        <f>MID('[1]Export Recherche WCN 2ème étage'!A610,1,8)</f>
        <v xml:space="preserve">CH 220  </v>
      </c>
      <c r="D613" s="3" t="str">
        <f>MID('[1]Export Recherche WCN 2ème étage'!A610,53,8)</f>
        <v>09:07:21</v>
      </c>
      <c r="E613" s="3" t="str">
        <f>MID('[1]Export Recherche WCN 2ème étage'!A610,77,8)</f>
        <v>09:09:40</v>
      </c>
      <c r="F613" s="4">
        <f t="shared" si="9"/>
        <v>1.6087962962962887E-3</v>
      </c>
    </row>
    <row r="614" spans="1:7">
      <c r="A614" s="3" t="str">
        <f>MID('[1]Export Recherche WCN 2ème étage'!A611,43,10)</f>
        <v xml:space="preserve"> 14/02/13 </v>
      </c>
      <c r="B614" s="3" t="str">
        <f>MID('[1]Export Recherche WCN 2ème étage'!A611,30,14)</f>
        <v xml:space="preserve">   Appel      </v>
      </c>
      <c r="C614" s="3" t="str">
        <f>MID('[1]Export Recherche WCN 2ème étage'!A611,1,8)</f>
        <v xml:space="preserve">CH 215  </v>
      </c>
      <c r="D614" s="3" t="str">
        <f>MID('[1]Export Recherche WCN 2ème étage'!A611,53,8)</f>
        <v>09:14:06</v>
      </c>
      <c r="E614" s="3" t="str">
        <f>MID('[1]Export Recherche WCN 2ème étage'!A611,77,8)</f>
        <v>09:24:25</v>
      </c>
      <c r="F614" s="4">
        <f t="shared" si="9"/>
        <v>7.1643518518518801E-3</v>
      </c>
      <c r="G614">
        <v>1</v>
      </c>
    </row>
    <row r="615" spans="1:7" hidden="1">
      <c r="A615" s="3" t="str">
        <f>MID('[1]Export Recherche WCN 2ème étage'!A612,43,10)</f>
        <v xml:space="preserve"> 14/02/13 </v>
      </c>
      <c r="B615" s="3" t="str">
        <f>MID('[1]Export Recherche WCN 2ème étage'!A612,30,14)</f>
        <v xml:space="preserve">   Presence   </v>
      </c>
      <c r="C615" s="3" t="str">
        <f>MID('[1]Export Recherche WCN 2ème étage'!A612,1,8)</f>
        <v xml:space="preserve">CH 215  </v>
      </c>
      <c r="D615" s="3" t="str">
        <f>MID('[1]Export Recherche WCN 2ème étage'!A612,53,8)</f>
        <v>09:24:25</v>
      </c>
      <c r="E615" s="3" t="str">
        <f>MID('[1]Export Recherche WCN 2ème étage'!A612,77,8)</f>
        <v>09:25:03</v>
      </c>
      <c r="F615" s="4">
        <f t="shared" si="9"/>
        <v>4.3981481481480955E-4</v>
      </c>
    </row>
    <row r="616" spans="1:7" hidden="1">
      <c r="A616" s="3" t="str">
        <f>MID('[1]Export Recherche WCN 2ème étage'!A613,43,10)</f>
        <v xml:space="preserve"> 14/02/13 </v>
      </c>
      <c r="B616" s="3" t="str">
        <f>MID('[1]Export Recherche WCN 2ème étage'!A613,30,14)</f>
        <v xml:space="preserve">   Presence   </v>
      </c>
      <c r="C616" s="3" t="str">
        <f>MID('[1]Export Recherche WCN 2ème étage'!A613,1,8)</f>
        <v xml:space="preserve">CH 214  </v>
      </c>
      <c r="D616" s="3" t="str">
        <f>MID('[1]Export Recherche WCN 2ème étage'!A613,53,8)</f>
        <v>09:28:03</v>
      </c>
      <c r="E616" s="3" t="str">
        <f>MID('[1]Export Recherche WCN 2ème étage'!A613,77,8)</f>
        <v>09:28:05</v>
      </c>
      <c r="F616" s="4">
        <f t="shared" si="9"/>
        <v>2.3148148148133263E-5</v>
      </c>
    </row>
    <row r="617" spans="1:7" hidden="1">
      <c r="A617" s="3" t="str">
        <f>MID('[1]Export Recherche WCN 2ème étage'!A614,43,10)</f>
        <v xml:space="preserve"> 14/02/13 </v>
      </c>
      <c r="B617" s="3" t="str">
        <f>MID('[1]Export Recherche WCN 2ème étage'!A614,30,14)</f>
        <v xml:space="preserve">   Presence   </v>
      </c>
      <c r="C617" s="3" t="str">
        <f>MID('[1]Export Recherche WCN 2ème étage'!A614,1,8)</f>
        <v xml:space="preserve">CH 214  </v>
      </c>
      <c r="D617" s="3" t="str">
        <f>MID('[1]Export Recherche WCN 2ème étage'!A614,53,8)</f>
        <v>09:36:33</v>
      </c>
      <c r="E617" s="3" t="str">
        <f>MID('[1]Export Recherche WCN 2ème étage'!A614,77,8)</f>
        <v>09:36:33</v>
      </c>
      <c r="F617" s="4">
        <f t="shared" si="9"/>
        <v>0</v>
      </c>
    </row>
    <row r="618" spans="1:7" hidden="1">
      <c r="A618" s="3" t="str">
        <f>MID('[1]Export Recherche WCN 2ème étage'!A615,43,10)</f>
        <v xml:space="preserve"> 14/02/13 </v>
      </c>
      <c r="B618" s="3" t="str">
        <f>MID('[1]Export Recherche WCN 2ème étage'!A615,30,14)</f>
        <v xml:space="preserve">   Presence   </v>
      </c>
      <c r="C618" s="3" t="str">
        <f>MID('[1]Export Recherche WCN 2ème étage'!A615,1,8)</f>
        <v xml:space="preserve">CH 220  </v>
      </c>
      <c r="D618" s="3" t="str">
        <f>MID('[1]Export Recherche WCN 2ème étage'!A615,53,8)</f>
        <v>09:56:48</v>
      </c>
      <c r="E618" s="3" t="str">
        <f>MID('[1]Export Recherche WCN 2ème étage'!A615,77,8)</f>
        <v>09:59:19</v>
      </c>
      <c r="F618" s="4">
        <f t="shared" si="9"/>
        <v>1.7476851851851993E-3</v>
      </c>
    </row>
    <row r="619" spans="1:7" hidden="1">
      <c r="A619" s="3" t="str">
        <f>MID('[1]Export Recherche WCN 2ème étage'!A616,43,10)</f>
        <v xml:space="preserve"> 14/02/13 </v>
      </c>
      <c r="B619" s="3" t="str">
        <f>MID('[1]Export Recherche WCN 2ème étage'!A616,30,14)</f>
        <v xml:space="preserve">   Presence   </v>
      </c>
      <c r="C619" s="3" t="str">
        <f>MID('[1]Export Recherche WCN 2ème étage'!A616,1,8)</f>
        <v xml:space="preserve">CH 220  </v>
      </c>
      <c r="D619" s="3" t="str">
        <f>MID('[1]Export Recherche WCN 2ème étage'!A616,53,8)</f>
        <v>10:00:15</v>
      </c>
      <c r="E619" s="3" t="str">
        <f>MID('[1]Export Recherche WCN 2ème étage'!A616,77,8)</f>
        <v>10:02:40</v>
      </c>
      <c r="F619" s="4">
        <f t="shared" si="9"/>
        <v>1.678240740740744E-3</v>
      </c>
    </row>
    <row r="620" spans="1:7">
      <c r="A620" s="3" t="str">
        <f>MID('[1]Export Recherche WCN 2ème étage'!A617,43,10)</f>
        <v xml:space="preserve"> 14/02/13 </v>
      </c>
      <c r="B620" s="3" t="str">
        <f>MID('[1]Export Recherche WCN 2ème étage'!A617,30,14)</f>
        <v xml:space="preserve">   Presence   </v>
      </c>
      <c r="C620" s="3" t="str">
        <f>MID('[1]Export Recherche WCN 2ème étage'!A617,1,8)</f>
        <v xml:space="preserve">CH 215  </v>
      </c>
      <c r="D620" s="3" t="str">
        <f>MID('[1]Export Recherche WCN 2ème étage'!A617,53,8)</f>
        <v>09:34:01</v>
      </c>
      <c r="E620" s="3" t="str">
        <f>MID('[1]Export Recherche WCN 2ème étage'!A617,77,8)</f>
        <v>10:02:47</v>
      </c>
      <c r="F620" s="4">
        <f t="shared" si="9"/>
        <v>1.9976851851851773E-2</v>
      </c>
      <c r="G620">
        <v>1</v>
      </c>
    </row>
    <row r="621" spans="1:7" hidden="1">
      <c r="A621" s="3" t="str">
        <f>MID('[1]Export Recherche WCN 2ème étage'!A618,43,10)</f>
        <v xml:space="preserve"> 14/02/13 </v>
      </c>
      <c r="B621" s="3" t="str">
        <f>MID('[1]Export Recherche WCN 2ème étage'!A618,30,14)</f>
        <v xml:space="preserve">   Appel      </v>
      </c>
      <c r="C621" s="3" t="str">
        <f>MID('[1]Export Recherche WCN 2ème étage'!A618,1,8)</f>
        <v xml:space="preserve">CH 226  </v>
      </c>
      <c r="D621" s="3" t="str">
        <f>MID('[1]Export Recherche WCN 2ème étage'!A618,53,8)</f>
        <v>10:02:26</v>
      </c>
      <c r="E621" s="3" t="str">
        <f>MID('[1]Export Recherche WCN 2ème étage'!A618,77,8)</f>
        <v>10:03:11</v>
      </c>
      <c r="F621" s="4">
        <f t="shared" si="9"/>
        <v>5.2083333333335924E-4</v>
      </c>
    </row>
    <row r="622" spans="1:7" hidden="1">
      <c r="A622" s="3" t="str">
        <f>MID('[1]Export Recherche WCN 2ème étage'!A619,43,10)</f>
        <v xml:space="preserve"> 14/02/13 </v>
      </c>
      <c r="B622" s="3" t="str">
        <f>MID('[1]Export Recherche WCN 2ème étage'!A619,30,14)</f>
        <v xml:space="preserve">   Urgent     </v>
      </c>
      <c r="C622" s="3" t="str">
        <f>MID('[1]Export Recherche WCN 2ème étage'!A619,1,8)</f>
        <v xml:space="preserve">CH 226  </v>
      </c>
      <c r="D622" s="3" t="str">
        <f>MID('[1]Export Recherche WCN 2ème étage'!A619,53,8)</f>
        <v>10:21:36</v>
      </c>
      <c r="E622" s="3" t="str">
        <f>MID('[1]Export Recherche WCN 2ème étage'!A619,77,8)</f>
        <v>10:23:59</v>
      </c>
      <c r="F622" s="4">
        <f t="shared" si="9"/>
        <v>1.6550925925926108E-3</v>
      </c>
    </row>
    <row r="623" spans="1:7">
      <c r="A623" s="3" t="str">
        <f>MID('[1]Export Recherche WCN 2ème étage'!A620,43,10)</f>
        <v xml:space="preserve"> 14/02/13 </v>
      </c>
      <c r="B623" s="3" t="str">
        <f>MID('[1]Export Recherche WCN 2ème étage'!A620,30,14)</f>
        <v xml:space="preserve">   Presence   </v>
      </c>
      <c r="C623" s="3" t="str">
        <f>MID('[1]Export Recherche WCN 2ème étage'!A620,1,8)</f>
        <v xml:space="preserve">CH 226  </v>
      </c>
      <c r="D623" s="3" t="str">
        <f>MID('[1]Export Recherche WCN 2ème étage'!A620,53,8)</f>
        <v>10:03:11</v>
      </c>
      <c r="E623" s="3" t="str">
        <f>MID('[1]Export Recherche WCN 2ème étage'!A620,77,8)</f>
        <v>10:23:59</v>
      </c>
      <c r="F623" s="4">
        <f t="shared" si="9"/>
        <v>1.4444444444444426E-2</v>
      </c>
      <c r="G623">
        <v>1</v>
      </c>
    </row>
    <row r="624" spans="1:7" hidden="1">
      <c r="A624" s="3" t="str">
        <f>MID('[1]Export Recherche WCN 2ème étage'!A621,43,10)</f>
        <v xml:space="preserve"> 14/02/13 </v>
      </c>
      <c r="B624" s="3" t="str">
        <f>MID('[1]Export Recherche WCN 2ème étage'!A621,30,14)</f>
        <v xml:space="preserve">   Presence   </v>
      </c>
      <c r="C624" s="3" t="str">
        <f>MID('[1]Export Recherche WCN 2ème étage'!A621,1,8)</f>
        <v xml:space="preserve">CH 226  </v>
      </c>
      <c r="D624" s="3" t="str">
        <f>MID('[1]Export Recherche WCN 2ème étage'!A621,53,8)</f>
        <v>10:24:01</v>
      </c>
      <c r="E624" s="3" t="str">
        <f>MID('[1]Export Recherche WCN 2ème étage'!A621,77,8)</f>
        <v>10:29:06</v>
      </c>
      <c r="F624" s="4">
        <f t="shared" si="9"/>
        <v>3.5300925925925708E-3</v>
      </c>
    </row>
    <row r="625" spans="1:7" hidden="1">
      <c r="A625" s="3" t="str">
        <f>MID('[1]Export Recherche WCN 2ème étage'!A622,43,10)</f>
        <v xml:space="preserve"> 14/02/13 </v>
      </c>
      <c r="B625" s="3" t="str">
        <f>MID('[1]Export Recherche WCN 2ème étage'!A622,30,14)</f>
        <v xml:space="preserve">   Presence   </v>
      </c>
      <c r="C625" s="3" t="str">
        <f>MID('[1]Export Recherche WCN 2ème étage'!A622,1,8)</f>
        <v xml:space="preserve">CH 215  </v>
      </c>
      <c r="D625" s="3" t="str">
        <f>MID('[1]Export Recherche WCN 2ème étage'!A622,53,8)</f>
        <v>10:40:42</v>
      </c>
      <c r="E625" s="3" t="str">
        <f>MID('[1]Export Recherche WCN 2ème étage'!A622,77,8)</f>
        <v>10:40:42</v>
      </c>
      <c r="F625" s="4">
        <f t="shared" si="9"/>
        <v>0</v>
      </c>
    </row>
    <row r="626" spans="1:7">
      <c r="A626" s="3" t="str">
        <f>MID('[1]Export Recherche WCN 2ème étage'!A623,43,10)</f>
        <v xml:space="preserve"> 14/02/13 </v>
      </c>
      <c r="B626" s="3" t="str">
        <f>MID('[1]Export Recherche WCN 2ème étage'!A623,30,14)</f>
        <v xml:space="preserve">   Appel      </v>
      </c>
      <c r="C626" s="3" t="str">
        <f>MID('[1]Export Recherche WCN 2ème étage'!A623,1,8)</f>
        <v xml:space="preserve">CH 226  </v>
      </c>
      <c r="D626" s="3" t="str">
        <f>MID('[1]Export Recherche WCN 2ème étage'!A623,53,8)</f>
        <v>10:29:07</v>
      </c>
      <c r="E626" s="3" t="str">
        <f>MID('[1]Export Recherche WCN 2ème étage'!A623,77,8)</f>
        <v>10:41:11</v>
      </c>
      <c r="F626" s="4">
        <f t="shared" si="9"/>
        <v>8.3796296296295703E-3</v>
      </c>
      <c r="G626">
        <v>1</v>
      </c>
    </row>
    <row r="627" spans="1:7" hidden="1">
      <c r="A627" s="3" t="str">
        <f>MID('[1]Export Recherche WCN 2ème étage'!A624,43,10)</f>
        <v xml:space="preserve"> 14/02/13 </v>
      </c>
      <c r="B627" s="3" t="str">
        <f>MID('[1]Export Recherche WCN 2ème étage'!A624,30,14)</f>
        <v xml:space="preserve">   Presence   </v>
      </c>
      <c r="C627" s="3" t="str">
        <f>MID('[1]Export Recherche WCN 2ème étage'!A624,1,8)</f>
        <v xml:space="preserve">CH 226  </v>
      </c>
      <c r="D627" s="3" t="str">
        <f>MID('[1]Export Recherche WCN 2ème étage'!A624,53,8)</f>
        <v>10:41:11</v>
      </c>
      <c r="E627" s="3" t="str">
        <f>MID('[1]Export Recherche WCN 2ème étage'!A624,77,8)</f>
        <v>10:41:12</v>
      </c>
      <c r="F627" s="4">
        <f t="shared" si="9"/>
        <v>1.1574074074149898E-5</v>
      </c>
    </row>
    <row r="628" spans="1:7">
      <c r="A628" s="3" t="str">
        <f>MID('[1]Export Recherche WCN 2ème étage'!A625,43,10)</f>
        <v xml:space="preserve"> 14/02/13 </v>
      </c>
      <c r="B628" s="3" t="str">
        <f>MID('[1]Export Recherche WCN 2ème étage'!A625,30,14)</f>
        <v xml:space="preserve">   Presence   </v>
      </c>
      <c r="C628" s="3" t="str">
        <f>MID('[1]Export Recherche WCN 2ème étage'!A625,1,8)</f>
        <v xml:space="preserve">CH 227  </v>
      </c>
      <c r="D628" s="3" t="str">
        <f>MID('[1]Export Recherche WCN 2ème étage'!A625,53,8)</f>
        <v>10:18:49</v>
      </c>
      <c r="E628" s="3" t="str">
        <f>MID('[1]Export Recherche WCN 2ème étage'!A625,77,8)</f>
        <v>10:45:52</v>
      </c>
      <c r="F628" s="4">
        <f t="shared" si="9"/>
        <v>1.8784722222222217E-2</v>
      </c>
      <c r="G628">
        <v>1</v>
      </c>
    </row>
    <row r="629" spans="1:7">
      <c r="A629" s="3" t="str">
        <f>MID('[1]Export Recherche WCN 2ème étage'!A626,43,10)</f>
        <v xml:space="preserve"> 14/02/13 </v>
      </c>
      <c r="B629" s="3" t="str">
        <f>MID('[1]Export Recherche WCN 2ème étage'!A626,30,14)</f>
        <v xml:space="preserve">   Appel      </v>
      </c>
      <c r="C629" s="3" t="str">
        <f>MID('[1]Export Recherche WCN 2ème étage'!A626,1,8)</f>
        <v xml:space="preserve">CH 215  </v>
      </c>
      <c r="D629" s="3" t="str">
        <f>MID('[1]Export Recherche WCN 2ème étage'!A626,53,8)</f>
        <v>10:40:44</v>
      </c>
      <c r="E629" s="3" t="str">
        <f>MID('[1]Export Recherche WCN 2ème étage'!A626,77,8)</f>
        <v>10:59:54</v>
      </c>
      <c r="F629" s="4">
        <f t="shared" si="9"/>
        <v>1.3310185185185175E-2</v>
      </c>
      <c r="G629">
        <v>1</v>
      </c>
    </row>
    <row r="630" spans="1:7" hidden="1">
      <c r="A630" s="3" t="str">
        <f>MID('[1]Export Recherche WCN 2ème étage'!A627,43,10)</f>
        <v xml:space="preserve"> 14/02/13 </v>
      </c>
      <c r="B630" s="3" t="str">
        <f>MID('[1]Export Recherche WCN 2ème étage'!A627,30,14)</f>
        <v xml:space="preserve">   Presence   </v>
      </c>
      <c r="C630" s="3" t="str">
        <f>MID('[1]Export Recherche WCN 2ème étage'!A627,1,8)</f>
        <v xml:space="preserve">CH 215  </v>
      </c>
      <c r="D630" s="3" t="str">
        <f>MID('[1]Export Recherche WCN 2ème étage'!A627,53,8)</f>
        <v>10:59:54</v>
      </c>
      <c r="E630" s="3" t="str">
        <f>MID('[1]Export Recherche WCN 2ème étage'!A627,77,8)</f>
        <v>11:03:30</v>
      </c>
      <c r="F630" s="4">
        <f t="shared" si="9"/>
        <v>2.5000000000000577E-3</v>
      </c>
    </row>
    <row r="631" spans="1:7" hidden="1">
      <c r="A631" s="3" t="str">
        <f>MID('[1]Export Recherche WCN 2ème étage'!A628,43,10)</f>
        <v xml:space="preserve"> 14/02/13 </v>
      </c>
      <c r="B631" s="3" t="str">
        <f>MID('[1]Export Recherche WCN 2ème étage'!A628,30,14)</f>
        <v xml:space="preserve">   Appel      </v>
      </c>
      <c r="C631" s="3" t="str">
        <f>MID('[1]Export Recherche WCN 2ème étage'!A628,1,8)</f>
        <v xml:space="preserve">CH 215  </v>
      </c>
      <c r="D631" s="3" t="str">
        <f>MID('[1]Export Recherche WCN 2ème étage'!A628,53,8)</f>
        <v>11:07:41</v>
      </c>
      <c r="E631" s="3" t="str">
        <f>MID('[1]Export Recherche WCN 2ème étage'!A628,77,8)</f>
        <v>11:13:35</v>
      </c>
      <c r="F631" s="4">
        <f t="shared" si="9"/>
        <v>4.0972222222223076E-3</v>
      </c>
    </row>
    <row r="632" spans="1:7" hidden="1">
      <c r="A632" s="3" t="str">
        <f>MID('[1]Export Recherche WCN 2ème étage'!A629,43,10)</f>
        <v xml:space="preserve"> 14/02/13 </v>
      </c>
      <c r="B632" s="3" t="str">
        <f>MID('[1]Export Recherche WCN 2ème étage'!A629,30,14)</f>
        <v xml:space="preserve">   Urgent     </v>
      </c>
      <c r="C632" s="3" t="str">
        <f>MID('[1]Export Recherche WCN 2ème étage'!A629,1,8)</f>
        <v xml:space="preserve">CH 215  </v>
      </c>
      <c r="D632" s="3" t="str">
        <f>MID('[1]Export Recherche WCN 2ème étage'!A629,53,8)</f>
        <v>11:13:36</v>
      </c>
      <c r="E632" s="3" t="str">
        <f>MID('[1]Export Recherche WCN 2ème étage'!A629,77,8)</f>
        <v>11:18:48</v>
      </c>
      <c r="F632" s="4">
        <f t="shared" si="9"/>
        <v>3.611111111111065E-3</v>
      </c>
    </row>
    <row r="633" spans="1:7" hidden="1">
      <c r="A633" s="3" t="str">
        <f>MID('[1]Export Recherche WCN 2ème étage'!A630,43,10)</f>
        <v xml:space="preserve"> 14/02/13 </v>
      </c>
      <c r="B633" s="3" t="str">
        <f>MID('[1]Export Recherche WCN 2ème étage'!A630,30,14)</f>
        <v xml:space="preserve">   Presence   </v>
      </c>
      <c r="C633" s="3" t="str">
        <f>MID('[1]Export Recherche WCN 2ème étage'!A630,1,8)</f>
        <v xml:space="preserve">CH 215  </v>
      </c>
      <c r="D633" s="3" t="str">
        <f>MID('[1]Export Recherche WCN 2ème étage'!A630,53,8)</f>
        <v>11:13:35</v>
      </c>
      <c r="E633" s="3" t="str">
        <f>MID('[1]Export Recherche WCN 2ème étage'!A630,77,8)</f>
        <v>11:18:48</v>
      </c>
      <c r="F633" s="4">
        <f t="shared" si="9"/>
        <v>3.6226851851851039E-3</v>
      </c>
    </row>
    <row r="634" spans="1:7" hidden="1">
      <c r="A634" s="3" t="str">
        <f>MID('[1]Export Recherche WCN 2ème étage'!A631,43,10)</f>
        <v xml:space="preserve"> 14/02/13 </v>
      </c>
      <c r="B634" s="3" t="str">
        <f>MID('[1]Export Recherche WCN 2ème étage'!A631,30,14)</f>
        <v xml:space="preserve">   Presence   </v>
      </c>
      <c r="C634" s="3" t="str">
        <f>MID('[1]Export Recherche WCN 2ème étage'!A631,1,8)</f>
        <v xml:space="preserve">CH 215  </v>
      </c>
      <c r="D634" s="3" t="str">
        <f>MID('[1]Export Recherche WCN 2ème étage'!A631,53,8)</f>
        <v>11:18:48</v>
      </c>
      <c r="E634" s="3" t="str">
        <f>MID('[1]Export Recherche WCN 2ème étage'!A631,77,8)</f>
        <v>11:27:35</v>
      </c>
      <c r="F634" s="4">
        <f t="shared" si="9"/>
        <v>6.0995370370370838E-3</v>
      </c>
    </row>
    <row r="635" spans="1:7" hidden="1">
      <c r="A635" s="3" t="str">
        <f>MID('[1]Export Recherche WCN 2ème étage'!A632,43,10)</f>
        <v xml:space="preserve"> 14/02/13 </v>
      </c>
      <c r="B635" s="3" t="str">
        <f>MID('[1]Export Recherche WCN 2ème étage'!A632,30,14)</f>
        <v xml:space="preserve">   Presence   </v>
      </c>
      <c r="C635" s="3" t="str">
        <f>MID('[1]Export Recherche WCN 2ème étage'!A632,1,8)</f>
        <v xml:space="preserve">CH 227  </v>
      </c>
      <c r="D635" s="3" t="str">
        <f>MID('[1]Export Recherche WCN 2ème étage'!A632,53,8)</f>
        <v>13:13:47</v>
      </c>
      <c r="E635" s="3" t="str">
        <f>MID('[1]Export Recherche WCN 2ème étage'!A632,77,8)</f>
        <v>13:16:23</v>
      </c>
      <c r="F635" s="4">
        <f t="shared" si="9"/>
        <v>1.8055555555556158E-3</v>
      </c>
    </row>
    <row r="636" spans="1:7" hidden="1">
      <c r="A636" s="3" t="str">
        <f>MID('[1]Export Recherche WCN 2ème étage'!A633,43,10)</f>
        <v xml:space="preserve"> 14/02/13 </v>
      </c>
      <c r="B636" s="3" t="str">
        <f>MID('[1]Export Recherche WCN 2ème étage'!A633,30,14)</f>
        <v xml:space="preserve">   Appel      </v>
      </c>
      <c r="C636" s="3" t="str">
        <f>MID('[1]Export Recherche WCN 2ème étage'!A633,1,8)</f>
        <v xml:space="preserve">CH 216  </v>
      </c>
      <c r="D636" s="3" t="str">
        <f>MID('[1]Export Recherche WCN 2ème étage'!A633,53,8)</f>
        <v>13:06:35</v>
      </c>
      <c r="E636" s="3" t="str">
        <f>MID('[1]Export Recherche WCN 2ème étage'!A633,77,8)</f>
        <v>13:16:31</v>
      </c>
      <c r="F636" s="4">
        <f t="shared" si="9"/>
        <v>6.8981481481480422E-3</v>
      </c>
    </row>
    <row r="637" spans="1:7" hidden="1">
      <c r="A637" s="3" t="str">
        <f>MID('[1]Export Recherche WCN 2ème étage'!A634,43,10)</f>
        <v xml:space="preserve"> 14/02/13 </v>
      </c>
      <c r="B637" s="3" t="str">
        <f>MID('[1]Export Recherche WCN 2ème étage'!A634,30,14)</f>
        <v xml:space="preserve">   Appel      </v>
      </c>
      <c r="C637" s="3" t="str">
        <f>MID('[1]Export Recherche WCN 2ème étage'!A634,1,8)</f>
        <v xml:space="preserve">CH 212  </v>
      </c>
      <c r="D637" s="3" t="str">
        <f>MID('[1]Export Recherche WCN 2ème étage'!A634,53,8)</f>
        <v>13:07:11</v>
      </c>
      <c r="E637" s="3" t="str">
        <f>MID('[1]Export Recherche WCN 2ème étage'!A634,77,8)</f>
        <v>13:16:57</v>
      </c>
      <c r="F637" s="4">
        <f t="shared" si="9"/>
        <v>6.7824074074074314E-3</v>
      </c>
    </row>
    <row r="638" spans="1:7" hidden="1">
      <c r="A638" s="3" t="str">
        <f>MID('[1]Export Recherche WCN 2ème étage'!A635,43,10)</f>
        <v xml:space="preserve"> 14/02/13 </v>
      </c>
      <c r="B638" s="3" t="str">
        <f>MID('[1]Export Recherche WCN 2ème étage'!A635,30,14)</f>
        <v xml:space="preserve">   Presence   </v>
      </c>
      <c r="C638" s="3" t="str">
        <f>MID('[1]Export Recherche WCN 2ème étage'!A635,1,8)</f>
        <v xml:space="preserve">CH 216  </v>
      </c>
      <c r="D638" s="3" t="str">
        <f>MID('[1]Export Recherche WCN 2ème étage'!A635,53,8)</f>
        <v>13:16:31</v>
      </c>
      <c r="E638" s="3" t="str">
        <f>MID('[1]Export Recherche WCN 2ème étage'!A635,77,8)</f>
        <v>13:17:25</v>
      </c>
      <c r="F638" s="4">
        <f t="shared" si="9"/>
        <v>6.250000000000977E-4</v>
      </c>
    </row>
    <row r="639" spans="1:7" hidden="1">
      <c r="A639" s="3" t="str">
        <f>MID('[1]Export Recherche WCN 2ème étage'!A636,43,10)</f>
        <v xml:space="preserve"> 14/02/13 </v>
      </c>
      <c r="B639" s="3" t="str">
        <f>MID('[1]Export Recherche WCN 2ème étage'!A636,30,14)</f>
        <v xml:space="preserve">   Presence   </v>
      </c>
      <c r="C639" s="3" t="str">
        <f>MID('[1]Export Recherche WCN 2ème étage'!A636,1,8)</f>
        <v xml:space="preserve">CH 212  </v>
      </c>
      <c r="D639" s="3" t="str">
        <f>MID('[1]Export Recherche WCN 2ème étage'!A636,53,8)</f>
        <v>13:16:57</v>
      </c>
      <c r="E639" s="3" t="str">
        <f>MID('[1]Export Recherche WCN 2ème étage'!A636,77,8)</f>
        <v>13:22:29</v>
      </c>
      <c r="F639" s="4">
        <f t="shared" si="9"/>
        <v>3.8425925925925641E-3</v>
      </c>
    </row>
    <row r="640" spans="1:7" hidden="1">
      <c r="A640" s="3" t="str">
        <f>MID('[1]Export Recherche WCN 2ème étage'!A637,43,10)</f>
        <v xml:space="preserve"> 14/02/13 </v>
      </c>
      <c r="B640" s="3" t="str">
        <f>MID('[1]Export Recherche WCN 2ème étage'!A637,30,14)</f>
        <v xml:space="preserve">   Presence   </v>
      </c>
      <c r="C640" s="3" t="str">
        <f>MID('[1]Export Recherche WCN 2ème étage'!A637,1,8)</f>
        <v xml:space="preserve">CH 228  </v>
      </c>
      <c r="D640" s="3" t="str">
        <f>MID('[1]Export Recherche WCN 2ème étage'!A637,53,8)</f>
        <v>13:24:19</v>
      </c>
      <c r="E640" s="3" t="str">
        <f>MID('[1]Export Recherche WCN 2ème étage'!A637,77,8)</f>
        <v>13:24:20</v>
      </c>
      <c r="F640" s="4">
        <f t="shared" si="9"/>
        <v>1.1574074074038876E-5</v>
      </c>
    </row>
    <row r="641" spans="1:7" hidden="1">
      <c r="A641" s="3" t="str">
        <f>MID('[1]Export Recherche WCN 2ème étage'!A638,43,10)</f>
        <v xml:space="preserve"> 14/02/13 </v>
      </c>
      <c r="B641" s="3" t="str">
        <f>MID('[1]Export Recherche WCN 2ème étage'!A638,30,14)</f>
        <v xml:space="preserve">   Presence   </v>
      </c>
      <c r="C641" s="3" t="str">
        <f>MID('[1]Export Recherche WCN 2ème étage'!A638,1,8)</f>
        <v xml:space="preserve">CH 216  </v>
      </c>
      <c r="D641" s="3" t="str">
        <f>MID('[1]Export Recherche WCN 2ème étage'!A638,53,8)</f>
        <v>13:23:02</v>
      </c>
      <c r="E641" s="3" t="str">
        <f>MID('[1]Export Recherche WCN 2ème étage'!A638,77,8)</f>
        <v>13:25:24</v>
      </c>
      <c r="F641" s="4">
        <f t="shared" si="9"/>
        <v>1.6435185185186274E-3</v>
      </c>
    </row>
    <row r="642" spans="1:7" hidden="1">
      <c r="A642" s="3" t="str">
        <f>MID('[1]Export Recherche WCN 2ème étage'!A639,43,10)</f>
        <v xml:space="preserve"> 14/02/13 </v>
      </c>
      <c r="B642" s="3" t="str">
        <f>MID('[1]Export Recherche WCN 2ème étage'!A639,30,14)</f>
        <v xml:space="preserve">   Presence   </v>
      </c>
      <c r="C642" s="3" t="str">
        <f>MID('[1]Export Recherche WCN 2ème étage'!A639,1,8)</f>
        <v xml:space="preserve">CH 227  </v>
      </c>
      <c r="D642" s="3" t="str">
        <f>MID('[1]Export Recherche WCN 2ème étage'!A639,53,8)</f>
        <v>13:25:08</v>
      </c>
      <c r="E642" s="3" t="str">
        <f>MID('[1]Export Recherche WCN 2ème étage'!A639,77,8)</f>
        <v>13:29:31</v>
      </c>
      <c r="F642" s="4">
        <f t="shared" si="9"/>
        <v>3.0439814814815502E-3</v>
      </c>
    </row>
    <row r="643" spans="1:7" hidden="1">
      <c r="A643" s="3" t="str">
        <f>MID('[1]Export Recherche WCN 2ème étage'!A640,43,10)</f>
        <v xml:space="preserve"> 14/02/13 </v>
      </c>
      <c r="B643" s="3" t="str">
        <f>MID('[1]Export Recherche WCN 2ème étage'!A640,30,14)</f>
        <v xml:space="preserve">   Presence   </v>
      </c>
      <c r="C643" s="3" t="str">
        <f>MID('[1]Export Recherche WCN 2ème étage'!A640,1,8)</f>
        <v xml:space="preserve">CH 220  </v>
      </c>
      <c r="D643" s="3" t="str">
        <f>MID('[1]Export Recherche WCN 2ème étage'!A640,53,8)</f>
        <v>13:28:18</v>
      </c>
      <c r="E643" s="3" t="str">
        <f>MID('[1]Export Recherche WCN 2ème étage'!A640,77,8)</f>
        <v>13:31:22</v>
      </c>
      <c r="F643" s="4">
        <f t="shared" si="9"/>
        <v>2.1296296296295925E-3</v>
      </c>
    </row>
    <row r="644" spans="1:7" hidden="1">
      <c r="A644" s="3" t="str">
        <f>MID('[1]Export Recherche WCN 2ème étage'!A641,43,10)</f>
        <v xml:space="preserve"> 14/02/13 </v>
      </c>
      <c r="B644" s="3" t="str">
        <f>MID('[1]Export Recherche WCN 2ème étage'!A641,30,14)</f>
        <v xml:space="preserve">   Presence   </v>
      </c>
      <c r="C644" s="3" t="str">
        <f>MID('[1]Export Recherche WCN 2ème étage'!A641,1,8)</f>
        <v xml:space="preserve">CH 220  </v>
      </c>
      <c r="D644" s="3" t="str">
        <f>MID('[1]Export Recherche WCN 2ème étage'!A641,53,8)</f>
        <v>13:38:34</v>
      </c>
      <c r="E644" s="3" t="str">
        <f>MID('[1]Export Recherche WCN 2ème étage'!A641,77,8)</f>
        <v>13:40:56</v>
      </c>
      <c r="F644" s="4">
        <f t="shared" si="9"/>
        <v>1.6435185185185164E-3</v>
      </c>
    </row>
    <row r="645" spans="1:7" hidden="1">
      <c r="A645" s="3" t="str">
        <f>MID('[1]Export Recherche WCN 2ème étage'!A642,43,10)</f>
        <v xml:space="preserve"> 14/02/13 </v>
      </c>
      <c r="B645" s="3" t="str">
        <f>MID('[1]Export Recherche WCN 2ème étage'!A642,30,14)</f>
        <v xml:space="preserve">   Appel      </v>
      </c>
      <c r="C645" s="3" t="str">
        <f>MID('[1]Export Recherche WCN 2ème étage'!A642,1,8)</f>
        <v xml:space="preserve">CH 215  </v>
      </c>
      <c r="D645" s="3" t="str">
        <f>MID('[1]Export Recherche WCN 2ème étage'!A642,53,8)</f>
        <v>13:42:56</v>
      </c>
      <c r="E645" s="3" t="str">
        <f>MID('[1]Export Recherche WCN 2ème étage'!A642,77,8)</f>
        <v>13:43:49</v>
      </c>
      <c r="F645" s="4">
        <f t="shared" ref="F645:F708" si="10">E645-D645</f>
        <v>6.134259259259478E-4</v>
      </c>
    </row>
    <row r="646" spans="1:7" hidden="1">
      <c r="A646" s="3" t="str">
        <f>MID('[1]Export Recherche WCN 2ème étage'!A643,43,10)</f>
        <v xml:space="preserve"> 14/02/13 </v>
      </c>
      <c r="B646" s="3" t="str">
        <f>MID('[1]Export Recherche WCN 2ème étage'!A643,30,14)</f>
        <v xml:space="preserve">   Presence   </v>
      </c>
      <c r="C646" s="3" t="str">
        <f>MID('[1]Export Recherche WCN 2ème étage'!A643,1,8)</f>
        <v xml:space="preserve">CH 215  </v>
      </c>
      <c r="D646" s="3" t="str">
        <f>MID('[1]Export Recherche WCN 2ème étage'!A643,53,8)</f>
        <v>13:43:49</v>
      </c>
      <c r="E646" s="3" t="str">
        <f>MID('[1]Export Recherche WCN 2ème étage'!A643,77,8)</f>
        <v>13:49:14</v>
      </c>
      <c r="F646" s="4">
        <f t="shared" si="10"/>
        <v>3.76157407407407E-3</v>
      </c>
    </row>
    <row r="647" spans="1:7">
      <c r="A647" s="3" t="str">
        <f>MID('[1]Export Recherche WCN 2ème étage'!A644,43,10)</f>
        <v xml:space="preserve"> 14/02/13 </v>
      </c>
      <c r="B647" s="3" t="str">
        <f>MID('[1]Export Recherche WCN 2ème étage'!A644,30,14)</f>
        <v xml:space="preserve">   Appel      </v>
      </c>
      <c r="C647" s="3" t="str">
        <f>MID('[1]Export Recherche WCN 2ème étage'!A644,1,8)</f>
        <v xml:space="preserve">CH 215  </v>
      </c>
      <c r="D647" s="3" t="str">
        <f>MID('[1]Export Recherche WCN 2ème étage'!A644,53,8)</f>
        <v>13:53:14</v>
      </c>
      <c r="E647" s="3" t="str">
        <f>MID('[1]Export Recherche WCN 2ème étage'!A644,77,8)</f>
        <v>14:24:17</v>
      </c>
      <c r="F647" s="4">
        <f t="shared" si="10"/>
        <v>2.156250000000004E-2</v>
      </c>
      <c r="G647">
        <v>1</v>
      </c>
    </row>
    <row r="648" spans="1:7" hidden="1">
      <c r="A648" s="3" t="str">
        <f>MID('[1]Export Recherche WCN 2ème étage'!A645,43,10)</f>
        <v xml:space="preserve"> 14/02/13 </v>
      </c>
      <c r="B648" s="3" t="str">
        <f>MID('[1]Export Recherche WCN 2ème étage'!A645,30,14)</f>
        <v xml:space="preserve">   Urgent     </v>
      </c>
      <c r="C648" s="3" t="str">
        <f>MID('[1]Export Recherche WCN 2ème étage'!A645,1,8)</f>
        <v xml:space="preserve">CH 121  </v>
      </c>
      <c r="D648" s="3" t="str">
        <f>MID('[1]Export Recherche WCN 2ème étage'!A645,53,8)</f>
        <v>14:29:47</v>
      </c>
      <c r="E648" s="3" t="str">
        <f>MID('[1]Export Recherche WCN 2ème étage'!A645,77,8)</f>
        <v>14:30:42</v>
      </c>
      <c r="F648" s="4">
        <f t="shared" si="10"/>
        <v>6.3657407407413658E-4</v>
      </c>
    </row>
    <row r="649" spans="1:7" hidden="1">
      <c r="A649" s="3" t="str">
        <f>MID('[1]Export Recherche WCN 2ème étage'!A646,43,10)</f>
        <v xml:space="preserve"> 14/02/13 </v>
      </c>
      <c r="B649" s="3" t="str">
        <f>MID('[1]Export Recherche WCN 2ème étage'!A646,30,14)</f>
        <v xml:space="preserve">   Presence   </v>
      </c>
      <c r="C649" s="3" t="str">
        <f>MID('[1]Export Recherche WCN 2ème étage'!A646,1,8)</f>
        <v xml:space="preserve">CH 121  </v>
      </c>
      <c r="D649" s="3" t="str">
        <f>MID('[1]Export Recherche WCN 2ème étage'!A646,53,8)</f>
        <v>14:30:42</v>
      </c>
      <c r="E649" s="3" t="str">
        <f>MID('[1]Export Recherche WCN 2ème étage'!A646,77,8)</f>
        <v>14:31:35</v>
      </c>
      <c r="F649" s="4">
        <f t="shared" si="10"/>
        <v>6.1342592592583678E-4</v>
      </c>
    </row>
    <row r="650" spans="1:7" hidden="1">
      <c r="A650" s="3" t="str">
        <f>MID('[1]Export Recherche WCN 2ème étage'!A647,43,10)</f>
        <v xml:space="preserve"> 14/02/13 </v>
      </c>
      <c r="B650" s="3" t="str">
        <f>MID('[1]Export Recherche WCN 2ème étage'!A647,30,14)</f>
        <v xml:space="preserve">   Presence   </v>
      </c>
      <c r="C650" s="3" t="str">
        <f>MID('[1]Export Recherche WCN 2ème étage'!A647,1,8)</f>
        <v xml:space="preserve">CH 215  </v>
      </c>
      <c r="D650" s="3" t="str">
        <f>MID('[1]Export Recherche WCN 2ème étage'!A647,53,8)</f>
        <v>14:24:17</v>
      </c>
      <c r="E650" s="3" t="str">
        <f>MID('[1]Export Recherche WCN 2ème étage'!A647,77,8)</f>
        <v>14:32:52</v>
      </c>
      <c r="F650" s="4">
        <f t="shared" si="10"/>
        <v>5.9606481481481177E-3</v>
      </c>
    </row>
    <row r="651" spans="1:7" hidden="1">
      <c r="A651" s="3" t="str">
        <f>MID('[1]Export Recherche WCN 2ème étage'!A648,43,10)</f>
        <v xml:space="preserve"> 14/02/13 </v>
      </c>
      <c r="B651" s="3" t="str">
        <f>MID('[1]Export Recherche WCN 2ème étage'!A648,30,14)</f>
        <v xml:space="preserve">   Presence   </v>
      </c>
      <c r="C651" s="3" t="str">
        <f>MID('[1]Export Recherche WCN 2ème étage'!A648,1,8)</f>
        <v xml:space="preserve">CH 121  </v>
      </c>
      <c r="D651" s="3" t="str">
        <f>MID('[1]Export Recherche WCN 2ème étage'!A648,53,8)</f>
        <v>14:31:50</v>
      </c>
      <c r="E651" s="3" t="str">
        <f>MID('[1]Export Recherche WCN 2ème étage'!A648,77,8)</f>
        <v>14:34:07</v>
      </c>
      <c r="F651" s="4">
        <f t="shared" si="10"/>
        <v>1.5856481481481E-3</v>
      </c>
    </row>
    <row r="652" spans="1:7" hidden="1">
      <c r="A652" s="3" t="str">
        <f>MID('[1]Export Recherche WCN 2ème étage'!A649,43,10)</f>
        <v xml:space="preserve"> 14/02/13 </v>
      </c>
      <c r="B652" s="3" t="str">
        <f>MID('[1]Export Recherche WCN 2ème étage'!A649,30,14)</f>
        <v xml:space="preserve">   Urgent     </v>
      </c>
      <c r="C652" s="3" t="str">
        <f>MID('[1]Export Recherche WCN 2ème étage'!A649,1,8)</f>
        <v xml:space="preserve">CH 121  </v>
      </c>
      <c r="D652" s="3" t="str">
        <f>MID('[1]Export Recherche WCN 2ème étage'!A649,53,8)</f>
        <v>14:40:59</v>
      </c>
      <c r="E652" s="3" t="str">
        <f>MID('[1]Export Recherche WCN 2ème étage'!A649,77,8)</f>
        <v>14:42:35</v>
      </c>
      <c r="F652" s="4">
        <f t="shared" si="10"/>
        <v>1.1111111111111738E-3</v>
      </c>
    </row>
    <row r="653" spans="1:7" hidden="1">
      <c r="A653" s="3" t="str">
        <f>MID('[1]Export Recherche WCN 2ème étage'!A650,43,10)</f>
        <v xml:space="preserve"> 14/02/13 </v>
      </c>
      <c r="B653" s="3" t="str">
        <f>MID('[1]Export Recherche WCN 2ème étage'!A650,30,14)</f>
        <v xml:space="preserve">   Presence   </v>
      </c>
      <c r="C653" s="3" t="str">
        <f>MID('[1]Export Recherche WCN 2ème étage'!A650,1,8)</f>
        <v xml:space="preserve">CH 121  </v>
      </c>
      <c r="D653" s="3" t="str">
        <f>MID('[1]Export Recherche WCN 2ème étage'!A650,53,8)</f>
        <v>14:42:35</v>
      </c>
      <c r="E653" s="3" t="str">
        <f>MID('[1]Export Recherche WCN 2ème étage'!A650,77,8)</f>
        <v>14:43:13</v>
      </c>
      <c r="F653" s="4">
        <f t="shared" si="10"/>
        <v>4.3981481481480955E-4</v>
      </c>
    </row>
    <row r="654" spans="1:7" hidden="1">
      <c r="A654" s="3" t="str">
        <f>MID('[1]Export Recherche WCN 2ème étage'!A651,43,10)</f>
        <v xml:space="preserve"> 14/02/13 </v>
      </c>
      <c r="B654" s="3" t="str">
        <f>MID('[1]Export Recherche WCN 2ème étage'!A651,30,14)</f>
        <v xml:space="preserve">   Appel      </v>
      </c>
      <c r="C654" s="3" t="str">
        <f>MID('[1]Export Recherche WCN 2ème étage'!A651,1,8)</f>
        <v xml:space="preserve">CH 214  </v>
      </c>
      <c r="D654" s="3" t="str">
        <f>MID('[1]Export Recherche WCN 2ème étage'!A651,53,8)</f>
        <v>15:27:40</v>
      </c>
      <c r="E654" s="3" t="str">
        <f>MID('[1]Export Recherche WCN 2ème étage'!A651,77,8)</f>
        <v>15:33:57</v>
      </c>
      <c r="F654" s="4">
        <f t="shared" si="10"/>
        <v>4.3634259259259789E-3</v>
      </c>
    </row>
    <row r="655" spans="1:7" hidden="1">
      <c r="A655" s="3" t="str">
        <f>MID('[1]Export Recherche WCN 2ème étage'!A652,43,10)</f>
        <v xml:space="preserve"> 14/02/13 </v>
      </c>
      <c r="B655" s="3" t="str">
        <f>MID('[1]Export Recherche WCN 2ème étage'!A652,30,14)</f>
        <v xml:space="preserve">   Presence   </v>
      </c>
      <c r="C655" s="3" t="str">
        <f>MID('[1]Export Recherche WCN 2ème étage'!A652,1,8)</f>
        <v xml:space="preserve">CH 214  </v>
      </c>
      <c r="D655" s="3" t="str">
        <f>MID('[1]Export Recherche WCN 2ème étage'!A652,53,8)</f>
        <v>15:33:57</v>
      </c>
      <c r="E655" s="3" t="str">
        <f>MID('[1]Export Recherche WCN 2ème étage'!A652,77,8)</f>
        <v>15:34:12</v>
      </c>
      <c r="F655" s="4">
        <f t="shared" si="10"/>
        <v>1.7361111111113825E-4</v>
      </c>
    </row>
    <row r="656" spans="1:7" hidden="1">
      <c r="A656" s="3" t="str">
        <f>MID('[1]Export Recherche WCN 2ème étage'!A653,43,10)</f>
        <v xml:space="preserve"> 14/02/13 </v>
      </c>
      <c r="B656" s="3" t="str">
        <f>MID('[1]Export Recherche WCN 2ème étage'!A653,30,14)</f>
        <v xml:space="preserve">   Urgent     </v>
      </c>
      <c r="C656" s="3" t="str">
        <f>MID('[1]Export Recherche WCN 2ème étage'!A653,1,8)</f>
        <v xml:space="preserve">CH 225  </v>
      </c>
      <c r="D656" s="3" t="str">
        <f>MID('[1]Export Recherche WCN 2ème étage'!A653,53,8)</f>
        <v>16:24:31</v>
      </c>
      <c r="E656" s="3" t="str">
        <f>MID('[1]Export Recherche WCN 2ème étage'!A653,77,8)</f>
        <v>16:30:39</v>
      </c>
      <c r="F656" s="4">
        <f t="shared" si="10"/>
        <v>4.259259259259407E-3</v>
      </c>
    </row>
    <row r="657" spans="1:7" hidden="1">
      <c r="A657" s="3" t="str">
        <f>MID('[1]Export Recherche WCN 2ème étage'!A654,43,10)</f>
        <v xml:space="preserve"> 14/02/13 </v>
      </c>
      <c r="B657" s="3" t="str">
        <f>MID('[1]Export Recherche WCN 2ème étage'!A654,30,14)</f>
        <v xml:space="preserve">   Presence   </v>
      </c>
      <c r="C657" s="3" t="str">
        <f>MID('[1]Export Recherche WCN 2ème étage'!A654,1,8)</f>
        <v xml:space="preserve">CH 226  </v>
      </c>
      <c r="D657" s="3" t="str">
        <f>MID('[1]Export Recherche WCN 2ème étage'!A654,53,8)</f>
        <v>16:25:31</v>
      </c>
      <c r="E657" s="3" t="str">
        <f>MID('[1]Export Recherche WCN 2ème étage'!A654,77,8)</f>
        <v>16:31:44</v>
      </c>
      <c r="F657" s="4">
        <f t="shared" si="10"/>
        <v>4.3171296296296013E-3</v>
      </c>
    </row>
    <row r="658" spans="1:7" hidden="1">
      <c r="A658" s="3" t="str">
        <f>MID('[1]Export Recherche WCN 2ème étage'!A655,43,10)</f>
        <v xml:space="preserve"> 14/02/13 </v>
      </c>
      <c r="B658" s="3" t="str">
        <f>MID('[1]Export Recherche WCN 2ème étage'!A655,30,14)</f>
        <v xml:space="preserve">   Presence   </v>
      </c>
      <c r="C658" s="3" t="str">
        <f>MID('[1]Export Recherche WCN 2ème étage'!A655,1,8)</f>
        <v xml:space="preserve">CH 225  </v>
      </c>
      <c r="D658" s="3" t="str">
        <f>MID('[1]Export Recherche WCN 2ème étage'!A655,53,8)</f>
        <v>16:30:39</v>
      </c>
      <c r="E658" s="3" t="str">
        <f>MID('[1]Export Recherche WCN 2ème étage'!A655,77,8)</f>
        <v>16:34:27</v>
      </c>
      <c r="F658" s="4">
        <f t="shared" si="10"/>
        <v>2.6388888888888573E-3</v>
      </c>
    </row>
    <row r="659" spans="1:7" hidden="1">
      <c r="A659" s="3" t="str">
        <f>MID('[1]Export Recherche WCN 2ème étage'!A656,43,10)</f>
        <v xml:space="preserve"> 14/02/13 </v>
      </c>
      <c r="B659" s="3" t="str">
        <f>MID('[1]Export Recherche WCN 2ème étage'!A656,30,14)</f>
        <v xml:space="preserve">   Appel      </v>
      </c>
      <c r="C659" s="3" t="str">
        <f>MID('[1]Export Recherche WCN 2ème étage'!A656,1,8)</f>
        <v xml:space="preserve">CH 220  </v>
      </c>
      <c r="D659" s="3" t="str">
        <f>MID('[1]Export Recherche WCN 2ème étage'!A656,53,8)</f>
        <v>16:55:36</v>
      </c>
      <c r="E659" s="3" t="str">
        <f>MID('[1]Export Recherche WCN 2ème étage'!A656,77,8)</f>
        <v>16:57:30</v>
      </c>
      <c r="F659" s="4">
        <f t="shared" si="10"/>
        <v>1.3194444444444287E-3</v>
      </c>
    </row>
    <row r="660" spans="1:7" hidden="1">
      <c r="A660" s="3" t="str">
        <f>MID('[1]Export Recherche WCN 2ème étage'!A657,43,10)</f>
        <v xml:space="preserve"> 14/02/13 </v>
      </c>
      <c r="B660" s="3" t="str">
        <f>MID('[1]Export Recherche WCN 2ème étage'!A657,30,14)</f>
        <v xml:space="preserve">   Presence   </v>
      </c>
      <c r="C660" s="3" t="str">
        <f>MID('[1]Export Recherche WCN 2ème étage'!A657,1,8)</f>
        <v xml:space="preserve">CH 220  </v>
      </c>
      <c r="D660" s="3" t="str">
        <f>MID('[1]Export Recherche WCN 2ème étage'!A657,53,8)</f>
        <v>16:57:30</v>
      </c>
      <c r="E660" s="3" t="str">
        <f>MID('[1]Export Recherche WCN 2ème étage'!A657,77,8)</f>
        <v>17:00:11</v>
      </c>
      <c r="F660" s="4">
        <f t="shared" si="10"/>
        <v>1.8634259259259212E-3</v>
      </c>
    </row>
    <row r="661" spans="1:7" hidden="1">
      <c r="A661" s="3" t="str">
        <f>MID('[1]Export Recherche WCN 2ème étage'!A658,43,10)</f>
        <v xml:space="preserve"> 14/02/13 </v>
      </c>
      <c r="B661" s="3" t="str">
        <f>MID('[1]Export Recherche WCN 2ème étage'!A658,30,14)</f>
        <v xml:space="preserve">   Presence   </v>
      </c>
      <c r="C661" s="3" t="str">
        <f>MID('[1]Export Recherche WCN 2ème étage'!A658,1,8)</f>
        <v xml:space="preserve">CH 220  </v>
      </c>
      <c r="D661" s="3" t="str">
        <f>MID('[1]Export Recherche WCN 2ème étage'!A658,53,8)</f>
        <v>17:04:06</v>
      </c>
      <c r="E661" s="3" t="str">
        <f>MID('[1]Export Recherche WCN 2ème étage'!A658,77,8)</f>
        <v>17:06:08</v>
      </c>
      <c r="F661" s="4">
        <f t="shared" si="10"/>
        <v>1.4120370370371838E-3</v>
      </c>
    </row>
    <row r="662" spans="1:7" hidden="1">
      <c r="A662" s="3" t="str">
        <f>MID('[1]Export Recherche WCN 2ème étage'!A659,43,10)</f>
        <v xml:space="preserve"> 14/02/13 </v>
      </c>
      <c r="B662" s="3" t="str">
        <f>MID('[1]Export Recherche WCN 2ème étage'!A659,30,14)</f>
        <v xml:space="preserve">   Presence   </v>
      </c>
      <c r="C662" s="3" t="str">
        <f>MID('[1]Export Recherche WCN 2ème étage'!A659,1,8)</f>
        <v xml:space="preserve">CH 212  </v>
      </c>
      <c r="D662" s="3" t="str">
        <f>MID('[1]Export Recherche WCN 2ème étage'!A659,53,8)</f>
        <v>17:07:08</v>
      </c>
      <c r="E662" s="3" t="str">
        <f>MID('[1]Export Recherche WCN 2ème étage'!A659,77,8)</f>
        <v>17:07:14</v>
      </c>
      <c r="F662" s="4">
        <f t="shared" si="10"/>
        <v>6.9444444444344278E-5</v>
      </c>
    </row>
    <row r="663" spans="1:7" hidden="1">
      <c r="A663" s="3" t="str">
        <f>MID('[1]Export Recherche WCN 2ème étage'!A660,43,10)</f>
        <v xml:space="preserve"> 14/02/13 </v>
      </c>
      <c r="B663" s="3" t="str">
        <f>MID('[1]Export Recherche WCN 2ème étage'!A660,30,14)</f>
        <v xml:space="preserve">   Urgent     </v>
      </c>
      <c r="C663" s="3" t="str">
        <f>MID('[1]Export Recherche WCN 2ème étage'!A660,1,8)</f>
        <v xml:space="preserve">CH 228  </v>
      </c>
      <c r="D663" s="3" t="str">
        <f>MID('[1]Export Recherche WCN 2ème étage'!A660,53,8)</f>
        <v>17:08:06</v>
      </c>
      <c r="E663" s="3" t="str">
        <f>MID('[1]Export Recherche WCN 2ème étage'!A660,77,8)</f>
        <v>17:09:38</v>
      </c>
      <c r="F663" s="4">
        <f t="shared" si="10"/>
        <v>1.0648148148146852E-3</v>
      </c>
    </row>
    <row r="664" spans="1:7" hidden="1">
      <c r="A664" s="3" t="str">
        <f>MID('[1]Export Recherche WCN 2ème étage'!A661,43,10)</f>
        <v xml:space="preserve"> 14/02/13 </v>
      </c>
      <c r="B664" s="3" t="str">
        <f>MID('[1]Export Recherche WCN 2ème étage'!A661,30,14)</f>
        <v xml:space="preserve">   Presence   </v>
      </c>
      <c r="C664" s="3" t="str">
        <f>MID('[1]Export Recherche WCN 2ème étage'!A661,1,8)</f>
        <v xml:space="preserve">CH 228  </v>
      </c>
      <c r="D664" s="3" t="str">
        <f>MID('[1]Export Recherche WCN 2ème étage'!A661,53,8)</f>
        <v>17:08:05</v>
      </c>
      <c r="E664" s="3" t="str">
        <f>MID('[1]Export Recherche WCN 2ème étage'!A661,77,8)</f>
        <v>17:09:38</v>
      </c>
      <c r="F664" s="4">
        <f t="shared" si="10"/>
        <v>1.0763888888887241E-3</v>
      </c>
    </row>
    <row r="665" spans="1:7" hidden="1">
      <c r="A665" s="3" t="str">
        <f>MID('[1]Export Recherche WCN 2ème étage'!A662,43,10)</f>
        <v xml:space="preserve"> 14/02/13 </v>
      </c>
      <c r="B665" s="3" t="str">
        <f>MID('[1]Export Recherche WCN 2ème étage'!A662,30,14)</f>
        <v xml:space="preserve">   Appel      </v>
      </c>
      <c r="C665" s="3" t="str">
        <f>MID('[1]Export Recherche WCN 2ème étage'!A662,1,8)</f>
        <v xml:space="preserve">CH 216  </v>
      </c>
      <c r="D665" s="3" t="str">
        <f>MID('[1]Export Recherche WCN 2ème étage'!A662,53,8)</f>
        <v>17:19:47</v>
      </c>
      <c r="E665" s="3" t="str">
        <f>MID('[1]Export Recherche WCN 2ème étage'!A662,77,8)</f>
        <v>17:23:40</v>
      </c>
      <c r="F665" s="4">
        <f t="shared" si="10"/>
        <v>2.6967592592592737E-3</v>
      </c>
    </row>
    <row r="666" spans="1:7" hidden="1">
      <c r="A666" s="3" t="str">
        <f>MID('[1]Export Recherche WCN 2ème étage'!A663,43,10)</f>
        <v xml:space="preserve"> 14/02/13 </v>
      </c>
      <c r="B666" s="3" t="str">
        <f>MID('[1]Export Recherche WCN 2ème étage'!A663,30,14)</f>
        <v xml:space="preserve">   Presence   </v>
      </c>
      <c r="C666" s="3" t="str">
        <f>MID('[1]Export Recherche WCN 2ème étage'!A663,1,8)</f>
        <v xml:space="preserve">CH 212  </v>
      </c>
      <c r="D666" s="3" t="str">
        <f>MID('[1]Export Recherche WCN 2ème étage'!A663,53,8)</f>
        <v>17:23:55</v>
      </c>
      <c r="E666" s="3" t="str">
        <f>MID('[1]Export Recherche WCN 2ème étage'!A663,77,8)</f>
        <v>17:24:19</v>
      </c>
      <c r="F666" s="4">
        <f t="shared" si="10"/>
        <v>2.7777777777771018E-4</v>
      </c>
    </row>
    <row r="667" spans="1:7">
      <c r="A667" s="3" t="str">
        <f>MID('[1]Export Recherche WCN 2ème étage'!A664,43,10)</f>
        <v xml:space="preserve"> 14/02/13 </v>
      </c>
      <c r="B667" s="3" t="str">
        <f>MID('[1]Export Recherche WCN 2ème étage'!A664,30,14)</f>
        <v xml:space="preserve">   Presence   </v>
      </c>
      <c r="C667" s="3" t="str">
        <f>MID('[1]Export Recherche WCN 2ème étage'!A664,1,8)</f>
        <v xml:space="preserve">CH 228  </v>
      </c>
      <c r="D667" s="3" t="str">
        <f>MID('[1]Export Recherche WCN 2ème étage'!A664,53,8)</f>
        <v>17:09:39</v>
      </c>
      <c r="E667" s="3" t="str">
        <f>MID('[1]Export Recherche WCN 2ème étage'!A664,77,8)</f>
        <v>17:24:24</v>
      </c>
      <c r="F667" s="4">
        <f t="shared" si="10"/>
        <v>1.0243055555555602E-2</v>
      </c>
      <c r="G667">
        <v>1</v>
      </c>
    </row>
    <row r="668" spans="1:7" hidden="1">
      <c r="A668" s="3" t="str">
        <f>MID('[1]Export Recherche WCN 2ème étage'!A665,43,10)</f>
        <v xml:space="preserve"> 14/02/13 </v>
      </c>
      <c r="B668" s="3" t="str">
        <f>MID('[1]Export Recherche WCN 2ème étage'!A665,30,14)</f>
        <v xml:space="preserve">   Presence   </v>
      </c>
      <c r="C668" s="3" t="str">
        <f>MID('[1]Export Recherche WCN 2ème étage'!A665,1,8)</f>
        <v xml:space="preserve">CH 216  </v>
      </c>
      <c r="D668" s="3" t="str">
        <f>MID('[1]Export Recherche WCN 2ème étage'!A665,53,8)</f>
        <v>17:23:40</v>
      </c>
      <c r="E668" s="3" t="str">
        <f>MID('[1]Export Recherche WCN 2ème étage'!A665,77,8)</f>
        <v>17:25:11</v>
      </c>
      <c r="F668" s="4">
        <f t="shared" si="10"/>
        <v>1.0532407407407574E-3</v>
      </c>
    </row>
    <row r="669" spans="1:7" hidden="1">
      <c r="A669" s="3" t="str">
        <f>MID('[1]Export Recherche WCN 2ème étage'!A666,43,10)</f>
        <v xml:space="preserve"> 14/02/13 </v>
      </c>
      <c r="B669" s="3" t="str">
        <f>MID('[1]Export Recherche WCN 2ème étage'!A666,30,14)</f>
        <v xml:space="preserve">   Presence   </v>
      </c>
      <c r="C669" s="3" t="str">
        <f>MID('[1]Export Recherche WCN 2ème étage'!A666,1,8)</f>
        <v xml:space="preserve">CH 216  </v>
      </c>
      <c r="D669" s="3" t="str">
        <f>MID('[1]Export Recherche WCN 2ème étage'!A666,53,8)</f>
        <v>17:28:12</v>
      </c>
      <c r="E669" s="3" t="str">
        <f>MID('[1]Export Recherche WCN 2ème étage'!A666,77,8)</f>
        <v>17:29:40</v>
      </c>
      <c r="F669" s="4">
        <f t="shared" si="10"/>
        <v>1.0185185185185297E-3</v>
      </c>
    </row>
    <row r="670" spans="1:7">
      <c r="A670" s="3" t="str">
        <f>MID('[1]Export Recherche WCN 2ème étage'!A667,43,10)</f>
        <v xml:space="preserve"> 14/02/13 </v>
      </c>
      <c r="B670" s="3" t="str">
        <f>MID('[1]Export Recherche WCN 2ème étage'!A667,30,14)</f>
        <v xml:space="preserve">   Appel      </v>
      </c>
      <c r="C670" s="3" t="str">
        <f>MID('[1]Export Recherche WCN 2ème étage'!A667,1,8)</f>
        <v xml:space="preserve">CH 215  </v>
      </c>
      <c r="D670" s="3" t="str">
        <f>MID('[1]Export Recherche WCN 2ème étage'!A667,53,8)</f>
        <v>17:59:16</v>
      </c>
      <c r="E670" s="3" t="str">
        <f>MID('[1]Export Recherche WCN 2ème étage'!A667,77,8)</f>
        <v>18:11:19</v>
      </c>
      <c r="F670" s="4">
        <f t="shared" si="10"/>
        <v>8.3680555555554204E-3</v>
      </c>
      <c r="G670">
        <v>1</v>
      </c>
    </row>
    <row r="671" spans="1:7" hidden="1">
      <c r="A671" s="3" t="str">
        <f>MID('[1]Export Recherche WCN 2ème étage'!A668,43,10)</f>
        <v xml:space="preserve"> 14/02/13 </v>
      </c>
      <c r="B671" s="3" t="str">
        <f>MID('[1]Export Recherche WCN 2ème étage'!A668,30,14)</f>
        <v xml:space="preserve">   Presence   </v>
      </c>
      <c r="C671" s="3" t="str">
        <f>MID('[1]Export Recherche WCN 2ème étage'!A668,1,8)</f>
        <v xml:space="preserve">CH 215  </v>
      </c>
      <c r="D671" s="3" t="str">
        <f>MID('[1]Export Recherche WCN 2ème étage'!A668,53,8)</f>
        <v>18:11:19</v>
      </c>
      <c r="E671" s="3" t="str">
        <f>MID('[1]Export Recherche WCN 2ème étage'!A668,77,8)</f>
        <v>18:19:36</v>
      </c>
      <c r="F671" s="4">
        <f t="shared" si="10"/>
        <v>5.7523148148148628E-3</v>
      </c>
    </row>
    <row r="672" spans="1:7">
      <c r="A672" s="3" t="str">
        <f>MID('[1]Export Recherche WCN 2ème étage'!A669,43,10)</f>
        <v xml:space="preserve"> 14/02/13 </v>
      </c>
      <c r="B672" s="3" t="str">
        <f>MID('[1]Export Recherche WCN 2ème étage'!A669,30,14)</f>
        <v xml:space="preserve">   Appel      </v>
      </c>
      <c r="C672" s="3" t="str">
        <f>MID('[1]Export Recherche WCN 2ème étage'!A669,1,8)</f>
        <v xml:space="preserve">CH 215  </v>
      </c>
      <c r="D672" s="3" t="str">
        <f>MID('[1]Export Recherche WCN 2ème étage'!A669,53,8)</f>
        <v>18:26:01</v>
      </c>
      <c r="E672" s="3" t="str">
        <f>MID('[1]Export Recherche WCN 2ème étage'!A669,77,8)</f>
        <v>18:38:12</v>
      </c>
      <c r="F672" s="4">
        <f t="shared" si="10"/>
        <v>8.4606481481481755E-3</v>
      </c>
      <c r="G672">
        <v>1</v>
      </c>
    </row>
    <row r="673" spans="1:7" hidden="1">
      <c r="A673" s="3" t="str">
        <f>MID('[1]Export Recherche WCN 2ème étage'!A670,43,10)</f>
        <v xml:space="preserve"> 14/02/13 </v>
      </c>
      <c r="B673" s="3" t="str">
        <f>MID('[1]Export Recherche WCN 2ème étage'!A670,30,14)</f>
        <v xml:space="preserve">   Presence   </v>
      </c>
      <c r="C673" s="3" t="str">
        <f>MID('[1]Export Recherche WCN 2ème étage'!A670,1,8)</f>
        <v xml:space="preserve">CH 215  </v>
      </c>
      <c r="D673" s="3" t="str">
        <f>MID('[1]Export Recherche WCN 2ème étage'!A670,53,8)</f>
        <v>18:38:12</v>
      </c>
      <c r="E673" s="3" t="str">
        <f>MID('[1]Export Recherche WCN 2ème étage'!A670,77,8)</f>
        <v>18:46:49</v>
      </c>
      <c r="F673" s="4">
        <f t="shared" si="10"/>
        <v>5.9837962962961955E-3</v>
      </c>
    </row>
    <row r="674" spans="1:7" hidden="1">
      <c r="A674" s="3" t="str">
        <f>MID('[1]Export Recherche WCN 2ème étage'!A671,43,10)</f>
        <v xml:space="preserve"> 14/02/13 </v>
      </c>
      <c r="B674" s="3" t="str">
        <f>MID('[1]Export Recherche WCN 2ème étage'!A671,30,14)</f>
        <v xml:space="preserve">   Presence   </v>
      </c>
      <c r="C674" s="3" t="str">
        <f>MID('[1]Export Recherche WCN 2ème étage'!A671,1,8)</f>
        <v xml:space="preserve">CH 121  </v>
      </c>
      <c r="D674" s="3" t="str">
        <f>MID('[1]Export Recherche WCN 2ème étage'!A671,53,8)</f>
        <v>18:47:26</v>
      </c>
      <c r="E674" s="3" t="str">
        <f>MID('[1]Export Recherche WCN 2ème étage'!A671,77,8)</f>
        <v>18:47:27</v>
      </c>
      <c r="F674" s="4">
        <f t="shared" si="10"/>
        <v>1.1574074073927854E-5</v>
      </c>
    </row>
    <row r="675" spans="1:7" hidden="1">
      <c r="A675" s="3" t="str">
        <f>MID('[1]Export Recherche WCN 2ème étage'!A672,43,10)</f>
        <v xml:space="preserve"> 14/02/13 </v>
      </c>
      <c r="B675" s="3" t="str">
        <f>MID('[1]Export Recherche WCN 2ème étage'!A672,30,14)</f>
        <v xml:space="preserve">   Appel      </v>
      </c>
      <c r="C675" s="3" t="str">
        <f>MID('[1]Export Recherche WCN 2ème étage'!A672,1,8)</f>
        <v xml:space="preserve">CH 216  </v>
      </c>
      <c r="D675" s="3" t="str">
        <f>MID('[1]Export Recherche WCN 2ème étage'!A672,53,8)</f>
        <v>20:01:09</v>
      </c>
      <c r="E675" s="3" t="str">
        <f>MID('[1]Export Recherche WCN 2ème étage'!A672,77,8)</f>
        <v>20:08:14</v>
      </c>
      <c r="F675" s="4">
        <f t="shared" si="10"/>
        <v>4.9189814814813992E-3</v>
      </c>
    </row>
    <row r="676" spans="1:7" hidden="1">
      <c r="A676" s="3" t="str">
        <f>MID('[1]Export Recherche WCN 2ème étage'!A673,43,10)</f>
        <v xml:space="preserve"> 14/02/13 </v>
      </c>
      <c r="B676" s="3" t="str">
        <f>MID('[1]Export Recherche WCN 2ème étage'!A673,30,14)</f>
        <v xml:space="preserve">   Presence   </v>
      </c>
      <c r="C676" s="3" t="str">
        <f>MID('[1]Export Recherche WCN 2ème étage'!A673,1,8)</f>
        <v xml:space="preserve">CH 216  </v>
      </c>
      <c r="D676" s="3" t="str">
        <f>MID('[1]Export Recherche WCN 2ème étage'!A673,53,8)</f>
        <v>20:08:14</v>
      </c>
      <c r="E676" s="3" t="str">
        <f>MID('[1]Export Recherche WCN 2ème étage'!A673,77,8)</f>
        <v>20:10:54</v>
      </c>
      <c r="F676" s="4">
        <f t="shared" si="10"/>
        <v>1.8518518518519933E-3</v>
      </c>
    </row>
    <row r="677" spans="1:7">
      <c r="A677" s="3" t="str">
        <f>MID('[1]Export Recherche WCN 2ème étage'!A674,43,10)</f>
        <v xml:space="preserve"> 14/02/13 </v>
      </c>
      <c r="B677" s="3" t="str">
        <f>MID('[1]Export Recherche WCN 2ème étage'!A674,30,14)</f>
        <v xml:space="preserve">   Presence   </v>
      </c>
      <c r="C677" s="3" t="str">
        <f>MID('[1]Export Recherche WCN 2ème étage'!A674,1,8)</f>
        <v xml:space="preserve">CH 226  </v>
      </c>
      <c r="D677" s="3" t="str">
        <f>MID('[1]Export Recherche WCN 2ème étage'!A674,53,8)</f>
        <v>20:12:01</v>
      </c>
      <c r="E677" s="3" t="str">
        <f>MID('[1]Export Recherche WCN 2ème étage'!A674,77,8)</f>
        <v>20:22:07</v>
      </c>
      <c r="F677" s="4">
        <f t="shared" si="10"/>
        <v>7.0138888888888751E-3</v>
      </c>
      <c r="G677">
        <v>1</v>
      </c>
    </row>
    <row r="678" spans="1:7" hidden="1">
      <c r="A678" s="3" t="str">
        <f>MID('[1]Export Recherche WCN 2ème étage'!A675,43,10)</f>
        <v xml:space="preserve"> 14/02/13 </v>
      </c>
      <c r="B678" s="3" t="str">
        <f>MID('[1]Export Recherche WCN 2ème étage'!A675,30,14)</f>
        <v xml:space="preserve">   Appel      </v>
      </c>
      <c r="C678" s="3" t="str">
        <f>MID('[1]Export Recherche WCN 2ème étage'!A675,1,8)</f>
        <v xml:space="preserve">CH 220  </v>
      </c>
      <c r="D678" s="3" t="str">
        <f>MID('[1]Export Recherche WCN 2ème étage'!A675,53,8)</f>
        <v>20:21:46</v>
      </c>
      <c r="E678" s="3" t="str">
        <f>MID('[1]Export Recherche WCN 2ème étage'!A675,77,8)</f>
        <v>20:22:39</v>
      </c>
      <c r="F678" s="4">
        <f t="shared" si="10"/>
        <v>6.134259259259478E-4</v>
      </c>
    </row>
    <row r="679" spans="1:7" hidden="1">
      <c r="A679" s="3" t="str">
        <f>MID('[1]Export Recherche WCN 2ème étage'!A676,43,10)</f>
        <v xml:space="preserve"> 14/02/13 </v>
      </c>
      <c r="B679" s="3" t="str">
        <f>MID('[1]Export Recherche WCN 2ème étage'!A676,30,14)</f>
        <v xml:space="preserve">   Presence   </v>
      </c>
      <c r="C679" s="3" t="str">
        <f>MID('[1]Export Recherche WCN 2ème étage'!A676,1,8)</f>
        <v xml:space="preserve">CH 220  </v>
      </c>
      <c r="D679" s="3" t="str">
        <f>MID('[1]Export Recherche WCN 2ème étage'!A676,53,8)</f>
        <v>20:22:39</v>
      </c>
      <c r="E679" s="3" t="str">
        <f>MID('[1]Export Recherche WCN 2ème étage'!A676,77,8)</f>
        <v>20:23:32</v>
      </c>
      <c r="F679" s="4">
        <f t="shared" si="10"/>
        <v>6.134259259259478E-4</v>
      </c>
    </row>
    <row r="680" spans="1:7" hidden="1">
      <c r="A680" s="3" t="str">
        <f>MID('[1]Export Recherche WCN 2ème étage'!A677,43,10)</f>
        <v xml:space="preserve"> 14/02/13 </v>
      </c>
      <c r="B680" s="3" t="str">
        <f>MID('[1]Export Recherche WCN 2ème étage'!A677,30,14)</f>
        <v xml:space="preserve">   Presence   </v>
      </c>
      <c r="C680" s="3" t="str">
        <f>MID('[1]Export Recherche WCN 2ème étage'!A677,1,8)</f>
        <v xml:space="preserve">CH 227  </v>
      </c>
      <c r="D680" s="3" t="str">
        <f>MID('[1]Export Recherche WCN 2ème étage'!A677,53,8)</f>
        <v>20:24:08</v>
      </c>
      <c r="E680" s="3" t="str">
        <f>MID('[1]Export Recherche WCN 2ème étage'!A677,77,8)</f>
        <v>20:24:25</v>
      </c>
      <c r="F680" s="4">
        <f t="shared" si="10"/>
        <v>1.9675925925932702E-4</v>
      </c>
    </row>
    <row r="681" spans="1:7" hidden="1">
      <c r="A681" s="3" t="str">
        <f>MID('[1]Export Recherche WCN 2ème étage'!A678,43,10)</f>
        <v xml:space="preserve"> 14/02/13 </v>
      </c>
      <c r="B681" s="3" t="str">
        <f>MID('[1]Export Recherche WCN 2ème étage'!A678,30,14)</f>
        <v xml:space="preserve">   Appel      </v>
      </c>
      <c r="C681" s="3" t="str">
        <f>MID('[1]Export Recherche WCN 2ème étage'!A678,1,8)</f>
        <v xml:space="preserve">CH 215  </v>
      </c>
      <c r="D681" s="3" t="str">
        <f>MID('[1]Export Recherche WCN 2ème étage'!A678,53,8)</f>
        <v>20:16:38</v>
      </c>
      <c r="E681" s="3" t="str">
        <f>MID('[1]Export Recherche WCN 2ème étage'!A678,77,8)</f>
        <v>20:25:22</v>
      </c>
      <c r="F681" s="4">
        <f t="shared" si="10"/>
        <v>6.0648148148148007E-3</v>
      </c>
    </row>
    <row r="682" spans="1:7" hidden="1">
      <c r="A682" s="3" t="str">
        <f>MID('[1]Export Recherche WCN 2ème étage'!A679,43,10)</f>
        <v xml:space="preserve"> 14/02/13 </v>
      </c>
      <c r="B682" s="3" t="str">
        <f>MID('[1]Export Recherche WCN 2ème étage'!A679,30,14)</f>
        <v xml:space="preserve">   Presence   </v>
      </c>
      <c r="C682" s="3" t="str">
        <f>MID('[1]Export Recherche WCN 2ème étage'!A679,1,8)</f>
        <v xml:space="preserve">CH 212  </v>
      </c>
      <c r="D682" s="3" t="str">
        <f>MID('[1]Export Recherche WCN 2ème étage'!A679,53,8)</f>
        <v>20:21:46</v>
      </c>
      <c r="E682" s="3" t="str">
        <f>MID('[1]Export Recherche WCN 2ème étage'!A679,77,8)</f>
        <v>20:28:49</v>
      </c>
      <c r="F682" s="4">
        <f t="shared" si="10"/>
        <v>4.8958333333333215E-3</v>
      </c>
    </row>
    <row r="683" spans="1:7" hidden="1">
      <c r="A683" s="3" t="str">
        <f>MID('[1]Export Recherche WCN 2ème étage'!A680,43,10)</f>
        <v xml:space="preserve"> 14/02/13 </v>
      </c>
      <c r="B683" s="3" t="str">
        <f>MID('[1]Export Recherche WCN 2ème étage'!A680,30,14)</f>
        <v xml:space="preserve">   Appel      </v>
      </c>
      <c r="C683" s="3" t="str">
        <f>MID('[1]Export Recherche WCN 2ème étage'!A680,1,8)</f>
        <v xml:space="preserve">CH 212  </v>
      </c>
      <c r="D683" s="3" t="str">
        <f>MID('[1]Export Recherche WCN 2ème étage'!A680,53,8)</f>
        <v>20:29:55</v>
      </c>
      <c r="E683" s="3" t="str">
        <f>MID('[1]Export Recherche WCN 2ème étage'!A680,77,8)</f>
        <v>20:30:42</v>
      </c>
      <c r="F683" s="4">
        <f t="shared" si="10"/>
        <v>5.4398148148160352E-4</v>
      </c>
    </row>
    <row r="684" spans="1:7" hidden="1">
      <c r="A684" s="3" t="str">
        <f>MID('[1]Export Recherche WCN 2ème étage'!A681,43,10)</f>
        <v xml:space="preserve"> 14/02/13 </v>
      </c>
      <c r="B684" s="3" t="str">
        <f>MID('[1]Export Recherche WCN 2ème étage'!A681,30,14)</f>
        <v xml:space="preserve">   Presence   </v>
      </c>
      <c r="C684" s="3" t="str">
        <f>MID('[1]Export Recherche WCN 2ème étage'!A681,1,8)</f>
        <v xml:space="preserve">CH 212  </v>
      </c>
      <c r="D684" s="3" t="str">
        <f>MID('[1]Export Recherche WCN 2ème étage'!A681,53,8)</f>
        <v>20:30:42</v>
      </c>
      <c r="E684" s="3" t="str">
        <f>MID('[1]Export Recherche WCN 2ème étage'!A681,77,8)</f>
        <v>20:30:43</v>
      </c>
      <c r="F684" s="4">
        <f t="shared" si="10"/>
        <v>1.1574074074038876E-5</v>
      </c>
    </row>
    <row r="685" spans="1:7">
      <c r="A685" s="3" t="str">
        <f>MID('[1]Export Recherche WCN 2ème étage'!A682,43,10)</f>
        <v xml:space="preserve"> 14/02/13 </v>
      </c>
      <c r="B685" s="3" t="str">
        <f>MID('[1]Export Recherche WCN 2ème étage'!A682,30,14)</f>
        <v xml:space="preserve">   Presence   </v>
      </c>
      <c r="C685" s="3" t="str">
        <f>MID('[1]Export Recherche WCN 2ème étage'!A682,1,8)</f>
        <v xml:space="preserve">CH 215  </v>
      </c>
      <c r="D685" s="3" t="str">
        <f>MID('[1]Export Recherche WCN 2ème étage'!A682,53,8)</f>
        <v>20:25:22</v>
      </c>
      <c r="E685" s="3" t="str">
        <f>MID('[1]Export Recherche WCN 2ème étage'!A682,77,8)</f>
        <v>20:48:42</v>
      </c>
      <c r="F685" s="4">
        <f t="shared" si="10"/>
        <v>1.620370370370372E-2</v>
      </c>
      <c r="G685">
        <v>1</v>
      </c>
    </row>
    <row r="686" spans="1:7" hidden="1">
      <c r="A686" s="3" t="str">
        <f>MID('[1]Export Recherche WCN 2ème étage'!A683,43,10)</f>
        <v xml:space="preserve"> 14/02/13 </v>
      </c>
      <c r="B686" s="3" t="str">
        <f>MID('[1]Export Recherche WCN 2ème étage'!A683,30,14)</f>
        <v xml:space="preserve">   Appel      </v>
      </c>
      <c r="C686" s="3" t="str">
        <f>MID('[1]Export Recherche WCN 2ème étage'!A683,1,8)</f>
        <v xml:space="preserve">CH 215  </v>
      </c>
      <c r="D686" s="3" t="str">
        <f>MID('[1]Export Recherche WCN 2ème étage'!A683,53,8)</f>
        <v>20:50:57</v>
      </c>
      <c r="E686" s="3" t="str">
        <f>MID('[1]Export Recherche WCN 2ème étage'!A683,77,8)</f>
        <v>20:55:08</v>
      </c>
      <c r="F686" s="4">
        <f t="shared" si="10"/>
        <v>2.9050925925927507E-3</v>
      </c>
    </row>
    <row r="687" spans="1:7" hidden="1">
      <c r="A687" s="3" t="str">
        <f>MID('[1]Export Recherche WCN 2ème étage'!A684,43,10)</f>
        <v xml:space="preserve"> 14/02/13 </v>
      </c>
      <c r="B687" s="3" t="str">
        <f>MID('[1]Export Recherche WCN 2ème étage'!A684,30,14)</f>
        <v xml:space="preserve">   Presence   </v>
      </c>
      <c r="C687" s="3" t="str">
        <f>MID('[1]Export Recherche WCN 2ème étage'!A684,1,8)</f>
        <v xml:space="preserve">CH 215  </v>
      </c>
      <c r="D687" s="3" t="str">
        <f>MID('[1]Export Recherche WCN 2ème étage'!A684,53,8)</f>
        <v>20:55:08</v>
      </c>
      <c r="E687" s="3" t="str">
        <f>MID('[1]Export Recherche WCN 2ème étage'!A684,77,8)</f>
        <v>21:01:19</v>
      </c>
      <c r="F687" s="4">
        <f t="shared" si="10"/>
        <v>4.2939814814814126E-3</v>
      </c>
    </row>
    <row r="688" spans="1:7" hidden="1">
      <c r="A688" s="3" t="str">
        <f>MID('[1]Export Recherche WCN 2ème étage'!A685,43,10)</f>
        <v xml:space="preserve"> 14/02/13 </v>
      </c>
      <c r="B688" s="3" t="str">
        <f>MID('[1]Export Recherche WCN 2ème étage'!A685,30,14)</f>
        <v xml:space="preserve">   Appel      </v>
      </c>
      <c r="C688" s="3" t="str">
        <f>MID('[1]Export Recherche WCN 2ème étage'!A685,1,8)</f>
        <v xml:space="preserve">CH 121  </v>
      </c>
      <c r="D688" s="3" t="str">
        <f>MID('[1]Export Recherche WCN 2ème étage'!A685,53,8)</f>
        <v>21:11:43</v>
      </c>
      <c r="E688" s="3" t="str">
        <f>MID('[1]Export Recherche WCN 2ème étage'!A685,77,8)</f>
        <v>21:15:54</v>
      </c>
      <c r="F688" s="4">
        <f t="shared" si="10"/>
        <v>2.9050925925926396E-3</v>
      </c>
    </row>
    <row r="689" spans="1:7" hidden="1">
      <c r="A689" s="3" t="str">
        <f>MID('[1]Export Recherche WCN 2ème étage'!A686,43,10)</f>
        <v xml:space="preserve"> 14/02/13 </v>
      </c>
      <c r="B689" s="3" t="str">
        <f>MID('[1]Export Recherche WCN 2ème étage'!A686,30,14)</f>
        <v xml:space="preserve">   Presence   </v>
      </c>
      <c r="C689" s="3" t="str">
        <f>MID('[1]Export Recherche WCN 2ème étage'!A686,1,8)</f>
        <v xml:space="preserve">CH 121  </v>
      </c>
      <c r="D689" s="3" t="str">
        <f>MID('[1]Export Recherche WCN 2ème étage'!A686,53,8)</f>
        <v>21:15:54</v>
      </c>
      <c r="E689" s="3" t="str">
        <f>MID('[1]Export Recherche WCN 2ème étage'!A686,77,8)</f>
        <v>21:20:13</v>
      </c>
      <c r="F689" s="4">
        <f t="shared" si="10"/>
        <v>2.9976851851851727E-3</v>
      </c>
    </row>
    <row r="690" spans="1:7" hidden="1">
      <c r="A690" s="3" t="str">
        <f>MID('[1]Export Recherche WCN 2ème étage'!A687,43,10)</f>
        <v xml:space="preserve"> 14/02/13 </v>
      </c>
      <c r="B690" s="3" t="str">
        <f>MID('[1]Export Recherche WCN 2ème étage'!A687,30,14)</f>
        <v xml:space="preserve">   Presence   </v>
      </c>
      <c r="C690" s="3" t="str">
        <f>MID('[1]Export Recherche WCN 2ème étage'!A687,1,8)</f>
        <v xml:space="preserve">CH 227  </v>
      </c>
      <c r="D690" s="3" t="str">
        <f>MID('[1]Export Recherche WCN 2ème étage'!A687,53,8)</f>
        <v>22:21:03</v>
      </c>
      <c r="E690" s="3" t="str">
        <f>MID('[1]Export Recherche WCN 2ème étage'!A687,77,8)</f>
        <v>22:29:13</v>
      </c>
      <c r="F690" s="4">
        <f t="shared" si="10"/>
        <v>5.6712962962962576E-3</v>
      </c>
    </row>
    <row r="691" spans="1:7">
      <c r="A691" s="3" t="str">
        <f>MID('[1]Export Recherche WCN 2ème étage'!A688,43,10)</f>
        <v xml:space="preserve"> 14/02/13 </v>
      </c>
      <c r="B691" s="3" t="str">
        <f>MID('[1]Export Recherche WCN 2ème étage'!A688,30,14)</f>
        <v xml:space="preserve">   Appel      </v>
      </c>
      <c r="C691" s="3" t="str">
        <f>MID('[1]Export Recherche WCN 2ème étage'!A688,1,8)</f>
        <v xml:space="preserve">CH 215  </v>
      </c>
      <c r="D691" s="3" t="str">
        <f>MID('[1]Export Recherche WCN 2ème étage'!A688,53,8)</f>
        <v>22:11:32</v>
      </c>
      <c r="E691" s="3" t="str">
        <f>MID('[1]Export Recherche WCN 2ème étage'!A688,77,8)</f>
        <v>22:30:15</v>
      </c>
      <c r="F691" s="4">
        <f t="shared" si="10"/>
        <v>1.2997685185185182E-2</v>
      </c>
      <c r="G691">
        <v>1</v>
      </c>
    </row>
    <row r="692" spans="1:7" hidden="1">
      <c r="A692" s="3" t="str">
        <f>MID('[1]Export Recherche WCN 2ème étage'!A689,43,10)</f>
        <v xml:space="preserve"> 14/02/13 </v>
      </c>
      <c r="B692" s="3" t="str">
        <f>MID('[1]Export Recherche WCN 2ème étage'!A689,30,14)</f>
        <v xml:space="preserve">   Presence   </v>
      </c>
      <c r="C692" s="3" t="str">
        <f>MID('[1]Export Recherche WCN 2ème étage'!A689,1,8)</f>
        <v xml:space="preserve">CH 215  </v>
      </c>
      <c r="D692" s="3" t="str">
        <f>MID('[1]Export Recherche WCN 2ème étage'!A689,53,8)</f>
        <v>22:30:15</v>
      </c>
      <c r="E692" s="3" t="str">
        <f>MID('[1]Export Recherche WCN 2ème étage'!A689,77,8)</f>
        <v>22:33:51</v>
      </c>
      <c r="F692" s="4">
        <f t="shared" si="10"/>
        <v>2.4999999999999467E-3</v>
      </c>
    </row>
    <row r="693" spans="1:7" hidden="1">
      <c r="A693" s="3" t="str">
        <f>MID('[1]Export Recherche WCN 2ème étage'!A690,43,10)</f>
        <v xml:space="preserve"> 14/02/13 </v>
      </c>
      <c r="B693" s="3" t="str">
        <f>MID('[1]Export Recherche WCN 2ème étage'!A690,30,14)</f>
        <v xml:space="preserve">   Appel      </v>
      </c>
      <c r="C693" s="3" t="str">
        <f>MID('[1]Export Recherche WCN 2ème étage'!A690,1,8)</f>
        <v xml:space="preserve">CH 227  </v>
      </c>
      <c r="D693" s="3" t="str">
        <f>MID('[1]Export Recherche WCN 2ème étage'!A690,53,8)</f>
        <v>22:30:23</v>
      </c>
      <c r="E693" s="3" t="str">
        <f>MID('[1]Export Recherche WCN 2ème étage'!A690,77,8)</f>
        <v>22:35:10</v>
      </c>
      <c r="F693" s="4">
        <f t="shared" si="10"/>
        <v>3.3217592592593714E-3</v>
      </c>
    </row>
    <row r="694" spans="1:7" hidden="1">
      <c r="A694" s="3" t="str">
        <f>MID('[1]Export Recherche WCN 2ème étage'!A691,43,10)</f>
        <v xml:space="preserve"> 14/02/13 </v>
      </c>
      <c r="B694" s="3" t="str">
        <f>MID('[1]Export Recherche WCN 2ème étage'!A691,30,14)</f>
        <v xml:space="preserve">   Presence   </v>
      </c>
      <c r="C694" s="3" t="str">
        <f>MID('[1]Export Recherche WCN 2ème étage'!A691,1,8)</f>
        <v xml:space="preserve">CH 227  </v>
      </c>
      <c r="D694" s="3" t="str">
        <f>MID('[1]Export Recherche WCN 2ème étage'!A691,53,8)</f>
        <v>22:35:10</v>
      </c>
      <c r="E694" s="3" t="str">
        <f>MID('[1]Export Recherche WCN 2ème étage'!A691,77,8)</f>
        <v>22:37:27</v>
      </c>
      <c r="F694" s="4">
        <f t="shared" si="10"/>
        <v>1.5856481481481E-3</v>
      </c>
    </row>
    <row r="695" spans="1:7">
      <c r="A695" s="3" t="str">
        <f>MID('[1]Export Recherche WCN 2ème étage'!A692,43,10)</f>
        <v xml:space="preserve"> 14/02/13 </v>
      </c>
      <c r="B695" s="3" t="str">
        <f>MID('[1]Export Recherche WCN 2ème étage'!A692,30,14)</f>
        <v xml:space="preserve">   Appel      </v>
      </c>
      <c r="C695" s="3" t="str">
        <f>MID('[1]Export Recherche WCN 2ème étage'!A692,1,8)</f>
        <v xml:space="preserve">CH 222  </v>
      </c>
      <c r="D695" s="3" t="str">
        <f>MID('[1]Export Recherche WCN 2ème étage'!A692,53,8)</f>
        <v>23:10:32</v>
      </c>
      <c r="E695" s="3" t="str">
        <f>MID('[1]Export Recherche WCN 2ème étage'!A692,77,8)</f>
        <v>23:36:52</v>
      </c>
      <c r="F695" s="4">
        <f t="shared" si="10"/>
        <v>1.8287037037037046E-2</v>
      </c>
      <c r="G695">
        <v>1</v>
      </c>
    </row>
    <row r="696" spans="1:7" hidden="1">
      <c r="A696" s="3" t="str">
        <f>MID('[1]Export Recherche WCN 2ème étage'!A693,43,10)</f>
        <v xml:space="preserve"> 14/02/13 </v>
      </c>
      <c r="B696" s="3" t="str">
        <f>MID('[1]Export Recherche WCN 2ème étage'!A693,30,14)</f>
        <v xml:space="preserve">   Presence   </v>
      </c>
      <c r="C696" s="3" t="str">
        <f>MID('[1]Export Recherche WCN 2ème étage'!A693,1,8)</f>
        <v xml:space="preserve">CH 222  </v>
      </c>
      <c r="D696" s="3" t="str">
        <f>MID('[1]Export Recherche WCN 2ème étage'!A693,53,8)</f>
        <v>23:36:52</v>
      </c>
      <c r="E696" s="3" t="str">
        <f>MID('[1]Export Recherche WCN 2ème étage'!A693,77,8)</f>
        <v>23:36:53</v>
      </c>
      <c r="F696" s="4">
        <f t="shared" si="10"/>
        <v>1.1574074074149898E-5</v>
      </c>
    </row>
    <row r="697" spans="1:7" hidden="1">
      <c r="A697" s="3" t="str">
        <f>MID('[1]Export Recherche WCN 2ème étage'!A694,43,10)</f>
        <v xml:space="preserve"> 14/02/13 </v>
      </c>
      <c r="B697" s="3" t="str">
        <f>MID('[1]Export Recherche WCN 2ème étage'!A694,30,14)</f>
        <v xml:space="preserve">   Presence   </v>
      </c>
      <c r="C697" s="3" t="str">
        <f>MID('[1]Export Recherche WCN 2ème étage'!A694,1,8)</f>
        <v xml:space="preserve">CH 226  </v>
      </c>
      <c r="D697" s="3" t="str">
        <f>MID('[1]Export Recherche WCN 2ème étage'!A694,53,8)</f>
        <v>23:37:24</v>
      </c>
      <c r="E697" s="3" t="str">
        <f>MID('[1]Export Recherche WCN 2ème étage'!A694,77,8)</f>
        <v>23:44:58</v>
      </c>
      <c r="F697" s="4">
        <f t="shared" si="10"/>
        <v>5.2546296296296369E-3</v>
      </c>
    </row>
    <row r="698" spans="1:7" hidden="1">
      <c r="A698" s="3" t="str">
        <f>MID('[1]Export Recherche WCN 2ème étage'!A695,43,10)</f>
        <v xml:space="preserve"> 14/02/13 </v>
      </c>
      <c r="B698" s="3" t="str">
        <f>MID('[1]Export Recherche WCN 2ème étage'!A695,30,14)</f>
        <v xml:space="preserve">   Appel      </v>
      </c>
      <c r="C698" s="3" t="str">
        <f>MID('[1]Export Recherche WCN 2ème étage'!A695,1,8)</f>
        <v xml:space="preserve">CH 121  </v>
      </c>
      <c r="D698" s="3" t="str">
        <f>MID('[1]Export Recherche WCN 2ème étage'!A695,53,8)</f>
        <v>23:12:13</v>
      </c>
      <c r="E698" s="3" t="str">
        <f>MID('[1]Export Recherche WCN 2ème étage'!A695,77,8)</f>
        <v>00:43:16</v>
      </c>
      <c r="F698" s="4">
        <f t="shared" si="10"/>
        <v>-0.93677083333333333</v>
      </c>
    </row>
    <row r="699" spans="1:7" hidden="1">
      <c r="A699" s="3" t="str">
        <f>MID('[1]Export Recherche WCN 2ème étage'!A696,43,10)</f>
        <v xml:space="preserve"> 15/02/13 </v>
      </c>
      <c r="B699" s="3" t="str">
        <f>MID('[1]Export Recherche WCN 2ème étage'!A696,30,14)</f>
        <v xml:space="preserve">   Presence   </v>
      </c>
      <c r="C699" s="3" t="str">
        <f>MID('[1]Export Recherche WCN 2ème étage'!A696,1,8)</f>
        <v xml:space="preserve">CH 121  </v>
      </c>
      <c r="D699" s="3" t="str">
        <f>MID('[1]Export Recherche WCN 2ème étage'!A696,53,8)</f>
        <v>00:43:16</v>
      </c>
      <c r="E699" s="3" t="str">
        <f>MID('[1]Export Recherche WCN 2ème étage'!A696,77,8)</f>
        <v>00:43:17</v>
      </c>
      <c r="F699" s="4">
        <f t="shared" si="10"/>
        <v>1.157407407407357E-5</v>
      </c>
    </row>
    <row r="700" spans="1:7">
      <c r="A700" s="3" t="str">
        <f>MID('[1]Export Recherche WCN 2ème étage'!A697,43,10)</f>
        <v xml:space="preserve"> 15/02/13 </v>
      </c>
      <c r="B700" s="3" t="str">
        <f>MID('[1]Export Recherche WCN 2ème étage'!A697,30,14)</f>
        <v xml:space="preserve">   Appel      </v>
      </c>
      <c r="C700" s="3" t="str">
        <f>MID('[1]Export Recherche WCN 2ème étage'!A697,1,8)</f>
        <v xml:space="preserve">CH 214  </v>
      </c>
      <c r="D700" s="3" t="str">
        <f>MID('[1]Export Recherche WCN 2ème étage'!A697,53,8)</f>
        <v>00:29:09</v>
      </c>
      <c r="E700" s="3" t="str">
        <f>MID('[1]Export Recherche WCN 2ème étage'!A697,77,8)</f>
        <v>00:43:19</v>
      </c>
      <c r="F700" s="4">
        <f t="shared" si="10"/>
        <v>9.8379629629629685E-3</v>
      </c>
      <c r="G700">
        <v>1</v>
      </c>
    </row>
    <row r="701" spans="1:7" hidden="1">
      <c r="A701" s="3" t="str">
        <f>MID('[1]Export Recherche WCN 2ème étage'!A698,43,10)</f>
        <v xml:space="preserve"> 15/02/13 </v>
      </c>
      <c r="B701" s="3" t="str">
        <f>MID('[1]Export Recherche WCN 2ème étage'!A698,30,14)</f>
        <v xml:space="preserve">   Presence   </v>
      </c>
      <c r="C701" s="3" t="str">
        <f>MID('[1]Export Recherche WCN 2ème étage'!A698,1,8)</f>
        <v xml:space="preserve">CH 228  </v>
      </c>
      <c r="D701" s="3" t="str">
        <f>MID('[1]Export Recherche WCN 2ème étage'!A698,53,8)</f>
        <v>00:46:08</v>
      </c>
      <c r="E701" s="3" t="str">
        <f>MID('[1]Export Recherche WCN 2ème étage'!A698,77,8)</f>
        <v>00:46:08</v>
      </c>
      <c r="F701" s="4">
        <f t="shared" si="10"/>
        <v>0</v>
      </c>
    </row>
    <row r="702" spans="1:7" hidden="1">
      <c r="A702" s="3" t="str">
        <f>MID('[1]Export Recherche WCN 2ème étage'!A699,43,10)</f>
        <v xml:space="preserve"> 15/02/13 </v>
      </c>
      <c r="B702" s="3" t="str">
        <f>MID('[1]Export Recherche WCN 2ème étage'!A699,30,14)</f>
        <v xml:space="preserve">   Assistance </v>
      </c>
      <c r="C702" s="3" t="str">
        <f>MID('[1]Export Recherche WCN 2ème étage'!A699,1,8)</f>
        <v xml:space="preserve">CH 226  </v>
      </c>
      <c r="D702" s="3" t="str">
        <f>MID('[1]Export Recherche WCN 2ème étage'!A699,53,8)</f>
        <v>00:45:46</v>
      </c>
      <c r="E702" s="3" t="str">
        <f>MID('[1]Export Recherche WCN 2ème étage'!A699,77,8)</f>
        <v>00:46:22</v>
      </c>
      <c r="F702" s="4">
        <f t="shared" si="10"/>
        <v>4.1666666666666935E-4</v>
      </c>
    </row>
    <row r="703" spans="1:7" hidden="1">
      <c r="A703" s="3" t="str">
        <f>MID('[1]Export Recherche WCN 2ème étage'!A700,43,10)</f>
        <v xml:space="preserve"> 15/02/13 </v>
      </c>
      <c r="B703" s="3" t="str">
        <f>MID('[1]Export Recherche WCN 2ème étage'!A700,30,14)</f>
        <v xml:space="preserve">   Presence   </v>
      </c>
      <c r="C703" s="3" t="str">
        <f>MID('[1]Export Recherche WCN 2ème étage'!A700,1,8)</f>
        <v xml:space="preserve">CH 214  </v>
      </c>
      <c r="D703" s="3" t="str">
        <f>MID('[1]Export Recherche WCN 2ème étage'!A700,53,8)</f>
        <v>00:43:19</v>
      </c>
      <c r="E703" s="3" t="str">
        <f>MID('[1]Export Recherche WCN 2ème étage'!A700,77,8)</f>
        <v>00:50:03</v>
      </c>
      <c r="F703" s="4">
        <f t="shared" si="10"/>
        <v>4.6759259259259237E-3</v>
      </c>
    </row>
    <row r="704" spans="1:7" hidden="1">
      <c r="A704" s="3" t="str">
        <f>MID('[1]Export Recherche WCN 2ème étage'!A701,43,10)</f>
        <v xml:space="preserve"> 15/02/13 </v>
      </c>
      <c r="B704" s="3" t="str">
        <f>MID('[1]Export Recherche WCN 2ème étage'!A701,30,14)</f>
        <v xml:space="preserve">   Presence   </v>
      </c>
      <c r="C704" s="3" t="str">
        <f>MID('[1]Export Recherche WCN 2ème étage'!A701,1,8)</f>
        <v xml:space="preserve">CH 226  </v>
      </c>
      <c r="D704" s="3" t="str">
        <f>MID('[1]Export Recherche WCN 2ème étage'!A701,53,8)</f>
        <v>00:46:22</v>
      </c>
      <c r="E704" s="3" t="str">
        <f>MID('[1]Export Recherche WCN 2ème étage'!A701,77,8)</f>
        <v>00:53:35</v>
      </c>
      <c r="F704" s="4">
        <f t="shared" si="10"/>
        <v>5.011574074074078E-3</v>
      </c>
    </row>
    <row r="705" spans="1:7">
      <c r="A705" s="3" t="str">
        <f>MID('[1]Export Recherche WCN 2ème étage'!A702,43,10)</f>
        <v xml:space="preserve"> 15/02/13 </v>
      </c>
      <c r="B705" s="3" t="str">
        <f>MID('[1]Export Recherche WCN 2ème étage'!A702,30,14)</f>
        <v xml:space="preserve">   Presence   </v>
      </c>
      <c r="C705" s="3" t="str">
        <f>MID('[1]Export Recherche WCN 2ème étage'!A702,1,8)</f>
        <v xml:space="preserve">CH 228  </v>
      </c>
      <c r="D705" s="3" t="str">
        <f>MID('[1]Export Recherche WCN 2ème étage'!A702,53,8)</f>
        <v>00:47:59</v>
      </c>
      <c r="E705" s="3" t="str">
        <f>MID('[1]Export Recherche WCN 2ème étage'!A702,77,8)</f>
        <v>01:08:18</v>
      </c>
      <c r="F705" s="4">
        <f t="shared" si="10"/>
        <v>1.41087962962963E-2</v>
      </c>
      <c r="G705">
        <v>1</v>
      </c>
    </row>
    <row r="706" spans="1:7" hidden="1">
      <c r="A706" s="3" t="str">
        <f>MID('[1]Export Recherche WCN 2ème étage'!A703,43,10)</f>
        <v xml:space="preserve"> 15/02/13 </v>
      </c>
      <c r="B706" s="3" t="str">
        <f>MID('[1]Export Recherche WCN 2ème étage'!A703,30,14)</f>
        <v xml:space="preserve">   Appel      </v>
      </c>
      <c r="C706" s="3" t="str">
        <f>MID('[1]Export Recherche WCN 2ème étage'!A703,1,8)</f>
        <v xml:space="preserve">CH 227  </v>
      </c>
      <c r="D706" s="3" t="str">
        <f>MID('[1]Export Recherche WCN 2ème étage'!A703,53,8)</f>
        <v>02:17:38</v>
      </c>
      <c r="E706" s="3" t="str">
        <f>MID('[1]Export Recherche WCN 2ème étage'!A703,77,8)</f>
        <v>02:20:19</v>
      </c>
      <c r="F706" s="4">
        <f t="shared" si="10"/>
        <v>1.863425925925935E-3</v>
      </c>
    </row>
    <row r="707" spans="1:7" hidden="1">
      <c r="A707" s="3" t="str">
        <f>MID('[1]Export Recherche WCN 2ème étage'!A704,43,10)</f>
        <v xml:space="preserve"> 15/02/13 </v>
      </c>
      <c r="B707" s="3" t="str">
        <f>MID('[1]Export Recherche WCN 2ème étage'!A704,30,14)</f>
        <v xml:space="preserve">   Presence   </v>
      </c>
      <c r="C707" s="3" t="str">
        <f>MID('[1]Export Recherche WCN 2ème étage'!A704,1,8)</f>
        <v xml:space="preserve">CH 227  </v>
      </c>
      <c r="D707" s="3" t="str">
        <f>MID('[1]Export Recherche WCN 2ème étage'!A704,53,8)</f>
        <v>02:20:19</v>
      </c>
      <c r="E707" s="3" t="str">
        <f>MID('[1]Export Recherche WCN 2ème étage'!A704,77,8)</f>
        <v>02:23:03</v>
      </c>
      <c r="F707" s="4">
        <f t="shared" si="10"/>
        <v>1.8981481481481488E-3</v>
      </c>
    </row>
    <row r="708" spans="1:7" hidden="1">
      <c r="A708" s="3" t="str">
        <f>MID('[1]Export Recherche WCN 2ème étage'!A705,43,10)</f>
        <v xml:space="preserve"> 15/02/13 </v>
      </c>
      <c r="B708" s="3" t="str">
        <f>MID('[1]Export Recherche WCN 2ème étage'!A705,30,14)</f>
        <v xml:space="preserve">   Appel      </v>
      </c>
      <c r="C708" s="3" t="str">
        <f>MID('[1]Export Recherche WCN 2ème étage'!A705,1,8)</f>
        <v xml:space="preserve">CH 220  </v>
      </c>
      <c r="D708" s="3" t="str">
        <f>MID('[1]Export Recherche WCN 2ème étage'!A705,53,8)</f>
        <v>02:33:48</v>
      </c>
      <c r="E708" s="3" t="str">
        <f>MID('[1]Export Recherche WCN 2ème étage'!A705,77,8)</f>
        <v>02:41:01</v>
      </c>
      <c r="F708" s="4">
        <f t="shared" si="10"/>
        <v>5.0115740740740711E-3</v>
      </c>
    </row>
    <row r="709" spans="1:7" hidden="1">
      <c r="A709" s="3" t="str">
        <f>MID('[1]Export Recherche WCN 2ème étage'!A706,43,10)</f>
        <v xml:space="preserve"> 15/02/13 </v>
      </c>
      <c r="B709" s="3" t="str">
        <f>MID('[1]Export Recherche WCN 2ème étage'!A706,30,14)</f>
        <v xml:space="preserve">   Presence   </v>
      </c>
      <c r="C709" s="3" t="str">
        <f>MID('[1]Export Recherche WCN 2ème étage'!A706,1,8)</f>
        <v xml:space="preserve">CH 220  </v>
      </c>
      <c r="D709" s="3" t="str">
        <f>MID('[1]Export Recherche WCN 2ème étage'!A706,53,8)</f>
        <v>02:41:01</v>
      </c>
      <c r="E709" s="3" t="str">
        <f>MID('[1]Export Recherche WCN 2ème étage'!A706,77,8)</f>
        <v>02:47:51</v>
      </c>
      <c r="F709" s="4">
        <f t="shared" ref="F709:F772" si="11">E709-D709</f>
        <v>4.745370370370372E-3</v>
      </c>
    </row>
    <row r="710" spans="1:7" hidden="1">
      <c r="A710" s="3" t="str">
        <f>MID('[1]Export Recherche WCN 2ème étage'!A707,43,10)</f>
        <v xml:space="preserve"> 15/02/13 </v>
      </c>
      <c r="B710" s="3" t="str">
        <f>MID('[1]Export Recherche WCN 2ème étage'!A707,30,14)</f>
        <v xml:space="preserve">   Appel      </v>
      </c>
      <c r="C710" s="3" t="str">
        <f>MID('[1]Export Recherche WCN 2ème étage'!A707,1,8)</f>
        <v xml:space="preserve">CH 216  </v>
      </c>
      <c r="D710" s="3" t="str">
        <f>MID('[1]Export Recherche WCN 2ème étage'!A707,53,8)</f>
        <v>04:12:38</v>
      </c>
      <c r="E710" s="3" t="str">
        <f>MID('[1]Export Recherche WCN 2ème étage'!A707,77,8)</f>
        <v>04:20:07</v>
      </c>
      <c r="F710" s="4">
        <f t="shared" si="11"/>
        <v>5.1967592592592482E-3</v>
      </c>
    </row>
    <row r="711" spans="1:7" hidden="1">
      <c r="A711" s="3" t="str">
        <f>MID('[1]Export Recherche WCN 2ème étage'!A708,43,10)</f>
        <v xml:space="preserve"> 15/02/13 </v>
      </c>
      <c r="B711" s="3" t="str">
        <f>MID('[1]Export Recherche WCN 2ème étage'!A708,30,14)</f>
        <v xml:space="preserve">   Presence   </v>
      </c>
      <c r="C711" s="3" t="str">
        <f>MID('[1]Export Recherche WCN 2ème étage'!A708,1,8)</f>
        <v xml:space="preserve">CH 216  </v>
      </c>
      <c r="D711" s="3" t="str">
        <f>MID('[1]Export Recherche WCN 2ème étage'!A708,53,8)</f>
        <v>04:20:07</v>
      </c>
      <c r="E711" s="3" t="str">
        <f>MID('[1]Export Recherche WCN 2ème étage'!A708,77,8)</f>
        <v>04:20:07</v>
      </c>
      <c r="F711" s="4">
        <f t="shared" si="11"/>
        <v>0</v>
      </c>
    </row>
    <row r="712" spans="1:7" hidden="1">
      <c r="A712" s="3" t="str">
        <f>MID('[1]Export Recherche WCN 2ème étage'!A709,43,10)</f>
        <v xml:space="preserve"> 15/02/13 </v>
      </c>
      <c r="B712" s="3" t="str">
        <f>MID('[1]Export Recherche WCN 2ème étage'!A709,30,14)</f>
        <v xml:space="preserve">   Presence   </v>
      </c>
      <c r="C712" s="3" t="str">
        <f>MID('[1]Export Recherche WCN 2ème étage'!A709,1,8)</f>
        <v xml:space="preserve">CH 226  </v>
      </c>
      <c r="D712" s="3" t="str">
        <f>MID('[1]Export Recherche WCN 2ème étage'!A709,53,8)</f>
        <v>04:26:06</v>
      </c>
      <c r="E712" s="3" t="str">
        <f>MID('[1]Export Recherche WCN 2ème étage'!A709,77,8)</f>
        <v>04:26:10</v>
      </c>
      <c r="F712" s="4">
        <f t="shared" si="11"/>
        <v>4.6296296296294281E-5</v>
      </c>
    </row>
    <row r="713" spans="1:7">
      <c r="A713" s="3" t="str">
        <f>MID('[1]Export Recherche WCN 2ème étage'!A710,43,10)</f>
        <v xml:space="preserve"> 15/02/13 </v>
      </c>
      <c r="B713" s="3" t="str">
        <f>MID('[1]Export Recherche WCN 2ème étage'!A710,30,14)</f>
        <v xml:space="preserve">   Appel      </v>
      </c>
      <c r="C713" s="3" t="str">
        <f>MID('[1]Export Recherche WCN 2ème étage'!A710,1,8)</f>
        <v xml:space="preserve">CH  223 </v>
      </c>
      <c r="D713" s="3" t="str">
        <f>MID('[1]Export Recherche WCN 2ème étage'!A710,53,8)</f>
        <v>04:39:24</v>
      </c>
      <c r="E713" s="3" t="str">
        <f>MID('[1]Export Recherche WCN 2ème étage'!A710,77,8)</f>
        <v>04:52:53</v>
      </c>
      <c r="F713" s="4">
        <f t="shared" si="11"/>
        <v>9.3634259259259278E-3</v>
      </c>
      <c r="G713">
        <v>1</v>
      </c>
    </row>
    <row r="714" spans="1:7" hidden="1">
      <c r="A714" s="3" t="str">
        <f>MID('[1]Export Recherche WCN 2ème étage'!A711,43,10)</f>
        <v xml:space="preserve"> 15/02/13 </v>
      </c>
      <c r="B714" s="3" t="str">
        <f>MID('[1]Export Recherche WCN 2ème étage'!A711,30,14)</f>
        <v xml:space="preserve">   Presence   </v>
      </c>
      <c r="C714" s="3" t="str">
        <f>MID('[1]Export Recherche WCN 2ème étage'!A711,1,8)</f>
        <v xml:space="preserve">CH  223 </v>
      </c>
      <c r="D714" s="3" t="str">
        <f>MID('[1]Export Recherche WCN 2ème étage'!A711,53,8)</f>
        <v>04:52:53</v>
      </c>
      <c r="E714" s="3" t="str">
        <f>MID('[1]Export Recherche WCN 2ème étage'!A711,77,8)</f>
        <v>04:52:54</v>
      </c>
      <c r="F714" s="4">
        <f t="shared" si="11"/>
        <v>1.1574074074094387E-5</v>
      </c>
    </row>
    <row r="715" spans="1:7" hidden="1">
      <c r="A715" s="3" t="str">
        <f>MID('[1]Export Recherche WCN 2ème étage'!A712,43,10)</f>
        <v xml:space="preserve"> 15/02/13 </v>
      </c>
      <c r="B715" s="3" t="str">
        <f>MID('[1]Export Recherche WCN 2ème étage'!A712,30,14)</f>
        <v xml:space="preserve">   Presence   </v>
      </c>
      <c r="C715" s="3" t="str">
        <f>MID('[1]Export Recherche WCN 2ème étage'!A712,1,8)</f>
        <v xml:space="preserve">CH 228  </v>
      </c>
      <c r="D715" s="3" t="str">
        <f>MID('[1]Export Recherche WCN 2ème étage'!A712,53,8)</f>
        <v>04:55:13</v>
      </c>
      <c r="E715" s="3" t="str">
        <f>MID('[1]Export Recherche WCN 2ème étage'!A712,77,8)</f>
        <v>04:55:13</v>
      </c>
      <c r="F715" s="4">
        <f t="shared" si="11"/>
        <v>0</v>
      </c>
    </row>
    <row r="716" spans="1:7" hidden="1">
      <c r="A716" s="3" t="str">
        <f>MID('[1]Export Recherche WCN 2ème étage'!A713,43,10)</f>
        <v xml:space="preserve"> 15/02/13 </v>
      </c>
      <c r="B716" s="3" t="str">
        <f>MID('[1]Export Recherche WCN 2ème étage'!A713,30,14)</f>
        <v xml:space="preserve">   Appel      </v>
      </c>
      <c r="C716" s="3" t="str">
        <f>MID('[1]Export Recherche WCN 2ème étage'!A713,1,8)</f>
        <v xml:space="preserve">CH 227  </v>
      </c>
      <c r="D716" s="3" t="str">
        <f>MID('[1]Export Recherche WCN 2ème étage'!A713,53,8)</f>
        <v>04:49:35</v>
      </c>
      <c r="E716" s="3" t="str">
        <f>MID('[1]Export Recherche WCN 2ème étage'!A713,77,8)</f>
        <v>04:55:56</v>
      </c>
      <c r="F716" s="4">
        <f t="shared" si="11"/>
        <v>4.4097222222221899E-3</v>
      </c>
    </row>
    <row r="717" spans="1:7" hidden="1">
      <c r="A717" s="3" t="str">
        <f>MID('[1]Export Recherche WCN 2ème étage'!A714,43,10)</f>
        <v xml:space="preserve"> 15/02/13 </v>
      </c>
      <c r="B717" s="3" t="str">
        <f>MID('[1]Export Recherche WCN 2ème étage'!A714,30,14)</f>
        <v xml:space="preserve">   Presence   </v>
      </c>
      <c r="C717" s="3" t="str">
        <f>MID('[1]Export Recherche WCN 2ème étage'!A714,1,8)</f>
        <v xml:space="preserve">CH 227  </v>
      </c>
      <c r="D717" s="3" t="str">
        <f>MID('[1]Export Recherche WCN 2ème étage'!A714,53,8)</f>
        <v>04:55:56</v>
      </c>
      <c r="E717" s="3" t="str">
        <f>MID('[1]Export Recherche WCN 2ème étage'!A714,77,8)</f>
        <v>04:57:11</v>
      </c>
      <c r="F717" s="4">
        <f t="shared" si="11"/>
        <v>8.6805555555555247E-4</v>
      </c>
    </row>
    <row r="718" spans="1:7">
      <c r="A718" s="3" t="str">
        <f>MID('[1]Export Recherche WCN 2ème étage'!A715,43,10)</f>
        <v xml:space="preserve"> 15/02/13 </v>
      </c>
      <c r="B718" s="3" t="str">
        <f>MID('[1]Export Recherche WCN 2ème étage'!A715,30,14)</f>
        <v xml:space="preserve">   Appel      </v>
      </c>
      <c r="C718" s="3" t="str">
        <f>MID('[1]Export Recherche WCN 2ème étage'!A715,1,8)</f>
        <v xml:space="preserve">CH 121  </v>
      </c>
      <c r="D718" s="3" t="str">
        <f>MID('[1]Export Recherche WCN 2ème étage'!A715,53,8)</f>
        <v>04:49:15</v>
      </c>
      <c r="E718" s="3" t="str">
        <f>MID('[1]Export Recherche WCN 2ème étage'!A715,77,8)</f>
        <v>04:59:38</v>
      </c>
      <c r="F718" s="4">
        <f t="shared" si="11"/>
        <v>7.2106481481481743E-3</v>
      </c>
      <c r="G718">
        <v>1</v>
      </c>
    </row>
    <row r="719" spans="1:7" hidden="1">
      <c r="A719" s="3" t="str">
        <f>MID('[1]Export Recherche WCN 2ème étage'!A716,43,10)</f>
        <v xml:space="preserve"> 15/02/13 </v>
      </c>
      <c r="B719" s="3" t="str">
        <f>MID('[1]Export Recherche WCN 2ème étage'!A716,30,14)</f>
        <v xml:space="preserve">   Presence   </v>
      </c>
      <c r="C719" s="3" t="str">
        <f>MID('[1]Export Recherche WCN 2ème étage'!A716,1,8)</f>
        <v xml:space="preserve">CH 121  </v>
      </c>
      <c r="D719" s="3" t="str">
        <f>MID('[1]Export Recherche WCN 2ème étage'!A716,53,8)</f>
        <v>04:59:38</v>
      </c>
      <c r="E719" s="3" t="str">
        <f>MID('[1]Export Recherche WCN 2ème étage'!A716,77,8)</f>
        <v>04:59:39</v>
      </c>
      <c r="F719" s="4">
        <f t="shared" si="11"/>
        <v>1.1574074074066631E-5</v>
      </c>
    </row>
    <row r="720" spans="1:7" hidden="1">
      <c r="A720" s="3" t="str">
        <f>MID('[1]Export Recherche WCN 2ème étage'!A717,43,10)</f>
        <v xml:space="preserve"> 15/02/13 </v>
      </c>
      <c r="B720" s="3" t="str">
        <f>MID('[1]Export Recherche WCN 2ème étage'!A717,30,14)</f>
        <v xml:space="preserve">   Appel      </v>
      </c>
      <c r="C720" s="3" t="str">
        <f>MID('[1]Export Recherche WCN 2ème étage'!A717,1,8)</f>
        <v xml:space="preserve">CH 215  </v>
      </c>
      <c r="D720" s="3" t="str">
        <f>MID('[1]Export Recherche WCN 2ème étage'!A717,53,8)</f>
        <v>05:23:50</v>
      </c>
      <c r="E720" s="3" t="str">
        <f>MID('[1]Export Recherche WCN 2ème étage'!A717,77,8)</f>
        <v>05:25:48</v>
      </c>
      <c r="F720" s="4">
        <f t="shared" si="11"/>
        <v>1.3657407407407229E-3</v>
      </c>
    </row>
    <row r="721" spans="1:7" hidden="1">
      <c r="A721" s="3" t="str">
        <f>MID('[1]Export Recherche WCN 2ème étage'!A718,43,10)</f>
        <v xml:space="preserve"> 15/02/13 </v>
      </c>
      <c r="B721" s="3" t="str">
        <f>MID('[1]Export Recherche WCN 2ème étage'!A718,30,14)</f>
        <v xml:space="preserve">   Presence   </v>
      </c>
      <c r="C721" s="3" t="str">
        <f>MID('[1]Export Recherche WCN 2ème étage'!A718,1,8)</f>
        <v xml:space="preserve">CH 215  </v>
      </c>
      <c r="D721" s="3" t="str">
        <f>MID('[1]Export Recherche WCN 2ème étage'!A718,53,8)</f>
        <v>05:25:48</v>
      </c>
      <c r="E721" s="3" t="str">
        <f>MID('[1]Export Recherche WCN 2ème étage'!A718,77,8)</f>
        <v>05:29:22</v>
      </c>
      <c r="F721" s="4">
        <f t="shared" si="11"/>
        <v>2.476851851851869E-3</v>
      </c>
    </row>
    <row r="722" spans="1:7" hidden="1">
      <c r="A722" s="3" t="str">
        <f>MID('[1]Export Recherche WCN 2ème étage'!A719,43,10)</f>
        <v xml:space="preserve"> 15/02/13 </v>
      </c>
      <c r="B722" s="3" t="str">
        <f>MID('[1]Export Recherche WCN 2ème étage'!A719,30,14)</f>
        <v xml:space="preserve">   Appel      </v>
      </c>
      <c r="C722" s="3" t="str">
        <f>MID('[1]Export Recherche WCN 2ème étage'!A719,1,8)</f>
        <v xml:space="preserve">CH 228  </v>
      </c>
      <c r="D722" s="3" t="str">
        <f>MID('[1]Export Recherche WCN 2ème étage'!A719,53,8)</f>
        <v>05:26:57</v>
      </c>
      <c r="E722" s="3" t="str">
        <f>MID('[1]Export Recherche WCN 2ème étage'!A719,77,8)</f>
        <v>05:30:32</v>
      </c>
      <c r="F722" s="4">
        <f t="shared" si="11"/>
        <v>2.4884259259259078E-3</v>
      </c>
    </row>
    <row r="723" spans="1:7" hidden="1">
      <c r="A723" s="3" t="str">
        <f>MID('[1]Export Recherche WCN 2ème étage'!A720,43,10)</f>
        <v xml:space="preserve"> 15/02/13 </v>
      </c>
      <c r="B723" s="3" t="str">
        <f>MID('[1]Export Recherche WCN 2ème étage'!A720,30,14)</f>
        <v xml:space="preserve">   Appel      </v>
      </c>
      <c r="C723" s="3" t="str">
        <f>MID('[1]Export Recherche WCN 2ème étage'!A720,1,8)</f>
        <v xml:space="preserve">CH 215  </v>
      </c>
      <c r="D723" s="3" t="str">
        <f>MID('[1]Export Recherche WCN 2ème étage'!A720,53,8)</f>
        <v>05:33:37</v>
      </c>
      <c r="E723" s="3" t="str">
        <f>MID('[1]Export Recherche WCN 2ème étage'!A720,77,8)</f>
        <v>05:36:33</v>
      </c>
      <c r="F723" s="4">
        <f t="shared" si="11"/>
        <v>2.0370370370370594E-3</v>
      </c>
    </row>
    <row r="724" spans="1:7" hidden="1">
      <c r="A724" s="3" t="str">
        <f>MID('[1]Export Recherche WCN 2ème étage'!A721,43,10)</f>
        <v xml:space="preserve"> 15/02/13 </v>
      </c>
      <c r="B724" s="3" t="str">
        <f>MID('[1]Export Recherche WCN 2ème étage'!A721,30,14)</f>
        <v xml:space="preserve">   Presence   </v>
      </c>
      <c r="C724" s="3" t="str">
        <f>MID('[1]Export Recherche WCN 2ème étage'!A721,1,8)</f>
        <v xml:space="preserve">CH 215  </v>
      </c>
      <c r="D724" s="3" t="str">
        <f>MID('[1]Export Recherche WCN 2ème étage'!A721,53,8)</f>
        <v>05:36:33</v>
      </c>
      <c r="E724" s="3" t="str">
        <f>MID('[1]Export Recherche WCN 2ème étage'!A721,77,8)</f>
        <v>05:36:34</v>
      </c>
      <c r="F724" s="4">
        <f t="shared" si="11"/>
        <v>1.1574074074066631E-5</v>
      </c>
    </row>
    <row r="725" spans="1:7" hidden="1">
      <c r="A725" s="3" t="str">
        <f>MID('[1]Export Recherche WCN 2ème étage'!A722,43,10)</f>
        <v xml:space="preserve"> 15/02/13 </v>
      </c>
      <c r="B725" s="3" t="str">
        <f>MID('[1]Export Recherche WCN 2ème étage'!A722,30,14)</f>
        <v xml:space="preserve">   Presence   </v>
      </c>
      <c r="C725" s="3" t="str">
        <f>MID('[1]Export Recherche WCN 2ème étage'!A722,1,8)</f>
        <v xml:space="preserve">CH 228  </v>
      </c>
      <c r="D725" s="3" t="str">
        <f>MID('[1]Export Recherche WCN 2ème étage'!A722,53,8)</f>
        <v>05:30:32</v>
      </c>
      <c r="E725" s="3" t="str">
        <f>MID('[1]Export Recherche WCN 2ème étage'!A722,77,8)</f>
        <v>05:40:10</v>
      </c>
      <c r="F725" s="4">
        <f t="shared" si="11"/>
        <v>6.6898148148148429E-3</v>
      </c>
    </row>
    <row r="726" spans="1:7">
      <c r="A726" s="3" t="str">
        <f>MID('[1]Export Recherche WCN 2ème étage'!A723,43,10)</f>
        <v xml:space="preserve"> 15/02/13 </v>
      </c>
      <c r="B726" s="3" t="str">
        <f>MID('[1]Export Recherche WCN 2ème étage'!A723,30,14)</f>
        <v xml:space="preserve">   Appel      </v>
      </c>
      <c r="C726" s="3" t="str">
        <f>MID('[1]Export Recherche WCN 2ème étage'!A723,1,8)</f>
        <v xml:space="preserve">CH 121  </v>
      </c>
      <c r="D726" s="3" t="str">
        <f>MID('[1]Export Recherche WCN 2ème étage'!A723,53,8)</f>
        <v>05:45:11</v>
      </c>
      <c r="E726" s="3" t="str">
        <f>MID('[1]Export Recherche WCN 2ème étage'!A723,77,8)</f>
        <v>05:55:38</v>
      </c>
      <c r="F726" s="4">
        <f t="shared" si="11"/>
        <v>7.2569444444444686E-3</v>
      </c>
      <c r="G726">
        <v>1</v>
      </c>
    </row>
    <row r="727" spans="1:7" hidden="1">
      <c r="A727" s="3" t="str">
        <f>MID('[1]Export Recherche WCN 2ème étage'!A724,43,10)</f>
        <v xml:space="preserve"> 15/02/13 </v>
      </c>
      <c r="B727" s="3" t="str">
        <f>MID('[1]Export Recherche WCN 2ème étage'!A724,30,14)</f>
        <v xml:space="preserve">   Presence   </v>
      </c>
      <c r="C727" s="3" t="str">
        <f>MID('[1]Export Recherche WCN 2ème étage'!A724,1,8)</f>
        <v xml:space="preserve">CH 121  </v>
      </c>
      <c r="D727" s="3" t="str">
        <f>MID('[1]Export Recherche WCN 2ème étage'!A724,53,8)</f>
        <v>05:55:38</v>
      </c>
      <c r="E727" s="3" t="str">
        <f>MID('[1]Export Recherche WCN 2ème étage'!A724,77,8)</f>
        <v>05:57:56</v>
      </c>
      <c r="F727" s="4">
        <f t="shared" si="11"/>
        <v>1.5972222222222221E-3</v>
      </c>
    </row>
    <row r="728" spans="1:7">
      <c r="A728" s="3" t="str">
        <f>MID('[1]Export Recherche WCN 2ème étage'!A725,43,10)</f>
        <v xml:space="preserve"> 15/02/13 </v>
      </c>
      <c r="B728" s="3" t="str">
        <f>MID('[1]Export Recherche WCN 2ème étage'!A725,30,14)</f>
        <v xml:space="preserve">   Appel      </v>
      </c>
      <c r="C728" s="3" t="str">
        <f>MID('[1]Export Recherche WCN 2ème étage'!A725,1,8)</f>
        <v xml:space="preserve">CH 121  </v>
      </c>
      <c r="D728" s="3" t="str">
        <f>MID('[1]Export Recherche WCN 2ème étage'!A725,53,8)</f>
        <v>06:09:06</v>
      </c>
      <c r="E728" s="3" t="str">
        <f>MID('[1]Export Recherche WCN 2ème étage'!A725,77,8)</f>
        <v>06:20:23</v>
      </c>
      <c r="F728" s="4">
        <f t="shared" si="11"/>
        <v>7.8356481481481333E-3</v>
      </c>
      <c r="G728">
        <v>1</v>
      </c>
    </row>
    <row r="729" spans="1:7" hidden="1">
      <c r="A729" s="3" t="str">
        <f>MID('[1]Export Recherche WCN 2ème étage'!A726,43,10)</f>
        <v xml:space="preserve"> 15/02/13 </v>
      </c>
      <c r="B729" s="3" t="str">
        <f>MID('[1]Export Recherche WCN 2ème étage'!A726,30,14)</f>
        <v xml:space="preserve">   Presence   </v>
      </c>
      <c r="C729" s="3" t="str">
        <f>MID('[1]Export Recherche WCN 2ème étage'!A726,1,8)</f>
        <v xml:space="preserve">CH 121  </v>
      </c>
      <c r="D729" s="3" t="str">
        <f>MID('[1]Export Recherche WCN 2ème étage'!A726,53,8)</f>
        <v>06:20:23</v>
      </c>
      <c r="E729" s="3" t="str">
        <f>MID('[1]Export Recherche WCN 2ème étage'!A726,77,8)</f>
        <v>06:20:55</v>
      </c>
      <c r="F729" s="4">
        <f t="shared" si="11"/>
        <v>3.7037037037040976E-4</v>
      </c>
    </row>
    <row r="730" spans="1:7">
      <c r="A730" s="3" t="str">
        <f>MID('[1]Export Recherche WCN 2ème étage'!A727,43,10)</f>
        <v xml:space="preserve"> 15/02/13 </v>
      </c>
      <c r="B730" s="3" t="str">
        <f>MID('[1]Export Recherche WCN 2ème étage'!A727,30,14)</f>
        <v xml:space="preserve">   Appel      </v>
      </c>
      <c r="C730" s="3" t="str">
        <f>MID('[1]Export Recherche WCN 2ème étage'!A727,1,8)</f>
        <v xml:space="preserve">CH 121  </v>
      </c>
      <c r="D730" s="3" t="str">
        <f>MID('[1]Export Recherche WCN 2ème étage'!A727,53,8)</f>
        <v>06:29:02</v>
      </c>
      <c r="E730" s="3" t="str">
        <f>MID('[1]Export Recherche WCN 2ème étage'!A727,77,8)</f>
        <v>06:47:01</v>
      </c>
      <c r="F730" s="4">
        <f t="shared" si="11"/>
        <v>1.2488425925925917E-2</v>
      </c>
      <c r="G730">
        <v>1</v>
      </c>
    </row>
    <row r="731" spans="1:7" hidden="1">
      <c r="A731" s="3" t="str">
        <f>MID('[1]Export Recherche WCN 2ème étage'!A728,43,10)</f>
        <v xml:space="preserve"> 15/02/13 </v>
      </c>
      <c r="B731" s="3" t="str">
        <f>MID('[1]Export Recherche WCN 2ème étage'!A728,30,14)</f>
        <v xml:space="preserve">   Presence   </v>
      </c>
      <c r="C731" s="3" t="str">
        <f>MID('[1]Export Recherche WCN 2ème étage'!A728,1,8)</f>
        <v xml:space="preserve">CH 121  </v>
      </c>
      <c r="D731" s="3" t="str">
        <f>MID('[1]Export Recherche WCN 2ème étage'!A728,53,8)</f>
        <v>06:47:01</v>
      </c>
      <c r="E731" s="3" t="str">
        <f>MID('[1]Export Recherche WCN 2ème étage'!A728,77,8)</f>
        <v>06:47:12</v>
      </c>
      <c r="F731" s="4">
        <f t="shared" si="11"/>
        <v>1.2731481481481621E-4</v>
      </c>
    </row>
    <row r="732" spans="1:7" hidden="1">
      <c r="A732" s="3" t="str">
        <f>MID('[1]Export Recherche WCN 2ème étage'!A729,43,10)</f>
        <v xml:space="preserve"> 15/02/13 </v>
      </c>
      <c r="B732" s="3" t="str">
        <f>MID('[1]Export Recherche WCN 2ème étage'!A729,30,14)</f>
        <v xml:space="preserve">   Appel      </v>
      </c>
      <c r="C732" s="3" t="str">
        <f>MID('[1]Export Recherche WCN 2ème étage'!A729,1,8)</f>
        <v xml:space="preserve">CH 220  </v>
      </c>
      <c r="D732" s="3" t="str">
        <f>MID('[1]Export Recherche WCN 2ème étage'!A729,53,8)</f>
        <v>06:55:53</v>
      </c>
      <c r="E732" s="3" t="str">
        <f>MID('[1]Export Recherche WCN 2ème étage'!A729,77,8)</f>
        <v>07:03:11</v>
      </c>
      <c r="F732" s="4">
        <f t="shared" si="11"/>
        <v>5.0694444444444597E-3</v>
      </c>
    </row>
    <row r="733" spans="1:7">
      <c r="A733" s="3" t="str">
        <f>MID('[1]Export Recherche WCN 2ème étage'!A730,43,10)</f>
        <v xml:space="preserve"> 15/02/13 </v>
      </c>
      <c r="B733" s="3" t="str">
        <f>MID('[1]Export Recherche WCN 2ème étage'!A730,30,14)</f>
        <v xml:space="preserve">   Presence   </v>
      </c>
      <c r="C733" s="3" t="str">
        <f>MID('[1]Export Recherche WCN 2ème étage'!A730,1,8)</f>
        <v xml:space="preserve">CH 220  </v>
      </c>
      <c r="D733" s="3" t="str">
        <f>MID('[1]Export Recherche WCN 2ème étage'!A730,53,8)</f>
        <v>07:03:11</v>
      </c>
      <c r="E733" s="3" t="str">
        <f>MID('[1]Export Recherche WCN 2ème étage'!A730,77,8)</f>
        <v>07:32:02</v>
      </c>
      <c r="F733" s="4">
        <f t="shared" si="11"/>
        <v>2.003472222222219E-2</v>
      </c>
      <c r="G733">
        <v>1</v>
      </c>
    </row>
    <row r="734" spans="1:7">
      <c r="A734" s="3" t="str">
        <f>MID('[1]Export Recherche WCN 2ème étage'!A731,43,10)</f>
        <v xml:space="preserve"> 15/02/13 </v>
      </c>
      <c r="B734" s="3" t="str">
        <f>MID('[1]Export Recherche WCN 2ème étage'!A731,30,14)</f>
        <v xml:space="preserve">   Presence   </v>
      </c>
      <c r="C734" s="3" t="str">
        <f>MID('[1]Export Recherche WCN 2ème étage'!A731,1,8)</f>
        <v xml:space="preserve">CH 214  </v>
      </c>
      <c r="D734" s="3" t="str">
        <f>MID('[1]Export Recherche WCN 2ème étage'!A731,53,8)</f>
        <v>07:25:39</v>
      </c>
      <c r="E734" s="3" t="str">
        <f>MID('[1]Export Recherche WCN 2ème étage'!A731,77,8)</f>
        <v>07:42:07</v>
      </c>
      <c r="F734" s="4">
        <f t="shared" si="11"/>
        <v>1.1435185185185159E-2</v>
      </c>
      <c r="G734">
        <v>1</v>
      </c>
    </row>
    <row r="735" spans="1:7" hidden="1">
      <c r="A735" s="3" t="str">
        <f>MID('[1]Export Recherche WCN 2ème étage'!A732,43,10)</f>
        <v xml:space="preserve"> 15/02/13 </v>
      </c>
      <c r="B735" s="3" t="str">
        <f>MID('[1]Export Recherche WCN 2ème étage'!A732,30,14)</f>
        <v xml:space="preserve">   Presence   </v>
      </c>
      <c r="C735" s="3" t="str">
        <f>MID('[1]Export Recherche WCN 2ème étage'!A732,1,8)</f>
        <v xml:space="preserve">CH 227  </v>
      </c>
      <c r="D735" s="3" t="str">
        <f>MID('[1]Export Recherche WCN 2ème étage'!A732,53,8)</f>
        <v>07:45:22</v>
      </c>
      <c r="E735" s="3" t="str">
        <f>MID('[1]Export Recherche WCN 2ème étage'!A732,77,8)</f>
        <v>07:47:16</v>
      </c>
      <c r="F735" s="4">
        <f t="shared" si="11"/>
        <v>1.3194444444444287E-3</v>
      </c>
    </row>
    <row r="736" spans="1:7">
      <c r="A736" s="3" t="str">
        <f>MID('[1]Export Recherche WCN 2ème étage'!A733,43,10)</f>
        <v xml:space="preserve"> 15/02/13 </v>
      </c>
      <c r="B736" s="3" t="str">
        <f>MID('[1]Export Recherche WCN 2ème étage'!A733,30,14)</f>
        <v xml:space="preserve">   Presence   </v>
      </c>
      <c r="C736" s="3" t="str">
        <f>MID('[1]Export Recherche WCN 2ème étage'!A733,1,8)</f>
        <v xml:space="preserve">CH 121  </v>
      </c>
      <c r="D736" s="3" t="str">
        <f>MID('[1]Export Recherche WCN 2ème étage'!A733,53,8)</f>
        <v>07:39:46</v>
      </c>
      <c r="E736" s="3" t="str">
        <f>MID('[1]Export Recherche WCN 2ème étage'!A733,77,8)</f>
        <v>07:55:46</v>
      </c>
      <c r="F736" s="4">
        <f t="shared" si="11"/>
        <v>1.1111111111111127E-2</v>
      </c>
      <c r="G736">
        <v>1</v>
      </c>
    </row>
    <row r="737" spans="1:7">
      <c r="A737" s="3" t="str">
        <f>MID('[1]Export Recherche WCN 2ème étage'!A734,43,10)</f>
        <v xml:space="preserve"> 15/02/13 </v>
      </c>
      <c r="B737" s="3" t="str">
        <f>MID('[1]Export Recherche WCN 2ème étage'!A734,30,14)</f>
        <v xml:space="preserve">   Presence   </v>
      </c>
      <c r="C737" s="3" t="str">
        <f>MID('[1]Export Recherche WCN 2ème étage'!A734,1,8)</f>
        <v xml:space="preserve">CH 219  </v>
      </c>
      <c r="D737" s="3" t="str">
        <f>MID('[1]Export Recherche WCN 2ème étage'!A734,53,8)</f>
        <v>07:40:46</v>
      </c>
      <c r="E737" s="3" t="str">
        <f>MID('[1]Export Recherche WCN 2ème étage'!A734,77,8)</f>
        <v>07:57:47</v>
      </c>
      <c r="F737" s="4">
        <f t="shared" si="11"/>
        <v>1.1817129629629664E-2</v>
      </c>
      <c r="G737">
        <v>1</v>
      </c>
    </row>
    <row r="738" spans="1:7">
      <c r="A738" s="3" t="str">
        <f>MID('[1]Export Recherche WCN 2ème étage'!A735,43,10)</f>
        <v xml:space="preserve"> 15/02/13 </v>
      </c>
      <c r="B738" s="3" t="str">
        <f>MID('[1]Export Recherche WCN 2ème étage'!A735,30,14)</f>
        <v xml:space="preserve">   Presence   </v>
      </c>
      <c r="C738" s="3" t="str">
        <f>MID('[1]Export Recherche WCN 2ème étage'!A735,1,8)</f>
        <v xml:space="preserve">CH 228  </v>
      </c>
      <c r="D738" s="3" t="str">
        <f>MID('[1]Export Recherche WCN 2ème étage'!A735,53,8)</f>
        <v>07:47:44</v>
      </c>
      <c r="E738" s="3" t="str">
        <f>MID('[1]Export Recherche WCN 2ème étage'!A735,77,8)</f>
        <v>08:01:55</v>
      </c>
      <c r="F738" s="4">
        <f t="shared" si="11"/>
        <v>9.8495370370370594E-3</v>
      </c>
      <c r="G738">
        <v>1</v>
      </c>
    </row>
    <row r="739" spans="1:7" hidden="1">
      <c r="A739" s="3" t="str">
        <f>MID('[1]Export Recherche WCN 2ème étage'!A736,43,10)</f>
        <v xml:space="preserve"> 15/02/13 </v>
      </c>
      <c r="B739" s="3" t="str">
        <f>MID('[1]Export Recherche WCN 2ème étage'!A736,30,14)</f>
        <v xml:space="preserve">   Presence   </v>
      </c>
      <c r="C739" s="3" t="str">
        <f>MID('[1]Export Recherche WCN 2ème étage'!A736,1,8)</f>
        <v xml:space="preserve">CH 212  </v>
      </c>
      <c r="D739" s="3" t="str">
        <f>MID('[1]Export Recherche WCN 2ème étage'!A736,53,8)</f>
        <v>07:59:58</v>
      </c>
      <c r="E739" s="3" t="str">
        <f>MID('[1]Export Recherche WCN 2ème étage'!A736,77,8)</f>
        <v>08:09:42</v>
      </c>
      <c r="F739" s="4">
        <f t="shared" si="11"/>
        <v>6.7592592592592982E-3</v>
      </c>
    </row>
    <row r="740" spans="1:7" hidden="1">
      <c r="A740" s="3" t="str">
        <f>MID('[1]Export Recherche WCN 2ème étage'!A737,43,10)</f>
        <v xml:space="preserve"> 15/02/13 </v>
      </c>
      <c r="B740" s="3" t="str">
        <f>MID('[1]Export Recherche WCN 2ème étage'!A737,30,14)</f>
        <v xml:space="preserve">   Appel      </v>
      </c>
      <c r="C740" s="3" t="str">
        <f>MID('[1]Export Recherche WCN 2ème étage'!A737,1,8)</f>
        <v xml:space="preserve">CH 227  </v>
      </c>
      <c r="D740" s="3" t="str">
        <f>MID('[1]Export Recherche WCN 2ème étage'!A737,53,8)</f>
        <v>08:08:24</v>
      </c>
      <c r="E740" s="3" t="str">
        <f>MID('[1]Export Recherche WCN 2ème étage'!A737,77,8)</f>
        <v>08:15:29</v>
      </c>
      <c r="F740" s="4">
        <f t="shared" si="11"/>
        <v>4.9189814814815103E-3</v>
      </c>
    </row>
    <row r="741" spans="1:7" hidden="1">
      <c r="A741" s="3" t="str">
        <f>MID('[1]Export Recherche WCN 2ème étage'!A738,43,10)</f>
        <v xml:space="preserve"> 15/02/13 </v>
      </c>
      <c r="B741" s="3" t="str">
        <f>MID('[1]Export Recherche WCN 2ème étage'!A738,30,14)</f>
        <v xml:space="preserve">   Presence   </v>
      </c>
      <c r="C741" s="3" t="str">
        <f>MID('[1]Export Recherche WCN 2ème étage'!A738,1,8)</f>
        <v xml:space="preserve">CH 227  </v>
      </c>
      <c r="D741" s="3" t="str">
        <f>MID('[1]Export Recherche WCN 2ème étage'!A738,53,8)</f>
        <v>08:15:29</v>
      </c>
      <c r="E741" s="3" t="str">
        <f>MID('[1]Export Recherche WCN 2ème étage'!A738,77,8)</f>
        <v>08:17:19</v>
      </c>
      <c r="F741" s="4">
        <f t="shared" si="11"/>
        <v>1.2731481481481066E-3</v>
      </c>
    </row>
    <row r="742" spans="1:7" hidden="1">
      <c r="A742" s="3" t="str">
        <f>MID('[1]Export Recherche WCN 2ème étage'!A739,43,10)</f>
        <v xml:space="preserve"> 15/02/13 </v>
      </c>
      <c r="B742" s="3" t="str">
        <f>MID('[1]Export Recherche WCN 2ème étage'!A739,30,14)</f>
        <v xml:space="preserve">   Appel      </v>
      </c>
      <c r="C742" s="3" t="str">
        <f>MID('[1]Export Recherche WCN 2ème étage'!A739,1,8)</f>
        <v xml:space="preserve">CH 217  </v>
      </c>
      <c r="D742" s="3" t="str">
        <f>MID('[1]Export Recherche WCN 2ème étage'!A739,53,8)</f>
        <v>08:16:55</v>
      </c>
      <c r="E742" s="3" t="str">
        <f>MID('[1]Export Recherche WCN 2ème étage'!A739,77,8)</f>
        <v>08:18:08</v>
      </c>
      <c r="F742" s="4">
        <f t="shared" si="11"/>
        <v>8.4490740740739145E-4</v>
      </c>
    </row>
    <row r="743" spans="1:7" hidden="1">
      <c r="A743" s="3" t="str">
        <f>MID('[1]Export Recherche WCN 2ème étage'!A740,43,10)</f>
        <v xml:space="preserve"> 15/02/13 </v>
      </c>
      <c r="B743" s="3" t="str">
        <f>MID('[1]Export Recherche WCN 2ème étage'!A740,30,14)</f>
        <v xml:space="preserve">   Presence   </v>
      </c>
      <c r="C743" s="3" t="str">
        <f>MID('[1]Export Recherche WCN 2ème étage'!A740,1,8)</f>
        <v xml:space="preserve">CH 217  </v>
      </c>
      <c r="D743" s="3" t="str">
        <f>MID('[1]Export Recherche WCN 2ème étage'!A740,53,8)</f>
        <v>08:18:08</v>
      </c>
      <c r="E743" s="3" t="str">
        <f>MID('[1]Export Recherche WCN 2ème étage'!A740,77,8)</f>
        <v>08:22:25</v>
      </c>
      <c r="F743" s="4">
        <f t="shared" si="11"/>
        <v>2.9745370370370949E-3</v>
      </c>
    </row>
    <row r="744" spans="1:7" hidden="1">
      <c r="A744" s="3" t="str">
        <f>MID('[1]Export Recherche WCN 2ème étage'!A741,43,10)</f>
        <v xml:space="preserve"> 15/02/13 </v>
      </c>
      <c r="B744" s="3" t="str">
        <f>MID('[1]Export Recherche WCN 2ème étage'!A741,30,14)</f>
        <v xml:space="preserve">   Presence   </v>
      </c>
      <c r="C744" s="3" t="str">
        <f>MID('[1]Export Recherche WCN 2ème étage'!A741,1,8)</f>
        <v xml:space="preserve">CH 220  </v>
      </c>
      <c r="D744" s="3" t="str">
        <f>MID('[1]Export Recherche WCN 2ème étage'!A741,53,8)</f>
        <v>08:20:19</v>
      </c>
      <c r="E744" s="3" t="str">
        <f>MID('[1]Export Recherche WCN 2ème étage'!A741,77,8)</f>
        <v>08:25:08</v>
      </c>
      <c r="F744" s="4">
        <f t="shared" si="11"/>
        <v>3.3449074074073382E-3</v>
      </c>
    </row>
    <row r="745" spans="1:7" hidden="1">
      <c r="A745" s="3" t="str">
        <f>MID('[1]Export Recherche WCN 2ème étage'!A742,43,10)</f>
        <v xml:space="preserve"> 15/02/13 </v>
      </c>
      <c r="B745" s="3" t="str">
        <f>MID('[1]Export Recherche WCN 2ème étage'!A742,30,14)</f>
        <v xml:space="preserve">   Appel      </v>
      </c>
      <c r="C745" s="3" t="str">
        <f>MID('[1]Export Recherche WCN 2ème étage'!A742,1,8)</f>
        <v xml:space="preserve">CH 227  </v>
      </c>
      <c r="D745" s="3" t="str">
        <f>MID('[1]Export Recherche WCN 2ème étage'!A742,53,8)</f>
        <v>08:18:45</v>
      </c>
      <c r="E745" s="3" t="str">
        <f>MID('[1]Export Recherche WCN 2ème étage'!A742,77,8)</f>
        <v>08:25:33</v>
      </c>
      <c r="F745" s="4">
        <f t="shared" si="11"/>
        <v>4.7222222222221832E-3</v>
      </c>
    </row>
    <row r="746" spans="1:7" hidden="1">
      <c r="A746" s="3" t="str">
        <f>MID('[1]Export Recherche WCN 2ème étage'!A743,43,10)</f>
        <v xml:space="preserve"> 15/02/13 </v>
      </c>
      <c r="B746" s="3" t="str">
        <f>MID('[1]Export Recherche WCN 2ème étage'!A743,30,14)</f>
        <v xml:space="preserve">   Presence   </v>
      </c>
      <c r="C746" s="3" t="str">
        <f>MID('[1]Export Recherche WCN 2ème étage'!A743,1,8)</f>
        <v xml:space="preserve">CH 227  </v>
      </c>
      <c r="D746" s="3" t="str">
        <f>MID('[1]Export Recherche WCN 2ème étage'!A743,53,8)</f>
        <v>08:25:33</v>
      </c>
      <c r="E746" s="3" t="str">
        <f>MID('[1]Export Recherche WCN 2ème étage'!A743,77,8)</f>
        <v>08:25:33</v>
      </c>
      <c r="F746" s="4">
        <f t="shared" si="11"/>
        <v>0</v>
      </c>
    </row>
    <row r="747" spans="1:7" hidden="1">
      <c r="A747" s="3" t="str">
        <f>MID('[1]Export Recherche WCN 2ème étage'!A744,43,10)</f>
        <v xml:space="preserve"> 15/02/13 </v>
      </c>
      <c r="B747" s="3" t="str">
        <f>MID('[1]Export Recherche WCN 2ème étage'!A744,30,14)</f>
        <v xml:space="preserve">   Presence   </v>
      </c>
      <c r="C747" s="3" t="str">
        <f>MID('[1]Export Recherche WCN 2ème étage'!A744,1,8)</f>
        <v xml:space="preserve">CH 227  </v>
      </c>
      <c r="D747" s="3" t="str">
        <f>MID('[1]Export Recherche WCN 2ème étage'!A744,53,8)</f>
        <v>08:25:35</v>
      </c>
      <c r="E747" s="3" t="str">
        <f>MID('[1]Export Recherche WCN 2ème étage'!A744,77,8)</f>
        <v>08:29:47</v>
      </c>
      <c r="F747" s="4">
        <f t="shared" si="11"/>
        <v>2.9166666666666785E-3</v>
      </c>
    </row>
    <row r="748" spans="1:7" hidden="1">
      <c r="A748" s="3" t="str">
        <f>MID('[1]Export Recherche WCN 2ème étage'!A745,43,10)</f>
        <v xml:space="preserve"> 15/02/13 </v>
      </c>
      <c r="B748" s="3" t="str">
        <f>MID('[1]Export Recherche WCN 2ème étage'!A745,30,14)</f>
        <v xml:space="preserve">   Presence   </v>
      </c>
      <c r="C748" s="3" t="str">
        <f>MID('[1]Export Recherche WCN 2ème étage'!A745,1,8)</f>
        <v xml:space="preserve">CH 212  </v>
      </c>
      <c r="D748" s="3" t="str">
        <f>MID('[1]Export Recherche WCN 2ème étage'!A745,53,8)</f>
        <v>08:25:43</v>
      </c>
      <c r="E748" s="3" t="str">
        <f>MID('[1]Export Recherche WCN 2ème étage'!A745,77,8)</f>
        <v>08:30:39</v>
      </c>
      <c r="F748" s="4">
        <f t="shared" si="11"/>
        <v>3.4259259259259434E-3</v>
      </c>
    </row>
    <row r="749" spans="1:7" hidden="1">
      <c r="A749" s="3" t="str">
        <f>MID('[1]Export Recherche WCN 2ème étage'!A746,43,10)</f>
        <v xml:space="preserve"> 15/02/13 </v>
      </c>
      <c r="B749" s="3" t="str">
        <f>MID('[1]Export Recherche WCN 2ème étage'!A746,30,14)</f>
        <v xml:space="preserve">   Appel      </v>
      </c>
      <c r="C749" s="3" t="str">
        <f>MID('[1]Export Recherche WCN 2ème étage'!A746,1,8)</f>
        <v xml:space="preserve">CH 216  </v>
      </c>
      <c r="D749" s="3" t="str">
        <f>MID('[1]Export Recherche WCN 2ème étage'!A746,53,8)</f>
        <v>08:36:36</v>
      </c>
      <c r="E749" s="3" t="str">
        <f>MID('[1]Export Recherche WCN 2ème étage'!A746,77,8)</f>
        <v>08:37:36</v>
      </c>
      <c r="F749" s="4">
        <f t="shared" si="11"/>
        <v>6.9444444444449749E-4</v>
      </c>
    </row>
    <row r="750" spans="1:7" hidden="1">
      <c r="A750" s="3" t="str">
        <f>MID('[1]Export Recherche WCN 2ème étage'!A747,43,10)</f>
        <v xml:space="preserve"> 15/02/13 </v>
      </c>
      <c r="B750" s="3" t="str">
        <f>MID('[1]Export Recherche WCN 2ème étage'!A747,30,14)</f>
        <v xml:space="preserve">   Presence   </v>
      </c>
      <c r="C750" s="3" t="str">
        <f>MID('[1]Export Recherche WCN 2ème étage'!A747,1,8)</f>
        <v xml:space="preserve">CH 216  </v>
      </c>
      <c r="D750" s="3" t="str">
        <f>MID('[1]Export Recherche WCN 2ème étage'!A747,53,8)</f>
        <v>08:37:36</v>
      </c>
      <c r="E750" s="3" t="str">
        <f>MID('[1]Export Recherche WCN 2ème étage'!A747,77,8)</f>
        <v>08:38:17</v>
      </c>
      <c r="F750" s="4">
        <f t="shared" si="11"/>
        <v>4.7453703703698169E-4</v>
      </c>
    </row>
    <row r="751" spans="1:7" hidden="1">
      <c r="A751" s="3" t="str">
        <f>MID('[1]Export Recherche WCN 2ème étage'!A748,43,10)</f>
        <v xml:space="preserve"> 15/02/13 </v>
      </c>
      <c r="B751" s="3" t="str">
        <f>MID('[1]Export Recherche WCN 2ème étage'!A748,30,14)</f>
        <v xml:space="preserve">   Urgent     </v>
      </c>
      <c r="C751" s="3" t="str">
        <f>MID('[1]Export Recherche WCN 2ème étage'!A748,1,8)</f>
        <v xml:space="preserve">CH 121  </v>
      </c>
      <c r="D751" s="3" t="str">
        <f>MID('[1]Export Recherche WCN 2ème étage'!A748,53,8)</f>
        <v>08:34:44</v>
      </c>
      <c r="E751" s="3" t="str">
        <f>MID('[1]Export Recherche WCN 2ème étage'!A748,77,8)</f>
        <v>08:38:59</v>
      </c>
      <c r="F751" s="4">
        <f t="shared" si="11"/>
        <v>2.9513888888888506E-3</v>
      </c>
    </row>
    <row r="752" spans="1:7" hidden="1">
      <c r="A752" s="3" t="str">
        <f>MID('[1]Export Recherche WCN 2ème étage'!A749,43,10)</f>
        <v xml:space="preserve"> 15/02/13 </v>
      </c>
      <c r="B752" s="3" t="str">
        <f>MID('[1]Export Recherche WCN 2ème étage'!A749,30,14)</f>
        <v xml:space="preserve">   Presence   </v>
      </c>
      <c r="C752" s="3" t="str">
        <f>MID('[1]Export Recherche WCN 2ème étage'!A749,1,8)</f>
        <v xml:space="preserve">CH 121  </v>
      </c>
      <c r="D752" s="3" t="str">
        <f>MID('[1]Export Recherche WCN 2ème étage'!A749,53,8)</f>
        <v>08:38:59</v>
      </c>
      <c r="E752" s="3" t="str">
        <f>MID('[1]Export Recherche WCN 2ème étage'!A749,77,8)</f>
        <v>08:40:28</v>
      </c>
      <c r="F752" s="4">
        <f t="shared" si="11"/>
        <v>1.0300925925926241E-3</v>
      </c>
    </row>
    <row r="753" spans="1:7" hidden="1">
      <c r="A753" s="3" t="str">
        <f>MID('[1]Export Recherche WCN 2ème étage'!A750,43,10)</f>
        <v xml:space="preserve"> 15/02/13 </v>
      </c>
      <c r="B753" s="3" t="str">
        <f>MID('[1]Export Recherche WCN 2ème étage'!A750,30,14)</f>
        <v xml:space="preserve">   Presence   </v>
      </c>
      <c r="C753" s="3" t="str">
        <f>MID('[1]Export Recherche WCN 2ème étage'!A750,1,8)</f>
        <v xml:space="preserve">CH 216  </v>
      </c>
      <c r="D753" s="3" t="str">
        <f>MID('[1]Export Recherche WCN 2ème étage'!A750,53,8)</f>
        <v>08:43:16</v>
      </c>
      <c r="E753" s="3" t="str">
        <f>MID('[1]Export Recherche WCN 2ème étage'!A750,77,8)</f>
        <v>08:44:09</v>
      </c>
      <c r="F753" s="4">
        <f t="shared" si="11"/>
        <v>6.1342592592589229E-4</v>
      </c>
    </row>
    <row r="754" spans="1:7">
      <c r="A754" s="3" t="str">
        <f>MID('[1]Export Recherche WCN 2ème étage'!A751,43,10)</f>
        <v xml:space="preserve"> 15/02/13 </v>
      </c>
      <c r="B754" s="3" t="str">
        <f>MID('[1]Export Recherche WCN 2ème étage'!A751,30,14)</f>
        <v xml:space="preserve">   Presence   </v>
      </c>
      <c r="C754" s="3" t="str">
        <f>MID('[1]Export Recherche WCN 2ème étage'!A751,1,8)</f>
        <v xml:space="preserve">CH 215  </v>
      </c>
      <c r="D754" s="3" t="str">
        <f>MID('[1]Export Recherche WCN 2ème étage'!A751,53,8)</f>
        <v>08:11:15</v>
      </c>
      <c r="E754" s="3" t="str">
        <f>MID('[1]Export Recherche WCN 2ème étage'!A751,77,8)</f>
        <v>08:48:53</v>
      </c>
      <c r="F754" s="4">
        <f t="shared" si="11"/>
        <v>2.6134259259259274E-2</v>
      </c>
      <c r="G754">
        <v>1</v>
      </c>
    </row>
    <row r="755" spans="1:7" hidden="1">
      <c r="A755" s="3" t="str">
        <f>MID('[1]Export Recherche WCN 2ème étage'!A752,43,10)</f>
        <v xml:space="preserve"> 15/02/13 </v>
      </c>
      <c r="B755" s="3" t="str">
        <f>MID('[1]Export Recherche WCN 2ème étage'!A752,30,14)</f>
        <v xml:space="preserve">   Presence   </v>
      </c>
      <c r="C755" s="3" t="str">
        <f>MID('[1]Export Recherche WCN 2ème étage'!A752,1,8)</f>
        <v xml:space="preserve">CH 220  </v>
      </c>
      <c r="D755" s="3" t="str">
        <f>MID('[1]Export Recherche WCN 2ème étage'!A752,53,8)</f>
        <v>08:48:22</v>
      </c>
      <c r="E755" s="3" t="str">
        <f>MID('[1]Export Recherche WCN 2ème étage'!A752,77,8)</f>
        <v>08:49:45</v>
      </c>
      <c r="F755" s="4">
        <f t="shared" si="11"/>
        <v>9.606481481482243E-4</v>
      </c>
    </row>
    <row r="756" spans="1:7" hidden="1">
      <c r="A756" s="3" t="str">
        <f>MID('[1]Export Recherche WCN 2ème étage'!A753,43,10)</f>
        <v xml:space="preserve"> 15/02/13 </v>
      </c>
      <c r="B756" s="3" t="str">
        <f>MID('[1]Export Recherche WCN 2ème étage'!A753,30,14)</f>
        <v xml:space="preserve">   Urgent     </v>
      </c>
      <c r="C756" s="3" t="str">
        <f>MID('[1]Export Recherche WCN 2ème étage'!A753,1,8)</f>
        <v xml:space="preserve">CH 225  </v>
      </c>
      <c r="D756" s="3" t="str">
        <f>MID('[1]Export Recherche WCN 2ème étage'!A753,53,8)</f>
        <v>09:05:47</v>
      </c>
      <c r="E756" s="3" t="str">
        <f>MID('[1]Export Recherche WCN 2ème étage'!A753,77,8)</f>
        <v>09:06:51</v>
      </c>
      <c r="F756" s="4">
        <f t="shared" si="11"/>
        <v>7.407407407407085E-4</v>
      </c>
    </row>
    <row r="757" spans="1:7" hidden="1">
      <c r="A757" s="3" t="str">
        <f>MID('[1]Export Recherche WCN 2ème étage'!A754,43,10)</f>
        <v xml:space="preserve"> 15/02/13 </v>
      </c>
      <c r="B757" s="3" t="str">
        <f>MID('[1]Export Recherche WCN 2ème étage'!A754,30,14)</f>
        <v xml:space="preserve">   Presence   </v>
      </c>
      <c r="C757" s="3" t="str">
        <f>MID('[1]Export Recherche WCN 2ème étage'!A754,1,8)</f>
        <v xml:space="preserve">CH 225  </v>
      </c>
      <c r="D757" s="3" t="str">
        <f>MID('[1]Export Recherche WCN 2ème étage'!A754,53,8)</f>
        <v>09:06:51</v>
      </c>
      <c r="E757" s="3" t="str">
        <f>MID('[1]Export Recherche WCN 2ème étage'!A754,77,8)</f>
        <v>09:07:34</v>
      </c>
      <c r="F757" s="4">
        <f t="shared" si="11"/>
        <v>4.9768518518522598E-4</v>
      </c>
    </row>
    <row r="758" spans="1:7">
      <c r="A758" s="3" t="str">
        <f>MID('[1]Export Recherche WCN 2ème étage'!A755,43,10)</f>
        <v xml:space="preserve"> 15/02/13 </v>
      </c>
      <c r="B758" s="3" t="str">
        <f>MID('[1]Export Recherche WCN 2ème étage'!A755,30,14)</f>
        <v xml:space="preserve">   Presence   </v>
      </c>
      <c r="C758" s="3" t="str">
        <f>MID('[1]Export Recherche WCN 2ème étage'!A755,1,8)</f>
        <v xml:space="preserve">CH 215  </v>
      </c>
      <c r="D758" s="3" t="str">
        <f>MID('[1]Export Recherche WCN 2ème étage'!A755,53,8)</f>
        <v>08:57:09</v>
      </c>
      <c r="E758" s="3" t="str">
        <f>MID('[1]Export Recherche WCN 2ème étage'!A755,77,8)</f>
        <v>09:13:35</v>
      </c>
      <c r="F758" s="4">
        <f t="shared" si="11"/>
        <v>1.1412037037037026E-2</v>
      </c>
      <c r="G758">
        <v>1</v>
      </c>
    </row>
    <row r="759" spans="1:7" hidden="1">
      <c r="A759" s="3" t="str">
        <f>MID('[1]Export Recherche WCN 2ème étage'!A756,43,10)</f>
        <v xml:space="preserve"> 15/02/13 </v>
      </c>
      <c r="B759" s="3" t="str">
        <f>MID('[1]Export Recherche WCN 2ème étage'!A756,30,14)</f>
        <v xml:space="preserve">   Appel      </v>
      </c>
      <c r="C759" s="3" t="str">
        <f>MID('[1]Export Recherche WCN 2ème étage'!A756,1,8)</f>
        <v xml:space="preserve">CH 214  </v>
      </c>
      <c r="D759" s="3" t="str">
        <f>MID('[1]Export Recherche WCN 2ème étage'!A756,53,8)</f>
        <v>09:13:24</v>
      </c>
      <c r="E759" s="3" t="str">
        <f>MID('[1]Export Recherche WCN 2ème étage'!A756,77,8)</f>
        <v>09:13:48</v>
      </c>
      <c r="F759" s="4">
        <f t="shared" si="11"/>
        <v>2.777777777778212E-4</v>
      </c>
    </row>
    <row r="760" spans="1:7" hidden="1">
      <c r="A760" s="3" t="str">
        <f>MID('[1]Export Recherche WCN 2ème étage'!A757,43,10)</f>
        <v xml:space="preserve"> 15/02/13 </v>
      </c>
      <c r="B760" s="3" t="str">
        <f>MID('[1]Export Recherche WCN 2ème étage'!A757,30,14)</f>
        <v xml:space="preserve">   Presence   </v>
      </c>
      <c r="C760" s="3" t="str">
        <f>MID('[1]Export Recherche WCN 2ème étage'!A757,1,8)</f>
        <v xml:space="preserve">CH 214  </v>
      </c>
      <c r="D760" s="3" t="str">
        <f>MID('[1]Export Recherche WCN 2ème étage'!A757,53,8)</f>
        <v>09:13:48</v>
      </c>
      <c r="E760" s="3" t="str">
        <f>MID('[1]Export Recherche WCN 2ème étage'!A757,77,8)</f>
        <v>09:14:03</v>
      </c>
      <c r="F760" s="4">
        <f t="shared" si="11"/>
        <v>1.7361111111113825E-4</v>
      </c>
    </row>
    <row r="761" spans="1:7">
      <c r="A761" s="3" t="str">
        <f>MID('[1]Export Recherche WCN 2ème étage'!A758,43,10)</f>
        <v xml:space="preserve"> 15/02/13 </v>
      </c>
      <c r="B761" s="3" t="str">
        <f>MID('[1]Export Recherche WCN 2ème étage'!A758,30,14)</f>
        <v xml:space="preserve">   Urgent     </v>
      </c>
      <c r="C761" s="3" t="str">
        <f>MID('[1]Export Recherche WCN 2ème étage'!A758,1,8)</f>
        <v xml:space="preserve">CH 121  </v>
      </c>
      <c r="D761" s="3" t="str">
        <f>MID('[1]Export Recherche WCN 2ème étage'!A758,53,8)</f>
        <v>09:03:10</v>
      </c>
      <c r="E761" s="3" t="str">
        <f>MID('[1]Export Recherche WCN 2ème étage'!A758,77,8)</f>
        <v>09:14:21</v>
      </c>
      <c r="F761" s="4">
        <f t="shared" si="11"/>
        <v>7.766203703703678E-3</v>
      </c>
      <c r="G761">
        <v>1</v>
      </c>
    </row>
    <row r="762" spans="1:7" hidden="1">
      <c r="A762" s="3" t="str">
        <f>MID('[1]Export Recherche WCN 2ème étage'!A759,43,10)</f>
        <v xml:space="preserve"> 15/02/13 </v>
      </c>
      <c r="B762" s="3" t="str">
        <f>MID('[1]Export Recherche WCN 2ème étage'!A759,30,14)</f>
        <v xml:space="preserve">   Presence   </v>
      </c>
      <c r="C762" s="3" t="str">
        <f>MID('[1]Export Recherche WCN 2ème étage'!A759,1,8)</f>
        <v xml:space="preserve">CH 121  </v>
      </c>
      <c r="D762" s="3" t="str">
        <f>MID('[1]Export Recherche WCN 2ème étage'!A759,53,8)</f>
        <v>09:14:21</v>
      </c>
      <c r="E762" s="3" t="str">
        <f>MID('[1]Export Recherche WCN 2ème étage'!A759,77,8)</f>
        <v>09:14:22</v>
      </c>
      <c r="F762" s="4">
        <f t="shared" si="11"/>
        <v>1.1574074074149898E-5</v>
      </c>
    </row>
    <row r="763" spans="1:7" hidden="1">
      <c r="A763" s="3" t="str">
        <f>MID('[1]Export Recherche WCN 2ème étage'!A760,43,10)</f>
        <v xml:space="preserve"> 15/02/13 </v>
      </c>
      <c r="B763" s="3" t="str">
        <f>MID('[1]Export Recherche WCN 2ème étage'!A760,30,14)</f>
        <v xml:space="preserve">   Presence   </v>
      </c>
      <c r="C763" s="3" t="str">
        <f>MID('[1]Export Recherche WCN 2ème étage'!A760,1,8)</f>
        <v xml:space="preserve">CH 225  </v>
      </c>
      <c r="D763" s="3" t="str">
        <f>MID('[1]Export Recherche WCN 2ème étage'!A760,53,8)</f>
        <v>09:08:39</v>
      </c>
      <c r="E763" s="3" t="str">
        <f>MID('[1]Export Recherche WCN 2ème étage'!A760,77,8)</f>
        <v>09:15:07</v>
      </c>
      <c r="F763" s="4">
        <f t="shared" si="11"/>
        <v>4.4907407407407396E-3</v>
      </c>
    </row>
    <row r="764" spans="1:7" hidden="1">
      <c r="A764" s="3" t="str">
        <f>MID('[1]Export Recherche WCN 2ème étage'!A761,43,10)</f>
        <v xml:space="preserve"> 15/02/13 </v>
      </c>
      <c r="B764" s="3" t="str">
        <f>MID('[1]Export Recherche WCN 2ème étage'!A761,30,14)</f>
        <v xml:space="preserve">   Appel      </v>
      </c>
      <c r="C764" s="3" t="str">
        <f>MID('[1]Export Recherche WCN 2ème étage'!A761,1,8)</f>
        <v xml:space="preserve">CH 220  </v>
      </c>
      <c r="D764" s="3" t="str">
        <f>MID('[1]Export Recherche WCN 2ème étage'!A761,53,8)</f>
        <v>09:21:39</v>
      </c>
      <c r="E764" s="3" t="str">
        <f>MID('[1]Export Recherche WCN 2ème étage'!A761,77,8)</f>
        <v>09:24:00</v>
      </c>
      <c r="F764" s="4">
        <f t="shared" si="11"/>
        <v>1.631944444444422E-3</v>
      </c>
    </row>
    <row r="765" spans="1:7" hidden="1">
      <c r="A765" s="3" t="str">
        <f>MID('[1]Export Recherche WCN 2ème étage'!A762,43,10)</f>
        <v xml:space="preserve"> 15/02/13 </v>
      </c>
      <c r="B765" s="3" t="str">
        <f>MID('[1]Export Recherche WCN 2ème étage'!A762,30,14)</f>
        <v xml:space="preserve">   Presence   </v>
      </c>
      <c r="C765" s="3" t="str">
        <f>MID('[1]Export Recherche WCN 2ème étage'!A762,1,8)</f>
        <v xml:space="preserve">CH 220  </v>
      </c>
      <c r="D765" s="3" t="str">
        <f>MID('[1]Export Recherche WCN 2ème étage'!A762,53,8)</f>
        <v>09:24:00</v>
      </c>
      <c r="E765" s="3" t="str">
        <f>MID('[1]Export Recherche WCN 2ème étage'!A762,77,8)</f>
        <v>09:27:02</v>
      </c>
      <c r="F765" s="4">
        <f t="shared" si="11"/>
        <v>2.1064814814814592E-3</v>
      </c>
    </row>
    <row r="766" spans="1:7" hidden="1">
      <c r="A766" s="3" t="str">
        <f>MID('[1]Export Recherche WCN 2ème étage'!A763,43,10)</f>
        <v xml:space="preserve"> 15/02/13 </v>
      </c>
      <c r="B766" s="3" t="str">
        <f>MID('[1]Export Recherche WCN 2ème étage'!A763,30,14)</f>
        <v xml:space="preserve">   Presence   </v>
      </c>
      <c r="C766" s="3" t="str">
        <f>MID('[1]Export Recherche WCN 2ème étage'!A763,1,8)</f>
        <v xml:space="preserve">CH 220  </v>
      </c>
      <c r="D766" s="3" t="str">
        <f>MID('[1]Export Recherche WCN 2ème étage'!A763,53,8)</f>
        <v>09:35:24</v>
      </c>
      <c r="E766" s="3" t="str">
        <f>MID('[1]Export Recherche WCN 2ème étage'!A763,77,8)</f>
        <v>09:36:04</v>
      </c>
      <c r="F766" s="4">
        <f t="shared" si="11"/>
        <v>4.6296296296294281E-4</v>
      </c>
    </row>
    <row r="767" spans="1:7">
      <c r="A767" s="3" t="str">
        <f>MID('[1]Export Recherche WCN 2ème étage'!A764,43,10)</f>
        <v xml:space="preserve"> 15/02/13 </v>
      </c>
      <c r="B767" s="3" t="str">
        <f>MID('[1]Export Recherche WCN 2ème étage'!A764,30,14)</f>
        <v xml:space="preserve">   Presence   </v>
      </c>
      <c r="C767" s="3" t="str">
        <f>MID('[1]Export Recherche WCN 2ème étage'!A764,1,8)</f>
        <v xml:space="preserve">CH 227  </v>
      </c>
      <c r="D767" s="3" t="str">
        <f>MID('[1]Export Recherche WCN 2ème étage'!A764,53,8)</f>
        <v>09:40:00</v>
      </c>
      <c r="E767" s="3" t="str">
        <f>MID('[1]Export Recherche WCN 2ème étage'!A764,77,8)</f>
        <v>10:01:44</v>
      </c>
      <c r="F767" s="4">
        <f t="shared" si="11"/>
        <v>1.5092592592592602E-2</v>
      </c>
      <c r="G767">
        <v>1</v>
      </c>
    </row>
    <row r="768" spans="1:7" hidden="1">
      <c r="A768" s="3" t="str">
        <f>MID('[1]Export Recherche WCN 2ème étage'!A765,43,10)</f>
        <v xml:space="preserve"> 15/02/13 </v>
      </c>
      <c r="B768" s="3" t="str">
        <f>MID('[1]Export Recherche WCN 2ème étage'!A765,30,14)</f>
        <v xml:space="preserve">   Appel      </v>
      </c>
      <c r="C768" s="3" t="str">
        <f>MID('[1]Export Recherche WCN 2ème étage'!A765,1,8)</f>
        <v xml:space="preserve">CH 215  </v>
      </c>
      <c r="D768" s="3" t="str">
        <f>MID('[1]Export Recherche WCN 2ème étage'!A765,53,8)</f>
        <v>09:55:53</v>
      </c>
      <c r="E768" s="3" t="str">
        <f>MID('[1]Export Recherche WCN 2ème étage'!A765,77,8)</f>
        <v>10:02:26</v>
      </c>
      <c r="F768" s="4">
        <f t="shared" si="11"/>
        <v>4.548611111111045E-3</v>
      </c>
    </row>
    <row r="769" spans="1:7" hidden="1">
      <c r="A769" s="3" t="str">
        <f>MID('[1]Export Recherche WCN 2ème étage'!A766,43,10)</f>
        <v xml:space="preserve"> 15/02/13 </v>
      </c>
      <c r="B769" s="3" t="str">
        <f>MID('[1]Export Recherche WCN 2ème étage'!A766,30,14)</f>
        <v xml:space="preserve">   Presence   </v>
      </c>
      <c r="C769" s="3" t="str">
        <f>MID('[1]Export Recherche WCN 2ème étage'!A766,1,8)</f>
        <v xml:space="preserve">CH 215  </v>
      </c>
      <c r="D769" s="3" t="str">
        <f>MID('[1]Export Recherche WCN 2ème étage'!A766,53,8)</f>
        <v>10:02:26</v>
      </c>
      <c r="E769" s="3" t="str">
        <f>MID('[1]Export Recherche WCN 2ème étage'!A766,77,8)</f>
        <v>10:08:40</v>
      </c>
      <c r="F769" s="4">
        <f t="shared" si="11"/>
        <v>4.3287037037036957E-3</v>
      </c>
    </row>
    <row r="770" spans="1:7" hidden="1">
      <c r="A770" s="3" t="str">
        <f>MID('[1]Export Recherche WCN 2ème étage'!A767,43,10)</f>
        <v xml:space="preserve"> 15/02/13 </v>
      </c>
      <c r="B770" s="3" t="str">
        <f>MID('[1]Export Recherche WCN 2ème étage'!A767,30,14)</f>
        <v xml:space="preserve">   Appel      </v>
      </c>
      <c r="C770" s="3" t="str">
        <f>MID('[1]Export Recherche WCN 2ème étage'!A767,1,8)</f>
        <v xml:space="preserve">CH 215  </v>
      </c>
      <c r="D770" s="3" t="str">
        <f>MID('[1]Export Recherche WCN 2ème étage'!A767,53,8)</f>
        <v>10:11:35</v>
      </c>
      <c r="E770" s="3" t="str">
        <f>MID('[1]Export Recherche WCN 2ème étage'!A767,77,8)</f>
        <v>10:14:14</v>
      </c>
      <c r="F770" s="4">
        <f t="shared" si="11"/>
        <v>1.8402777777777324E-3</v>
      </c>
    </row>
    <row r="771" spans="1:7" hidden="1">
      <c r="A771" s="3" t="str">
        <f>MID('[1]Export Recherche WCN 2ème étage'!A768,43,10)</f>
        <v xml:space="preserve"> 15/02/13 </v>
      </c>
      <c r="B771" s="3" t="str">
        <f>MID('[1]Export Recherche WCN 2ème étage'!A768,30,14)</f>
        <v xml:space="preserve">   Presence   </v>
      </c>
      <c r="C771" s="3" t="str">
        <f>MID('[1]Export Recherche WCN 2ème étage'!A768,1,8)</f>
        <v xml:space="preserve">CH 215  </v>
      </c>
      <c r="D771" s="3" t="str">
        <f>MID('[1]Export Recherche WCN 2ème étage'!A768,53,8)</f>
        <v>10:14:14</v>
      </c>
      <c r="E771" s="3" t="str">
        <f>MID('[1]Export Recherche WCN 2ème étage'!A768,77,8)</f>
        <v>10:19:53</v>
      </c>
      <c r="F771" s="4">
        <f t="shared" si="11"/>
        <v>3.9236111111111138E-3</v>
      </c>
    </row>
    <row r="772" spans="1:7" hidden="1">
      <c r="A772" s="3" t="str">
        <f>MID('[1]Export Recherche WCN 2ème étage'!A769,43,10)</f>
        <v xml:space="preserve"> 15/02/13 </v>
      </c>
      <c r="B772" s="3" t="str">
        <f>MID('[1]Export Recherche WCN 2ème étage'!A769,30,14)</f>
        <v xml:space="preserve">   Appel      </v>
      </c>
      <c r="C772" s="3" t="str">
        <f>MID('[1]Export Recherche WCN 2ème étage'!A769,1,8)</f>
        <v xml:space="preserve">CH 226  </v>
      </c>
      <c r="D772" s="3" t="str">
        <f>MID('[1]Export Recherche WCN 2ème étage'!A769,53,8)</f>
        <v>10:29:58</v>
      </c>
      <c r="E772" s="3" t="str">
        <f>MID('[1]Export Recherche WCN 2ème étage'!A769,77,8)</f>
        <v>10:33:39</v>
      </c>
      <c r="F772" s="4">
        <f t="shared" si="11"/>
        <v>2.5578703703703631E-3</v>
      </c>
    </row>
    <row r="773" spans="1:7">
      <c r="A773" s="3" t="str">
        <f>MID('[1]Export Recherche WCN 2ème étage'!A770,43,10)</f>
        <v xml:space="preserve"> 15/02/13 </v>
      </c>
      <c r="B773" s="3" t="str">
        <f>MID('[1]Export Recherche WCN 2ème étage'!A770,30,14)</f>
        <v xml:space="preserve">   Presence   </v>
      </c>
      <c r="C773" s="3" t="str">
        <f>MID('[1]Export Recherche WCN 2ème étage'!A770,1,8)</f>
        <v xml:space="preserve">CH 226  </v>
      </c>
      <c r="D773" s="3" t="str">
        <f>MID('[1]Export Recherche WCN 2ème étage'!A770,53,8)</f>
        <v>10:33:39</v>
      </c>
      <c r="E773" s="3" t="str">
        <f>MID('[1]Export Recherche WCN 2ème étage'!A770,77,8)</f>
        <v>10:49:38</v>
      </c>
      <c r="F773" s="4">
        <f t="shared" ref="F773:F836" si="12">E773-D773</f>
        <v>1.1099537037037033E-2</v>
      </c>
      <c r="G773">
        <v>1</v>
      </c>
    </row>
    <row r="774" spans="1:7" hidden="1">
      <c r="A774" s="3" t="str">
        <f>MID('[1]Export Recherche WCN 2ème étage'!A771,43,10)</f>
        <v xml:space="preserve"> 15/02/13 </v>
      </c>
      <c r="B774" s="3" t="str">
        <f>MID('[1]Export Recherche WCN 2ème étage'!A771,30,14)</f>
        <v xml:space="preserve">   Appel      </v>
      </c>
      <c r="C774" s="3" t="str">
        <f>MID('[1]Export Recherche WCN 2ème étage'!A771,1,8)</f>
        <v xml:space="preserve">CH 212  </v>
      </c>
      <c r="D774" s="3" t="str">
        <f>MID('[1]Export Recherche WCN 2ème étage'!A771,53,8)</f>
        <v>10:51:14</v>
      </c>
      <c r="E774" s="3" t="str">
        <f>MID('[1]Export Recherche WCN 2ème étage'!A771,77,8)</f>
        <v>10:52:46</v>
      </c>
      <c r="F774" s="4">
        <f t="shared" si="12"/>
        <v>1.0648148148148517E-3</v>
      </c>
    </row>
    <row r="775" spans="1:7" hidden="1">
      <c r="A775" s="3" t="str">
        <f>MID('[1]Export Recherche WCN 2ème étage'!A772,43,10)</f>
        <v xml:space="preserve"> 15/02/13 </v>
      </c>
      <c r="B775" s="3" t="str">
        <f>MID('[1]Export Recherche WCN 2ème étage'!A772,30,14)</f>
        <v xml:space="preserve">   Presence   </v>
      </c>
      <c r="C775" s="3" t="str">
        <f>MID('[1]Export Recherche WCN 2ème étage'!A772,1,8)</f>
        <v xml:space="preserve">CH 212  </v>
      </c>
      <c r="D775" s="3" t="str">
        <f>MID('[1]Export Recherche WCN 2ème étage'!A772,53,8)</f>
        <v>10:52:46</v>
      </c>
      <c r="E775" s="3" t="str">
        <f>MID('[1]Export Recherche WCN 2ème étage'!A772,77,8)</f>
        <v>10:53:24</v>
      </c>
      <c r="F775" s="4">
        <f t="shared" si="12"/>
        <v>4.3981481481480955E-4</v>
      </c>
    </row>
    <row r="776" spans="1:7" hidden="1">
      <c r="A776" s="3" t="str">
        <f>MID('[1]Export Recherche WCN 2ème étage'!A773,43,10)</f>
        <v xml:space="preserve"> 15/02/13 </v>
      </c>
      <c r="B776" s="3" t="str">
        <f>MID('[1]Export Recherche WCN 2ème étage'!A773,30,14)</f>
        <v xml:space="preserve">   Urgent     </v>
      </c>
      <c r="C776" s="3" t="str">
        <f>MID('[1]Export Recherche WCN 2ème étage'!A773,1,8)</f>
        <v xml:space="preserve">CH 215  </v>
      </c>
      <c r="D776" s="3" t="str">
        <f>MID('[1]Export Recherche WCN 2ème étage'!A773,53,8)</f>
        <v>10:59:15</v>
      </c>
      <c r="E776" s="3" t="str">
        <f>MID('[1]Export Recherche WCN 2ème étage'!A773,77,8)</f>
        <v>11:02:42</v>
      </c>
      <c r="F776" s="4">
        <f t="shared" si="12"/>
        <v>2.3958333333333193E-3</v>
      </c>
    </row>
    <row r="777" spans="1:7">
      <c r="A777" s="3" t="str">
        <f>MID('[1]Export Recherche WCN 2ème étage'!A774,43,10)</f>
        <v xml:space="preserve"> 15/02/13 </v>
      </c>
      <c r="B777" s="3" t="str">
        <f>MID('[1]Export Recherche WCN 2ème étage'!A774,30,14)</f>
        <v xml:space="preserve">   Presence   </v>
      </c>
      <c r="C777" s="3" t="str">
        <f>MID('[1]Export Recherche WCN 2ème étage'!A774,1,8)</f>
        <v xml:space="preserve">CH 215  </v>
      </c>
      <c r="D777" s="3" t="str">
        <f>MID('[1]Export Recherche WCN 2ème étage'!A774,53,8)</f>
        <v>10:36:36</v>
      </c>
      <c r="E777" s="3" t="str">
        <f>MID('[1]Export Recherche WCN 2ème étage'!A774,77,8)</f>
        <v>11:02:42</v>
      </c>
      <c r="F777" s="4">
        <f t="shared" si="12"/>
        <v>1.8125000000000002E-2</v>
      </c>
      <c r="G777">
        <v>1</v>
      </c>
    </row>
    <row r="778" spans="1:7" hidden="1">
      <c r="A778" s="3" t="str">
        <f>MID('[1]Export Recherche WCN 2ème étage'!A775,43,10)</f>
        <v xml:space="preserve"> 15/02/13 </v>
      </c>
      <c r="B778" s="3" t="str">
        <f>MID('[1]Export Recherche WCN 2ème étage'!A775,30,14)</f>
        <v xml:space="preserve">   Presence   </v>
      </c>
      <c r="C778" s="3" t="str">
        <f>MID('[1]Export Recherche WCN 2ème étage'!A775,1,8)</f>
        <v xml:space="preserve">CH 215  </v>
      </c>
      <c r="D778" s="3" t="str">
        <f>MID('[1]Export Recherche WCN 2ème étage'!A775,53,8)</f>
        <v>11:02:42</v>
      </c>
      <c r="E778" s="3" t="str">
        <f>MID('[1]Export Recherche WCN 2ème étage'!A775,77,8)</f>
        <v>11:02:44</v>
      </c>
      <c r="F778" s="4">
        <f t="shared" si="12"/>
        <v>2.3148148148133263E-5</v>
      </c>
    </row>
    <row r="779" spans="1:7" hidden="1">
      <c r="A779" s="3" t="str">
        <f>MID('[1]Export Recherche WCN 2ème étage'!A776,43,10)</f>
        <v xml:space="preserve"> 15/02/13 </v>
      </c>
      <c r="B779" s="3" t="str">
        <f>MID('[1]Export Recherche WCN 2ème étage'!A776,30,14)</f>
        <v xml:space="preserve">   Appel      </v>
      </c>
      <c r="C779" s="3" t="str">
        <f>MID('[1]Export Recherche WCN 2ème étage'!A776,1,8)</f>
        <v xml:space="preserve">CH 212  </v>
      </c>
      <c r="D779" s="3" t="str">
        <f>MID('[1]Export Recherche WCN 2ème étage'!A776,53,8)</f>
        <v>11:09:45</v>
      </c>
      <c r="E779" s="3" t="str">
        <f>MID('[1]Export Recherche WCN 2ème étage'!A776,77,8)</f>
        <v>11:14:48</v>
      </c>
      <c r="F779" s="4">
        <f t="shared" si="12"/>
        <v>3.5069444444444375E-3</v>
      </c>
    </row>
    <row r="780" spans="1:7" hidden="1">
      <c r="A780" s="3" t="str">
        <f>MID('[1]Export Recherche WCN 2ème étage'!A777,43,10)</f>
        <v xml:space="preserve"> 15/02/13 </v>
      </c>
      <c r="B780" s="3" t="str">
        <f>MID('[1]Export Recherche WCN 2ème étage'!A777,30,14)</f>
        <v xml:space="preserve">   Presence   </v>
      </c>
      <c r="C780" s="3" t="str">
        <f>MID('[1]Export Recherche WCN 2ème étage'!A777,1,8)</f>
        <v xml:space="preserve">CH 212  </v>
      </c>
      <c r="D780" s="3" t="str">
        <f>MID('[1]Export Recherche WCN 2ème étage'!A777,53,8)</f>
        <v>11:14:48</v>
      </c>
      <c r="E780" s="3" t="str">
        <f>MID('[1]Export Recherche WCN 2ème étage'!A777,77,8)</f>
        <v>11:14:51</v>
      </c>
      <c r="F780" s="4">
        <f t="shared" si="12"/>
        <v>3.4722222222283161E-5</v>
      </c>
    </row>
    <row r="781" spans="1:7" hidden="1">
      <c r="A781" s="3" t="str">
        <f>MID('[1]Export Recherche WCN 2ème étage'!A778,43,10)</f>
        <v xml:space="preserve"> 15/02/13 </v>
      </c>
      <c r="B781" s="3" t="str">
        <f>MID('[1]Export Recherche WCN 2ème étage'!A778,30,14)</f>
        <v xml:space="preserve">   Appel      </v>
      </c>
      <c r="C781" s="3" t="str">
        <f>MID('[1]Export Recherche WCN 2ème étage'!A778,1,8)</f>
        <v xml:space="preserve">CH 216  </v>
      </c>
      <c r="D781" s="3" t="str">
        <f>MID('[1]Export Recherche WCN 2ème étage'!A778,53,8)</f>
        <v>13:14:37</v>
      </c>
      <c r="E781" s="3" t="str">
        <f>MID('[1]Export Recherche WCN 2ème étage'!A778,77,8)</f>
        <v>13:21:06</v>
      </c>
      <c r="F781" s="4">
        <f t="shared" si="12"/>
        <v>4.5023148148148895E-3</v>
      </c>
    </row>
    <row r="782" spans="1:7" hidden="1">
      <c r="A782" s="3" t="str">
        <f>MID('[1]Export Recherche WCN 2ème étage'!A779,43,10)</f>
        <v xml:space="preserve"> 15/02/13 </v>
      </c>
      <c r="B782" s="3" t="str">
        <f>MID('[1]Export Recherche WCN 2ème étage'!A779,30,14)</f>
        <v xml:space="preserve">   Presence   </v>
      </c>
      <c r="C782" s="3" t="str">
        <f>MID('[1]Export Recherche WCN 2ème étage'!A779,1,8)</f>
        <v xml:space="preserve">CH 216  </v>
      </c>
      <c r="D782" s="3" t="str">
        <f>MID('[1]Export Recherche WCN 2ème étage'!A779,53,8)</f>
        <v>13:21:06</v>
      </c>
      <c r="E782" s="3" t="str">
        <f>MID('[1]Export Recherche WCN 2ème étage'!A779,77,8)</f>
        <v>13:22:07</v>
      </c>
      <c r="F782" s="4">
        <f t="shared" si="12"/>
        <v>7.0601851851848085E-4</v>
      </c>
    </row>
    <row r="783" spans="1:7" hidden="1">
      <c r="A783" s="3" t="str">
        <f>MID('[1]Export Recherche WCN 2ème étage'!A780,43,10)</f>
        <v xml:space="preserve"> 15/02/13 </v>
      </c>
      <c r="B783" s="3" t="str">
        <f>MID('[1]Export Recherche WCN 2ème étage'!A780,30,14)</f>
        <v xml:space="preserve">   Presence   </v>
      </c>
      <c r="C783" s="3" t="str">
        <f>MID('[1]Export Recherche WCN 2ème étage'!A780,1,8)</f>
        <v xml:space="preserve">CH 220  </v>
      </c>
      <c r="D783" s="3" t="str">
        <f>MID('[1]Export Recherche WCN 2ème étage'!A780,53,8)</f>
        <v>13:25:17</v>
      </c>
      <c r="E783" s="3" t="str">
        <f>MID('[1]Export Recherche WCN 2ème étage'!A780,77,8)</f>
        <v>13:27:07</v>
      </c>
      <c r="F783" s="4">
        <f t="shared" si="12"/>
        <v>1.2731481481481621E-3</v>
      </c>
    </row>
    <row r="784" spans="1:7" hidden="1">
      <c r="A784" s="3" t="str">
        <f>MID('[1]Export Recherche WCN 2ème étage'!A781,43,10)</f>
        <v xml:space="preserve"> 15/02/13 </v>
      </c>
      <c r="B784" s="3" t="str">
        <f>MID('[1]Export Recherche WCN 2ème étage'!A781,30,14)</f>
        <v xml:space="preserve">   Presence   </v>
      </c>
      <c r="C784" s="3" t="str">
        <f>MID('[1]Export Recherche WCN 2ème étage'!A781,1,8)</f>
        <v xml:space="preserve">CH 227  </v>
      </c>
      <c r="D784" s="3" t="str">
        <f>MID('[1]Export Recherche WCN 2ème étage'!A781,53,8)</f>
        <v>13:25:16</v>
      </c>
      <c r="E784" s="3" t="str">
        <f>MID('[1]Export Recherche WCN 2ème étage'!A781,77,8)</f>
        <v>13:27:57</v>
      </c>
      <c r="F784" s="4">
        <f t="shared" si="12"/>
        <v>1.8634259259259212E-3</v>
      </c>
    </row>
    <row r="785" spans="1:7" hidden="1">
      <c r="A785" s="3" t="str">
        <f>MID('[1]Export Recherche WCN 2ème étage'!A782,43,10)</f>
        <v xml:space="preserve"> 15/02/13 </v>
      </c>
      <c r="B785" s="3" t="str">
        <f>MID('[1]Export Recherche WCN 2ème étage'!A782,30,14)</f>
        <v xml:space="preserve">   Presence   </v>
      </c>
      <c r="C785" s="3" t="str">
        <f>MID('[1]Export Recherche WCN 2ème étage'!A782,1,8)</f>
        <v xml:space="preserve">CH 216  </v>
      </c>
      <c r="D785" s="3" t="str">
        <f>MID('[1]Export Recherche WCN 2ème étage'!A782,53,8)</f>
        <v>13:29:24</v>
      </c>
      <c r="E785" s="3" t="str">
        <f>MID('[1]Export Recherche WCN 2ème étage'!A782,77,8)</f>
        <v>13:30:23</v>
      </c>
      <c r="F785" s="4">
        <f t="shared" si="12"/>
        <v>6.8287037037029208E-4</v>
      </c>
    </row>
    <row r="786" spans="1:7" hidden="1">
      <c r="A786" s="3" t="str">
        <f>MID('[1]Export Recherche WCN 2ème étage'!A783,43,10)</f>
        <v xml:space="preserve"> 15/02/13 </v>
      </c>
      <c r="B786" s="3" t="str">
        <f>MID('[1]Export Recherche WCN 2ème étage'!A783,30,14)</f>
        <v xml:space="preserve">   Appel      </v>
      </c>
      <c r="C786" s="3" t="str">
        <f>MID('[1]Export Recherche WCN 2ème étage'!A783,1,8)</f>
        <v xml:space="preserve">CH 212  </v>
      </c>
      <c r="D786" s="3" t="str">
        <f>MID('[1]Export Recherche WCN 2ème étage'!A783,53,8)</f>
        <v>13:31:19</v>
      </c>
      <c r="E786" s="3" t="str">
        <f>MID('[1]Export Recherche WCN 2ème étage'!A783,77,8)</f>
        <v>13:33:31</v>
      </c>
      <c r="F786" s="4">
        <f t="shared" si="12"/>
        <v>1.5277777777777946E-3</v>
      </c>
    </row>
    <row r="787" spans="1:7" hidden="1">
      <c r="A787" s="3" t="str">
        <f>MID('[1]Export Recherche WCN 2ème étage'!A784,43,10)</f>
        <v xml:space="preserve"> 15/02/13 </v>
      </c>
      <c r="B787" s="3" t="str">
        <f>MID('[1]Export Recherche WCN 2ème étage'!A784,30,14)</f>
        <v xml:space="preserve">   Presence   </v>
      </c>
      <c r="C787" s="3" t="str">
        <f>MID('[1]Export Recherche WCN 2ème étage'!A784,1,8)</f>
        <v xml:space="preserve">CH 212  </v>
      </c>
      <c r="D787" s="3" t="str">
        <f>MID('[1]Export Recherche WCN 2ème étage'!A784,53,8)</f>
        <v>13:33:31</v>
      </c>
      <c r="E787" s="3" t="str">
        <f>MID('[1]Export Recherche WCN 2ème étage'!A784,77,8)</f>
        <v>13:33:32</v>
      </c>
      <c r="F787" s="4">
        <f t="shared" si="12"/>
        <v>1.1574074074038876E-5</v>
      </c>
    </row>
    <row r="788" spans="1:7">
      <c r="A788" s="3" t="str">
        <f>MID('[1]Export Recherche WCN 2ème étage'!A785,43,10)</f>
        <v xml:space="preserve"> 15/02/13 </v>
      </c>
      <c r="B788" s="3" t="str">
        <f>MID('[1]Export Recherche WCN 2ème étage'!A785,30,14)</f>
        <v xml:space="preserve">   Presence   </v>
      </c>
      <c r="C788" s="3" t="str">
        <f>MID('[1]Export Recherche WCN 2ème étage'!A785,1,8)</f>
        <v xml:space="preserve">CH 226  </v>
      </c>
      <c r="D788" s="3" t="str">
        <f>MID('[1]Export Recherche WCN 2ème étage'!A785,53,8)</f>
        <v>13:33:04</v>
      </c>
      <c r="E788" s="3" t="str">
        <f>MID('[1]Export Recherche WCN 2ème étage'!A785,77,8)</f>
        <v>13:43:05</v>
      </c>
      <c r="F788" s="4">
        <f t="shared" si="12"/>
        <v>6.9560185185184586E-3</v>
      </c>
      <c r="G788">
        <v>1</v>
      </c>
    </row>
    <row r="789" spans="1:7" hidden="1">
      <c r="A789" s="3" t="str">
        <f>MID('[1]Export Recherche WCN 2ème étage'!A786,43,10)</f>
        <v xml:space="preserve"> 15/02/13 </v>
      </c>
      <c r="B789" s="3" t="str">
        <f>MID('[1]Export Recherche WCN 2ème étage'!A786,30,14)</f>
        <v xml:space="preserve">   Presence   </v>
      </c>
      <c r="C789" s="3" t="str">
        <f>MID('[1]Export Recherche WCN 2ème étage'!A786,1,8)</f>
        <v xml:space="preserve">CH 220  </v>
      </c>
      <c r="D789" s="3" t="str">
        <f>MID('[1]Export Recherche WCN 2ème étage'!A786,53,8)</f>
        <v>13:43:27</v>
      </c>
      <c r="E789" s="3" t="str">
        <f>MID('[1]Export Recherche WCN 2ème étage'!A786,77,8)</f>
        <v>13:47:07</v>
      </c>
      <c r="F789" s="4">
        <f t="shared" si="12"/>
        <v>2.5462962962962132E-3</v>
      </c>
    </row>
    <row r="790" spans="1:7">
      <c r="A790" s="3" t="str">
        <f>MID('[1]Export Recherche WCN 2ème étage'!A787,43,10)</f>
        <v xml:space="preserve"> 15/02/13 </v>
      </c>
      <c r="B790" s="3" t="str">
        <f>MID('[1]Export Recherche WCN 2ème étage'!A787,30,14)</f>
        <v xml:space="preserve">   Appel      </v>
      </c>
      <c r="C790" s="3" t="str">
        <f>MID('[1]Export Recherche WCN 2ème étage'!A787,1,8)</f>
        <v xml:space="preserve">CH 212  </v>
      </c>
      <c r="D790" s="3" t="str">
        <f>MID('[1]Export Recherche WCN 2ème étage'!A787,53,8)</f>
        <v>13:34:33</v>
      </c>
      <c r="E790" s="3" t="str">
        <f>MID('[1]Export Recherche WCN 2ème étage'!A787,77,8)</f>
        <v>13:48:59</v>
      </c>
      <c r="F790" s="4">
        <f t="shared" si="12"/>
        <v>1.0023148148148087E-2</v>
      </c>
      <c r="G790">
        <v>1</v>
      </c>
    </row>
    <row r="791" spans="1:7" hidden="1">
      <c r="A791" s="3" t="str">
        <f>MID('[1]Export Recherche WCN 2ème étage'!A788,43,10)</f>
        <v xml:space="preserve"> 15/02/13 </v>
      </c>
      <c r="B791" s="3" t="str">
        <f>MID('[1]Export Recherche WCN 2ème étage'!A788,30,14)</f>
        <v xml:space="preserve">   Presence   </v>
      </c>
      <c r="C791" s="3" t="str">
        <f>MID('[1]Export Recherche WCN 2ème étage'!A788,1,8)</f>
        <v xml:space="preserve">CH 212  </v>
      </c>
      <c r="D791" s="3" t="str">
        <f>MID('[1]Export Recherche WCN 2ème étage'!A788,53,8)</f>
        <v>13:48:59</v>
      </c>
      <c r="E791" s="3" t="str">
        <f>MID('[1]Export Recherche WCN 2ème étage'!A788,77,8)</f>
        <v>13:49:00</v>
      </c>
      <c r="F791" s="4">
        <f t="shared" si="12"/>
        <v>1.1574074074038876E-5</v>
      </c>
    </row>
    <row r="792" spans="1:7">
      <c r="A792" s="3" t="str">
        <f>MID('[1]Export Recherche WCN 2ème étage'!A789,43,10)</f>
        <v xml:space="preserve"> 15/02/13 </v>
      </c>
      <c r="B792" s="3" t="str">
        <f>MID('[1]Export Recherche WCN 2ème étage'!A789,30,14)</f>
        <v xml:space="preserve">   Presence   </v>
      </c>
      <c r="C792" s="3" t="str">
        <f>MID('[1]Export Recherche WCN 2ème étage'!A789,1,8)</f>
        <v xml:space="preserve">CH 228  </v>
      </c>
      <c r="D792" s="3" t="str">
        <f>MID('[1]Export Recherche WCN 2ème étage'!A789,53,8)</f>
        <v>13:32:45</v>
      </c>
      <c r="E792" s="3" t="str">
        <f>MID('[1]Export Recherche WCN 2ème étage'!A789,77,8)</f>
        <v>13:52:09</v>
      </c>
      <c r="F792" s="4">
        <f t="shared" si="12"/>
        <v>1.3472222222222219E-2</v>
      </c>
      <c r="G792">
        <v>1</v>
      </c>
    </row>
    <row r="793" spans="1:7" hidden="1">
      <c r="A793" s="3" t="str">
        <f>MID('[1]Export Recherche WCN 2ème étage'!A790,43,10)</f>
        <v xml:space="preserve"> 15/02/13 </v>
      </c>
      <c r="B793" s="3" t="str">
        <f>MID('[1]Export Recherche WCN 2ème étage'!A790,30,14)</f>
        <v xml:space="preserve">   Urgent     </v>
      </c>
      <c r="C793" s="3" t="str">
        <f>MID('[1]Export Recherche WCN 2ème étage'!A790,1,8)</f>
        <v xml:space="preserve">CH 121  </v>
      </c>
      <c r="D793" s="3" t="str">
        <f>MID('[1]Export Recherche WCN 2ème étage'!A790,53,8)</f>
        <v>14:18:11</v>
      </c>
      <c r="E793" s="3" t="str">
        <f>MID('[1]Export Recherche WCN 2ème étage'!A790,77,8)</f>
        <v>14:27:00</v>
      </c>
      <c r="F793" s="4">
        <f t="shared" si="12"/>
        <v>6.1226851851851061E-3</v>
      </c>
    </row>
    <row r="794" spans="1:7" hidden="1">
      <c r="A794" s="3" t="str">
        <f>MID('[1]Export Recherche WCN 2ème étage'!A791,43,10)</f>
        <v xml:space="preserve"> 15/02/13 </v>
      </c>
      <c r="B794" s="3" t="str">
        <f>MID('[1]Export Recherche WCN 2ème étage'!A791,30,14)</f>
        <v xml:space="preserve">   Presence   </v>
      </c>
      <c r="C794" s="3" t="str">
        <f>MID('[1]Export Recherche WCN 2ème étage'!A791,1,8)</f>
        <v xml:space="preserve">CH 121  </v>
      </c>
      <c r="D794" s="3" t="str">
        <f>MID('[1]Export Recherche WCN 2ème étage'!A791,53,8)</f>
        <v>14:27:00</v>
      </c>
      <c r="E794" s="3" t="str">
        <f>MID('[1]Export Recherche WCN 2ème étage'!A791,77,8)</f>
        <v>14:27:01</v>
      </c>
      <c r="F794" s="4">
        <f t="shared" si="12"/>
        <v>1.1574074074149898E-5</v>
      </c>
    </row>
    <row r="795" spans="1:7" hidden="1">
      <c r="A795" s="3" t="str">
        <f>MID('[1]Export Recherche WCN 2ème étage'!A792,43,10)</f>
        <v xml:space="preserve"> 15/02/13 </v>
      </c>
      <c r="B795" s="3" t="str">
        <f>MID('[1]Export Recherche WCN 2ème étage'!A792,30,14)</f>
        <v xml:space="preserve">   Presence   </v>
      </c>
      <c r="C795" s="3" t="str">
        <f>MID('[1]Export Recherche WCN 2ème étage'!A792,1,8)</f>
        <v xml:space="preserve">CH 121  </v>
      </c>
      <c r="D795" s="3" t="str">
        <f>MID('[1]Export Recherche WCN 2ème étage'!A792,53,8)</f>
        <v>14:27:02</v>
      </c>
      <c r="E795" s="3" t="str">
        <f>MID('[1]Export Recherche WCN 2ème étage'!A792,77,8)</f>
        <v>14:27:03</v>
      </c>
      <c r="F795" s="4">
        <f t="shared" si="12"/>
        <v>1.1574074074038876E-5</v>
      </c>
    </row>
    <row r="796" spans="1:7">
      <c r="A796" s="3" t="str">
        <f>MID('[1]Export Recherche WCN 2ème étage'!A793,43,10)</f>
        <v xml:space="preserve"> 15/02/13 </v>
      </c>
      <c r="B796" s="3" t="str">
        <f>MID('[1]Export Recherche WCN 2ème étage'!A793,30,14)</f>
        <v xml:space="preserve">   Appel      </v>
      </c>
      <c r="C796" s="3" t="str">
        <f>MID('[1]Export Recherche WCN 2ème étage'!A793,1,8)</f>
        <v xml:space="preserve">CH 121  </v>
      </c>
      <c r="D796" s="3" t="str">
        <f>MID('[1]Export Recherche WCN 2ème étage'!A793,53,8)</f>
        <v>14:38:11</v>
      </c>
      <c r="E796" s="3" t="str">
        <f>MID('[1]Export Recherche WCN 2ème étage'!A793,77,8)</f>
        <v>14:50:00</v>
      </c>
      <c r="F796" s="4">
        <f t="shared" si="12"/>
        <v>8.206018518518543E-3</v>
      </c>
      <c r="G796">
        <v>1</v>
      </c>
    </row>
    <row r="797" spans="1:7" hidden="1">
      <c r="A797" s="3" t="str">
        <f>MID('[1]Export Recherche WCN 2ème étage'!A794,43,10)</f>
        <v xml:space="preserve"> 15/02/13 </v>
      </c>
      <c r="B797" s="3" t="str">
        <f>MID('[1]Export Recherche WCN 2ème étage'!A794,30,14)</f>
        <v xml:space="preserve">   Presence   </v>
      </c>
      <c r="C797" s="3" t="str">
        <f>MID('[1]Export Recherche WCN 2ème étage'!A794,1,8)</f>
        <v xml:space="preserve">CH 121  </v>
      </c>
      <c r="D797" s="3" t="str">
        <f>MID('[1]Export Recherche WCN 2ème étage'!A794,53,8)</f>
        <v>14:50:00</v>
      </c>
      <c r="E797" s="3" t="str">
        <f>MID('[1]Export Recherche WCN 2ème étage'!A794,77,8)</f>
        <v>14:50:03</v>
      </c>
      <c r="F797" s="4">
        <f t="shared" si="12"/>
        <v>3.472222222222765E-5</v>
      </c>
    </row>
    <row r="798" spans="1:7" hidden="1">
      <c r="A798" s="3" t="str">
        <f>MID('[1]Export Recherche WCN 2ème étage'!A795,43,10)</f>
        <v xml:space="preserve"> 15/02/13 </v>
      </c>
      <c r="B798" s="3" t="str">
        <f>MID('[1]Export Recherche WCN 2ème étage'!A795,30,14)</f>
        <v xml:space="preserve">   Presence   </v>
      </c>
      <c r="C798" s="3" t="str">
        <f>MID('[1]Export Recherche WCN 2ème étage'!A795,1,8)</f>
        <v xml:space="preserve">CH 121  </v>
      </c>
      <c r="D798" s="3" t="str">
        <f>MID('[1]Export Recherche WCN 2ème étage'!A795,53,8)</f>
        <v>14:50:16</v>
      </c>
      <c r="E798" s="3" t="str">
        <f>MID('[1]Export Recherche WCN 2ème étage'!A795,77,8)</f>
        <v>14:52:56</v>
      </c>
      <c r="F798" s="4">
        <f t="shared" si="12"/>
        <v>1.8518518518517713E-3</v>
      </c>
    </row>
    <row r="799" spans="1:7" hidden="1">
      <c r="A799" s="3" t="str">
        <f>MID('[1]Export Recherche WCN 2ème étage'!A796,43,10)</f>
        <v xml:space="preserve"> 15/02/13 </v>
      </c>
      <c r="B799" s="3" t="str">
        <f>MID('[1]Export Recherche WCN 2ème étage'!A796,30,14)</f>
        <v xml:space="preserve">   Appel      </v>
      </c>
      <c r="C799" s="3" t="str">
        <f>MID('[1]Export Recherche WCN 2ème étage'!A796,1,8)</f>
        <v xml:space="preserve">CH 212  </v>
      </c>
      <c r="D799" s="3" t="str">
        <f>MID('[1]Export Recherche WCN 2ème étage'!A796,53,8)</f>
        <v>14:59:26</v>
      </c>
      <c r="E799" s="3" t="str">
        <f>MID('[1]Export Recherche WCN 2ème étage'!A796,77,8)</f>
        <v>15:01:48</v>
      </c>
      <c r="F799" s="4">
        <f t="shared" si="12"/>
        <v>1.6435185185185164E-3</v>
      </c>
    </row>
    <row r="800" spans="1:7" hidden="1">
      <c r="A800" s="3" t="str">
        <f>MID('[1]Export Recherche WCN 2ème étage'!A797,43,10)</f>
        <v xml:space="preserve"> 15/02/13 </v>
      </c>
      <c r="B800" s="3" t="str">
        <f>MID('[1]Export Recherche WCN 2ème étage'!A797,30,14)</f>
        <v xml:space="preserve">   Presence   </v>
      </c>
      <c r="C800" s="3" t="str">
        <f>MID('[1]Export Recherche WCN 2ème étage'!A797,1,8)</f>
        <v xml:space="preserve">CH 212  </v>
      </c>
      <c r="D800" s="3" t="str">
        <f>MID('[1]Export Recherche WCN 2ème étage'!A797,53,8)</f>
        <v>15:01:48</v>
      </c>
      <c r="E800" s="3" t="str">
        <f>MID('[1]Export Recherche WCN 2ème étage'!A797,77,8)</f>
        <v>15:04:48</v>
      </c>
      <c r="F800" s="4">
        <f t="shared" si="12"/>
        <v>2.0833333333333259E-3</v>
      </c>
    </row>
    <row r="801" spans="1:7" hidden="1">
      <c r="A801" s="3" t="str">
        <f>MID('[1]Export Recherche WCN 2ème étage'!A798,43,10)</f>
        <v xml:space="preserve"> 15/02/13 </v>
      </c>
      <c r="B801" s="3" t="str">
        <f>MID('[1]Export Recherche WCN 2ème étage'!A798,30,14)</f>
        <v xml:space="preserve">   Appel      </v>
      </c>
      <c r="C801" s="3" t="str">
        <f>MID('[1]Export Recherche WCN 2ème étage'!A798,1,8)</f>
        <v xml:space="preserve">CH 215  </v>
      </c>
      <c r="D801" s="3" t="str">
        <f>MID('[1]Export Recherche WCN 2ème étage'!A798,53,8)</f>
        <v>15:02:37</v>
      </c>
      <c r="E801" s="3" t="str">
        <f>MID('[1]Export Recherche WCN 2ème étage'!A798,77,8)</f>
        <v>15:09:39</v>
      </c>
      <c r="F801" s="4">
        <f t="shared" si="12"/>
        <v>4.8842592592591716E-3</v>
      </c>
    </row>
    <row r="802" spans="1:7" hidden="1">
      <c r="A802" s="3" t="str">
        <f>MID('[1]Export Recherche WCN 2ème étage'!A799,43,10)</f>
        <v xml:space="preserve"> 15/02/13 </v>
      </c>
      <c r="B802" s="3" t="str">
        <f>MID('[1]Export Recherche WCN 2ème étage'!A799,30,14)</f>
        <v xml:space="preserve">   Appel      </v>
      </c>
      <c r="C802" s="3" t="str">
        <f>MID('[1]Export Recherche WCN 2ème étage'!A799,1,8)</f>
        <v xml:space="preserve">CH 226  </v>
      </c>
      <c r="D802" s="3" t="str">
        <f>MID('[1]Export Recherche WCN 2ème étage'!A799,53,8)</f>
        <v>15:16:35</v>
      </c>
      <c r="E802" s="3" t="str">
        <f>MID('[1]Export Recherche WCN 2ème étage'!A799,77,8)</f>
        <v>15:19:23</v>
      </c>
      <c r="F802" s="4">
        <f t="shared" si="12"/>
        <v>1.9444444444445264E-3</v>
      </c>
    </row>
    <row r="803" spans="1:7">
      <c r="A803" s="3" t="str">
        <f>MID('[1]Export Recherche WCN 2ème étage'!A800,43,10)</f>
        <v xml:space="preserve"> 15/02/13 </v>
      </c>
      <c r="B803" s="3" t="str">
        <f>MID('[1]Export Recherche WCN 2ème étage'!A800,30,14)</f>
        <v xml:space="preserve">   Presence   </v>
      </c>
      <c r="C803" s="3" t="str">
        <f>MID('[1]Export Recherche WCN 2ème étage'!A800,1,8)</f>
        <v xml:space="preserve">CH 215  </v>
      </c>
      <c r="D803" s="3" t="str">
        <f>MID('[1]Export Recherche WCN 2ème étage'!A800,53,8)</f>
        <v>15:09:39</v>
      </c>
      <c r="E803" s="3" t="str">
        <f>MID('[1]Export Recherche WCN 2ème étage'!A800,77,8)</f>
        <v>15:21:36</v>
      </c>
      <c r="F803" s="4">
        <f t="shared" si="12"/>
        <v>8.2986111111111871E-3</v>
      </c>
      <c r="G803">
        <v>1</v>
      </c>
    </row>
    <row r="804" spans="1:7" hidden="1">
      <c r="A804" s="3" t="str">
        <f>MID('[1]Export Recherche WCN 2ème étage'!A801,43,10)</f>
        <v xml:space="preserve"> 15/02/13 </v>
      </c>
      <c r="B804" s="3" t="str">
        <f>MID('[1]Export Recherche WCN 2ème étage'!A801,30,14)</f>
        <v xml:space="preserve">   Presence   </v>
      </c>
      <c r="C804" s="3" t="str">
        <f>MID('[1]Export Recherche WCN 2ème étage'!A801,1,8)</f>
        <v xml:space="preserve">CH 226  </v>
      </c>
      <c r="D804" s="3" t="str">
        <f>MID('[1]Export Recherche WCN 2ème étage'!A801,53,8)</f>
        <v>15:19:23</v>
      </c>
      <c r="E804" s="3" t="str">
        <f>MID('[1]Export Recherche WCN 2ème étage'!A801,77,8)</f>
        <v>15:22:02</v>
      </c>
      <c r="F804" s="4">
        <f t="shared" si="12"/>
        <v>1.8402777777777324E-3</v>
      </c>
    </row>
    <row r="805" spans="1:7" hidden="1">
      <c r="A805" s="3" t="str">
        <f>MID('[1]Export Recherche WCN 2ème étage'!A802,43,10)</f>
        <v xml:space="preserve"> 15/02/13 </v>
      </c>
      <c r="B805" s="3" t="str">
        <f>MID('[1]Export Recherche WCN 2ème étage'!A802,30,14)</f>
        <v xml:space="preserve">   Appel      </v>
      </c>
      <c r="C805" s="3" t="str">
        <f>MID('[1]Export Recherche WCN 2ème étage'!A802,1,8)</f>
        <v xml:space="preserve">CH 215  </v>
      </c>
      <c r="D805" s="3" t="str">
        <f>MID('[1]Export Recherche WCN 2ème étage'!A802,53,8)</f>
        <v>15:26:14</v>
      </c>
      <c r="E805" s="3" t="str">
        <f>MID('[1]Export Recherche WCN 2ème étage'!A802,77,8)</f>
        <v>15:30:19</v>
      </c>
      <c r="F805" s="4">
        <f t="shared" si="12"/>
        <v>2.8356481481481843E-3</v>
      </c>
    </row>
    <row r="806" spans="1:7" hidden="1">
      <c r="A806" s="3" t="str">
        <f>MID('[1]Export Recherche WCN 2ème étage'!A803,43,10)</f>
        <v xml:space="preserve"> 15/02/13 </v>
      </c>
      <c r="B806" s="3" t="str">
        <f>MID('[1]Export Recherche WCN 2ème étage'!A803,30,14)</f>
        <v xml:space="preserve">   Presence   </v>
      </c>
      <c r="C806" s="3" t="str">
        <f>MID('[1]Export Recherche WCN 2ème étage'!A803,1,8)</f>
        <v xml:space="preserve">CH 215  </v>
      </c>
      <c r="D806" s="3" t="str">
        <f>MID('[1]Export Recherche WCN 2ème étage'!A803,53,8)</f>
        <v>15:30:19</v>
      </c>
      <c r="E806" s="3" t="str">
        <f>MID('[1]Export Recherche WCN 2ème étage'!A803,77,8)</f>
        <v>15:39:47</v>
      </c>
      <c r="F806" s="4">
        <f t="shared" si="12"/>
        <v>6.5740740740740655E-3</v>
      </c>
    </row>
    <row r="807" spans="1:7" hidden="1">
      <c r="A807" s="3" t="str">
        <f>MID('[1]Export Recherche WCN 2ème étage'!A804,43,10)</f>
        <v xml:space="preserve"> 15/02/13 </v>
      </c>
      <c r="B807" s="3" t="str">
        <f>MID('[1]Export Recherche WCN 2ème étage'!A804,30,14)</f>
        <v xml:space="preserve">   Appel      </v>
      </c>
      <c r="C807" s="3" t="str">
        <f>MID('[1]Export Recherche WCN 2ème étage'!A804,1,8)</f>
        <v xml:space="preserve">CH 212  </v>
      </c>
      <c r="D807" s="3" t="str">
        <f>MID('[1]Export Recherche WCN 2ème étage'!A804,53,8)</f>
        <v>15:38:49</v>
      </c>
      <c r="E807" s="3" t="str">
        <f>MID('[1]Export Recherche WCN 2ème étage'!A804,77,8)</f>
        <v>15:40:04</v>
      </c>
      <c r="F807" s="4">
        <f t="shared" si="12"/>
        <v>8.680555555554692E-4</v>
      </c>
    </row>
    <row r="808" spans="1:7" hidden="1">
      <c r="A808" s="3" t="str">
        <f>MID('[1]Export Recherche WCN 2ème étage'!A805,43,10)</f>
        <v xml:space="preserve"> 15/02/13 </v>
      </c>
      <c r="B808" s="3" t="str">
        <f>MID('[1]Export Recherche WCN 2ème étage'!A805,30,14)</f>
        <v xml:space="preserve">   Presence   </v>
      </c>
      <c r="C808" s="3" t="str">
        <f>MID('[1]Export Recherche WCN 2ème étage'!A805,1,8)</f>
        <v xml:space="preserve">CH 212  </v>
      </c>
      <c r="D808" s="3" t="str">
        <f>MID('[1]Export Recherche WCN 2ème étage'!A805,53,8)</f>
        <v>15:40:04</v>
      </c>
      <c r="E808" s="3" t="str">
        <f>MID('[1]Export Recherche WCN 2ème étage'!A805,77,8)</f>
        <v>15:42:23</v>
      </c>
      <c r="F808" s="4">
        <f t="shared" si="12"/>
        <v>1.6087962962962887E-3</v>
      </c>
    </row>
    <row r="809" spans="1:7" hidden="1">
      <c r="A809" s="3" t="str">
        <f>MID('[1]Export Recherche WCN 2ème étage'!A806,43,10)</f>
        <v xml:space="preserve"> 15/02/13 </v>
      </c>
      <c r="B809" s="3" t="str">
        <f>MID('[1]Export Recherche WCN 2ème étage'!A806,30,14)</f>
        <v xml:space="preserve">   Presence   </v>
      </c>
      <c r="C809" s="3" t="str">
        <f>MID('[1]Export Recherche WCN 2ème étage'!A806,1,8)</f>
        <v xml:space="preserve">CH 227  </v>
      </c>
      <c r="D809" s="3" t="str">
        <f>MID('[1]Export Recherche WCN 2ème étage'!A806,53,8)</f>
        <v>15:53:52</v>
      </c>
      <c r="E809" s="3" t="str">
        <f>MID('[1]Export Recherche WCN 2ème étage'!A806,77,8)</f>
        <v>15:58:04</v>
      </c>
      <c r="F809" s="4">
        <f t="shared" si="12"/>
        <v>2.9166666666666785E-3</v>
      </c>
    </row>
    <row r="810" spans="1:7" hidden="1">
      <c r="A810" s="3" t="str">
        <f>MID('[1]Export Recherche WCN 2ème étage'!A807,43,10)</f>
        <v xml:space="preserve"> 15/02/13 </v>
      </c>
      <c r="B810" s="3" t="str">
        <f>MID('[1]Export Recherche WCN 2ème étage'!A807,30,14)</f>
        <v xml:space="preserve">   Presence   </v>
      </c>
      <c r="C810" s="3" t="str">
        <f>MID('[1]Export Recherche WCN 2ème étage'!A807,1,8)</f>
        <v xml:space="preserve">CH 227  </v>
      </c>
      <c r="D810" s="3" t="str">
        <f>MID('[1]Export Recherche WCN 2ème étage'!A807,53,8)</f>
        <v>16:02:10</v>
      </c>
      <c r="E810" s="3" t="str">
        <f>MID('[1]Export Recherche WCN 2ème étage'!A807,77,8)</f>
        <v>16:05:09</v>
      </c>
      <c r="F810" s="4">
        <f t="shared" si="12"/>
        <v>2.071759259259176E-3</v>
      </c>
    </row>
    <row r="811" spans="1:7" hidden="1">
      <c r="A811" s="3" t="str">
        <f>MID('[1]Export Recherche WCN 2ème étage'!A808,43,10)</f>
        <v xml:space="preserve"> 15/02/13 </v>
      </c>
      <c r="B811" s="3" t="str">
        <f>MID('[1]Export Recherche WCN 2ème étage'!A808,30,14)</f>
        <v xml:space="preserve">   Appel      </v>
      </c>
      <c r="C811" s="3" t="str">
        <f>MID('[1]Export Recherche WCN 2ème étage'!A808,1,8)</f>
        <v xml:space="preserve">CH 121  </v>
      </c>
      <c r="D811" s="3" t="str">
        <f>MID('[1]Export Recherche WCN 2ème étage'!A808,53,8)</f>
        <v>16:29:41</v>
      </c>
      <c r="E811" s="3" t="str">
        <f>MID('[1]Export Recherche WCN 2ème étage'!A808,77,8)</f>
        <v>16:30:31</v>
      </c>
      <c r="F811" s="4">
        <f t="shared" si="12"/>
        <v>5.7870370370372015E-4</v>
      </c>
    </row>
    <row r="812" spans="1:7" hidden="1">
      <c r="A812" s="3" t="str">
        <f>MID('[1]Export Recherche WCN 2ème étage'!A809,43,10)</f>
        <v xml:space="preserve"> 15/02/13 </v>
      </c>
      <c r="B812" s="3" t="str">
        <f>MID('[1]Export Recherche WCN 2ème étage'!A809,30,14)</f>
        <v xml:space="preserve">   Presence   </v>
      </c>
      <c r="C812" s="3" t="str">
        <f>MID('[1]Export Recherche WCN 2ème étage'!A809,1,8)</f>
        <v xml:space="preserve">CH 121  </v>
      </c>
      <c r="D812" s="3" t="str">
        <f>MID('[1]Export Recherche WCN 2ème étage'!A809,53,8)</f>
        <v>16:30:31</v>
      </c>
      <c r="E812" s="3" t="str">
        <f>MID('[1]Export Recherche WCN 2ème étage'!A809,77,8)</f>
        <v>16:30:57</v>
      </c>
      <c r="F812" s="4">
        <f t="shared" si="12"/>
        <v>3.0092592592589895E-4</v>
      </c>
    </row>
    <row r="813" spans="1:7" hidden="1">
      <c r="A813" s="3" t="str">
        <f>MID('[1]Export Recherche WCN 2ème étage'!A810,43,10)</f>
        <v xml:space="preserve"> 15/02/13 </v>
      </c>
      <c r="B813" s="3" t="str">
        <f>MID('[1]Export Recherche WCN 2ème étage'!A810,30,14)</f>
        <v xml:space="preserve">   Presence   </v>
      </c>
      <c r="C813" s="3" t="str">
        <f>MID('[1]Export Recherche WCN 2ème étage'!A810,1,8)</f>
        <v xml:space="preserve">CH 220  </v>
      </c>
      <c r="D813" s="3" t="str">
        <f>MID('[1]Export Recherche WCN 2ème étage'!A810,53,8)</f>
        <v>16:48:57</v>
      </c>
      <c r="E813" s="3" t="str">
        <f>MID('[1]Export Recherche WCN 2ème étage'!A810,77,8)</f>
        <v>16:52:03</v>
      </c>
      <c r="F813" s="4">
        <f t="shared" si="12"/>
        <v>2.1527777777776702E-3</v>
      </c>
    </row>
    <row r="814" spans="1:7" hidden="1">
      <c r="A814" s="3" t="str">
        <f>MID('[1]Export Recherche WCN 2ème étage'!A811,43,10)</f>
        <v xml:space="preserve"> 15/02/13 </v>
      </c>
      <c r="B814" s="3" t="str">
        <f>MID('[1]Export Recherche WCN 2ème étage'!A811,30,14)</f>
        <v xml:space="preserve">   Presence   </v>
      </c>
      <c r="C814" s="3" t="str">
        <f>MID('[1]Export Recherche WCN 2ème étage'!A811,1,8)</f>
        <v xml:space="preserve">CH 220  </v>
      </c>
      <c r="D814" s="3" t="str">
        <f>MID('[1]Export Recherche WCN 2ème étage'!A811,53,8)</f>
        <v>16:54:31</v>
      </c>
      <c r="E814" s="3" t="str">
        <f>MID('[1]Export Recherche WCN 2ème étage'!A811,77,8)</f>
        <v>16:56:34</v>
      </c>
      <c r="F814" s="4">
        <f t="shared" si="12"/>
        <v>1.4236111111111116E-3</v>
      </c>
    </row>
    <row r="815" spans="1:7" hidden="1">
      <c r="A815" s="3" t="str">
        <f>MID('[1]Export Recherche WCN 2ème étage'!A812,43,10)</f>
        <v xml:space="preserve"> 15/02/13 </v>
      </c>
      <c r="B815" s="3" t="str">
        <f>MID('[1]Export Recherche WCN 2ème étage'!A812,30,14)</f>
        <v xml:space="preserve">   Presence   </v>
      </c>
      <c r="C815" s="3" t="str">
        <f>MID('[1]Export Recherche WCN 2ème étage'!A812,1,8)</f>
        <v xml:space="preserve">CH 225  </v>
      </c>
      <c r="D815" s="3" t="str">
        <f>MID('[1]Export Recherche WCN 2ème étage'!A812,53,8)</f>
        <v>17:13:48</v>
      </c>
      <c r="E815" s="3" t="str">
        <f>MID('[1]Export Recherche WCN 2ème étage'!A812,77,8)</f>
        <v>17:14:36</v>
      </c>
      <c r="F815" s="4">
        <f t="shared" si="12"/>
        <v>5.5555555555553138E-4</v>
      </c>
    </row>
    <row r="816" spans="1:7">
      <c r="A816" s="3" t="str">
        <f>MID('[1]Export Recherche WCN 2ème étage'!A813,43,10)</f>
        <v xml:space="preserve"> 15/02/13 </v>
      </c>
      <c r="B816" s="3" t="str">
        <f>MID('[1]Export Recherche WCN 2ème étage'!A813,30,14)</f>
        <v xml:space="preserve">   Appel      </v>
      </c>
      <c r="C816" s="3" t="str">
        <f>MID('[1]Export Recherche WCN 2ème étage'!A813,1,8)</f>
        <v xml:space="preserve">CH 215  </v>
      </c>
      <c r="D816" s="3" t="str">
        <f>MID('[1]Export Recherche WCN 2ème étage'!A813,53,8)</f>
        <v>17:11:12</v>
      </c>
      <c r="E816" s="3" t="str">
        <f>MID('[1]Export Recherche WCN 2ème étage'!A813,77,8)</f>
        <v>17:26:42</v>
      </c>
      <c r="F816" s="4">
        <f t="shared" si="12"/>
        <v>1.0763888888888906E-2</v>
      </c>
      <c r="G816">
        <v>1</v>
      </c>
    </row>
    <row r="817" spans="1:7" hidden="1">
      <c r="A817" s="3" t="str">
        <f>MID('[1]Export Recherche WCN 2ème étage'!A814,43,10)</f>
        <v xml:space="preserve"> 15/02/13 </v>
      </c>
      <c r="B817" s="3" t="str">
        <f>MID('[1]Export Recherche WCN 2ème étage'!A814,30,14)</f>
        <v xml:space="preserve">   Presence   </v>
      </c>
      <c r="C817" s="3" t="str">
        <f>MID('[1]Export Recherche WCN 2ème étage'!A814,1,8)</f>
        <v xml:space="preserve">CH 215  </v>
      </c>
      <c r="D817" s="3" t="str">
        <f>MID('[1]Export Recherche WCN 2ème étage'!A814,53,8)</f>
        <v>17:26:42</v>
      </c>
      <c r="E817" s="3" t="str">
        <f>MID('[1]Export Recherche WCN 2ème étage'!A814,77,8)</f>
        <v>17:34:33</v>
      </c>
      <c r="F817" s="4">
        <f t="shared" si="12"/>
        <v>5.4513888888887418E-3</v>
      </c>
    </row>
    <row r="818" spans="1:7" hidden="1">
      <c r="A818" s="3" t="str">
        <f>MID('[1]Export Recherche WCN 2ème étage'!A815,43,10)</f>
        <v xml:space="preserve"> 15/02/13 </v>
      </c>
      <c r="B818" s="3" t="str">
        <f>MID('[1]Export Recherche WCN 2ème étage'!A815,30,14)</f>
        <v xml:space="preserve">   Urgent     </v>
      </c>
      <c r="C818" s="3" t="str">
        <f>MID('[1]Export Recherche WCN 2ème étage'!A815,1,8)</f>
        <v xml:space="preserve">CH 121  </v>
      </c>
      <c r="D818" s="3" t="str">
        <f>MID('[1]Export Recherche WCN 2ème étage'!A815,53,8)</f>
        <v>17:29:21</v>
      </c>
      <c r="E818" s="3" t="str">
        <f>MID('[1]Export Recherche WCN 2ème étage'!A815,77,8)</f>
        <v>17:35:12</v>
      </c>
      <c r="F818" s="4">
        <f t="shared" si="12"/>
        <v>4.0624999999999689E-3</v>
      </c>
    </row>
    <row r="819" spans="1:7" hidden="1">
      <c r="A819" s="3" t="str">
        <f>MID('[1]Export Recherche WCN 2ème étage'!A816,43,10)</f>
        <v xml:space="preserve"> 15/02/13 </v>
      </c>
      <c r="B819" s="3" t="str">
        <f>MID('[1]Export Recherche WCN 2ème étage'!A816,30,14)</f>
        <v xml:space="preserve">   Presence   </v>
      </c>
      <c r="C819" s="3" t="str">
        <f>MID('[1]Export Recherche WCN 2ème étage'!A816,1,8)</f>
        <v xml:space="preserve">CH 121  </v>
      </c>
      <c r="D819" s="3" t="str">
        <f>MID('[1]Export Recherche WCN 2ème étage'!A816,53,8)</f>
        <v>17:35:13</v>
      </c>
      <c r="E819" s="3" t="str">
        <f>MID('[1]Export Recherche WCN 2ème étage'!A816,77,8)</f>
        <v>17:37:12</v>
      </c>
      <c r="F819" s="4">
        <f t="shared" si="12"/>
        <v>1.3773148148148451E-3</v>
      </c>
    </row>
    <row r="820" spans="1:7" hidden="1">
      <c r="A820" s="3" t="str">
        <f>MID('[1]Export Recherche WCN 2ème étage'!A817,43,10)</f>
        <v xml:space="preserve"> 15/02/13 </v>
      </c>
      <c r="B820" s="3" t="str">
        <f>MID('[1]Export Recherche WCN 2ème étage'!A817,30,14)</f>
        <v xml:space="preserve">   Appel      </v>
      </c>
      <c r="C820" s="3" t="str">
        <f>MID('[1]Export Recherche WCN 2ème étage'!A817,1,8)</f>
        <v xml:space="preserve">CH 215  </v>
      </c>
      <c r="D820" s="3" t="str">
        <f>MID('[1]Export Recherche WCN 2ème étage'!A817,53,8)</f>
        <v>17:47:52</v>
      </c>
      <c r="E820" s="3" t="str">
        <f>MID('[1]Export Recherche WCN 2ème étage'!A817,77,8)</f>
        <v>17:52:43</v>
      </c>
      <c r="F820" s="4">
        <f t="shared" si="12"/>
        <v>3.368055555555638E-3</v>
      </c>
    </row>
    <row r="821" spans="1:7">
      <c r="A821" s="3" t="str">
        <f>MID('[1]Export Recherche WCN 2ème étage'!A818,43,10)</f>
        <v xml:space="preserve"> 15/02/13 </v>
      </c>
      <c r="B821" s="3" t="str">
        <f>MID('[1]Export Recherche WCN 2ème étage'!A818,30,14)</f>
        <v xml:space="preserve">   Presence   </v>
      </c>
      <c r="C821" s="3" t="str">
        <f>MID('[1]Export Recherche WCN 2ème étage'!A818,1,8)</f>
        <v xml:space="preserve">CH 215  </v>
      </c>
      <c r="D821" s="3" t="str">
        <f>MID('[1]Export Recherche WCN 2ème étage'!A818,53,8)</f>
        <v>17:52:43</v>
      </c>
      <c r="E821" s="3" t="str">
        <f>MID('[1]Export Recherche WCN 2ème étage'!A818,77,8)</f>
        <v>18:07:59</v>
      </c>
      <c r="F821" s="4">
        <f t="shared" si="12"/>
        <v>1.0601851851851696E-2</v>
      </c>
      <c r="G821">
        <v>1</v>
      </c>
    </row>
    <row r="822" spans="1:7" hidden="1">
      <c r="A822" s="3" t="str">
        <f>MID('[1]Export Recherche WCN 2ème étage'!A819,43,10)</f>
        <v xml:space="preserve"> 15/02/13 </v>
      </c>
      <c r="B822" s="3" t="str">
        <f>MID('[1]Export Recherche WCN 2ème étage'!A819,30,14)</f>
        <v xml:space="preserve">   Appel      </v>
      </c>
      <c r="C822" s="3" t="str">
        <f>MID('[1]Export Recherche WCN 2ème étage'!A819,1,8)</f>
        <v xml:space="preserve">CH 121  </v>
      </c>
      <c r="D822" s="3" t="str">
        <f>MID('[1]Export Recherche WCN 2ème étage'!A819,53,8)</f>
        <v>18:01:38</v>
      </c>
      <c r="E822" s="3" t="str">
        <f>MID('[1]Export Recherche WCN 2ème étage'!A819,77,8)</f>
        <v>18:08:44</v>
      </c>
      <c r="F822" s="4">
        <f t="shared" si="12"/>
        <v>4.9305555555556602E-3</v>
      </c>
    </row>
    <row r="823" spans="1:7" hidden="1">
      <c r="A823" s="3" t="str">
        <f>MID('[1]Export Recherche WCN 2ème étage'!A820,43,10)</f>
        <v xml:space="preserve"> 15/02/13 </v>
      </c>
      <c r="B823" s="3" t="str">
        <f>MID('[1]Export Recherche WCN 2ème étage'!A820,30,14)</f>
        <v xml:space="preserve">   Presence   </v>
      </c>
      <c r="C823" s="3" t="str">
        <f>MID('[1]Export Recherche WCN 2ème étage'!A820,1,8)</f>
        <v xml:space="preserve">CH 121  </v>
      </c>
      <c r="D823" s="3" t="str">
        <f>MID('[1]Export Recherche WCN 2ème étage'!A820,53,8)</f>
        <v>18:08:44</v>
      </c>
      <c r="E823" s="3" t="str">
        <f>MID('[1]Export Recherche WCN 2ème étage'!A820,77,8)</f>
        <v>18:08:59</v>
      </c>
      <c r="F823" s="4">
        <f t="shared" si="12"/>
        <v>1.7361111111102723E-4</v>
      </c>
    </row>
    <row r="824" spans="1:7" hidden="1">
      <c r="A824" s="3" t="str">
        <f>MID('[1]Export Recherche WCN 2ème étage'!A821,43,10)</f>
        <v xml:space="preserve"> 15/02/13 </v>
      </c>
      <c r="B824" s="3" t="str">
        <f>MID('[1]Export Recherche WCN 2ème étage'!A821,30,14)</f>
        <v xml:space="preserve">   Presence   </v>
      </c>
      <c r="C824" s="3" t="str">
        <f>MID('[1]Export Recherche WCN 2ème étage'!A821,1,8)</f>
        <v xml:space="preserve">CH 217  </v>
      </c>
      <c r="D824" s="3" t="str">
        <f>MID('[1]Export Recherche WCN 2ème étage'!A821,53,8)</f>
        <v>18:17:31</v>
      </c>
      <c r="E824" s="3" t="str">
        <f>MID('[1]Export Recherche WCN 2ème étage'!A821,77,8)</f>
        <v>18:18:54</v>
      </c>
      <c r="F824" s="4">
        <f t="shared" si="12"/>
        <v>9.606481481482243E-4</v>
      </c>
    </row>
    <row r="825" spans="1:7" hidden="1">
      <c r="A825" s="3" t="str">
        <f>MID('[1]Export Recherche WCN 2ème étage'!A822,43,10)</f>
        <v xml:space="preserve"> 15/02/13 </v>
      </c>
      <c r="B825" s="3" t="str">
        <f>MID('[1]Export Recherche WCN 2ème étage'!A822,30,14)</f>
        <v xml:space="preserve">   Appel      </v>
      </c>
      <c r="C825" s="3" t="str">
        <f>MID('[1]Export Recherche WCN 2ème étage'!A822,1,8)</f>
        <v xml:space="preserve">CH 216  </v>
      </c>
      <c r="D825" s="3" t="str">
        <f>MID('[1]Export Recherche WCN 2ème étage'!A822,53,8)</f>
        <v>18:25:38</v>
      </c>
      <c r="E825" s="3" t="str">
        <f>MID('[1]Export Recherche WCN 2ème étage'!A822,77,8)</f>
        <v>18:30:53</v>
      </c>
      <c r="F825" s="4">
        <f t="shared" si="12"/>
        <v>3.6458333333332371E-3</v>
      </c>
    </row>
    <row r="826" spans="1:7" hidden="1">
      <c r="A826" s="3" t="str">
        <f>MID('[1]Export Recherche WCN 2ème étage'!A823,43,10)</f>
        <v xml:space="preserve"> 15/02/13 </v>
      </c>
      <c r="B826" s="3" t="str">
        <f>MID('[1]Export Recherche WCN 2ème étage'!A823,30,14)</f>
        <v xml:space="preserve">   Presence   </v>
      </c>
      <c r="C826" s="3" t="str">
        <f>MID('[1]Export Recherche WCN 2ème étage'!A823,1,8)</f>
        <v xml:space="preserve">CH 216  </v>
      </c>
      <c r="D826" s="3" t="str">
        <f>MID('[1]Export Recherche WCN 2ème étage'!A823,53,8)</f>
        <v>18:30:53</v>
      </c>
      <c r="E826" s="3" t="str">
        <f>MID('[1]Export Recherche WCN 2ème étage'!A823,77,8)</f>
        <v>18:31:33</v>
      </c>
      <c r="F826" s="4">
        <f t="shared" si="12"/>
        <v>4.6296296296310935E-4</v>
      </c>
    </row>
    <row r="827" spans="1:7" hidden="1">
      <c r="A827" s="3" t="str">
        <f>MID('[1]Export Recherche WCN 2ème étage'!A824,43,10)</f>
        <v xml:space="preserve"> 15/02/13 </v>
      </c>
      <c r="B827" s="3" t="str">
        <f>MID('[1]Export Recherche WCN 2ème étage'!A824,30,14)</f>
        <v xml:space="preserve">   Presence   </v>
      </c>
      <c r="C827" s="3" t="str">
        <f>MID('[1]Export Recherche WCN 2ème étage'!A824,1,8)</f>
        <v xml:space="preserve">CH 216  </v>
      </c>
      <c r="D827" s="3" t="str">
        <f>MID('[1]Export Recherche WCN 2ème étage'!A824,53,8)</f>
        <v>18:35:31</v>
      </c>
      <c r="E827" s="3" t="str">
        <f>MID('[1]Export Recherche WCN 2ème étage'!A824,77,8)</f>
        <v>18:36:06</v>
      </c>
      <c r="F827" s="4">
        <f t="shared" si="12"/>
        <v>4.0509259259269292E-4</v>
      </c>
    </row>
    <row r="828" spans="1:7" hidden="1">
      <c r="A828" s="3" t="str">
        <f>MID('[1]Export Recherche WCN 2ème étage'!A825,43,10)</f>
        <v xml:space="preserve"> 15/02/13 </v>
      </c>
      <c r="B828" s="3" t="str">
        <f>MID('[1]Export Recherche WCN 2ème étage'!A825,30,14)</f>
        <v xml:space="preserve">   Appel      </v>
      </c>
      <c r="C828" s="3" t="str">
        <f>MID('[1]Export Recherche WCN 2ème étage'!A825,1,8)</f>
        <v xml:space="preserve">CH 217  </v>
      </c>
      <c r="D828" s="3" t="str">
        <f>MID('[1]Export Recherche WCN 2ème étage'!A825,53,8)</f>
        <v>19:15:57</v>
      </c>
      <c r="E828" s="3" t="str">
        <f>MID('[1]Export Recherche WCN 2ème étage'!A825,77,8)</f>
        <v>19:17:25</v>
      </c>
      <c r="F828" s="4">
        <f t="shared" si="12"/>
        <v>1.0185185185185297E-3</v>
      </c>
    </row>
    <row r="829" spans="1:7" hidden="1">
      <c r="A829" s="3" t="str">
        <f>MID('[1]Export Recherche WCN 2ème étage'!A826,43,10)</f>
        <v xml:space="preserve"> 15/02/13 </v>
      </c>
      <c r="B829" s="3" t="str">
        <f>MID('[1]Export Recherche WCN 2ème étage'!A826,30,14)</f>
        <v xml:space="preserve">   Presence   </v>
      </c>
      <c r="C829" s="3" t="str">
        <f>MID('[1]Export Recherche WCN 2ème étage'!A826,1,8)</f>
        <v xml:space="preserve">CH 217  </v>
      </c>
      <c r="D829" s="3" t="str">
        <f>MID('[1]Export Recherche WCN 2ème étage'!A826,53,8)</f>
        <v>19:17:25</v>
      </c>
      <c r="E829" s="3" t="str">
        <f>MID('[1]Export Recherche WCN 2ème étage'!A826,77,8)</f>
        <v>19:17:59</v>
      </c>
      <c r="F829" s="4">
        <f t="shared" si="12"/>
        <v>3.93518518518432E-4</v>
      </c>
    </row>
    <row r="830" spans="1:7" hidden="1">
      <c r="A830" s="3" t="str">
        <f>MID('[1]Export Recherche WCN 2ème étage'!A827,43,10)</f>
        <v xml:space="preserve"> 15/02/13 </v>
      </c>
      <c r="B830" s="3" t="str">
        <f>MID('[1]Export Recherche WCN 2ème étage'!A827,30,14)</f>
        <v xml:space="preserve">   Urgent     </v>
      </c>
      <c r="C830" s="3" t="str">
        <f>MID('[1]Export Recherche WCN 2ème étage'!A827,1,8)</f>
        <v xml:space="preserve">CH 220  </v>
      </c>
      <c r="D830" s="3" t="str">
        <f>MID('[1]Export Recherche WCN 2ème étage'!A827,53,8)</f>
        <v>20:04:07</v>
      </c>
      <c r="E830" s="3" t="str">
        <f>MID('[1]Export Recherche WCN 2ème étage'!A827,77,8)</f>
        <v>20:04:13</v>
      </c>
      <c r="F830" s="4">
        <f t="shared" si="12"/>
        <v>6.94444444444553E-5</v>
      </c>
    </row>
    <row r="831" spans="1:7" hidden="1">
      <c r="A831" s="3" t="str">
        <f>MID('[1]Export Recherche WCN 2ème étage'!A828,43,10)</f>
        <v xml:space="preserve"> 15/02/13 </v>
      </c>
      <c r="B831" s="3" t="str">
        <f>MID('[1]Export Recherche WCN 2ème étage'!A828,30,14)</f>
        <v xml:space="preserve">   Presence   </v>
      </c>
      <c r="C831" s="3" t="str">
        <f>MID('[1]Export Recherche WCN 2ème étage'!A828,1,8)</f>
        <v xml:space="preserve">CH 220  </v>
      </c>
      <c r="D831" s="3" t="str">
        <f>MID('[1]Export Recherche WCN 2ème étage'!A828,53,8)</f>
        <v>20:02:46</v>
      </c>
      <c r="E831" s="3" t="str">
        <f>MID('[1]Export Recherche WCN 2ème étage'!A828,77,8)</f>
        <v>20:04:13</v>
      </c>
      <c r="F831" s="4">
        <f t="shared" si="12"/>
        <v>1.0069444444444908E-3</v>
      </c>
    </row>
    <row r="832" spans="1:7" hidden="1">
      <c r="A832" s="3" t="str">
        <f>MID('[1]Export Recherche WCN 2ème étage'!A829,43,10)</f>
        <v xml:space="preserve"> 15/02/13 </v>
      </c>
      <c r="B832" s="3" t="str">
        <f>MID('[1]Export Recherche WCN 2ème étage'!A829,30,14)</f>
        <v xml:space="preserve">   Appel      </v>
      </c>
      <c r="C832" s="3" t="str">
        <f>MID('[1]Export Recherche WCN 2ème étage'!A829,1,8)</f>
        <v xml:space="preserve">CH 215  </v>
      </c>
      <c r="D832" s="3" t="str">
        <f>MID('[1]Export Recherche WCN 2ème étage'!A829,53,8)</f>
        <v>20:04:57</v>
      </c>
      <c r="E832" s="3" t="str">
        <f>MID('[1]Export Recherche WCN 2ème étage'!A829,77,8)</f>
        <v>20:07:16</v>
      </c>
      <c r="F832" s="4">
        <f t="shared" si="12"/>
        <v>1.6087962962962887E-3</v>
      </c>
    </row>
    <row r="833" spans="1:7" hidden="1">
      <c r="A833" s="3" t="str">
        <f>MID('[1]Export Recherche WCN 2ème étage'!A830,43,10)</f>
        <v xml:space="preserve"> 15/02/13 </v>
      </c>
      <c r="B833" s="3" t="str">
        <f>MID('[1]Export Recherche WCN 2ème étage'!A830,30,14)</f>
        <v xml:space="preserve">   Presence   </v>
      </c>
      <c r="C833" s="3" t="str">
        <f>MID('[1]Export Recherche WCN 2ème étage'!A830,1,8)</f>
        <v xml:space="preserve">CH 220  </v>
      </c>
      <c r="D833" s="3" t="str">
        <f>MID('[1]Export Recherche WCN 2ème étage'!A830,53,8)</f>
        <v>20:04:13</v>
      </c>
      <c r="E833" s="3" t="str">
        <f>MID('[1]Export Recherche WCN 2ème étage'!A830,77,8)</f>
        <v>20:07:24</v>
      </c>
      <c r="F833" s="4">
        <f t="shared" si="12"/>
        <v>2.2106481481481977E-3</v>
      </c>
    </row>
    <row r="834" spans="1:7">
      <c r="A834" s="3" t="str">
        <f>MID('[1]Export Recherche WCN 2ème étage'!A831,43,10)</f>
        <v xml:space="preserve"> 15/02/13 </v>
      </c>
      <c r="B834" s="3" t="str">
        <f>MID('[1]Export Recherche WCN 2ème étage'!A831,30,14)</f>
        <v xml:space="preserve">   Urgent     </v>
      </c>
      <c r="C834" s="3" t="str">
        <f>MID('[1]Export Recherche WCN 2ème étage'!A831,1,8)</f>
        <v xml:space="preserve">CH 225  </v>
      </c>
      <c r="D834" s="3" t="str">
        <f>MID('[1]Export Recherche WCN 2ème étage'!A831,53,8)</f>
        <v>19:58:13</v>
      </c>
      <c r="E834" s="3" t="str">
        <f>MID('[1]Export Recherche WCN 2ème étage'!A831,77,8)</f>
        <v>20:12:00</v>
      </c>
      <c r="F834" s="4">
        <f t="shared" si="12"/>
        <v>9.5717592592592382E-3</v>
      </c>
      <c r="G834">
        <v>1</v>
      </c>
    </row>
    <row r="835" spans="1:7" hidden="1">
      <c r="A835" s="3" t="str">
        <f>MID('[1]Export Recherche WCN 2ème étage'!A832,43,10)</f>
        <v xml:space="preserve"> 15/02/13 </v>
      </c>
      <c r="B835" s="3" t="str">
        <f>MID('[1]Export Recherche WCN 2ème étage'!A832,30,14)</f>
        <v xml:space="preserve">   Presence   </v>
      </c>
      <c r="C835" s="3" t="str">
        <f>MID('[1]Export Recherche WCN 2ème étage'!A832,1,8)</f>
        <v xml:space="preserve">CH 220  </v>
      </c>
      <c r="D835" s="3" t="str">
        <f>MID('[1]Export Recherche WCN 2ème étage'!A832,53,8)</f>
        <v>20:07:26</v>
      </c>
      <c r="E835" s="3" t="str">
        <f>MID('[1]Export Recherche WCN 2ème étage'!A832,77,8)</f>
        <v>20:12:11</v>
      </c>
      <c r="F835" s="4">
        <f t="shared" si="12"/>
        <v>3.2986111111110716E-3</v>
      </c>
    </row>
    <row r="836" spans="1:7" hidden="1">
      <c r="A836" s="3" t="str">
        <f>MID('[1]Export Recherche WCN 2ème étage'!A833,43,10)</f>
        <v xml:space="preserve"> 15/02/13 </v>
      </c>
      <c r="B836" s="3" t="str">
        <f>MID('[1]Export Recherche WCN 2ème étage'!A833,30,14)</f>
        <v xml:space="preserve">   Presence   </v>
      </c>
      <c r="C836" s="3" t="str">
        <f>MID('[1]Export Recherche WCN 2ème étage'!A833,1,8)</f>
        <v xml:space="preserve">CH 225  </v>
      </c>
      <c r="D836" s="3" t="str">
        <f>MID('[1]Export Recherche WCN 2ème étage'!A833,53,8)</f>
        <v>20:12:00</v>
      </c>
      <c r="E836" s="3" t="str">
        <f>MID('[1]Export Recherche WCN 2ème étage'!A833,77,8)</f>
        <v>20:12:26</v>
      </c>
      <c r="F836" s="4">
        <f t="shared" si="12"/>
        <v>3.0092592592589895E-4</v>
      </c>
    </row>
    <row r="837" spans="1:7" hidden="1">
      <c r="A837" s="3" t="str">
        <f>MID('[1]Export Recherche WCN 2ème étage'!A834,43,10)</f>
        <v xml:space="preserve"> 15/02/13 </v>
      </c>
      <c r="B837" s="3" t="str">
        <f>MID('[1]Export Recherche WCN 2ème étage'!A834,30,14)</f>
        <v xml:space="preserve">   Appel      </v>
      </c>
      <c r="C837" s="3" t="str">
        <f>MID('[1]Export Recherche WCN 2ème étage'!A834,1,8)</f>
        <v xml:space="preserve">CH 216  </v>
      </c>
      <c r="D837" s="3" t="str">
        <f>MID('[1]Export Recherche WCN 2ème étage'!A834,53,8)</f>
        <v>20:08:16</v>
      </c>
      <c r="E837" s="3" t="str">
        <f>MID('[1]Export Recherche WCN 2ème étage'!A834,77,8)</f>
        <v>20:13:28</v>
      </c>
      <c r="F837" s="4">
        <f t="shared" ref="F837:F900" si="13">E837-D837</f>
        <v>3.6111111111111205E-3</v>
      </c>
    </row>
    <row r="838" spans="1:7" hidden="1">
      <c r="A838" s="3" t="str">
        <f>MID('[1]Export Recherche WCN 2ème étage'!A835,43,10)</f>
        <v xml:space="preserve"> 15/02/13 </v>
      </c>
      <c r="B838" s="3" t="str">
        <f>MID('[1]Export Recherche WCN 2ème étage'!A835,30,14)</f>
        <v xml:space="preserve">   Presence   </v>
      </c>
      <c r="C838" s="3" t="str">
        <f>MID('[1]Export Recherche WCN 2ème étage'!A835,1,8)</f>
        <v xml:space="preserve">CH 216  </v>
      </c>
      <c r="D838" s="3" t="str">
        <f>MID('[1]Export Recherche WCN 2ème étage'!A835,53,8)</f>
        <v>20:13:28</v>
      </c>
      <c r="E838" s="3" t="str">
        <f>MID('[1]Export Recherche WCN 2ème étage'!A835,77,8)</f>
        <v>20:15:25</v>
      </c>
      <c r="F838" s="4">
        <f t="shared" si="13"/>
        <v>1.3541666666665453E-3</v>
      </c>
    </row>
    <row r="839" spans="1:7">
      <c r="A839" s="3" t="str">
        <f>MID('[1]Export Recherche WCN 2ème étage'!A836,43,10)</f>
        <v xml:space="preserve"> 15/02/13 </v>
      </c>
      <c r="B839" s="3" t="str">
        <f>MID('[1]Export Recherche WCN 2ème étage'!A836,30,14)</f>
        <v xml:space="preserve">   Presence   </v>
      </c>
      <c r="C839" s="3" t="str">
        <f>MID('[1]Export Recherche WCN 2ème étage'!A836,1,8)</f>
        <v xml:space="preserve">CH 215  </v>
      </c>
      <c r="D839" s="3" t="str">
        <f>MID('[1]Export Recherche WCN 2ème étage'!A836,53,8)</f>
        <v>20:07:16</v>
      </c>
      <c r="E839" s="3" t="str">
        <f>MID('[1]Export Recherche WCN 2ème étage'!A836,77,8)</f>
        <v>20:26:56</v>
      </c>
      <c r="F839" s="4">
        <f t="shared" si="13"/>
        <v>1.3657407407407396E-2</v>
      </c>
      <c r="G839">
        <v>1</v>
      </c>
    </row>
    <row r="840" spans="1:7">
      <c r="A840" s="3" t="str">
        <f>MID('[1]Export Recherche WCN 2ème étage'!A837,43,10)</f>
        <v xml:space="preserve"> 15/02/13 </v>
      </c>
      <c r="B840" s="3" t="str">
        <f>MID('[1]Export Recherche WCN 2ème étage'!A837,30,14)</f>
        <v xml:space="preserve">   Urgent     </v>
      </c>
      <c r="C840" s="3" t="str">
        <f>MID('[1]Export Recherche WCN 2ème étage'!A837,1,8)</f>
        <v xml:space="preserve">CH 225  </v>
      </c>
      <c r="D840" s="3" t="str">
        <f>MID('[1]Export Recherche WCN 2ème étage'!A837,53,8)</f>
        <v>20:12:37</v>
      </c>
      <c r="E840" s="3" t="str">
        <f>MID('[1]Export Recherche WCN 2ème étage'!A837,77,8)</f>
        <v>20:27:54</v>
      </c>
      <c r="F840" s="4">
        <f t="shared" si="13"/>
        <v>1.0613425925925957E-2</v>
      </c>
      <c r="G840">
        <v>1</v>
      </c>
    </row>
    <row r="841" spans="1:7" hidden="1">
      <c r="A841" s="3" t="str">
        <f>MID('[1]Export Recherche WCN 2ème étage'!A838,43,10)</f>
        <v xml:space="preserve"> 15/02/13 </v>
      </c>
      <c r="B841" s="3" t="str">
        <f>MID('[1]Export Recherche WCN 2ème étage'!A838,30,14)</f>
        <v xml:space="preserve">   Presence   </v>
      </c>
      <c r="C841" s="3" t="str">
        <f>MID('[1]Export Recherche WCN 2ème étage'!A838,1,8)</f>
        <v xml:space="preserve">CH 225  </v>
      </c>
      <c r="D841" s="3" t="str">
        <f>MID('[1]Export Recherche WCN 2ème étage'!A838,53,8)</f>
        <v>20:27:54</v>
      </c>
      <c r="E841" s="3" t="str">
        <f>MID('[1]Export Recherche WCN 2ème étage'!A838,77,8)</f>
        <v>20:27:55</v>
      </c>
      <c r="F841" s="4">
        <f t="shared" si="13"/>
        <v>1.1574074074149898E-5</v>
      </c>
    </row>
    <row r="842" spans="1:7" hidden="1">
      <c r="A842" s="3" t="str">
        <f>MID('[1]Export Recherche WCN 2ème étage'!A839,43,10)</f>
        <v xml:space="preserve"> 15/02/13 </v>
      </c>
      <c r="B842" s="3" t="str">
        <f>MID('[1]Export Recherche WCN 2ème étage'!A839,30,14)</f>
        <v xml:space="preserve">   Presence   </v>
      </c>
      <c r="C842" s="3" t="str">
        <f>MID('[1]Export Recherche WCN 2ème étage'!A839,1,8)</f>
        <v xml:space="preserve">CH 227  </v>
      </c>
      <c r="D842" s="3" t="str">
        <f>MID('[1]Export Recherche WCN 2ème étage'!A839,53,8)</f>
        <v>20:28:58</v>
      </c>
      <c r="E842" s="3" t="str">
        <f>MID('[1]Export Recherche WCN 2ème étage'!A839,77,8)</f>
        <v>20:29:00</v>
      </c>
      <c r="F842" s="4">
        <f t="shared" si="13"/>
        <v>2.3148148148299796E-5</v>
      </c>
    </row>
    <row r="843" spans="1:7">
      <c r="A843" s="3" t="str">
        <f>MID('[1]Export Recherche WCN 2ème étage'!A840,43,10)</f>
        <v xml:space="preserve"> 15/02/13 </v>
      </c>
      <c r="B843" s="3" t="str">
        <f>MID('[1]Export Recherche WCN 2ème étage'!A840,30,14)</f>
        <v xml:space="preserve">   Presence   </v>
      </c>
      <c r="C843" s="3" t="str">
        <f>MID('[1]Export Recherche WCN 2ème étage'!A840,1,8)</f>
        <v xml:space="preserve">CH 226  </v>
      </c>
      <c r="D843" s="3" t="str">
        <f>MID('[1]Export Recherche WCN 2ème étage'!A840,53,8)</f>
        <v>20:28:07</v>
      </c>
      <c r="E843" s="3" t="str">
        <f>MID('[1]Export Recherche WCN 2ème étage'!A840,77,8)</f>
        <v>20:38:46</v>
      </c>
      <c r="F843" s="4">
        <f t="shared" si="13"/>
        <v>7.3958333333332682E-3</v>
      </c>
      <c r="G843">
        <v>1</v>
      </c>
    </row>
    <row r="844" spans="1:7">
      <c r="A844" s="3" t="str">
        <f>MID('[1]Export Recherche WCN 2ème étage'!A841,43,10)</f>
        <v xml:space="preserve"> 15/02/13 </v>
      </c>
      <c r="B844" s="3" t="str">
        <f>MID('[1]Export Recherche WCN 2ème étage'!A841,30,14)</f>
        <v xml:space="preserve">   Appel      </v>
      </c>
      <c r="C844" s="3" t="str">
        <f>MID('[1]Export Recherche WCN 2ème étage'!A841,1,8)</f>
        <v xml:space="preserve">CH 220  </v>
      </c>
      <c r="D844" s="3" t="str">
        <f>MID('[1]Export Recherche WCN 2ème étage'!A841,53,8)</f>
        <v>20:14:16</v>
      </c>
      <c r="E844" s="3" t="str">
        <f>MID('[1]Export Recherche WCN 2ème étage'!A841,77,8)</f>
        <v>20:39:29</v>
      </c>
      <c r="F844" s="4">
        <f t="shared" si="13"/>
        <v>1.7511574074073999E-2</v>
      </c>
      <c r="G844">
        <v>1</v>
      </c>
    </row>
    <row r="845" spans="1:7" hidden="1">
      <c r="A845" s="3" t="str">
        <f>MID('[1]Export Recherche WCN 2ème étage'!A842,43,10)</f>
        <v xml:space="preserve"> 15/02/13 </v>
      </c>
      <c r="B845" s="3" t="str">
        <f>MID('[1]Export Recherche WCN 2ème étage'!A842,30,14)</f>
        <v xml:space="preserve">   Presence   </v>
      </c>
      <c r="C845" s="3" t="str">
        <f>MID('[1]Export Recherche WCN 2ème étage'!A842,1,8)</f>
        <v xml:space="preserve">CH 220  </v>
      </c>
      <c r="D845" s="3" t="str">
        <f>MID('[1]Export Recherche WCN 2ème étage'!A842,53,8)</f>
        <v>20:39:29</v>
      </c>
      <c r="E845" s="3" t="str">
        <f>MID('[1]Export Recherche WCN 2ème étage'!A842,77,8)</f>
        <v>20:39:59</v>
      </c>
      <c r="F845" s="4">
        <f t="shared" si="13"/>
        <v>3.4722222222216548E-4</v>
      </c>
    </row>
    <row r="846" spans="1:7">
      <c r="A846" s="3" t="str">
        <f>MID('[1]Export Recherche WCN 2ème étage'!A843,43,10)</f>
        <v xml:space="preserve"> 15/02/13 </v>
      </c>
      <c r="B846" s="3" t="str">
        <f>MID('[1]Export Recherche WCN 2ème étage'!A843,30,14)</f>
        <v xml:space="preserve">   Appel      </v>
      </c>
      <c r="C846" s="3" t="str">
        <f>MID('[1]Export Recherche WCN 2ème étage'!A843,1,8)</f>
        <v xml:space="preserve">CH 212  </v>
      </c>
      <c r="D846" s="3" t="str">
        <f>MID('[1]Export Recherche WCN 2ème étage'!A843,53,8)</f>
        <v>20:11:29</v>
      </c>
      <c r="E846" s="3" t="str">
        <f>MID('[1]Export Recherche WCN 2ème étage'!A843,77,8)</f>
        <v>20:40:15</v>
      </c>
      <c r="F846" s="4">
        <f t="shared" si="13"/>
        <v>1.997685185185194E-2</v>
      </c>
      <c r="G846">
        <v>1</v>
      </c>
    </row>
    <row r="847" spans="1:7" hidden="1">
      <c r="A847" s="3" t="str">
        <f>MID('[1]Export Recherche WCN 2ème étage'!A844,43,10)</f>
        <v xml:space="preserve"> 15/02/13 </v>
      </c>
      <c r="B847" s="3" t="str">
        <f>MID('[1]Export Recherche WCN 2ème étage'!A844,30,14)</f>
        <v xml:space="preserve">   Appel      </v>
      </c>
      <c r="C847" s="3" t="str">
        <f>MID('[1]Export Recherche WCN 2ème étage'!A844,1,8)</f>
        <v xml:space="preserve">CH 215  </v>
      </c>
      <c r="D847" s="3" t="str">
        <f>MID('[1]Export Recherche WCN 2ème étage'!A844,53,8)</f>
        <v>20:33:32</v>
      </c>
      <c r="E847" s="3" t="str">
        <f>MID('[1]Export Recherche WCN 2ème étage'!A844,77,8)</f>
        <v>20:42:16</v>
      </c>
      <c r="F847" s="4">
        <f t="shared" si="13"/>
        <v>6.0648148148149117E-3</v>
      </c>
    </row>
    <row r="848" spans="1:7" hidden="1">
      <c r="A848" s="3" t="str">
        <f>MID('[1]Export Recherche WCN 2ème étage'!A845,43,10)</f>
        <v xml:space="preserve"> 15/02/13 </v>
      </c>
      <c r="B848" s="3" t="str">
        <f>MID('[1]Export Recherche WCN 2ème étage'!A845,30,14)</f>
        <v xml:space="preserve">   Presence   </v>
      </c>
      <c r="C848" s="3" t="str">
        <f>MID('[1]Export Recherche WCN 2ème étage'!A845,1,8)</f>
        <v xml:space="preserve">CH 215  </v>
      </c>
      <c r="D848" s="3" t="str">
        <f>MID('[1]Export Recherche WCN 2ème étage'!A845,53,8)</f>
        <v>20:42:16</v>
      </c>
      <c r="E848" s="3" t="str">
        <f>MID('[1]Export Recherche WCN 2ème étage'!A845,77,8)</f>
        <v>20:42:16</v>
      </c>
      <c r="F848" s="4">
        <f t="shared" si="13"/>
        <v>0</v>
      </c>
    </row>
    <row r="849" spans="1:7" hidden="1">
      <c r="A849" s="3" t="str">
        <f>MID('[1]Export Recherche WCN 2ème étage'!A846,43,10)</f>
        <v xml:space="preserve"> 15/02/13 </v>
      </c>
      <c r="B849" s="3" t="str">
        <f>MID('[1]Export Recherche WCN 2ème étage'!A846,30,14)</f>
        <v xml:space="preserve">   Presence   </v>
      </c>
      <c r="C849" s="3" t="str">
        <f>MID('[1]Export Recherche WCN 2ème étage'!A846,1,8)</f>
        <v xml:space="preserve">CH 215  </v>
      </c>
      <c r="D849" s="3" t="str">
        <f>MID('[1]Export Recherche WCN 2ème étage'!A846,53,8)</f>
        <v>20:42:20</v>
      </c>
      <c r="E849" s="3" t="str">
        <f>MID('[1]Export Recherche WCN 2ème étage'!A846,77,8)</f>
        <v>20:46:22</v>
      </c>
      <c r="F849" s="4">
        <f t="shared" si="13"/>
        <v>2.8009259259258457E-3</v>
      </c>
    </row>
    <row r="850" spans="1:7">
      <c r="A850" s="3" t="str">
        <f>MID('[1]Export Recherche WCN 2ème étage'!A847,43,10)</f>
        <v xml:space="preserve"> 15/02/13 </v>
      </c>
      <c r="B850" s="3" t="str">
        <f>MID('[1]Export Recherche WCN 2ème étage'!A847,30,14)</f>
        <v xml:space="preserve">   Presence   </v>
      </c>
      <c r="C850" s="3" t="str">
        <f>MID('[1]Export Recherche WCN 2ème étage'!A847,1,8)</f>
        <v xml:space="preserve">CH 212  </v>
      </c>
      <c r="D850" s="3" t="str">
        <f>MID('[1]Export Recherche WCN 2ème étage'!A847,53,8)</f>
        <v>20:40:15</v>
      </c>
      <c r="E850" s="3" t="str">
        <f>MID('[1]Export Recherche WCN 2ème étage'!A847,77,8)</f>
        <v>20:50:32</v>
      </c>
      <c r="F850" s="4">
        <f t="shared" si="13"/>
        <v>7.1412037037036358E-3</v>
      </c>
      <c r="G850">
        <v>1</v>
      </c>
    </row>
    <row r="851" spans="1:7" hidden="1">
      <c r="A851" s="3" t="str">
        <f>MID('[1]Export Recherche WCN 2ème étage'!A848,43,10)</f>
        <v xml:space="preserve"> 15/02/13 </v>
      </c>
      <c r="B851" s="3" t="str">
        <f>MID('[1]Export Recherche WCN 2ème étage'!A848,30,14)</f>
        <v xml:space="preserve">   Appel      </v>
      </c>
      <c r="C851" s="3" t="str">
        <f>MID('[1]Export Recherche WCN 2ème étage'!A848,1,8)</f>
        <v xml:space="preserve">CH 121  </v>
      </c>
      <c r="D851" s="3" t="str">
        <f>MID('[1]Export Recherche WCN 2ème étage'!A848,53,8)</f>
        <v>20:49:18</v>
      </c>
      <c r="E851" s="3" t="str">
        <f>MID('[1]Export Recherche WCN 2ème étage'!A848,77,8)</f>
        <v>20:51:36</v>
      </c>
      <c r="F851" s="4">
        <f t="shared" si="13"/>
        <v>1.5972222222222499E-3</v>
      </c>
    </row>
    <row r="852" spans="1:7" hidden="1">
      <c r="A852" s="3" t="str">
        <f>MID('[1]Export Recherche WCN 2ème étage'!A849,43,10)</f>
        <v xml:space="preserve"> 15/02/13 </v>
      </c>
      <c r="B852" s="3" t="str">
        <f>MID('[1]Export Recherche WCN 2ème étage'!A849,30,14)</f>
        <v xml:space="preserve">   Presence   </v>
      </c>
      <c r="C852" s="3" t="str">
        <f>MID('[1]Export Recherche WCN 2ème étage'!A849,1,8)</f>
        <v xml:space="preserve">CH 121  </v>
      </c>
      <c r="D852" s="3" t="str">
        <f>MID('[1]Export Recherche WCN 2ème étage'!A849,53,8)</f>
        <v>20:51:36</v>
      </c>
      <c r="E852" s="3" t="str">
        <f>MID('[1]Export Recherche WCN 2ème étage'!A849,77,8)</f>
        <v>20:56:01</v>
      </c>
      <c r="F852" s="4">
        <f t="shared" si="13"/>
        <v>3.067129629629739E-3</v>
      </c>
    </row>
    <row r="853" spans="1:7">
      <c r="A853" s="3" t="str">
        <f>MID('[1]Export Recherche WCN 2ème étage'!A850,43,10)</f>
        <v xml:space="preserve"> 15/02/13 </v>
      </c>
      <c r="B853" s="3" t="str">
        <f>MID('[1]Export Recherche WCN 2ème étage'!A850,30,14)</f>
        <v xml:space="preserve">   Urgent     </v>
      </c>
      <c r="C853" s="3" t="str">
        <f>MID('[1]Export Recherche WCN 2ème étage'!A850,1,8)</f>
        <v xml:space="preserve">CH 225  </v>
      </c>
      <c r="D853" s="3" t="str">
        <f>MID('[1]Export Recherche WCN 2ème étage'!A850,53,8)</f>
        <v>21:14:13</v>
      </c>
      <c r="E853" s="3" t="str">
        <f>MID('[1]Export Recherche WCN 2ème étage'!A850,77,8)</f>
        <v>21:26:34</v>
      </c>
      <c r="F853" s="4">
        <f t="shared" si="13"/>
        <v>8.5763888888888973E-3</v>
      </c>
      <c r="G853">
        <v>1</v>
      </c>
    </row>
    <row r="854" spans="1:7" hidden="1">
      <c r="A854" s="3" t="str">
        <f>MID('[1]Export Recherche WCN 2ème étage'!A851,43,10)</f>
        <v xml:space="preserve"> 15/02/13 </v>
      </c>
      <c r="B854" s="3" t="str">
        <f>MID('[1]Export Recherche WCN 2ème étage'!A851,30,14)</f>
        <v xml:space="preserve">   Presence   </v>
      </c>
      <c r="C854" s="3" t="str">
        <f>MID('[1]Export Recherche WCN 2ème étage'!A851,1,8)</f>
        <v xml:space="preserve">CH 225  </v>
      </c>
      <c r="D854" s="3" t="str">
        <f>MID('[1]Export Recherche WCN 2ème étage'!A851,53,8)</f>
        <v>21:26:34</v>
      </c>
      <c r="E854" s="3" t="str">
        <f>MID('[1]Export Recherche WCN 2ème étage'!A851,77,8)</f>
        <v>21:26:34</v>
      </c>
      <c r="F854" s="4">
        <f t="shared" si="13"/>
        <v>0</v>
      </c>
    </row>
    <row r="855" spans="1:7" hidden="1">
      <c r="A855" s="3" t="str">
        <f>MID('[1]Export Recherche WCN 2ème étage'!A852,43,10)</f>
        <v xml:space="preserve"> 15/02/13 </v>
      </c>
      <c r="B855" s="3" t="str">
        <f>MID('[1]Export Recherche WCN 2ème étage'!A852,30,14)</f>
        <v xml:space="preserve">   Presence   </v>
      </c>
      <c r="C855" s="3" t="str">
        <f>MID('[1]Export Recherche WCN 2ème étage'!A852,1,8)</f>
        <v xml:space="preserve">CH 225  </v>
      </c>
      <c r="D855" s="3" t="str">
        <f>MID('[1]Export Recherche WCN 2ème étage'!A852,53,8)</f>
        <v>21:30:56</v>
      </c>
      <c r="E855" s="3" t="str">
        <f>MID('[1]Export Recherche WCN 2ème étage'!A852,77,8)</f>
        <v>21:32:52</v>
      </c>
      <c r="F855" s="4">
        <f t="shared" si="13"/>
        <v>1.3425925925926174E-3</v>
      </c>
    </row>
    <row r="856" spans="1:7" hidden="1">
      <c r="A856" s="3" t="str">
        <f>MID('[1]Export Recherche WCN 2ème étage'!A853,43,10)</f>
        <v xml:space="preserve"> 15/02/13 </v>
      </c>
      <c r="B856" s="3" t="str">
        <f>MID('[1]Export Recherche WCN 2ème étage'!A853,30,14)</f>
        <v xml:space="preserve">   Appel      </v>
      </c>
      <c r="C856" s="3" t="str">
        <f>MID('[1]Export Recherche WCN 2ème étage'!A853,1,8)</f>
        <v xml:space="preserve">CH 220  </v>
      </c>
      <c r="D856" s="3" t="str">
        <f>MID('[1]Export Recherche WCN 2ème étage'!A853,53,8)</f>
        <v>22:09:58</v>
      </c>
      <c r="E856" s="3" t="str">
        <f>MID('[1]Export Recherche WCN 2ème étage'!A853,77,8)</f>
        <v>22:12:20</v>
      </c>
      <c r="F856" s="4">
        <f t="shared" si="13"/>
        <v>1.6435185185185164E-3</v>
      </c>
    </row>
    <row r="857" spans="1:7" hidden="1">
      <c r="A857" s="3" t="str">
        <f>MID('[1]Export Recherche WCN 2ème étage'!A854,43,10)</f>
        <v xml:space="preserve"> 15/02/13 </v>
      </c>
      <c r="B857" s="3" t="str">
        <f>MID('[1]Export Recherche WCN 2ème étage'!A854,30,14)</f>
        <v xml:space="preserve">   Presence   </v>
      </c>
      <c r="C857" s="3" t="str">
        <f>MID('[1]Export Recherche WCN 2ème étage'!A854,1,8)</f>
        <v xml:space="preserve">CH 220  </v>
      </c>
      <c r="D857" s="3" t="str">
        <f>MID('[1]Export Recherche WCN 2ème étage'!A854,53,8)</f>
        <v>22:12:20</v>
      </c>
      <c r="E857" s="3" t="str">
        <f>MID('[1]Export Recherche WCN 2ème étage'!A854,77,8)</f>
        <v>22:12:29</v>
      </c>
      <c r="F857" s="4">
        <f t="shared" si="13"/>
        <v>1.0416666666668295E-4</v>
      </c>
    </row>
    <row r="858" spans="1:7">
      <c r="A858" s="3" t="str">
        <f>MID('[1]Export Recherche WCN 2ème étage'!A855,43,10)</f>
        <v xml:space="preserve"> 15/02/13 </v>
      </c>
      <c r="B858" s="3" t="str">
        <f>MID('[1]Export Recherche WCN 2ème étage'!A855,30,14)</f>
        <v xml:space="preserve">   Appel      </v>
      </c>
      <c r="C858" s="3" t="str">
        <f>MID('[1]Export Recherche WCN 2ème étage'!A855,1,8)</f>
        <v xml:space="preserve">CH 212  </v>
      </c>
      <c r="D858" s="3" t="str">
        <f>MID('[1]Export Recherche WCN 2ème étage'!A855,53,8)</f>
        <v>22:02:18</v>
      </c>
      <c r="E858" s="3" t="str">
        <f>MID('[1]Export Recherche WCN 2ème étage'!A855,77,8)</f>
        <v>22:13:24</v>
      </c>
      <c r="F858" s="4">
        <f t="shared" si="13"/>
        <v>7.7083333333333171E-3</v>
      </c>
      <c r="G858">
        <v>1</v>
      </c>
    </row>
    <row r="859" spans="1:7" hidden="1">
      <c r="A859" s="3" t="str">
        <f>MID('[1]Export Recherche WCN 2ème étage'!A856,43,10)</f>
        <v xml:space="preserve"> 15/02/13 </v>
      </c>
      <c r="B859" s="3" t="str">
        <f>MID('[1]Export Recherche WCN 2ème étage'!A856,30,14)</f>
        <v xml:space="preserve">   Presence   </v>
      </c>
      <c r="C859" s="3" t="str">
        <f>MID('[1]Export Recherche WCN 2ème étage'!A856,1,8)</f>
        <v xml:space="preserve">CH 212  </v>
      </c>
      <c r="D859" s="3" t="str">
        <f>MID('[1]Export Recherche WCN 2ème étage'!A856,53,8)</f>
        <v>22:13:24</v>
      </c>
      <c r="E859" s="3" t="str">
        <f>MID('[1]Export Recherche WCN 2ème étage'!A856,77,8)</f>
        <v>22:13:40</v>
      </c>
      <c r="F859" s="4">
        <f t="shared" si="13"/>
        <v>1.8518518518517713E-4</v>
      </c>
    </row>
    <row r="860" spans="1:7">
      <c r="A860" s="3" t="str">
        <f>MID('[1]Export Recherche WCN 2ème étage'!A857,43,10)</f>
        <v xml:space="preserve"> 15/02/13 </v>
      </c>
      <c r="B860" s="3" t="str">
        <f>MID('[1]Export Recherche WCN 2ème étage'!A857,30,14)</f>
        <v xml:space="preserve">   Appel      </v>
      </c>
      <c r="C860" s="3" t="str">
        <f>MID('[1]Export Recherche WCN 2ème étage'!A857,1,8)</f>
        <v xml:space="preserve">CH 121  </v>
      </c>
      <c r="D860" s="3" t="str">
        <f>MID('[1]Export Recherche WCN 2ème étage'!A857,53,8)</f>
        <v>22:29:09</v>
      </c>
      <c r="E860" s="3" t="str">
        <f>MID('[1]Export Recherche WCN 2ème étage'!A857,77,8)</f>
        <v>22:50:11</v>
      </c>
      <c r="F860" s="4">
        <f t="shared" si="13"/>
        <v>1.460648148148147E-2</v>
      </c>
      <c r="G860">
        <v>1</v>
      </c>
    </row>
    <row r="861" spans="1:7" hidden="1">
      <c r="A861" s="3" t="str">
        <f>MID('[1]Export Recherche WCN 2ème étage'!A858,43,10)</f>
        <v xml:space="preserve"> 15/02/13 </v>
      </c>
      <c r="B861" s="3" t="str">
        <f>MID('[1]Export Recherche WCN 2ème étage'!A858,30,14)</f>
        <v xml:space="preserve">   Presence   </v>
      </c>
      <c r="C861" s="3" t="str">
        <f>MID('[1]Export Recherche WCN 2ème étage'!A858,1,8)</f>
        <v xml:space="preserve">CH 121  </v>
      </c>
      <c r="D861" s="3" t="str">
        <f>MID('[1]Export Recherche WCN 2ème étage'!A858,53,8)</f>
        <v>22:50:11</v>
      </c>
      <c r="E861" s="3" t="str">
        <f>MID('[1]Export Recherche WCN 2ème étage'!A858,77,8)</f>
        <v>22:53:05</v>
      </c>
      <c r="F861" s="4">
        <f t="shared" si="13"/>
        <v>2.0138888888889817E-3</v>
      </c>
    </row>
    <row r="862" spans="1:7">
      <c r="A862" s="3" t="str">
        <f>MID('[1]Export Recherche WCN 2ème étage'!A859,43,10)</f>
        <v xml:space="preserve"> 15/02/13 </v>
      </c>
      <c r="B862" s="3" t="str">
        <f>MID('[1]Export Recherche WCN 2ème étage'!A859,30,14)</f>
        <v xml:space="preserve">   Appel      </v>
      </c>
      <c r="C862" s="3" t="str">
        <f>MID('[1]Export Recherche WCN 2ème étage'!A859,1,8)</f>
        <v xml:space="preserve">CH 121  </v>
      </c>
      <c r="D862" s="3" t="str">
        <f>MID('[1]Export Recherche WCN 2ème étage'!A859,53,8)</f>
        <v>23:00:42</v>
      </c>
      <c r="E862" s="3" t="str">
        <f>MID('[1]Export Recherche WCN 2ème étage'!A859,77,8)</f>
        <v>23:12:35</v>
      </c>
      <c r="F862" s="4">
        <f t="shared" si="13"/>
        <v>8.2523148148148096E-3</v>
      </c>
      <c r="G862">
        <v>1</v>
      </c>
    </row>
    <row r="863" spans="1:7" hidden="1">
      <c r="A863" s="3" t="str">
        <f>MID('[1]Export Recherche WCN 2ème étage'!A860,43,10)</f>
        <v xml:space="preserve"> 15/02/13 </v>
      </c>
      <c r="B863" s="3" t="str">
        <f>MID('[1]Export Recherche WCN 2ème étage'!A860,30,14)</f>
        <v xml:space="preserve">   Presence   </v>
      </c>
      <c r="C863" s="3" t="str">
        <f>MID('[1]Export Recherche WCN 2ème étage'!A860,1,8)</f>
        <v xml:space="preserve">CH 121  </v>
      </c>
      <c r="D863" s="3" t="str">
        <f>MID('[1]Export Recherche WCN 2ème étage'!A860,53,8)</f>
        <v>23:12:35</v>
      </c>
      <c r="E863" s="3" t="str">
        <f>MID('[1]Export Recherche WCN 2ème étage'!A860,77,8)</f>
        <v>23:12:37</v>
      </c>
      <c r="F863" s="4">
        <f t="shared" si="13"/>
        <v>2.3148148148077752E-5</v>
      </c>
    </row>
    <row r="864" spans="1:7">
      <c r="A864" s="3" t="str">
        <f>MID('[1]Export Recherche WCN 2ème étage'!A861,43,10)</f>
        <v xml:space="preserve"> 15/02/13 </v>
      </c>
      <c r="B864" s="3" t="str">
        <f>MID('[1]Export Recherche WCN 2ème étage'!A861,30,14)</f>
        <v xml:space="preserve">   Presence   </v>
      </c>
      <c r="C864" s="3" t="str">
        <f>MID('[1]Export Recherche WCN 2ème étage'!A861,1,8)</f>
        <v xml:space="preserve">CH 226  </v>
      </c>
      <c r="D864" s="3" t="str">
        <f>MID('[1]Export Recherche WCN 2ème étage'!A861,53,8)</f>
        <v>23:33:35</v>
      </c>
      <c r="E864" s="3" t="str">
        <f>MID('[1]Export Recherche WCN 2ème étage'!A861,77,8)</f>
        <v>23:55:21</v>
      </c>
      <c r="F864" s="4">
        <f t="shared" si="13"/>
        <v>1.5115740740740624E-2</v>
      </c>
      <c r="G864">
        <v>1</v>
      </c>
    </row>
    <row r="865" spans="1:7" hidden="1">
      <c r="A865" s="3" t="str">
        <f>MID('[1]Export Recherche WCN 2ème étage'!A862,43,10)</f>
        <v xml:space="preserve"> 15/02/13 </v>
      </c>
      <c r="B865" s="3" t="str">
        <f>MID('[1]Export Recherche WCN 2ème étage'!A862,30,14)</f>
        <v xml:space="preserve">   Urgent     </v>
      </c>
      <c r="C865" s="3" t="str">
        <f>MID('[1]Export Recherche WCN 2ème étage'!A862,1,8)</f>
        <v xml:space="preserve">CH 227  </v>
      </c>
      <c r="D865" s="3" t="str">
        <f>MID('[1]Export Recherche WCN 2ème étage'!A862,53,8)</f>
        <v>23:53:14</v>
      </c>
      <c r="E865" s="3" t="str">
        <f>MID('[1]Export Recherche WCN 2ème étage'!A862,77,8)</f>
        <v>23:56:34</v>
      </c>
      <c r="F865" s="4">
        <f t="shared" si="13"/>
        <v>2.3148148148148806E-3</v>
      </c>
    </row>
    <row r="866" spans="1:7" hidden="1">
      <c r="A866" s="3" t="str">
        <f>MID('[1]Export Recherche WCN 2ème étage'!A863,43,10)</f>
        <v xml:space="preserve"> 15/02/13 </v>
      </c>
      <c r="B866" s="3" t="str">
        <f>MID('[1]Export Recherche WCN 2ème étage'!A863,30,14)</f>
        <v xml:space="preserve">   Presence   </v>
      </c>
      <c r="C866" s="3" t="str">
        <f>MID('[1]Export Recherche WCN 2ème étage'!A863,1,8)</f>
        <v xml:space="preserve">CH 227  </v>
      </c>
      <c r="D866" s="3" t="str">
        <f>MID('[1]Export Recherche WCN 2ème étage'!A863,53,8)</f>
        <v>23:50:09</v>
      </c>
      <c r="E866" s="3" t="str">
        <f>MID('[1]Export Recherche WCN 2ème étage'!A863,77,8)</f>
        <v>23:56:34</v>
      </c>
      <c r="F866" s="4">
        <f t="shared" si="13"/>
        <v>4.4560185185185119E-3</v>
      </c>
    </row>
    <row r="867" spans="1:7" hidden="1">
      <c r="A867" s="3" t="str">
        <f>MID('[1]Export Recherche WCN 2ème étage'!A864,43,10)</f>
        <v xml:space="preserve"> 15/02/13 </v>
      </c>
      <c r="B867" s="3" t="str">
        <f>MID('[1]Export Recherche WCN 2ème étage'!A864,30,14)</f>
        <v xml:space="preserve">   Presence   </v>
      </c>
      <c r="C867" s="3" t="str">
        <f>MID('[1]Export Recherche WCN 2ème étage'!A864,1,8)</f>
        <v xml:space="preserve">CH 227  </v>
      </c>
      <c r="D867" s="3" t="str">
        <f>MID('[1]Export Recherche WCN 2ème étage'!A864,53,8)</f>
        <v>23:56:34</v>
      </c>
      <c r="E867" s="3" t="str">
        <f>MID('[1]Export Recherche WCN 2ème étage'!A864,77,8)</f>
        <v>23:59:53</v>
      </c>
      <c r="F867" s="4">
        <f t="shared" si="13"/>
        <v>2.3032407407407307E-3</v>
      </c>
    </row>
    <row r="868" spans="1:7" hidden="1">
      <c r="A868" s="3" t="str">
        <f>MID('[1]Export Recherche WCN 2ème étage'!A865,43,10)</f>
        <v xml:space="preserve"> 15/02/13 </v>
      </c>
      <c r="B868" s="3" t="str">
        <f>MID('[1]Export Recherche WCN 2ème étage'!A865,30,14)</f>
        <v xml:space="preserve">   Appel      </v>
      </c>
      <c r="C868" s="3" t="str">
        <f>MID('[1]Export Recherche WCN 2ème étage'!A865,1,8)</f>
        <v xml:space="preserve">CH 212  </v>
      </c>
      <c r="D868" s="3" t="str">
        <f>MID('[1]Export Recherche WCN 2ème étage'!A865,53,8)</f>
        <v>23:58:29</v>
      </c>
      <c r="E868" s="3" t="str">
        <f>MID('[1]Export Recherche WCN 2ème étage'!A865,77,8)</f>
        <v>00:19:26</v>
      </c>
      <c r="F868" s="4">
        <f t="shared" si="13"/>
        <v>-0.98545138888888884</v>
      </c>
    </row>
    <row r="869" spans="1:7" hidden="1">
      <c r="A869" s="3" t="str">
        <f>MID('[1]Export Recherche WCN 2ème étage'!A866,43,10)</f>
        <v xml:space="preserve"> 16/02/13 </v>
      </c>
      <c r="B869" s="3" t="str">
        <f>MID('[1]Export Recherche WCN 2ème étage'!A866,30,14)</f>
        <v xml:space="preserve">   Presence   </v>
      </c>
      <c r="C869" s="3" t="str">
        <f>MID('[1]Export Recherche WCN 2ème étage'!A866,1,8)</f>
        <v xml:space="preserve">CH 212  </v>
      </c>
      <c r="D869" s="3" t="str">
        <f>MID('[1]Export Recherche WCN 2ème étage'!A866,53,8)</f>
        <v>00:19:26</v>
      </c>
      <c r="E869" s="3" t="str">
        <f>MID('[1]Export Recherche WCN 2ème étage'!A866,77,8)</f>
        <v>00:20:13</v>
      </c>
      <c r="F869" s="4">
        <f t="shared" si="13"/>
        <v>5.4398148148148036E-4</v>
      </c>
    </row>
    <row r="870" spans="1:7">
      <c r="A870" s="3" t="str">
        <f>MID('[1]Export Recherche WCN 2ème étage'!A867,43,10)</f>
        <v xml:space="preserve"> 16/02/13 </v>
      </c>
      <c r="B870" s="3" t="str">
        <f>MID('[1]Export Recherche WCN 2ème étage'!A867,30,14)</f>
        <v xml:space="preserve">   Presence   </v>
      </c>
      <c r="C870" s="3" t="str">
        <f>MID('[1]Export Recherche WCN 2ème étage'!A867,1,8)</f>
        <v xml:space="preserve">CH 228  </v>
      </c>
      <c r="D870" s="3" t="str">
        <f>MID('[1]Export Recherche WCN 2ème étage'!A867,53,8)</f>
        <v>00:22:48</v>
      </c>
      <c r="E870" s="3" t="str">
        <f>MID('[1]Export Recherche WCN 2ème étage'!A867,77,8)</f>
        <v>00:37:27</v>
      </c>
      <c r="F870" s="4">
        <f t="shared" si="13"/>
        <v>1.0173611111111112E-2</v>
      </c>
      <c r="G870">
        <v>1</v>
      </c>
    </row>
    <row r="871" spans="1:7" hidden="1">
      <c r="A871" s="3" t="str">
        <f>MID('[1]Export Recherche WCN 2ème étage'!A868,43,10)</f>
        <v xml:space="preserve"> 16/02/13 </v>
      </c>
      <c r="B871" s="3" t="str">
        <f>MID('[1]Export Recherche WCN 2ème étage'!A868,30,14)</f>
        <v xml:space="preserve">   Appel      </v>
      </c>
      <c r="C871" s="3" t="str">
        <f>MID('[1]Export Recherche WCN 2ème étage'!A868,1,8)</f>
        <v xml:space="preserve">CH 227  </v>
      </c>
      <c r="D871" s="3" t="str">
        <f>MID('[1]Export Recherche WCN 2ème étage'!A868,53,8)</f>
        <v>00:54:37</v>
      </c>
      <c r="E871" s="3" t="str">
        <f>MID('[1]Export Recherche WCN 2ème étage'!A868,77,8)</f>
        <v>01:02:21</v>
      </c>
      <c r="F871" s="4">
        <f t="shared" si="13"/>
        <v>5.3703703703703656E-3</v>
      </c>
    </row>
    <row r="872" spans="1:7" hidden="1">
      <c r="A872" s="3" t="str">
        <f>MID('[1]Export Recherche WCN 2ème étage'!A869,43,10)</f>
        <v xml:space="preserve"> 16/02/13 </v>
      </c>
      <c r="B872" s="3" t="str">
        <f>MID('[1]Export Recherche WCN 2ème étage'!A869,30,14)</f>
        <v xml:space="preserve">   Presence   </v>
      </c>
      <c r="C872" s="3" t="str">
        <f>MID('[1]Export Recherche WCN 2ème étage'!A869,1,8)</f>
        <v xml:space="preserve">CH 227  </v>
      </c>
      <c r="D872" s="3" t="str">
        <f>MID('[1]Export Recherche WCN 2ème étage'!A869,53,8)</f>
        <v>01:02:21</v>
      </c>
      <c r="E872" s="3" t="str">
        <f>MID('[1]Export Recherche WCN 2ème étage'!A869,77,8)</f>
        <v>01:04:41</v>
      </c>
      <c r="F872" s="4">
        <f t="shared" si="13"/>
        <v>1.6203703703703762E-3</v>
      </c>
    </row>
    <row r="873" spans="1:7" hidden="1">
      <c r="A873" s="3" t="str">
        <f>MID('[1]Export Recherche WCN 2ème étage'!A870,43,10)</f>
        <v xml:space="preserve"> 16/02/13 </v>
      </c>
      <c r="B873" s="3" t="str">
        <f>MID('[1]Export Recherche WCN 2ème étage'!A870,30,14)</f>
        <v xml:space="preserve">   Appel      </v>
      </c>
      <c r="C873" s="3" t="str">
        <f>MID('[1]Export Recherche WCN 2ème étage'!A870,1,8)</f>
        <v xml:space="preserve">CH 215  </v>
      </c>
      <c r="D873" s="3" t="str">
        <f>MID('[1]Export Recherche WCN 2ème étage'!A870,53,8)</f>
        <v>01:37:18</v>
      </c>
      <c r="E873" s="3" t="str">
        <f>MID('[1]Export Recherche WCN 2ème étage'!A870,77,8)</f>
        <v>01:39:19</v>
      </c>
      <c r="F873" s="4">
        <f t="shared" si="13"/>
        <v>1.4004629629629645E-3</v>
      </c>
    </row>
    <row r="874" spans="1:7" hidden="1">
      <c r="A874" s="3" t="str">
        <f>MID('[1]Export Recherche WCN 2ème étage'!A871,43,10)</f>
        <v xml:space="preserve"> 16/02/13 </v>
      </c>
      <c r="B874" s="3" t="str">
        <f>MID('[1]Export Recherche WCN 2ème étage'!A871,30,14)</f>
        <v xml:space="preserve">   Presence   </v>
      </c>
      <c r="C874" s="3" t="str">
        <f>MID('[1]Export Recherche WCN 2ème étage'!A871,1,8)</f>
        <v xml:space="preserve">CH 215  </v>
      </c>
      <c r="D874" s="3" t="str">
        <f>MID('[1]Export Recherche WCN 2ème étage'!A871,53,8)</f>
        <v>01:39:19</v>
      </c>
      <c r="E874" s="3" t="str">
        <f>MID('[1]Export Recherche WCN 2ème étage'!A871,77,8)</f>
        <v>01:41:32</v>
      </c>
      <c r="F874" s="4">
        <f t="shared" si="13"/>
        <v>1.5393518518518473E-3</v>
      </c>
    </row>
    <row r="875" spans="1:7" hidden="1">
      <c r="A875" s="3" t="str">
        <f>MID('[1]Export Recherche WCN 2ème étage'!A872,43,10)</f>
        <v xml:space="preserve"> 16/02/13 </v>
      </c>
      <c r="B875" s="3" t="str">
        <f>MID('[1]Export Recherche WCN 2ème étage'!A872,30,14)</f>
        <v xml:space="preserve">   Presence   </v>
      </c>
      <c r="C875" s="3" t="str">
        <f>MID('[1]Export Recherche WCN 2ème étage'!A872,1,8)</f>
        <v xml:space="preserve">CH 226  </v>
      </c>
      <c r="D875" s="3" t="str">
        <f>MID('[1]Export Recherche WCN 2ème étage'!A872,53,8)</f>
        <v>01:38:43</v>
      </c>
      <c r="E875" s="3" t="str">
        <f>MID('[1]Export Recherche WCN 2ème étage'!A872,77,8)</f>
        <v>01:42:18</v>
      </c>
      <c r="F875" s="4">
        <f t="shared" si="13"/>
        <v>2.4884259259259217E-3</v>
      </c>
    </row>
    <row r="876" spans="1:7" hidden="1">
      <c r="A876" s="3" t="str">
        <f>MID('[1]Export Recherche WCN 2ème étage'!A873,43,10)</f>
        <v xml:space="preserve"> 16/02/13 </v>
      </c>
      <c r="B876" s="3" t="str">
        <f>MID('[1]Export Recherche WCN 2ème étage'!A873,30,14)</f>
        <v xml:space="preserve">   Appel      </v>
      </c>
      <c r="C876" s="3" t="str">
        <f>MID('[1]Export Recherche WCN 2ème étage'!A873,1,8)</f>
        <v xml:space="preserve">CH 212  </v>
      </c>
      <c r="D876" s="3" t="str">
        <f>MID('[1]Export Recherche WCN 2ème étage'!A873,53,8)</f>
        <v>02:09:34</v>
      </c>
      <c r="E876" s="3" t="str">
        <f>MID('[1]Export Recherche WCN 2ème étage'!A873,77,8)</f>
        <v>02:14:42</v>
      </c>
      <c r="F876" s="4">
        <f t="shared" si="13"/>
        <v>3.5648148148148262E-3</v>
      </c>
    </row>
    <row r="877" spans="1:7" hidden="1">
      <c r="A877" s="3" t="str">
        <f>MID('[1]Export Recherche WCN 2ème étage'!A874,43,10)</f>
        <v xml:space="preserve"> 16/02/13 </v>
      </c>
      <c r="B877" s="3" t="str">
        <f>MID('[1]Export Recherche WCN 2ème étage'!A874,30,14)</f>
        <v xml:space="preserve">   Urgent     </v>
      </c>
      <c r="C877" s="3" t="str">
        <f>MID('[1]Export Recherche WCN 2ème étage'!A874,1,8)</f>
        <v xml:space="preserve">CH 212  </v>
      </c>
      <c r="D877" s="3" t="str">
        <f>MID('[1]Export Recherche WCN 2ème étage'!A874,53,8)</f>
        <v>02:16:47</v>
      </c>
      <c r="E877" s="3" t="str">
        <f>MID('[1]Export Recherche WCN 2ème étage'!A874,77,8)</f>
        <v>02:17:49</v>
      </c>
      <c r="F877" s="4">
        <f t="shared" si="13"/>
        <v>7.1759259259258912E-4</v>
      </c>
    </row>
    <row r="878" spans="1:7" hidden="1">
      <c r="A878" s="3" t="str">
        <f>MID('[1]Export Recherche WCN 2ème étage'!A875,43,10)</f>
        <v xml:space="preserve"> 16/02/13 </v>
      </c>
      <c r="B878" s="3" t="str">
        <f>MID('[1]Export Recherche WCN 2ème étage'!A875,30,14)</f>
        <v xml:space="preserve">   Presence   </v>
      </c>
      <c r="C878" s="3" t="str">
        <f>MID('[1]Export Recherche WCN 2ème étage'!A875,1,8)</f>
        <v xml:space="preserve">CH 212  </v>
      </c>
      <c r="D878" s="3" t="str">
        <f>MID('[1]Export Recherche WCN 2ème étage'!A875,53,8)</f>
        <v>02:14:42</v>
      </c>
      <c r="E878" s="3" t="str">
        <f>MID('[1]Export Recherche WCN 2ème étage'!A875,77,8)</f>
        <v>02:17:49</v>
      </c>
      <c r="F878" s="4">
        <f t="shared" si="13"/>
        <v>2.1643518518518479E-3</v>
      </c>
    </row>
    <row r="879" spans="1:7" hidden="1">
      <c r="A879" s="3" t="str">
        <f>MID('[1]Export Recherche WCN 2ème étage'!A876,43,10)</f>
        <v xml:space="preserve"> 16/02/13 </v>
      </c>
      <c r="B879" s="3" t="str">
        <f>MID('[1]Export Recherche WCN 2ème étage'!A876,30,14)</f>
        <v xml:space="preserve">   Presence   </v>
      </c>
      <c r="C879" s="3" t="str">
        <f>MID('[1]Export Recherche WCN 2ème étage'!A876,1,8)</f>
        <v xml:space="preserve">CH 212  </v>
      </c>
      <c r="D879" s="3" t="str">
        <f>MID('[1]Export Recherche WCN 2ème étage'!A876,53,8)</f>
        <v>02:17:49</v>
      </c>
      <c r="E879" s="3" t="str">
        <f>MID('[1]Export Recherche WCN 2ème étage'!A876,77,8)</f>
        <v>02:27:02</v>
      </c>
      <c r="F879" s="4">
        <f t="shared" si="13"/>
        <v>6.4004629629629689E-3</v>
      </c>
    </row>
    <row r="880" spans="1:7" hidden="1">
      <c r="A880" s="3" t="str">
        <f>MID('[1]Export Recherche WCN 2ème étage'!A877,43,10)</f>
        <v xml:space="preserve"> 16/02/13 </v>
      </c>
      <c r="B880" s="3" t="str">
        <f>MID('[1]Export Recherche WCN 2ème étage'!A877,30,14)</f>
        <v xml:space="preserve">   Appel      </v>
      </c>
      <c r="C880" s="3" t="str">
        <f>MID('[1]Export Recherche WCN 2ème étage'!A877,1,8)</f>
        <v xml:space="preserve">CH 220  </v>
      </c>
      <c r="D880" s="3" t="str">
        <f>MID('[1]Export Recherche WCN 2ème étage'!A877,53,8)</f>
        <v>02:20:50</v>
      </c>
      <c r="E880" s="3" t="str">
        <f>MID('[1]Export Recherche WCN 2ème étage'!A877,77,8)</f>
        <v>02:28:17</v>
      </c>
      <c r="F880" s="4">
        <f t="shared" si="13"/>
        <v>5.1736111111111011E-3</v>
      </c>
    </row>
    <row r="881" spans="1:7" hidden="1">
      <c r="A881" s="3" t="str">
        <f>MID('[1]Export Recherche WCN 2ème étage'!A878,43,10)</f>
        <v xml:space="preserve"> 16/02/13 </v>
      </c>
      <c r="B881" s="3" t="str">
        <f>MID('[1]Export Recherche WCN 2ème étage'!A878,30,14)</f>
        <v xml:space="preserve">   Presence   </v>
      </c>
      <c r="C881" s="3" t="str">
        <f>MID('[1]Export Recherche WCN 2ème étage'!A878,1,8)</f>
        <v xml:space="preserve">CH 220  </v>
      </c>
      <c r="D881" s="3" t="str">
        <f>MID('[1]Export Recherche WCN 2ème étage'!A878,53,8)</f>
        <v>02:28:17</v>
      </c>
      <c r="E881" s="3" t="str">
        <f>MID('[1]Export Recherche WCN 2ème étage'!A878,77,8)</f>
        <v>02:28:38</v>
      </c>
      <c r="F881" s="4">
        <f t="shared" si="13"/>
        <v>2.4305555555556579E-4</v>
      </c>
    </row>
    <row r="882" spans="1:7" hidden="1">
      <c r="A882" s="3" t="str">
        <f>MID('[1]Export Recherche WCN 2ème étage'!A879,43,10)</f>
        <v xml:space="preserve"> 16/02/13 </v>
      </c>
      <c r="B882" s="3" t="str">
        <f>MID('[1]Export Recherche WCN 2ème étage'!A879,30,14)</f>
        <v xml:space="preserve">   Appel      </v>
      </c>
      <c r="C882" s="3" t="str">
        <f>MID('[1]Export Recherche WCN 2ème étage'!A879,1,8)</f>
        <v xml:space="preserve">CH 220  </v>
      </c>
      <c r="D882" s="3" t="str">
        <f>MID('[1]Export Recherche WCN 2ème étage'!A879,53,8)</f>
        <v>02:30:50</v>
      </c>
      <c r="E882" s="3" t="str">
        <f>MID('[1]Export Recherche WCN 2ème étage'!A879,77,8)</f>
        <v>02:32:54</v>
      </c>
      <c r="F882" s="4">
        <f t="shared" si="13"/>
        <v>1.4351851851851921E-3</v>
      </c>
    </row>
    <row r="883" spans="1:7" hidden="1">
      <c r="A883" s="3" t="str">
        <f>MID('[1]Export Recherche WCN 2ème étage'!A880,43,10)</f>
        <v xml:space="preserve"> 16/02/13 </v>
      </c>
      <c r="B883" s="3" t="str">
        <f>MID('[1]Export Recherche WCN 2ème étage'!A880,30,14)</f>
        <v xml:space="preserve">   Presence   </v>
      </c>
      <c r="C883" s="3" t="str">
        <f>MID('[1]Export Recherche WCN 2ème étage'!A880,1,8)</f>
        <v xml:space="preserve">CH 220  </v>
      </c>
      <c r="D883" s="3" t="str">
        <f>MID('[1]Export Recherche WCN 2ème étage'!A880,53,8)</f>
        <v>02:32:54</v>
      </c>
      <c r="E883" s="3" t="str">
        <f>MID('[1]Export Recherche WCN 2ème étage'!A880,77,8)</f>
        <v>02:33:17</v>
      </c>
      <c r="F883" s="4">
        <f t="shared" si="13"/>
        <v>2.6620370370371294E-4</v>
      </c>
    </row>
    <row r="884" spans="1:7" hidden="1">
      <c r="A884" s="3" t="str">
        <f>MID('[1]Export Recherche WCN 2ème étage'!A881,43,10)</f>
        <v xml:space="preserve"> 16/02/13 </v>
      </c>
      <c r="B884" s="3" t="str">
        <f>MID('[1]Export Recherche WCN 2ème étage'!A881,30,14)</f>
        <v xml:space="preserve">   Appel      </v>
      </c>
      <c r="C884" s="3" t="str">
        <f>MID('[1]Export Recherche WCN 2ème étage'!A881,1,8)</f>
        <v xml:space="preserve">CH 215  </v>
      </c>
      <c r="D884" s="3" t="str">
        <f>MID('[1]Export Recherche WCN 2ème étage'!A881,53,8)</f>
        <v>03:24:53</v>
      </c>
      <c r="E884" s="3" t="str">
        <f>MID('[1]Export Recherche WCN 2ème étage'!A881,77,8)</f>
        <v>03:30:42</v>
      </c>
      <c r="F884" s="4">
        <f t="shared" si="13"/>
        <v>4.0393518518518634E-3</v>
      </c>
    </row>
    <row r="885" spans="1:7" hidden="1">
      <c r="A885" s="3" t="str">
        <f>MID('[1]Export Recherche WCN 2ème étage'!A882,43,10)</f>
        <v xml:space="preserve"> 16/02/13 </v>
      </c>
      <c r="B885" s="3" t="str">
        <f>MID('[1]Export Recherche WCN 2ème étage'!A882,30,14)</f>
        <v xml:space="preserve">   Presence   </v>
      </c>
      <c r="C885" s="3" t="str">
        <f>MID('[1]Export Recherche WCN 2ème étage'!A882,1,8)</f>
        <v xml:space="preserve">CH 215  </v>
      </c>
      <c r="D885" s="3" t="str">
        <f>MID('[1]Export Recherche WCN 2ème étage'!A882,53,8)</f>
        <v>03:30:42</v>
      </c>
      <c r="E885" s="3" t="str">
        <f>MID('[1]Export Recherche WCN 2ème étage'!A882,77,8)</f>
        <v>03:32:48</v>
      </c>
      <c r="F885" s="4">
        <f t="shared" si="13"/>
        <v>1.4583333333333393E-3</v>
      </c>
    </row>
    <row r="886" spans="1:7" hidden="1">
      <c r="A886" s="3" t="str">
        <f>MID('[1]Export Recherche WCN 2ème étage'!A883,43,10)</f>
        <v xml:space="preserve"> 16/02/13 </v>
      </c>
      <c r="B886" s="3" t="str">
        <f>MID('[1]Export Recherche WCN 2ème étage'!A883,30,14)</f>
        <v xml:space="preserve">   Appel      </v>
      </c>
      <c r="C886" s="3" t="str">
        <f>MID('[1]Export Recherche WCN 2ème étage'!A883,1,8)</f>
        <v xml:space="preserve">CH 121  </v>
      </c>
      <c r="D886" s="3" t="str">
        <f>MID('[1]Export Recherche WCN 2ème étage'!A883,53,8)</f>
        <v>04:29:20</v>
      </c>
      <c r="E886" s="3" t="str">
        <f>MID('[1]Export Recherche WCN 2ème étage'!A883,77,8)</f>
        <v>04:34:29</v>
      </c>
      <c r="F886" s="4">
        <f t="shared" si="13"/>
        <v>3.5763888888888928E-3</v>
      </c>
    </row>
    <row r="887" spans="1:7" hidden="1">
      <c r="A887" s="3" t="str">
        <f>MID('[1]Export Recherche WCN 2ème étage'!A884,43,10)</f>
        <v xml:space="preserve"> 16/02/13 </v>
      </c>
      <c r="B887" s="3" t="str">
        <f>MID('[1]Export Recherche WCN 2ème étage'!A884,30,14)</f>
        <v xml:space="preserve">   Presence   </v>
      </c>
      <c r="C887" s="3" t="str">
        <f>MID('[1]Export Recherche WCN 2ème étage'!A884,1,8)</f>
        <v xml:space="preserve">CH 121  </v>
      </c>
      <c r="D887" s="3" t="str">
        <f>MID('[1]Export Recherche WCN 2ème étage'!A884,53,8)</f>
        <v>04:34:29</v>
      </c>
      <c r="E887" s="3" t="str">
        <f>MID('[1]Export Recherche WCN 2ème étage'!A884,77,8)</f>
        <v>04:36:14</v>
      </c>
      <c r="F887" s="4">
        <f t="shared" si="13"/>
        <v>1.2152777777778012E-3</v>
      </c>
    </row>
    <row r="888" spans="1:7" hidden="1">
      <c r="A888" s="3" t="str">
        <f>MID('[1]Export Recherche WCN 2ème étage'!A885,43,10)</f>
        <v xml:space="preserve"> 16/02/13 </v>
      </c>
      <c r="B888" s="3" t="str">
        <f>MID('[1]Export Recherche WCN 2ème étage'!A885,30,14)</f>
        <v xml:space="preserve">   Appel      </v>
      </c>
      <c r="C888" s="3" t="str">
        <f>MID('[1]Export Recherche WCN 2ème étage'!A885,1,8)</f>
        <v xml:space="preserve">CH 121  </v>
      </c>
      <c r="D888" s="3" t="str">
        <f>MID('[1]Export Recherche WCN 2ème étage'!A885,53,8)</f>
        <v>04:36:33</v>
      </c>
      <c r="E888" s="3" t="str">
        <f>MID('[1]Export Recherche WCN 2ème étage'!A885,77,8)</f>
        <v>04:36:53</v>
      </c>
      <c r="F888" s="4">
        <f t="shared" si="13"/>
        <v>2.3148148148147141E-4</v>
      </c>
    </row>
    <row r="889" spans="1:7" hidden="1">
      <c r="A889" s="3" t="str">
        <f>MID('[1]Export Recherche WCN 2ème étage'!A886,43,10)</f>
        <v xml:space="preserve"> 16/02/13 </v>
      </c>
      <c r="B889" s="3" t="str">
        <f>MID('[1]Export Recherche WCN 2ème étage'!A886,30,14)</f>
        <v xml:space="preserve">   Presence   </v>
      </c>
      <c r="C889" s="3" t="str">
        <f>MID('[1]Export Recherche WCN 2ème étage'!A886,1,8)</f>
        <v xml:space="preserve">CH 121  </v>
      </c>
      <c r="D889" s="3" t="str">
        <f>MID('[1]Export Recherche WCN 2ème étage'!A886,53,8)</f>
        <v>04:36:53</v>
      </c>
      <c r="E889" s="3" t="str">
        <f>MID('[1]Export Recherche WCN 2ème étage'!A886,77,8)</f>
        <v>04:36:58</v>
      </c>
      <c r="F889" s="4">
        <f t="shared" si="13"/>
        <v>5.7870370370388668E-5</v>
      </c>
    </row>
    <row r="890" spans="1:7" hidden="1">
      <c r="A890" s="3" t="str">
        <f>MID('[1]Export Recherche WCN 2ème étage'!A887,43,10)</f>
        <v xml:space="preserve"> 16/02/13 </v>
      </c>
      <c r="B890" s="3" t="str">
        <f>MID('[1]Export Recherche WCN 2ème étage'!A887,30,14)</f>
        <v xml:space="preserve">   Appel      </v>
      </c>
      <c r="C890" s="3" t="str">
        <f>MID('[1]Export Recherche WCN 2ème étage'!A887,1,8)</f>
        <v xml:space="preserve">CH 217  </v>
      </c>
      <c r="D890" s="3" t="str">
        <f>MID('[1]Export Recherche WCN 2ème étage'!A887,53,8)</f>
        <v>04:48:03</v>
      </c>
      <c r="E890" s="3" t="str">
        <f>MID('[1]Export Recherche WCN 2ème étage'!A887,77,8)</f>
        <v>04:49:09</v>
      </c>
      <c r="F890" s="4">
        <f t="shared" si="13"/>
        <v>7.6388888888889728E-4</v>
      </c>
    </row>
    <row r="891" spans="1:7" hidden="1">
      <c r="A891" s="3" t="str">
        <f>MID('[1]Export Recherche WCN 2ème étage'!A888,43,10)</f>
        <v xml:space="preserve"> 16/02/13 </v>
      </c>
      <c r="B891" s="3" t="str">
        <f>MID('[1]Export Recherche WCN 2ème étage'!A888,30,14)</f>
        <v xml:space="preserve">   Presence   </v>
      </c>
      <c r="C891" s="3" t="str">
        <f>MID('[1]Export Recherche WCN 2ème étage'!A888,1,8)</f>
        <v xml:space="preserve">CH 217  </v>
      </c>
      <c r="D891" s="3" t="str">
        <f>MID('[1]Export Recherche WCN 2ème étage'!A888,53,8)</f>
        <v>04:49:09</v>
      </c>
      <c r="E891" s="3" t="str">
        <f>MID('[1]Export Recherche WCN 2ème étage'!A888,77,8)</f>
        <v>04:52:56</v>
      </c>
      <c r="F891" s="4">
        <f t="shared" si="13"/>
        <v>2.6273148148148184E-3</v>
      </c>
    </row>
    <row r="892" spans="1:7">
      <c r="A892" s="3" t="str">
        <f>MID('[1]Export Recherche WCN 2ème étage'!A889,43,10)</f>
        <v xml:space="preserve"> 16/02/13 </v>
      </c>
      <c r="B892" s="3" t="str">
        <f>MID('[1]Export Recherche WCN 2ème étage'!A889,30,14)</f>
        <v xml:space="preserve">   Appel      </v>
      </c>
      <c r="C892" s="3" t="str">
        <f>MID('[1]Export Recherche WCN 2ème étage'!A889,1,8)</f>
        <v xml:space="preserve">CH 121  </v>
      </c>
      <c r="D892" s="3" t="str">
        <f>MID('[1]Export Recherche WCN 2ème étage'!A889,53,8)</f>
        <v>04:37:19</v>
      </c>
      <c r="E892" s="3" t="str">
        <f>MID('[1]Export Recherche WCN 2ème étage'!A889,77,8)</f>
        <v>05:34:21</v>
      </c>
      <c r="F892" s="4">
        <f t="shared" si="13"/>
        <v>3.9606481481481465E-2</v>
      </c>
      <c r="G892">
        <v>1</v>
      </c>
    </row>
    <row r="893" spans="1:7" hidden="1">
      <c r="A893" s="3" t="str">
        <f>MID('[1]Export Recherche WCN 2ème étage'!A890,43,10)</f>
        <v xml:space="preserve"> 16/02/13 </v>
      </c>
      <c r="B893" s="3" t="str">
        <f>MID('[1]Export Recherche WCN 2ème étage'!A890,30,14)</f>
        <v xml:space="preserve">   Presence   </v>
      </c>
      <c r="C893" s="3" t="str">
        <f>MID('[1]Export Recherche WCN 2ème étage'!A890,1,8)</f>
        <v xml:space="preserve">CH 121  </v>
      </c>
      <c r="D893" s="3" t="str">
        <f>MID('[1]Export Recherche WCN 2ème étage'!A890,53,8)</f>
        <v>05:34:21</v>
      </c>
      <c r="E893" s="3" t="str">
        <f>MID('[1]Export Recherche WCN 2ème étage'!A890,77,8)</f>
        <v>05:35:33</v>
      </c>
      <c r="F893" s="4">
        <f t="shared" si="13"/>
        <v>8.3333333333335258E-4</v>
      </c>
    </row>
    <row r="894" spans="1:7" hidden="1">
      <c r="A894" s="3" t="str">
        <f>MID('[1]Export Recherche WCN 2ème étage'!A891,43,10)</f>
        <v xml:space="preserve"> 16/02/13 </v>
      </c>
      <c r="B894" s="3" t="str">
        <f>MID('[1]Export Recherche WCN 2ème étage'!A891,30,14)</f>
        <v xml:space="preserve">   Appel      </v>
      </c>
      <c r="C894" s="3" t="str">
        <f>MID('[1]Export Recherche WCN 2ème étage'!A891,1,8)</f>
        <v xml:space="preserve">CH 227  </v>
      </c>
      <c r="D894" s="3" t="str">
        <f>MID('[1]Export Recherche WCN 2ème étage'!A891,53,8)</f>
        <v>05:47:38</v>
      </c>
      <c r="E894" s="3" t="str">
        <f>MID('[1]Export Recherche WCN 2ème étage'!A891,77,8)</f>
        <v>05:52:42</v>
      </c>
      <c r="F894" s="4">
        <f t="shared" si="13"/>
        <v>3.5185185185185319E-3</v>
      </c>
    </row>
    <row r="895" spans="1:7" hidden="1">
      <c r="A895" s="3" t="str">
        <f>MID('[1]Export Recherche WCN 2ème étage'!A892,43,10)</f>
        <v xml:space="preserve"> 16/02/13 </v>
      </c>
      <c r="B895" s="3" t="str">
        <f>MID('[1]Export Recherche WCN 2ème étage'!A892,30,14)</f>
        <v xml:space="preserve">   Presence   </v>
      </c>
      <c r="C895" s="3" t="str">
        <f>MID('[1]Export Recherche WCN 2ème étage'!A892,1,8)</f>
        <v xml:space="preserve">CH 227  </v>
      </c>
      <c r="D895" s="3" t="str">
        <f>MID('[1]Export Recherche WCN 2ème étage'!A892,53,8)</f>
        <v>05:52:42</v>
      </c>
      <c r="E895" s="3" t="str">
        <f>MID('[1]Export Recherche WCN 2ème étage'!A892,77,8)</f>
        <v>05:53:33</v>
      </c>
      <c r="F895" s="4">
        <f t="shared" si="13"/>
        <v>5.9027777777775903E-4</v>
      </c>
    </row>
    <row r="896" spans="1:7">
      <c r="A896" s="3" t="str">
        <f>MID('[1]Export Recherche WCN 2ème étage'!A893,43,10)</f>
        <v xml:space="preserve"> 16/02/13 </v>
      </c>
      <c r="B896" s="3" t="str">
        <f>MID('[1]Export Recherche WCN 2ème étage'!A893,30,14)</f>
        <v xml:space="preserve">   Appel      </v>
      </c>
      <c r="C896" s="3" t="str">
        <f>MID('[1]Export Recherche WCN 2ème étage'!A893,1,8)</f>
        <v xml:space="preserve">CH 227  </v>
      </c>
      <c r="D896" s="3" t="str">
        <f>MID('[1]Export Recherche WCN 2ème étage'!A893,53,8)</f>
        <v>05:55:04</v>
      </c>
      <c r="E896" s="3" t="str">
        <f>MID('[1]Export Recherche WCN 2ème étage'!A893,77,8)</f>
        <v>06:05:42</v>
      </c>
      <c r="F896" s="4">
        <f t="shared" si="13"/>
        <v>7.3842592592592848E-3</v>
      </c>
      <c r="G896">
        <v>1</v>
      </c>
    </row>
    <row r="897" spans="1:7" hidden="1">
      <c r="A897" s="3" t="str">
        <f>MID('[1]Export Recherche WCN 2ème étage'!A894,43,10)</f>
        <v xml:space="preserve"> 16/02/13 </v>
      </c>
      <c r="B897" s="3" t="str">
        <f>MID('[1]Export Recherche WCN 2ème étage'!A894,30,14)</f>
        <v xml:space="preserve">   Presence   </v>
      </c>
      <c r="C897" s="3" t="str">
        <f>MID('[1]Export Recherche WCN 2ème étage'!A894,1,8)</f>
        <v xml:space="preserve">CH 227  </v>
      </c>
      <c r="D897" s="3" t="str">
        <f>MID('[1]Export Recherche WCN 2ème étage'!A894,53,8)</f>
        <v>06:05:42</v>
      </c>
      <c r="E897" s="3" t="str">
        <f>MID('[1]Export Recherche WCN 2ème étage'!A894,77,8)</f>
        <v>06:07:05</v>
      </c>
      <c r="F897" s="4">
        <f t="shared" si="13"/>
        <v>9.6064814814811328E-4</v>
      </c>
    </row>
    <row r="898" spans="1:7" hidden="1">
      <c r="A898" s="3" t="str">
        <f>MID('[1]Export Recherche WCN 2ème étage'!A895,43,10)</f>
        <v xml:space="preserve"> 16/02/13 </v>
      </c>
      <c r="B898" s="3" t="str">
        <f>MID('[1]Export Recherche WCN 2ème étage'!A895,30,14)</f>
        <v xml:space="preserve">   Appel      </v>
      </c>
      <c r="C898" s="3" t="str">
        <f>MID('[1]Export Recherche WCN 2ème étage'!A895,1,8)</f>
        <v xml:space="preserve">CH 216  </v>
      </c>
      <c r="D898" s="3" t="str">
        <f>MID('[1]Export Recherche WCN 2ème étage'!A895,53,8)</f>
        <v>06:07:10</v>
      </c>
      <c r="E898" s="3" t="str">
        <f>MID('[1]Export Recherche WCN 2ème étage'!A895,77,8)</f>
        <v>06:08:41</v>
      </c>
      <c r="F898" s="4">
        <f t="shared" si="13"/>
        <v>1.0532407407407574E-3</v>
      </c>
    </row>
    <row r="899" spans="1:7" hidden="1">
      <c r="A899" s="3" t="str">
        <f>MID('[1]Export Recherche WCN 2ème étage'!A896,43,10)</f>
        <v xml:space="preserve"> 16/02/13 </v>
      </c>
      <c r="B899" s="3" t="str">
        <f>MID('[1]Export Recherche WCN 2ème étage'!A896,30,14)</f>
        <v xml:space="preserve">   Presence   </v>
      </c>
      <c r="C899" s="3" t="str">
        <f>MID('[1]Export Recherche WCN 2ème étage'!A896,1,8)</f>
        <v xml:space="preserve">CH 216  </v>
      </c>
      <c r="D899" s="3" t="str">
        <f>MID('[1]Export Recherche WCN 2ème étage'!A896,53,8)</f>
        <v>06:08:41</v>
      </c>
      <c r="E899" s="3" t="str">
        <f>MID('[1]Export Recherche WCN 2ème étage'!A896,77,8)</f>
        <v>06:09:01</v>
      </c>
      <c r="F899" s="4">
        <f t="shared" si="13"/>
        <v>2.3148148148144365E-4</v>
      </c>
    </row>
    <row r="900" spans="1:7" hidden="1">
      <c r="A900" s="3" t="str">
        <f>MID('[1]Export Recherche WCN 2ème étage'!A897,43,10)</f>
        <v xml:space="preserve"> 16/02/13 </v>
      </c>
      <c r="B900" s="3" t="str">
        <f>MID('[1]Export Recherche WCN 2ème étage'!A897,30,14)</f>
        <v xml:space="preserve">   Appel      </v>
      </c>
      <c r="C900" s="3" t="str">
        <f>MID('[1]Export Recherche WCN 2ème étage'!A897,1,8)</f>
        <v xml:space="preserve">CH 220  </v>
      </c>
      <c r="D900" s="3" t="str">
        <f>MID('[1]Export Recherche WCN 2ème étage'!A897,53,8)</f>
        <v>06:51:42</v>
      </c>
      <c r="E900" s="3" t="str">
        <f>MID('[1]Export Recherche WCN 2ème étage'!A897,77,8)</f>
        <v>06:55:15</v>
      </c>
      <c r="F900" s="4">
        <f t="shared" si="13"/>
        <v>2.4652777777777746E-3</v>
      </c>
    </row>
    <row r="901" spans="1:7" hidden="1">
      <c r="A901" s="3" t="str">
        <f>MID('[1]Export Recherche WCN 2ème étage'!A898,43,10)</f>
        <v xml:space="preserve"> 16/02/13 </v>
      </c>
      <c r="B901" s="3" t="str">
        <f>MID('[1]Export Recherche WCN 2ème étage'!A898,30,14)</f>
        <v xml:space="preserve">   Presence   </v>
      </c>
      <c r="C901" s="3" t="str">
        <f>MID('[1]Export Recherche WCN 2ème étage'!A898,1,8)</f>
        <v xml:space="preserve">CH 220  </v>
      </c>
      <c r="D901" s="3" t="str">
        <f>MID('[1]Export Recherche WCN 2ème étage'!A898,53,8)</f>
        <v>06:55:15</v>
      </c>
      <c r="E901" s="3" t="str">
        <f>MID('[1]Export Recherche WCN 2ème étage'!A898,77,8)</f>
        <v>06:55:55</v>
      </c>
      <c r="F901" s="4">
        <f t="shared" ref="F901:F964" si="14">E901-D901</f>
        <v>4.6296296296294281E-4</v>
      </c>
    </row>
    <row r="902" spans="1:7">
      <c r="A902" s="3" t="str">
        <f>MID('[1]Export Recherche WCN 2ème étage'!A899,43,10)</f>
        <v xml:space="preserve"> 16/02/13 </v>
      </c>
      <c r="B902" s="3" t="str">
        <f>MID('[1]Export Recherche WCN 2ème étage'!A899,30,14)</f>
        <v xml:space="preserve">   Appel      </v>
      </c>
      <c r="C902" s="3" t="str">
        <f>MID('[1]Export Recherche WCN 2ème étage'!A899,1,8)</f>
        <v xml:space="preserve">CH 121  </v>
      </c>
      <c r="D902" s="3" t="str">
        <f>MID('[1]Export Recherche WCN 2ème étage'!A899,53,8)</f>
        <v>06:56:59</v>
      </c>
      <c r="E902" s="3" t="str">
        <f>MID('[1]Export Recherche WCN 2ème étage'!A899,77,8)</f>
        <v>07:29:56</v>
      </c>
      <c r="F902" s="4">
        <f t="shared" si="14"/>
        <v>2.2881944444444413E-2</v>
      </c>
      <c r="G902">
        <v>1</v>
      </c>
    </row>
    <row r="903" spans="1:7" hidden="1">
      <c r="A903" s="3" t="str">
        <f>MID('[1]Export Recherche WCN 2ème étage'!A900,43,10)</f>
        <v xml:space="preserve"> 16/02/13 </v>
      </c>
      <c r="B903" s="3" t="str">
        <f>MID('[1]Export Recherche WCN 2ème étage'!A900,30,14)</f>
        <v xml:space="preserve">   Presence   </v>
      </c>
      <c r="C903" s="3" t="str">
        <f>MID('[1]Export Recherche WCN 2ème étage'!A900,1,8)</f>
        <v xml:space="preserve">CH 121  </v>
      </c>
      <c r="D903" s="3" t="str">
        <f>MID('[1]Export Recherche WCN 2ème étage'!A900,53,8)</f>
        <v>07:29:56</v>
      </c>
      <c r="E903" s="3" t="str">
        <f>MID('[1]Export Recherche WCN 2ème étage'!A900,77,8)</f>
        <v>07:30:01</v>
      </c>
      <c r="F903" s="4">
        <f t="shared" si="14"/>
        <v>5.7870370370416424E-5</v>
      </c>
    </row>
    <row r="904" spans="1:7" hidden="1">
      <c r="A904" s="3" t="str">
        <f>MID('[1]Export Recherche WCN 2ème étage'!A901,43,10)</f>
        <v xml:space="preserve"> 16/02/13 </v>
      </c>
      <c r="B904" s="3" t="str">
        <f>MID('[1]Export Recherche WCN 2ème étage'!A901,30,14)</f>
        <v xml:space="preserve">   Presence   </v>
      </c>
      <c r="C904" s="3" t="str">
        <f>MID('[1]Export Recherche WCN 2ème étage'!A901,1,8)</f>
        <v xml:space="preserve">CH 220  </v>
      </c>
      <c r="D904" s="3" t="str">
        <f>MID('[1]Export Recherche WCN 2ème étage'!A901,53,8)</f>
        <v>07:30:35</v>
      </c>
      <c r="E904" s="3" t="str">
        <f>MID('[1]Export Recherche WCN 2ème étage'!A901,77,8)</f>
        <v>07:32:33</v>
      </c>
      <c r="F904" s="4">
        <f t="shared" si="14"/>
        <v>1.3657407407407507E-3</v>
      </c>
    </row>
    <row r="905" spans="1:7" hidden="1">
      <c r="A905" s="3" t="str">
        <f>MID('[1]Export Recherche WCN 2ème étage'!A902,43,10)</f>
        <v xml:space="preserve"> 16/02/13 </v>
      </c>
      <c r="B905" s="3" t="str">
        <f>MID('[1]Export Recherche WCN 2ème étage'!A902,30,14)</f>
        <v xml:space="preserve">   Presence   </v>
      </c>
      <c r="C905" s="3" t="str">
        <f>MID('[1]Export Recherche WCN 2ème étage'!A902,1,8)</f>
        <v xml:space="preserve">CH 212  </v>
      </c>
      <c r="D905" s="3" t="str">
        <f>MID('[1]Export Recherche WCN 2ème étage'!A902,53,8)</f>
        <v>07:42:38</v>
      </c>
      <c r="E905" s="3" t="str">
        <f>MID('[1]Export Recherche WCN 2ème étage'!A902,77,8)</f>
        <v>07:49:11</v>
      </c>
      <c r="F905" s="4">
        <f t="shared" si="14"/>
        <v>4.5486111111111005E-3</v>
      </c>
    </row>
    <row r="906" spans="1:7">
      <c r="A906" s="3" t="str">
        <f>MID('[1]Export Recherche WCN 2ème étage'!A903,43,10)</f>
        <v xml:space="preserve"> 16/02/13 </v>
      </c>
      <c r="B906" s="3" t="str">
        <f>MID('[1]Export Recherche WCN 2ème étage'!A903,30,14)</f>
        <v xml:space="preserve">   Presence   </v>
      </c>
      <c r="C906" s="3" t="str">
        <f>MID('[1]Export Recherche WCN 2ème étage'!A903,1,8)</f>
        <v xml:space="preserve">CH 219  </v>
      </c>
      <c r="D906" s="3" t="str">
        <f>MID('[1]Export Recherche WCN 2ème étage'!A903,53,8)</f>
        <v>07:32:44</v>
      </c>
      <c r="E906" s="3" t="str">
        <f>MID('[1]Export Recherche WCN 2ème étage'!A903,77,8)</f>
        <v>07:51:21</v>
      </c>
      <c r="F906" s="4">
        <f t="shared" si="14"/>
        <v>1.2928240740740726E-2</v>
      </c>
      <c r="G906">
        <v>1</v>
      </c>
    </row>
    <row r="907" spans="1:7" hidden="1">
      <c r="A907" s="3" t="str">
        <f>MID('[1]Export Recherche WCN 2ème étage'!A904,43,10)</f>
        <v xml:space="preserve"> 16/02/13 </v>
      </c>
      <c r="B907" s="3" t="str">
        <f>MID('[1]Export Recherche WCN 2ème étage'!A904,30,14)</f>
        <v xml:space="preserve">   Appel      </v>
      </c>
      <c r="C907" s="3" t="str">
        <f>MID('[1]Export Recherche WCN 2ème étage'!A904,1,8)</f>
        <v xml:space="preserve">CH 121  </v>
      </c>
      <c r="D907" s="3" t="str">
        <f>MID('[1]Export Recherche WCN 2ème étage'!A904,53,8)</f>
        <v>07:47:03</v>
      </c>
      <c r="E907" s="3" t="str">
        <f>MID('[1]Export Recherche WCN 2ème étage'!A904,77,8)</f>
        <v>07:52:18</v>
      </c>
      <c r="F907" s="4">
        <f t="shared" si="14"/>
        <v>3.6458333333332926E-3</v>
      </c>
    </row>
    <row r="908" spans="1:7" hidden="1">
      <c r="A908" s="3" t="str">
        <f>MID('[1]Export Recherche WCN 2ème étage'!A905,43,10)</f>
        <v xml:space="preserve"> 16/02/13 </v>
      </c>
      <c r="B908" s="3" t="str">
        <f>MID('[1]Export Recherche WCN 2ème étage'!A905,30,14)</f>
        <v xml:space="preserve">   Appel      </v>
      </c>
      <c r="C908" s="3" t="str">
        <f>MID('[1]Export Recherche WCN 2ème étage'!A905,1,8)</f>
        <v xml:space="preserve">CH 215  </v>
      </c>
      <c r="D908" s="3" t="str">
        <f>MID('[1]Export Recherche WCN 2ème étage'!A905,53,8)</f>
        <v>07:55:55</v>
      </c>
      <c r="E908" s="3" t="str">
        <f>MID('[1]Export Recherche WCN 2ème étage'!A905,77,8)</f>
        <v>07:56:45</v>
      </c>
      <c r="F908" s="4">
        <f t="shared" si="14"/>
        <v>5.7870370370366464E-4</v>
      </c>
    </row>
    <row r="909" spans="1:7" hidden="1">
      <c r="A909" s="3" t="str">
        <f>MID('[1]Export Recherche WCN 2ème étage'!A906,43,10)</f>
        <v xml:space="preserve"> 16/02/13 </v>
      </c>
      <c r="B909" s="3" t="str">
        <f>MID('[1]Export Recherche WCN 2ème étage'!A906,30,14)</f>
        <v xml:space="preserve">   Presence   </v>
      </c>
      <c r="C909" s="3" t="str">
        <f>MID('[1]Export Recherche WCN 2ème étage'!A906,1,8)</f>
        <v xml:space="preserve">CH 215  </v>
      </c>
      <c r="D909" s="3" t="str">
        <f>MID('[1]Export Recherche WCN 2ème étage'!A906,53,8)</f>
        <v>07:56:45</v>
      </c>
      <c r="E909" s="3" t="str">
        <f>MID('[1]Export Recherche WCN 2ème étage'!A906,77,8)</f>
        <v>08:01:03</v>
      </c>
      <c r="F909" s="4">
        <f t="shared" si="14"/>
        <v>2.9861111111111338E-3</v>
      </c>
    </row>
    <row r="910" spans="1:7" hidden="1">
      <c r="A910" s="3" t="str">
        <f>MID('[1]Export Recherche WCN 2ème étage'!A907,43,10)</f>
        <v xml:space="preserve"> 16/02/13 </v>
      </c>
      <c r="B910" s="3" t="str">
        <f>MID('[1]Export Recherche WCN 2ème étage'!A907,30,14)</f>
        <v xml:space="preserve">   Presence   </v>
      </c>
      <c r="C910" s="3" t="str">
        <f>MID('[1]Export Recherche WCN 2ème étage'!A907,1,8)</f>
        <v xml:space="preserve">CH 212  </v>
      </c>
      <c r="D910" s="3" t="str">
        <f>MID('[1]Export Recherche WCN 2ème étage'!A907,53,8)</f>
        <v>08:01:52</v>
      </c>
      <c r="E910" s="3" t="str">
        <f>MID('[1]Export Recherche WCN 2ème étage'!A907,77,8)</f>
        <v>08:11:13</v>
      </c>
      <c r="F910" s="4">
        <f t="shared" si="14"/>
        <v>6.4930555555555713E-3</v>
      </c>
    </row>
    <row r="911" spans="1:7" hidden="1">
      <c r="A911" s="3" t="str">
        <f>MID('[1]Export Recherche WCN 2ème étage'!A908,43,10)</f>
        <v xml:space="preserve"> 16/02/13 </v>
      </c>
      <c r="B911" s="3" t="str">
        <f>MID('[1]Export Recherche WCN 2ème étage'!A908,30,14)</f>
        <v xml:space="preserve">   Appel      </v>
      </c>
      <c r="C911" s="3" t="str">
        <f>MID('[1]Export Recherche WCN 2ème étage'!A908,1,8)</f>
        <v xml:space="preserve">CH 227  </v>
      </c>
      <c r="D911" s="3" t="str">
        <f>MID('[1]Export Recherche WCN 2ème étage'!A908,53,8)</f>
        <v>08:11:57</v>
      </c>
      <c r="E911" s="3" t="str">
        <f>MID('[1]Export Recherche WCN 2ème étage'!A908,77,8)</f>
        <v>08:15:31</v>
      </c>
      <c r="F911" s="4">
        <f t="shared" si="14"/>
        <v>2.476851851851869E-3</v>
      </c>
    </row>
    <row r="912" spans="1:7" hidden="1">
      <c r="A912" s="3" t="str">
        <f>MID('[1]Export Recherche WCN 2ème étage'!A909,43,10)</f>
        <v xml:space="preserve"> 16/02/13 </v>
      </c>
      <c r="B912" s="3" t="str">
        <f>MID('[1]Export Recherche WCN 2ème étage'!A909,30,14)</f>
        <v xml:space="preserve">   Presence   </v>
      </c>
      <c r="C912" s="3" t="str">
        <f>MID('[1]Export Recherche WCN 2ème étage'!A909,1,8)</f>
        <v xml:space="preserve">CH 227  </v>
      </c>
      <c r="D912" s="3" t="str">
        <f>MID('[1]Export Recherche WCN 2ème étage'!A909,53,8)</f>
        <v>08:15:31</v>
      </c>
      <c r="E912" s="3" t="str">
        <f>MID('[1]Export Recherche WCN 2ème étage'!A909,77,8)</f>
        <v>08:18:14</v>
      </c>
      <c r="F912" s="4">
        <f t="shared" si="14"/>
        <v>1.8865740740740544E-3</v>
      </c>
    </row>
    <row r="913" spans="1:7">
      <c r="A913" s="3" t="str">
        <f>MID('[1]Export Recherche WCN 2ème étage'!A910,43,10)</f>
        <v xml:space="preserve"> 16/02/13 </v>
      </c>
      <c r="B913" s="3" t="str">
        <f>MID('[1]Export Recherche WCN 2ème étage'!A910,30,14)</f>
        <v xml:space="preserve">   Appel      </v>
      </c>
      <c r="C913" s="3" t="str">
        <f>MID('[1]Export Recherche WCN 2ème étage'!A910,1,8)</f>
        <v xml:space="preserve">CH 228  </v>
      </c>
      <c r="D913" s="3" t="str">
        <f>MID('[1]Export Recherche WCN 2ème étage'!A910,53,8)</f>
        <v>08:03:57</v>
      </c>
      <c r="E913" s="3" t="str">
        <f>MID('[1]Export Recherche WCN 2ème étage'!A910,77,8)</f>
        <v>08:18:53</v>
      </c>
      <c r="F913" s="4">
        <f t="shared" si="14"/>
        <v>1.0370370370370363E-2</v>
      </c>
      <c r="G913">
        <v>1</v>
      </c>
    </row>
    <row r="914" spans="1:7" hidden="1">
      <c r="A914" s="3" t="str">
        <f>MID('[1]Export Recherche WCN 2ème étage'!A911,43,10)</f>
        <v xml:space="preserve"> 16/02/13 </v>
      </c>
      <c r="B914" s="3" t="str">
        <f>MID('[1]Export Recherche WCN 2ème étage'!A911,30,14)</f>
        <v xml:space="preserve">   Presence   </v>
      </c>
      <c r="C914" s="3" t="str">
        <f>MID('[1]Export Recherche WCN 2ème étage'!A911,1,8)</f>
        <v xml:space="preserve">CH 228  </v>
      </c>
      <c r="D914" s="3" t="str">
        <f>MID('[1]Export Recherche WCN 2ème étage'!A911,53,8)</f>
        <v>08:18:53</v>
      </c>
      <c r="E914" s="3" t="str">
        <f>MID('[1]Export Recherche WCN 2ème étage'!A911,77,8)</f>
        <v>08:22:33</v>
      </c>
      <c r="F914" s="4">
        <f t="shared" si="14"/>
        <v>2.5462962962962687E-3</v>
      </c>
    </row>
    <row r="915" spans="1:7">
      <c r="A915" s="3" t="str">
        <f>MID('[1]Export Recherche WCN 2ème étage'!A912,43,10)</f>
        <v xml:space="preserve"> 16/02/13 </v>
      </c>
      <c r="B915" s="3" t="str">
        <f>MID('[1]Export Recherche WCN 2ème étage'!A912,30,14)</f>
        <v xml:space="preserve">   Presence   </v>
      </c>
      <c r="C915" s="3" t="str">
        <f>MID('[1]Export Recherche WCN 2ème étage'!A912,1,8)</f>
        <v xml:space="preserve">CH 121  </v>
      </c>
      <c r="D915" s="3" t="str">
        <f>MID('[1]Export Recherche WCN 2ème étage'!A912,53,8)</f>
        <v>07:52:18</v>
      </c>
      <c r="E915" s="3" t="str">
        <f>MID('[1]Export Recherche WCN 2ème étage'!A912,77,8)</f>
        <v>08:25:29</v>
      </c>
      <c r="F915" s="4">
        <f t="shared" si="14"/>
        <v>2.3043981481481512E-2</v>
      </c>
      <c r="G915">
        <v>1</v>
      </c>
    </row>
    <row r="916" spans="1:7" hidden="1">
      <c r="A916" s="3" t="str">
        <f>MID('[1]Export Recherche WCN 2ème étage'!A913,43,10)</f>
        <v xml:space="preserve"> 16/02/13 </v>
      </c>
      <c r="B916" s="3" t="str">
        <f>MID('[1]Export Recherche WCN 2ème étage'!A913,30,14)</f>
        <v xml:space="preserve">   Presence   </v>
      </c>
      <c r="C916" s="3" t="str">
        <f>MID('[1]Export Recherche WCN 2ème étage'!A913,1,8)</f>
        <v xml:space="preserve">CH 220  </v>
      </c>
      <c r="D916" s="3" t="str">
        <f>MID('[1]Export Recherche WCN 2ème étage'!A913,53,8)</f>
        <v>08:23:58</v>
      </c>
      <c r="E916" s="3" t="str">
        <f>MID('[1]Export Recherche WCN 2ème étage'!A913,77,8)</f>
        <v>08:26:30</v>
      </c>
      <c r="F916" s="4">
        <f t="shared" si="14"/>
        <v>1.7592592592592382E-3</v>
      </c>
    </row>
    <row r="917" spans="1:7" hidden="1">
      <c r="A917" s="3" t="str">
        <f>MID('[1]Export Recherche WCN 2ème étage'!A914,43,10)</f>
        <v xml:space="preserve"> 16/02/13 </v>
      </c>
      <c r="B917" s="3" t="str">
        <f>MID('[1]Export Recherche WCN 2ème étage'!A914,30,14)</f>
        <v xml:space="preserve">   Appel      </v>
      </c>
      <c r="C917" s="3" t="str">
        <f>MID('[1]Export Recherche WCN 2ème étage'!A914,1,8)</f>
        <v xml:space="preserve">CH 215  </v>
      </c>
      <c r="D917" s="3" t="str">
        <f>MID('[1]Export Recherche WCN 2ème étage'!A914,53,8)</f>
        <v>08:24:58</v>
      </c>
      <c r="E917" s="3" t="str">
        <f>MID('[1]Export Recherche WCN 2ème étage'!A914,77,8)</f>
        <v>08:27:25</v>
      </c>
      <c r="F917" s="4">
        <f t="shared" si="14"/>
        <v>1.7013888888888773E-3</v>
      </c>
    </row>
    <row r="918" spans="1:7" hidden="1">
      <c r="A918" s="3" t="str">
        <f>MID('[1]Export Recherche WCN 2ème étage'!A915,43,10)</f>
        <v xml:space="preserve"> 16/02/13 </v>
      </c>
      <c r="B918" s="3" t="str">
        <f>MID('[1]Export Recherche WCN 2ème étage'!A915,30,14)</f>
        <v xml:space="preserve">   Presence   </v>
      </c>
      <c r="C918" s="3" t="str">
        <f>MID('[1]Export Recherche WCN 2ème étage'!A915,1,8)</f>
        <v xml:space="preserve">CH 226  </v>
      </c>
      <c r="D918" s="3" t="str">
        <f>MID('[1]Export Recherche WCN 2ème étage'!A915,53,8)</f>
        <v>08:27:49</v>
      </c>
      <c r="E918" s="3" t="str">
        <f>MID('[1]Export Recherche WCN 2ème étage'!A915,77,8)</f>
        <v>08:36:36</v>
      </c>
      <c r="F918" s="4">
        <f t="shared" si="14"/>
        <v>6.0995370370369728E-3</v>
      </c>
    </row>
    <row r="919" spans="1:7">
      <c r="A919" s="3" t="str">
        <f>MID('[1]Export Recherche WCN 2ème étage'!A916,43,10)</f>
        <v xml:space="preserve"> 16/02/13 </v>
      </c>
      <c r="B919" s="3" t="str">
        <f>MID('[1]Export Recherche WCN 2ème étage'!A916,30,14)</f>
        <v xml:space="preserve">   Appel      </v>
      </c>
      <c r="C919" s="3" t="str">
        <f>MID('[1]Export Recherche WCN 2ème étage'!A916,1,8)</f>
        <v xml:space="preserve">CH 216  </v>
      </c>
      <c r="D919" s="3" t="str">
        <f>MID('[1]Export Recherche WCN 2ème étage'!A916,53,8)</f>
        <v>08:27:07</v>
      </c>
      <c r="E919" s="3" t="str">
        <f>MID('[1]Export Recherche WCN 2ème étage'!A916,77,8)</f>
        <v>08:37:56</v>
      </c>
      <c r="F919" s="4">
        <f t="shared" si="14"/>
        <v>7.5115740740740455E-3</v>
      </c>
      <c r="G919">
        <v>1</v>
      </c>
    </row>
    <row r="920" spans="1:7" hidden="1">
      <c r="A920" s="3" t="str">
        <f>MID('[1]Export Recherche WCN 2ème étage'!A917,43,10)</f>
        <v xml:space="preserve"> 16/02/13 </v>
      </c>
      <c r="B920" s="3" t="str">
        <f>MID('[1]Export Recherche WCN 2ème étage'!A917,30,14)</f>
        <v xml:space="preserve">   Presence   </v>
      </c>
      <c r="C920" s="3" t="str">
        <f>MID('[1]Export Recherche WCN 2ème étage'!A917,1,8)</f>
        <v xml:space="preserve">CH 216  </v>
      </c>
      <c r="D920" s="3" t="str">
        <f>MID('[1]Export Recherche WCN 2ème étage'!A917,53,8)</f>
        <v>08:37:56</v>
      </c>
      <c r="E920" s="3" t="str">
        <f>MID('[1]Export Recherche WCN 2ème étage'!A917,77,8)</f>
        <v>08:40:04</v>
      </c>
      <c r="F920" s="4">
        <f t="shared" si="14"/>
        <v>1.4814814814814725E-3</v>
      </c>
    </row>
    <row r="921" spans="1:7" hidden="1">
      <c r="A921" s="3" t="str">
        <f>MID('[1]Export Recherche WCN 2ème étage'!A918,43,10)</f>
        <v xml:space="preserve"> 16/02/13 </v>
      </c>
      <c r="B921" s="3" t="str">
        <f>MID('[1]Export Recherche WCN 2ème étage'!A918,30,14)</f>
        <v xml:space="preserve">   Appel      </v>
      </c>
      <c r="C921" s="3" t="str">
        <f>MID('[1]Export Recherche WCN 2ème étage'!A918,1,8)</f>
        <v xml:space="preserve">CH 212  </v>
      </c>
      <c r="D921" s="3" t="str">
        <f>MID('[1]Export Recherche WCN 2ème étage'!A918,53,8)</f>
        <v>08:35:23</v>
      </c>
      <c r="E921" s="3" t="str">
        <f>MID('[1]Export Recherche WCN 2ème étage'!A918,77,8)</f>
        <v>08:40:39</v>
      </c>
      <c r="F921" s="4">
        <f t="shared" si="14"/>
        <v>3.657407407407387E-3</v>
      </c>
    </row>
    <row r="922" spans="1:7" hidden="1">
      <c r="A922" s="3" t="str">
        <f>MID('[1]Export Recherche WCN 2ème étage'!A919,43,10)</f>
        <v xml:space="preserve"> 16/02/13 </v>
      </c>
      <c r="B922" s="3" t="str">
        <f>MID('[1]Export Recherche WCN 2ème étage'!A919,30,14)</f>
        <v xml:space="preserve">   Presence   </v>
      </c>
      <c r="C922" s="3" t="str">
        <f>MID('[1]Export Recherche WCN 2ème étage'!A919,1,8)</f>
        <v xml:space="preserve">CH 212  </v>
      </c>
      <c r="D922" s="3" t="str">
        <f>MID('[1]Export Recherche WCN 2ème étage'!A919,53,8)</f>
        <v>08:40:39</v>
      </c>
      <c r="E922" s="3" t="str">
        <f>MID('[1]Export Recherche WCN 2ème étage'!A919,77,8)</f>
        <v>08:40:40</v>
      </c>
      <c r="F922" s="4">
        <f t="shared" si="14"/>
        <v>1.1574074074038876E-5</v>
      </c>
    </row>
    <row r="923" spans="1:7" hidden="1">
      <c r="A923" s="3" t="str">
        <f>MID('[1]Export Recherche WCN 2ème étage'!A920,43,10)</f>
        <v xml:space="preserve"> 16/02/13 </v>
      </c>
      <c r="B923" s="3" t="str">
        <f>MID('[1]Export Recherche WCN 2ème étage'!A920,30,14)</f>
        <v xml:space="preserve">   Presence   </v>
      </c>
      <c r="C923" s="3" t="str">
        <f>MID('[1]Export Recherche WCN 2ème étage'!A920,1,8)</f>
        <v xml:space="preserve">CH 216  </v>
      </c>
      <c r="D923" s="3" t="str">
        <f>MID('[1]Export Recherche WCN 2ème étage'!A920,53,8)</f>
        <v>08:54:50</v>
      </c>
      <c r="E923" s="3" t="str">
        <f>MID('[1]Export Recherche WCN 2ème étage'!A920,77,8)</f>
        <v>08:55:26</v>
      </c>
      <c r="F923" s="4">
        <f t="shared" si="14"/>
        <v>4.1666666666667629E-4</v>
      </c>
    </row>
    <row r="924" spans="1:7" hidden="1">
      <c r="A924" s="3" t="str">
        <f>MID('[1]Export Recherche WCN 2ème étage'!A921,43,10)</f>
        <v xml:space="preserve"> 16/02/13 </v>
      </c>
      <c r="B924" s="3" t="str">
        <f>MID('[1]Export Recherche WCN 2ème étage'!A921,30,14)</f>
        <v xml:space="preserve">   Urgent     </v>
      </c>
      <c r="C924" s="3" t="str">
        <f>MID('[1]Export Recherche WCN 2ème étage'!A921,1,8)</f>
        <v xml:space="preserve">CH 121  </v>
      </c>
      <c r="D924" s="3" t="str">
        <f>MID('[1]Export Recherche WCN 2ème étage'!A921,53,8)</f>
        <v>08:49:15</v>
      </c>
      <c r="E924" s="3" t="str">
        <f>MID('[1]Export Recherche WCN 2ème étage'!A921,77,8)</f>
        <v>08:55:37</v>
      </c>
      <c r="F924" s="4">
        <f t="shared" si="14"/>
        <v>4.4212962962962843E-3</v>
      </c>
    </row>
    <row r="925" spans="1:7" hidden="1">
      <c r="A925" s="3" t="str">
        <f>MID('[1]Export Recherche WCN 2ème étage'!A922,43,10)</f>
        <v xml:space="preserve"> 16/02/13 </v>
      </c>
      <c r="B925" s="3" t="str">
        <f>MID('[1]Export Recherche WCN 2ème étage'!A922,30,14)</f>
        <v xml:space="preserve">   Presence   </v>
      </c>
      <c r="C925" s="3" t="str">
        <f>MID('[1]Export Recherche WCN 2ème étage'!A922,1,8)</f>
        <v xml:space="preserve">CH 121  </v>
      </c>
      <c r="D925" s="3" t="str">
        <f>MID('[1]Export Recherche WCN 2ème étage'!A922,53,8)</f>
        <v>08:55:37</v>
      </c>
      <c r="E925" s="3" t="str">
        <f>MID('[1]Export Recherche WCN 2ème étage'!A922,77,8)</f>
        <v>08:55:38</v>
      </c>
      <c r="F925" s="4">
        <f t="shared" si="14"/>
        <v>1.1574074074038876E-5</v>
      </c>
    </row>
    <row r="926" spans="1:7">
      <c r="A926" s="3" t="str">
        <f>MID('[1]Export Recherche WCN 2ème étage'!A923,43,10)</f>
        <v xml:space="preserve"> 16/02/13 </v>
      </c>
      <c r="B926" s="3" t="str">
        <f>MID('[1]Export Recherche WCN 2ème étage'!A923,30,14)</f>
        <v xml:space="preserve">   Presence   </v>
      </c>
      <c r="C926" s="3" t="str">
        <f>MID('[1]Export Recherche WCN 2ème étage'!A923,1,8)</f>
        <v xml:space="preserve">CH 215  </v>
      </c>
      <c r="D926" s="3" t="str">
        <f>MID('[1]Export Recherche WCN 2ème étage'!A923,53,8)</f>
        <v>08:27:25</v>
      </c>
      <c r="E926" s="3" t="str">
        <f>MID('[1]Export Recherche WCN 2ème étage'!A923,77,8)</f>
        <v>08:57:40</v>
      </c>
      <c r="F926" s="4">
        <f t="shared" si="14"/>
        <v>2.1006944444444453E-2</v>
      </c>
      <c r="G926">
        <v>1</v>
      </c>
    </row>
    <row r="927" spans="1:7" hidden="1">
      <c r="A927" s="3" t="str">
        <f>MID('[1]Export Recherche WCN 2ème étage'!A924,43,10)</f>
        <v xml:space="preserve"> 16/02/13 </v>
      </c>
      <c r="B927" s="3" t="str">
        <f>MID('[1]Export Recherche WCN 2ème étage'!A924,30,14)</f>
        <v xml:space="preserve">   Urgent     </v>
      </c>
      <c r="C927" s="3" t="str">
        <f>MID('[1]Export Recherche WCN 2ème étage'!A924,1,8)</f>
        <v xml:space="preserve">CH 121  </v>
      </c>
      <c r="D927" s="3" t="str">
        <f>MID('[1]Export Recherche WCN 2ème étage'!A924,53,8)</f>
        <v>08:55:54</v>
      </c>
      <c r="E927" s="3" t="str">
        <f>MID('[1]Export Recherche WCN 2ème étage'!A924,77,8)</f>
        <v>08:58:46</v>
      </c>
      <c r="F927" s="4">
        <f t="shared" si="14"/>
        <v>1.9907407407407374E-3</v>
      </c>
    </row>
    <row r="928" spans="1:7" hidden="1">
      <c r="A928" s="3" t="str">
        <f>MID('[1]Export Recherche WCN 2ème étage'!A925,43,10)</f>
        <v xml:space="preserve"> 16/02/13 </v>
      </c>
      <c r="B928" s="3" t="str">
        <f>MID('[1]Export Recherche WCN 2ème étage'!A925,30,14)</f>
        <v xml:space="preserve">   Presence   </v>
      </c>
      <c r="C928" s="3" t="str">
        <f>MID('[1]Export Recherche WCN 2ème étage'!A925,1,8)</f>
        <v xml:space="preserve">CH 121  </v>
      </c>
      <c r="D928" s="3" t="str">
        <f>MID('[1]Export Recherche WCN 2ème étage'!A925,53,8)</f>
        <v>08:58:46</v>
      </c>
      <c r="E928" s="3" t="str">
        <f>MID('[1]Export Recherche WCN 2ème étage'!A925,77,8)</f>
        <v>09:03:10</v>
      </c>
      <c r="F928" s="4">
        <f t="shared" si="14"/>
        <v>3.0555555555555336E-3</v>
      </c>
    </row>
    <row r="929" spans="1:7">
      <c r="A929" s="3" t="str">
        <f>MID('[1]Export Recherche WCN 2ème étage'!A926,43,10)</f>
        <v xml:space="preserve"> 16/02/13 </v>
      </c>
      <c r="B929" s="3" t="str">
        <f>MID('[1]Export Recherche WCN 2ème étage'!A926,30,14)</f>
        <v xml:space="preserve">   Appel      </v>
      </c>
      <c r="C929" s="3" t="str">
        <f>MID('[1]Export Recherche WCN 2ème étage'!A926,1,8)</f>
        <v xml:space="preserve">CH 225  </v>
      </c>
      <c r="D929" s="3" t="str">
        <f>MID('[1]Export Recherche WCN 2ème étage'!A926,53,8)</f>
        <v>08:28:00</v>
      </c>
      <c r="E929" s="3" t="str">
        <f>MID('[1]Export Recherche WCN 2ème étage'!A926,77,8)</f>
        <v>09:09:54</v>
      </c>
      <c r="F929" s="4">
        <f t="shared" si="14"/>
        <v>2.9097222222222163E-2</v>
      </c>
      <c r="G929">
        <v>1</v>
      </c>
    </row>
    <row r="930" spans="1:7">
      <c r="A930" s="3" t="str">
        <f>MID('[1]Export Recherche WCN 2ème étage'!A927,43,10)</f>
        <v xml:space="preserve"> 16/02/13 </v>
      </c>
      <c r="B930" s="3" t="str">
        <f>MID('[1]Export Recherche WCN 2ème étage'!A927,30,14)</f>
        <v xml:space="preserve">   Urgent     </v>
      </c>
      <c r="C930" s="3" t="str">
        <f>MID('[1]Export Recherche WCN 2ème étage'!A927,1,8)</f>
        <v xml:space="preserve">CH 225  </v>
      </c>
      <c r="D930" s="3" t="str">
        <f>MID('[1]Export Recherche WCN 2ème étage'!A927,53,8)</f>
        <v>08:34:19</v>
      </c>
      <c r="E930" s="3" t="str">
        <f>MID('[1]Export Recherche WCN 2ème étage'!A927,77,8)</f>
        <v>09:09:54</v>
      </c>
      <c r="F930" s="4">
        <f t="shared" si="14"/>
        <v>2.4710648148148107E-2</v>
      </c>
      <c r="G930">
        <v>1</v>
      </c>
    </row>
    <row r="931" spans="1:7" hidden="1">
      <c r="A931" s="3" t="str">
        <f>MID('[1]Export Recherche WCN 2ème étage'!A928,43,10)</f>
        <v xml:space="preserve"> 16/02/13 </v>
      </c>
      <c r="B931" s="3" t="str">
        <f>MID('[1]Export Recherche WCN 2ème étage'!A928,30,14)</f>
        <v xml:space="preserve">   Presence   </v>
      </c>
      <c r="C931" s="3" t="str">
        <f>MID('[1]Export Recherche WCN 2ème étage'!A928,1,8)</f>
        <v xml:space="preserve">CH 225  </v>
      </c>
      <c r="D931" s="3" t="str">
        <f>MID('[1]Export Recherche WCN 2ème étage'!A928,53,8)</f>
        <v>09:09:54</v>
      </c>
      <c r="E931" s="3" t="str">
        <f>MID('[1]Export Recherche WCN 2ème étage'!A928,77,8)</f>
        <v>09:11:43</v>
      </c>
      <c r="F931" s="4">
        <f t="shared" si="14"/>
        <v>1.2615740740740677E-3</v>
      </c>
    </row>
    <row r="932" spans="1:7" hidden="1">
      <c r="A932" s="3" t="str">
        <f>MID('[1]Export Recherche WCN 2ème étage'!A929,43,10)</f>
        <v xml:space="preserve"> 16/02/13 </v>
      </c>
      <c r="B932" s="3" t="str">
        <f>MID('[1]Export Recherche WCN 2ème étage'!A929,30,14)</f>
        <v xml:space="preserve">   Presence   </v>
      </c>
      <c r="C932" s="3" t="str">
        <f>MID('[1]Export Recherche WCN 2ème étage'!A929,1,8)</f>
        <v xml:space="preserve">CH 220  </v>
      </c>
      <c r="D932" s="3" t="str">
        <f>MID('[1]Export Recherche WCN 2ème étage'!A929,53,8)</f>
        <v>09:11:57</v>
      </c>
      <c r="E932" s="3" t="str">
        <f>MID('[1]Export Recherche WCN 2ème étage'!A929,77,8)</f>
        <v>09:13:46</v>
      </c>
      <c r="F932" s="4">
        <f t="shared" si="14"/>
        <v>1.2615740740740677E-3</v>
      </c>
    </row>
    <row r="933" spans="1:7" hidden="1">
      <c r="A933" s="3" t="str">
        <f>MID('[1]Export Recherche WCN 2ème étage'!A930,43,10)</f>
        <v xml:space="preserve"> 16/02/13 </v>
      </c>
      <c r="B933" s="3" t="str">
        <f>MID('[1]Export Recherche WCN 2ème étage'!A930,30,14)</f>
        <v xml:space="preserve">   Appel      </v>
      </c>
      <c r="C933" s="3" t="str">
        <f>MID('[1]Export Recherche WCN 2ème étage'!A930,1,8)</f>
        <v xml:space="preserve">CH 215  </v>
      </c>
      <c r="D933" s="3" t="str">
        <f>MID('[1]Export Recherche WCN 2ème étage'!A930,53,8)</f>
        <v>09:13:46</v>
      </c>
      <c r="E933" s="3" t="str">
        <f>MID('[1]Export Recherche WCN 2ème étage'!A930,77,8)</f>
        <v>09:14:34</v>
      </c>
      <c r="F933" s="4">
        <f t="shared" si="14"/>
        <v>5.5555555555558689E-4</v>
      </c>
    </row>
    <row r="934" spans="1:7" hidden="1">
      <c r="A934" s="3" t="str">
        <f>MID('[1]Export Recherche WCN 2ème étage'!A931,43,10)</f>
        <v xml:space="preserve"> 16/02/13 </v>
      </c>
      <c r="B934" s="3" t="str">
        <f>MID('[1]Export Recherche WCN 2ème étage'!A931,30,14)</f>
        <v xml:space="preserve">   Presence   </v>
      </c>
      <c r="C934" s="3" t="str">
        <f>MID('[1]Export Recherche WCN 2ème étage'!A931,1,8)</f>
        <v xml:space="preserve">CH 215  </v>
      </c>
      <c r="D934" s="3" t="str">
        <f>MID('[1]Export Recherche WCN 2ème étage'!A931,53,8)</f>
        <v>09:14:34</v>
      </c>
      <c r="E934" s="3" t="str">
        <f>MID('[1]Export Recherche WCN 2ème étage'!A931,77,8)</f>
        <v>09:24:06</v>
      </c>
      <c r="F934" s="4">
        <f t="shared" si="14"/>
        <v>6.620370370370332E-3</v>
      </c>
    </row>
    <row r="935" spans="1:7">
      <c r="A935" s="3" t="str">
        <f>MID('[1]Export Recherche WCN 2ème étage'!A932,43,10)</f>
        <v xml:space="preserve"> 16/02/13 </v>
      </c>
      <c r="B935" s="3" t="str">
        <f>MID('[1]Export Recherche WCN 2ème étage'!A932,30,14)</f>
        <v xml:space="preserve">   Appel      </v>
      </c>
      <c r="C935" s="3" t="str">
        <f>MID('[1]Export Recherche WCN 2ème étage'!A932,1,8)</f>
        <v xml:space="preserve">CH 212  </v>
      </c>
      <c r="D935" s="3" t="str">
        <f>MID('[1]Export Recherche WCN 2ème étage'!A932,53,8)</f>
        <v>09:35:54</v>
      </c>
      <c r="E935" s="3" t="str">
        <f>MID('[1]Export Recherche WCN 2ème étage'!A932,77,8)</f>
        <v>09:53:32</v>
      </c>
      <c r="F935" s="4">
        <f t="shared" si="14"/>
        <v>1.2245370370370379E-2</v>
      </c>
      <c r="G935">
        <v>1</v>
      </c>
    </row>
    <row r="936" spans="1:7">
      <c r="A936" s="3" t="str">
        <f>MID('[1]Export Recherche WCN 2ème étage'!A933,43,10)</f>
        <v xml:space="preserve"> 16/02/13 </v>
      </c>
      <c r="B936" s="3" t="str">
        <f>MID('[1]Export Recherche WCN 2ème étage'!A933,30,14)</f>
        <v xml:space="preserve">   Presence   </v>
      </c>
      <c r="C936" s="3" t="str">
        <f>MID('[1]Export Recherche WCN 2ème étage'!A933,1,8)</f>
        <v xml:space="preserve">CH 212  </v>
      </c>
      <c r="D936" s="3" t="str">
        <f>MID('[1]Export Recherche WCN 2ème étage'!A933,53,8)</f>
        <v>09:53:32</v>
      </c>
      <c r="E936" s="3" t="str">
        <f>MID('[1]Export Recherche WCN 2ème étage'!A933,77,8)</f>
        <v>10:03:53</v>
      </c>
      <c r="F936" s="4">
        <f t="shared" si="14"/>
        <v>7.1875000000000688E-3</v>
      </c>
      <c r="G936">
        <v>1</v>
      </c>
    </row>
    <row r="937" spans="1:7" hidden="1">
      <c r="A937" s="3" t="str">
        <f>MID('[1]Export Recherche WCN 2ème étage'!A934,43,10)</f>
        <v xml:space="preserve"> 16/02/13 </v>
      </c>
      <c r="B937" s="3" t="str">
        <f>MID('[1]Export Recherche WCN 2ème étage'!A934,30,14)</f>
        <v xml:space="preserve">   Appel      </v>
      </c>
      <c r="C937" s="3" t="str">
        <f>MID('[1]Export Recherche WCN 2ème étage'!A934,1,8)</f>
        <v xml:space="preserve">CH 228  </v>
      </c>
      <c r="D937" s="3" t="str">
        <f>MID('[1]Export Recherche WCN 2ème étage'!A934,53,8)</f>
        <v>10:01:34</v>
      </c>
      <c r="E937" s="3" t="str">
        <f>MID('[1]Export Recherche WCN 2ème étage'!A934,77,8)</f>
        <v>10:05:36</v>
      </c>
      <c r="F937" s="4">
        <f t="shared" si="14"/>
        <v>2.8009259259259012E-3</v>
      </c>
    </row>
    <row r="938" spans="1:7" hidden="1">
      <c r="A938" s="3" t="str">
        <f>MID('[1]Export Recherche WCN 2ème étage'!A935,43,10)</f>
        <v xml:space="preserve"> 16/02/13 </v>
      </c>
      <c r="B938" s="3" t="str">
        <f>MID('[1]Export Recherche WCN 2ème étage'!A935,30,14)</f>
        <v xml:space="preserve">   Presence   </v>
      </c>
      <c r="C938" s="3" t="str">
        <f>MID('[1]Export Recherche WCN 2ème étage'!A935,1,8)</f>
        <v xml:space="preserve">CH 215  </v>
      </c>
      <c r="D938" s="3" t="str">
        <f>MID('[1]Export Recherche WCN 2ème étage'!A935,53,8)</f>
        <v>10:12:37</v>
      </c>
      <c r="E938" s="3" t="str">
        <f>MID('[1]Export Recherche WCN 2ème étage'!A935,77,8)</f>
        <v>10:18:29</v>
      </c>
      <c r="F938" s="4">
        <f t="shared" si="14"/>
        <v>4.0740740740740078E-3</v>
      </c>
    </row>
    <row r="939" spans="1:7" hidden="1">
      <c r="A939" s="3" t="str">
        <f>MID('[1]Export Recherche WCN 2ème étage'!A936,43,10)</f>
        <v xml:space="preserve"> 16/02/13 </v>
      </c>
      <c r="B939" s="3" t="str">
        <f>MID('[1]Export Recherche WCN 2ème étage'!A936,30,14)</f>
        <v xml:space="preserve">   Appel      </v>
      </c>
      <c r="C939" s="3" t="str">
        <f>MID('[1]Export Recherche WCN 2ème étage'!A936,1,8)</f>
        <v xml:space="preserve">CH 226  </v>
      </c>
      <c r="D939" s="3" t="str">
        <f>MID('[1]Export Recherche WCN 2ème étage'!A936,53,8)</f>
        <v>10:20:29</v>
      </c>
      <c r="E939" s="3" t="str">
        <f>MID('[1]Export Recherche WCN 2ème étage'!A936,77,8)</f>
        <v>10:29:06</v>
      </c>
      <c r="F939" s="4">
        <f t="shared" si="14"/>
        <v>5.9837962962963065E-3</v>
      </c>
    </row>
    <row r="940" spans="1:7">
      <c r="A940" s="3" t="str">
        <f>MID('[1]Export Recherche WCN 2ème étage'!A937,43,10)</f>
        <v xml:space="preserve"> 16/02/13 </v>
      </c>
      <c r="B940" s="3" t="str">
        <f>MID('[1]Export Recherche WCN 2ème étage'!A937,30,14)</f>
        <v xml:space="preserve">   Presence   </v>
      </c>
      <c r="C940" s="3" t="str">
        <f>MID('[1]Export Recherche WCN 2ème étage'!A937,1,8)</f>
        <v xml:space="preserve">CH 228  </v>
      </c>
      <c r="D940" s="3" t="str">
        <f>MID('[1]Export Recherche WCN 2ème étage'!A937,53,8)</f>
        <v>10:05:36</v>
      </c>
      <c r="E940" s="3" t="str">
        <f>MID('[1]Export Recherche WCN 2ème étage'!A937,77,8)</f>
        <v>10:29:32</v>
      </c>
      <c r="F940" s="4">
        <f t="shared" si="14"/>
        <v>1.6620370370370396E-2</v>
      </c>
      <c r="G940">
        <v>1</v>
      </c>
    </row>
    <row r="941" spans="1:7" hidden="1">
      <c r="A941" s="3" t="str">
        <f>MID('[1]Export Recherche WCN 2ème étage'!A938,43,10)</f>
        <v xml:space="preserve"> 16/02/13 </v>
      </c>
      <c r="B941" s="3" t="str">
        <f>MID('[1]Export Recherche WCN 2ème étage'!A938,30,14)</f>
        <v xml:space="preserve">   Presence   </v>
      </c>
      <c r="C941" s="3" t="str">
        <f>MID('[1]Export Recherche WCN 2ème étage'!A938,1,8)</f>
        <v xml:space="preserve">CH 215  </v>
      </c>
      <c r="D941" s="3" t="str">
        <f>MID('[1]Export Recherche WCN 2ème étage'!A938,53,8)</f>
        <v>10:30:12</v>
      </c>
      <c r="E941" s="3" t="str">
        <f>MID('[1]Export Recherche WCN 2ème étage'!A938,77,8)</f>
        <v>10:30:40</v>
      </c>
      <c r="F941" s="4">
        <f t="shared" si="14"/>
        <v>3.2407407407403221E-4</v>
      </c>
    </row>
    <row r="942" spans="1:7" hidden="1">
      <c r="A942" s="3" t="str">
        <f>MID('[1]Export Recherche WCN 2ème étage'!A939,43,10)</f>
        <v xml:space="preserve"> 16/02/13 </v>
      </c>
      <c r="B942" s="3" t="str">
        <f>MID('[1]Export Recherche WCN 2ème étage'!A939,30,14)</f>
        <v xml:space="preserve">   Presence   </v>
      </c>
      <c r="C942" s="3" t="str">
        <f>MID('[1]Export Recherche WCN 2ème étage'!A939,1,8)</f>
        <v xml:space="preserve">CH 226  </v>
      </c>
      <c r="D942" s="3" t="str">
        <f>MID('[1]Export Recherche WCN 2ème étage'!A939,53,8)</f>
        <v>10:29:06</v>
      </c>
      <c r="E942" s="3" t="str">
        <f>MID('[1]Export Recherche WCN 2ème étage'!A939,77,8)</f>
        <v>10:38:38</v>
      </c>
      <c r="F942" s="4">
        <f t="shared" si="14"/>
        <v>6.6203703703703876E-3</v>
      </c>
    </row>
    <row r="943" spans="1:7" hidden="1">
      <c r="A943" s="3" t="str">
        <f>MID('[1]Export Recherche WCN 2ème étage'!A940,43,10)</f>
        <v xml:space="preserve"> 16/02/13 </v>
      </c>
      <c r="B943" s="3" t="str">
        <f>MID('[1]Export Recherche WCN 2ème étage'!A940,30,14)</f>
        <v xml:space="preserve">   Appel      </v>
      </c>
      <c r="C943" s="3" t="str">
        <f>MID('[1]Export Recherche WCN 2ème étage'!A940,1,8)</f>
        <v xml:space="preserve">CH 226  </v>
      </c>
      <c r="D943" s="3" t="str">
        <f>MID('[1]Export Recherche WCN 2ème étage'!A940,53,8)</f>
        <v>10:40:32</v>
      </c>
      <c r="E943" s="3" t="str">
        <f>MID('[1]Export Recherche WCN 2ème étage'!A940,77,8)</f>
        <v>10:42:18</v>
      </c>
      <c r="F943" s="4">
        <f t="shared" si="14"/>
        <v>1.2268518518518401E-3</v>
      </c>
    </row>
    <row r="944" spans="1:7" hidden="1">
      <c r="A944" s="3" t="str">
        <f>MID('[1]Export Recherche WCN 2ème étage'!A941,43,10)</f>
        <v xml:space="preserve"> 16/02/13 </v>
      </c>
      <c r="B944" s="3" t="str">
        <f>MID('[1]Export Recherche WCN 2ème étage'!A941,30,14)</f>
        <v xml:space="preserve">   Presence   </v>
      </c>
      <c r="C944" s="3" t="str">
        <f>MID('[1]Export Recherche WCN 2ème étage'!A941,1,8)</f>
        <v xml:space="preserve">CH 226  </v>
      </c>
      <c r="D944" s="3" t="str">
        <f>MID('[1]Export Recherche WCN 2ème étage'!A941,53,8)</f>
        <v>10:42:18</v>
      </c>
      <c r="E944" s="3" t="str">
        <f>MID('[1]Export Recherche WCN 2ème étage'!A941,77,8)</f>
        <v>10:46:49</v>
      </c>
      <c r="F944" s="4">
        <f t="shared" si="14"/>
        <v>3.1365740740740833E-3</v>
      </c>
    </row>
    <row r="945" spans="1:7" hidden="1">
      <c r="A945" s="3" t="str">
        <f>MID('[1]Export Recherche WCN 2ème étage'!A942,43,10)</f>
        <v xml:space="preserve"> 16/02/13 </v>
      </c>
      <c r="B945" s="3" t="str">
        <f>MID('[1]Export Recherche WCN 2ème étage'!A942,30,14)</f>
        <v xml:space="preserve">   Appel      </v>
      </c>
      <c r="C945" s="3" t="str">
        <f>MID('[1]Export Recherche WCN 2ème étage'!A942,1,8)</f>
        <v xml:space="preserve">CH 226  </v>
      </c>
      <c r="D945" s="3" t="str">
        <f>MID('[1]Export Recherche WCN 2ème étage'!A942,53,8)</f>
        <v>10:46:50</v>
      </c>
      <c r="E945" s="3" t="str">
        <f>MID('[1]Export Recherche WCN 2ème étage'!A942,77,8)</f>
        <v>10:49:53</v>
      </c>
      <c r="F945" s="4">
        <f t="shared" si="14"/>
        <v>2.1180555555555536E-3</v>
      </c>
    </row>
    <row r="946" spans="1:7" hidden="1">
      <c r="A946" s="3" t="str">
        <f>MID('[1]Export Recherche WCN 2ème étage'!A943,43,10)</f>
        <v xml:space="preserve"> 16/02/13 </v>
      </c>
      <c r="B946" s="3" t="str">
        <f>MID('[1]Export Recherche WCN 2ème étage'!A943,30,14)</f>
        <v xml:space="preserve">   Presence   </v>
      </c>
      <c r="C946" s="3" t="str">
        <f>MID('[1]Export Recherche WCN 2ème étage'!A943,1,8)</f>
        <v xml:space="preserve">CH 226  </v>
      </c>
      <c r="D946" s="3" t="str">
        <f>MID('[1]Export Recherche WCN 2ème étage'!A943,53,8)</f>
        <v>10:49:53</v>
      </c>
      <c r="E946" s="3" t="str">
        <f>MID('[1]Export Recherche WCN 2ème étage'!A943,77,8)</f>
        <v>10:54:54</v>
      </c>
      <c r="F946" s="4">
        <f t="shared" si="14"/>
        <v>3.4837962962963043E-3</v>
      </c>
    </row>
    <row r="947" spans="1:7">
      <c r="A947" s="3" t="str">
        <f>MID('[1]Export Recherche WCN 2ème étage'!A944,43,10)</f>
        <v xml:space="preserve"> 16/02/13 </v>
      </c>
      <c r="B947" s="3" t="str">
        <f>MID('[1]Export Recherche WCN 2ème étage'!A944,30,14)</f>
        <v xml:space="preserve">   Presence   </v>
      </c>
      <c r="C947" s="3" t="str">
        <f>MID('[1]Export Recherche WCN 2ème étage'!A944,1,8)</f>
        <v xml:space="preserve">CH 227  </v>
      </c>
      <c r="D947" s="3" t="str">
        <f>MID('[1]Export Recherche WCN 2ème étage'!A944,53,8)</f>
        <v>10:45:47</v>
      </c>
      <c r="E947" s="3" t="str">
        <f>MID('[1]Export Recherche WCN 2ème étage'!A944,77,8)</f>
        <v>10:59:24</v>
      </c>
      <c r="F947" s="4">
        <f t="shared" si="14"/>
        <v>9.4560185185185719E-3</v>
      </c>
      <c r="G947">
        <v>1</v>
      </c>
    </row>
    <row r="948" spans="1:7">
      <c r="A948" s="3" t="str">
        <f>MID('[1]Export Recherche WCN 2ème étage'!A945,43,10)</f>
        <v xml:space="preserve"> 16/02/13 </v>
      </c>
      <c r="B948" s="3" t="str">
        <f>MID('[1]Export Recherche WCN 2ème étage'!A945,30,14)</f>
        <v xml:space="preserve">   Appel      </v>
      </c>
      <c r="C948" s="3" t="str">
        <f>MID('[1]Export Recherche WCN 2ème étage'!A945,1,8)</f>
        <v xml:space="preserve">CH 212  </v>
      </c>
      <c r="D948" s="3" t="str">
        <f>MID('[1]Export Recherche WCN 2ème étage'!A945,53,8)</f>
        <v>11:03:16</v>
      </c>
      <c r="E948" s="3" t="str">
        <f>MID('[1]Export Recherche WCN 2ème étage'!A945,77,8)</f>
        <v>11:14:45</v>
      </c>
      <c r="F948" s="4">
        <f t="shared" si="14"/>
        <v>7.9745370370370994E-3</v>
      </c>
      <c r="G948">
        <v>1</v>
      </c>
    </row>
    <row r="949" spans="1:7" hidden="1">
      <c r="A949" s="3" t="str">
        <f>MID('[1]Export Recherche WCN 2ème étage'!A946,43,10)</f>
        <v xml:space="preserve"> 16/02/13 </v>
      </c>
      <c r="B949" s="3" t="str">
        <f>MID('[1]Export Recherche WCN 2ème étage'!A946,30,14)</f>
        <v xml:space="preserve">   Presence   </v>
      </c>
      <c r="C949" s="3" t="str">
        <f>MID('[1]Export Recherche WCN 2ème étage'!A946,1,8)</f>
        <v xml:space="preserve">CH 212  </v>
      </c>
      <c r="D949" s="3" t="str">
        <f>MID('[1]Export Recherche WCN 2ème étage'!A946,53,8)</f>
        <v>11:14:45</v>
      </c>
      <c r="E949" s="3" t="str">
        <f>MID('[1]Export Recherche WCN 2ème étage'!A946,77,8)</f>
        <v>11:14:54</v>
      </c>
      <c r="F949" s="4">
        <f t="shared" si="14"/>
        <v>1.0416666666662744E-4</v>
      </c>
    </row>
    <row r="950" spans="1:7" hidden="1">
      <c r="A950" s="3" t="str">
        <f>MID('[1]Export Recherche WCN 2ème étage'!A947,43,10)</f>
        <v xml:space="preserve"> 16/02/13 </v>
      </c>
      <c r="B950" s="3" t="str">
        <f>MID('[1]Export Recherche WCN 2ème étage'!A947,30,14)</f>
        <v xml:space="preserve">   Presence   </v>
      </c>
      <c r="C950" s="3" t="str">
        <f>MID('[1]Export Recherche WCN 2ème étage'!A947,1,8)</f>
        <v xml:space="preserve">CH 220  </v>
      </c>
      <c r="D950" s="3" t="str">
        <f>MID('[1]Export Recherche WCN 2ème étage'!A947,53,8)</f>
        <v>11:13:22</v>
      </c>
      <c r="E950" s="3" t="str">
        <f>MID('[1]Export Recherche WCN 2ème étage'!A947,77,8)</f>
        <v>11:15:53</v>
      </c>
      <c r="F950" s="4">
        <f t="shared" si="14"/>
        <v>1.7476851851851993E-3</v>
      </c>
    </row>
    <row r="951" spans="1:7" hidden="1">
      <c r="A951" s="3" t="str">
        <f>MID('[1]Export Recherche WCN 2ème étage'!A948,43,10)</f>
        <v xml:space="preserve"> 16/02/13 </v>
      </c>
      <c r="B951" s="3" t="str">
        <f>MID('[1]Export Recherche WCN 2ème étage'!A948,30,14)</f>
        <v xml:space="preserve">   Presence   </v>
      </c>
      <c r="C951" s="3" t="str">
        <f>MID('[1]Export Recherche WCN 2ème étage'!A948,1,8)</f>
        <v xml:space="preserve">CH 220  </v>
      </c>
      <c r="D951" s="3" t="str">
        <f>MID('[1]Export Recherche WCN 2ème étage'!A948,53,8)</f>
        <v>11:16:51</v>
      </c>
      <c r="E951" s="3" t="str">
        <f>MID('[1]Export Recherche WCN 2ème étage'!A948,77,8)</f>
        <v>11:17:01</v>
      </c>
      <c r="F951" s="4">
        <f t="shared" si="14"/>
        <v>1.1574074074072183E-4</v>
      </c>
    </row>
    <row r="952" spans="1:7" hidden="1">
      <c r="A952" s="3" t="str">
        <f>MID('[1]Export Recherche WCN 2ème étage'!A949,43,10)</f>
        <v xml:space="preserve"> 16/02/13 </v>
      </c>
      <c r="B952" s="3" t="str">
        <f>MID('[1]Export Recherche WCN 2ème étage'!A949,30,14)</f>
        <v xml:space="preserve">   Presence   </v>
      </c>
      <c r="C952" s="3" t="str">
        <f>MID('[1]Export Recherche WCN 2ème étage'!A949,1,8)</f>
        <v xml:space="preserve">CH 220  </v>
      </c>
      <c r="D952" s="3" t="str">
        <f>MID('[1]Export Recherche WCN 2ème étage'!A949,53,8)</f>
        <v>11:17:02</v>
      </c>
      <c r="E952" s="3" t="str">
        <f>MID('[1]Export Recherche WCN 2ème étage'!A949,77,8)</f>
        <v>11:20:00</v>
      </c>
      <c r="F952" s="4">
        <f t="shared" si="14"/>
        <v>2.0601851851852482E-3</v>
      </c>
    </row>
    <row r="953" spans="1:7">
      <c r="A953" s="3" t="str">
        <f>MID('[1]Export Recherche WCN 2ème étage'!A950,43,10)</f>
        <v xml:space="preserve"> 16/02/13 </v>
      </c>
      <c r="B953" s="3" t="str">
        <f>MID('[1]Export Recherche WCN 2ème étage'!A950,30,14)</f>
        <v xml:space="preserve">   Presence   </v>
      </c>
      <c r="C953" s="3" t="str">
        <f>MID('[1]Export Recherche WCN 2ème étage'!A950,1,8)</f>
        <v xml:space="preserve">CH 215  </v>
      </c>
      <c r="D953" s="3" t="str">
        <f>MID('[1]Export Recherche WCN 2ème étage'!A950,53,8)</f>
        <v>11:00:44</v>
      </c>
      <c r="E953" s="3" t="str">
        <f>MID('[1]Export Recherche WCN 2ème étage'!A950,77,8)</f>
        <v>11:25:12</v>
      </c>
      <c r="F953" s="4">
        <f t="shared" si="14"/>
        <v>1.6990740740740751E-2</v>
      </c>
      <c r="G953">
        <v>1</v>
      </c>
    </row>
    <row r="954" spans="1:7" hidden="1">
      <c r="A954" s="3" t="str">
        <f>MID('[1]Export Recherche WCN 2ème étage'!A951,43,10)</f>
        <v xml:space="preserve"> 16/02/13 </v>
      </c>
      <c r="B954" s="3" t="str">
        <f>MID('[1]Export Recherche WCN 2ème étage'!A951,30,14)</f>
        <v xml:space="preserve">   Appel      </v>
      </c>
      <c r="C954" s="3" t="str">
        <f>MID('[1]Export Recherche WCN 2ème étage'!A951,1,8)</f>
        <v xml:space="preserve">CH 212  </v>
      </c>
      <c r="D954" s="3" t="str">
        <f>MID('[1]Export Recherche WCN 2ème étage'!A951,53,8)</f>
        <v>13:16:34</v>
      </c>
      <c r="E954" s="3" t="str">
        <f>MID('[1]Export Recherche WCN 2ème étage'!A951,77,8)</f>
        <v>13:19:58</v>
      </c>
      <c r="F954" s="4">
        <f t="shared" si="14"/>
        <v>2.3611111111110361E-3</v>
      </c>
    </row>
    <row r="955" spans="1:7" hidden="1">
      <c r="A955" s="3" t="str">
        <f>MID('[1]Export Recherche WCN 2ème étage'!A952,43,10)</f>
        <v xml:space="preserve"> 16/02/13 </v>
      </c>
      <c r="B955" s="3" t="str">
        <f>MID('[1]Export Recherche WCN 2ème étage'!A952,30,14)</f>
        <v xml:space="preserve">   Presence   </v>
      </c>
      <c r="C955" s="3" t="str">
        <f>MID('[1]Export Recherche WCN 2ème étage'!A952,1,8)</f>
        <v xml:space="preserve">CH 212  </v>
      </c>
      <c r="D955" s="3" t="str">
        <f>MID('[1]Export Recherche WCN 2ème étage'!A952,53,8)</f>
        <v>13:19:58</v>
      </c>
      <c r="E955" s="3" t="str">
        <f>MID('[1]Export Recherche WCN 2ème étage'!A952,77,8)</f>
        <v>13:21:06</v>
      </c>
      <c r="F955" s="4">
        <f t="shared" si="14"/>
        <v>7.8703703703708605E-4</v>
      </c>
    </row>
    <row r="956" spans="1:7" hidden="1">
      <c r="A956" s="3" t="str">
        <f>MID('[1]Export Recherche WCN 2ème étage'!A953,43,10)</f>
        <v xml:space="preserve"> 16/02/13 </v>
      </c>
      <c r="B956" s="3" t="str">
        <f>MID('[1]Export Recherche WCN 2ème étage'!A953,30,14)</f>
        <v xml:space="preserve">   Presence   </v>
      </c>
      <c r="C956" s="3" t="str">
        <f>MID('[1]Export Recherche WCN 2ème étage'!A953,1,8)</f>
        <v xml:space="preserve">CH 216  </v>
      </c>
      <c r="D956" s="3" t="str">
        <f>MID('[1]Export Recherche WCN 2ème étage'!A953,53,8)</f>
        <v>13:21:45</v>
      </c>
      <c r="E956" s="3" t="str">
        <f>MID('[1]Export Recherche WCN 2ème étage'!A953,77,8)</f>
        <v>13:22:30</v>
      </c>
      <c r="F956" s="4">
        <f t="shared" si="14"/>
        <v>5.2083333333330373E-4</v>
      </c>
    </row>
    <row r="957" spans="1:7" hidden="1">
      <c r="A957" s="3" t="str">
        <f>MID('[1]Export Recherche WCN 2ème étage'!A954,43,10)</f>
        <v xml:space="preserve"> 16/02/13 </v>
      </c>
      <c r="B957" s="3" t="str">
        <f>MID('[1]Export Recherche WCN 2ème étage'!A954,30,14)</f>
        <v xml:space="preserve">   Presence   </v>
      </c>
      <c r="C957" s="3" t="str">
        <f>MID('[1]Export Recherche WCN 2ème étage'!A954,1,8)</f>
        <v xml:space="preserve">CH 216  </v>
      </c>
      <c r="D957" s="3" t="str">
        <f>MID('[1]Export Recherche WCN 2ème étage'!A954,53,8)</f>
        <v>13:26:39</v>
      </c>
      <c r="E957" s="3" t="str">
        <f>MID('[1]Export Recherche WCN 2ème étage'!A954,77,8)</f>
        <v>13:27:33</v>
      </c>
      <c r="F957" s="4">
        <f t="shared" si="14"/>
        <v>6.2499999999998668E-4</v>
      </c>
    </row>
    <row r="958" spans="1:7" hidden="1">
      <c r="A958" s="3" t="str">
        <f>MID('[1]Export Recherche WCN 2ème étage'!A955,43,10)</f>
        <v xml:space="preserve"> 16/02/13 </v>
      </c>
      <c r="B958" s="3" t="str">
        <f>MID('[1]Export Recherche WCN 2ème étage'!A955,30,14)</f>
        <v xml:space="preserve">   Presence   </v>
      </c>
      <c r="C958" s="3" t="str">
        <f>MID('[1]Export Recherche WCN 2ème étage'!A955,1,8)</f>
        <v xml:space="preserve">CH 220  </v>
      </c>
      <c r="D958" s="3" t="str">
        <f>MID('[1]Export Recherche WCN 2ème étage'!A955,53,8)</f>
        <v>13:31:49</v>
      </c>
      <c r="E958" s="3" t="str">
        <f>MID('[1]Export Recherche WCN 2ème étage'!A955,77,8)</f>
        <v>13:32:00</v>
      </c>
      <c r="F958" s="4">
        <f t="shared" si="14"/>
        <v>1.273148148147607E-4</v>
      </c>
    </row>
    <row r="959" spans="1:7" hidden="1">
      <c r="A959" s="3" t="str">
        <f>MID('[1]Export Recherche WCN 2ème étage'!A956,43,10)</f>
        <v xml:space="preserve"> 16/02/13 </v>
      </c>
      <c r="B959" s="3" t="str">
        <f>MID('[1]Export Recherche WCN 2ème étage'!A956,30,14)</f>
        <v xml:space="preserve">   Presence   </v>
      </c>
      <c r="C959" s="3" t="str">
        <f>MID('[1]Export Recherche WCN 2ème étage'!A956,1,8)</f>
        <v xml:space="preserve">CH 220  </v>
      </c>
      <c r="D959" s="3" t="str">
        <f>MID('[1]Export Recherche WCN 2ème étage'!A956,53,8)</f>
        <v>13:32:01</v>
      </c>
      <c r="E959" s="3" t="str">
        <f>MID('[1]Export Recherche WCN 2ème étage'!A956,77,8)</f>
        <v>13:34:11</v>
      </c>
      <c r="F959" s="4">
        <f t="shared" si="14"/>
        <v>1.5046296296294948E-3</v>
      </c>
    </row>
    <row r="960" spans="1:7">
      <c r="A960" s="3" t="str">
        <f>MID('[1]Export Recherche WCN 2ème étage'!A957,43,10)</f>
        <v xml:space="preserve"> 16/02/13 </v>
      </c>
      <c r="B960" s="3" t="str">
        <f>MID('[1]Export Recherche WCN 2ème étage'!A957,30,14)</f>
        <v xml:space="preserve">   Presence   </v>
      </c>
      <c r="C960" s="3" t="str">
        <f>MID('[1]Export Recherche WCN 2ème étage'!A957,1,8)</f>
        <v xml:space="preserve">CH 226  </v>
      </c>
      <c r="D960" s="3" t="str">
        <f>MID('[1]Export Recherche WCN 2ème étage'!A957,53,8)</f>
        <v>13:23:15</v>
      </c>
      <c r="E960" s="3" t="str">
        <f>MID('[1]Export Recherche WCN 2ème étage'!A957,77,8)</f>
        <v>13:39:58</v>
      </c>
      <c r="F960" s="4">
        <f t="shared" si="14"/>
        <v>1.1608796296296298E-2</v>
      </c>
      <c r="G960">
        <v>1</v>
      </c>
    </row>
    <row r="961" spans="1:7">
      <c r="A961" s="3" t="str">
        <f>MID('[1]Export Recherche WCN 2ème étage'!A958,43,10)</f>
        <v xml:space="preserve"> 16/02/13 </v>
      </c>
      <c r="B961" s="3" t="str">
        <f>MID('[1]Export Recherche WCN 2ème étage'!A958,30,14)</f>
        <v xml:space="preserve">   Appel      </v>
      </c>
      <c r="C961" s="3" t="str">
        <f>MID('[1]Export Recherche WCN 2ème étage'!A958,1,8)</f>
        <v xml:space="preserve">CH 215  </v>
      </c>
      <c r="D961" s="3" t="str">
        <f>MID('[1]Export Recherche WCN 2ème étage'!A958,53,8)</f>
        <v>13:27:33</v>
      </c>
      <c r="E961" s="3" t="str">
        <f>MID('[1]Export Recherche WCN 2ème étage'!A958,77,8)</f>
        <v>13:41:20</v>
      </c>
      <c r="F961" s="4">
        <f t="shared" si="14"/>
        <v>9.5717592592592382E-3</v>
      </c>
      <c r="G961">
        <v>1</v>
      </c>
    </row>
    <row r="962" spans="1:7">
      <c r="A962" s="3" t="str">
        <f>MID('[1]Export Recherche WCN 2ème étage'!A959,43,10)</f>
        <v xml:space="preserve"> 16/02/13 </v>
      </c>
      <c r="B962" s="3" t="str">
        <f>MID('[1]Export Recherche WCN 2ème étage'!A959,30,14)</f>
        <v xml:space="preserve">   Presence   </v>
      </c>
      <c r="C962" s="3" t="str">
        <f>MID('[1]Export Recherche WCN 2ème étage'!A959,1,8)</f>
        <v xml:space="preserve">CH 228  </v>
      </c>
      <c r="D962" s="3" t="str">
        <f>MID('[1]Export Recherche WCN 2ème étage'!A959,53,8)</f>
        <v>13:35:30</v>
      </c>
      <c r="E962" s="3" t="str">
        <f>MID('[1]Export Recherche WCN 2ème étage'!A959,77,8)</f>
        <v>13:58:31</v>
      </c>
      <c r="F962" s="4">
        <f t="shared" si="14"/>
        <v>1.5983796296296315E-2</v>
      </c>
      <c r="G962">
        <v>1</v>
      </c>
    </row>
    <row r="963" spans="1:7" hidden="1">
      <c r="A963" s="3" t="str">
        <f>MID('[1]Export Recherche WCN 2ème étage'!A960,43,10)</f>
        <v xml:space="preserve"> 16/02/13 </v>
      </c>
      <c r="B963" s="3" t="str">
        <f>MID('[1]Export Recherche WCN 2ème étage'!A960,30,14)</f>
        <v xml:space="preserve">   Appel      </v>
      </c>
      <c r="C963" s="3" t="str">
        <f>MID('[1]Export Recherche WCN 2ème étage'!A960,1,8)</f>
        <v xml:space="preserve">CH 121  </v>
      </c>
      <c r="D963" s="3" t="str">
        <f>MID('[1]Export Recherche WCN 2ème étage'!A960,53,8)</f>
        <v>13:58:26</v>
      </c>
      <c r="E963" s="3" t="str">
        <f>MID('[1]Export Recherche WCN 2ème étage'!A960,77,8)</f>
        <v>14:00:06</v>
      </c>
      <c r="F963" s="4">
        <f t="shared" si="14"/>
        <v>1.1574074074074403E-3</v>
      </c>
    </row>
    <row r="964" spans="1:7">
      <c r="A964" s="3" t="str">
        <f>MID('[1]Export Recherche WCN 2ème étage'!A961,43,10)</f>
        <v xml:space="preserve"> 16/02/13 </v>
      </c>
      <c r="B964" s="3" t="str">
        <f>MID('[1]Export Recherche WCN 2ème étage'!A961,30,14)</f>
        <v xml:space="preserve">   Presence   </v>
      </c>
      <c r="C964" s="3" t="str">
        <f>MID('[1]Export Recherche WCN 2ème étage'!A961,1,8)</f>
        <v xml:space="preserve">CH 215  </v>
      </c>
      <c r="D964" s="3" t="str">
        <f>MID('[1]Export Recherche WCN 2ème étage'!A961,53,8)</f>
        <v>13:41:20</v>
      </c>
      <c r="E964" s="3" t="str">
        <f>MID('[1]Export Recherche WCN 2ème étage'!A961,77,8)</f>
        <v>14:00:24</v>
      </c>
      <c r="F964" s="4">
        <f t="shared" si="14"/>
        <v>1.3240740740740775E-2</v>
      </c>
      <c r="G964">
        <v>1</v>
      </c>
    </row>
    <row r="965" spans="1:7" hidden="1">
      <c r="A965" s="3" t="str">
        <f>MID('[1]Export Recherche WCN 2ème étage'!A962,43,10)</f>
        <v xml:space="preserve"> 16/02/13 </v>
      </c>
      <c r="B965" s="3" t="str">
        <f>MID('[1]Export Recherche WCN 2ème étage'!A962,30,14)</f>
        <v xml:space="preserve">   Presence   </v>
      </c>
      <c r="C965" s="3" t="str">
        <f>MID('[1]Export Recherche WCN 2ème étage'!A962,1,8)</f>
        <v xml:space="preserve">CH 121  </v>
      </c>
      <c r="D965" s="3" t="str">
        <f>MID('[1]Export Recherche WCN 2ème étage'!A962,53,8)</f>
        <v>14:00:06</v>
      </c>
      <c r="E965" s="3" t="str">
        <f>MID('[1]Export Recherche WCN 2ème étage'!A962,77,8)</f>
        <v>14:00:35</v>
      </c>
      <c r="F965" s="4">
        <f t="shared" ref="F965:F1028" si="15">E965-D965</f>
        <v>3.356481481481266E-4</v>
      </c>
    </row>
    <row r="966" spans="1:7" hidden="1">
      <c r="A966" s="3" t="str">
        <f>MID('[1]Export Recherche WCN 2ème étage'!A963,43,10)</f>
        <v xml:space="preserve"> 16/02/13 </v>
      </c>
      <c r="B966" s="3" t="str">
        <f>MID('[1]Export Recherche WCN 2ème étage'!A963,30,14)</f>
        <v xml:space="preserve">   Appel      </v>
      </c>
      <c r="C966" s="3" t="str">
        <f>MID('[1]Export Recherche WCN 2ème étage'!A963,1,8)</f>
        <v xml:space="preserve">CH 121  </v>
      </c>
      <c r="D966" s="3" t="str">
        <f>MID('[1]Export Recherche WCN 2ème étage'!A963,53,8)</f>
        <v>14:01:18</v>
      </c>
      <c r="E966" s="3" t="str">
        <f>MID('[1]Export Recherche WCN 2ème étage'!A963,77,8)</f>
        <v>14:04:05</v>
      </c>
      <c r="F966" s="4">
        <f t="shared" si="15"/>
        <v>1.9328703703704875E-3</v>
      </c>
    </row>
    <row r="967" spans="1:7" hidden="1">
      <c r="A967" s="3" t="str">
        <f>MID('[1]Export Recherche WCN 2ème étage'!A964,43,10)</f>
        <v xml:space="preserve"> 16/02/13 </v>
      </c>
      <c r="B967" s="3" t="str">
        <f>MID('[1]Export Recherche WCN 2ème étage'!A964,30,14)</f>
        <v xml:space="preserve">   Presence   </v>
      </c>
      <c r="C967" s="3" t="str">
        <f>MID('[1]Export Recherche WCN 2ème étage'!A964,1,8)</f>
        <v xml:space="preserve">CH 121  </v>
      </c>
      <c r="D967" s="3" t="str">
        <f>MID('[1]Export Recherche WCN 2ème étage'!A964,53,8)</f>
        <v>14:04:05</v>
      </c>
      <c r="E967" s="3" t="str">
        <f>MID('[1]Export Recherche WCN 2ème étage'!A964,77,8)</f>
        <v>14:04:06</v>
      </c>
      <c r="F967" s="4">
        <f t="shared" si="15"/>
        <v>1.1574074074038876E-5</v>
      </c>
    </row>
    <row r="968" spans="1:7" hidden="1">
      <c r="A968" s="3" t="str">
        <f>MID('[1]Export Recherche WCN 2ème étage'!A965,43,10)</f>
        <v xml:space="preserve"> 16/02/13 </v>
      </c>
      <c r="B968" s="3" t="str">
        <f>MID('[1]Export Recherche WCN 2ème étage'!A965,30,14)</f>
        <v xml:space="preserve">   Presence   </v>
      </c>
      <c r="C968" s="3" t="str">
        <f>MID('[1]Export Recherche WCN 2ème étage'!A965,1,8)</f>
        <v xml:space="preserve">CH 215  </v>
      </c>
      <c r="D968" s="3" t="str">
        <f>MID('[1]Export Recherche WCN 2ème étage'!A965,53,8)</f>
        <v>14:04:12</v>
      </c>
      <c r="E968" s="3" t="str">
        <f>MID('[1]Export Recherche WCN 2ème étage'!A965,77,8)</f>
        <v>14:09:06</v>
      </c>
      <c r="F968" s="4">
        <f t="shared" si="15"/>
        <v>3.4027777777777546E-3</v>
      </c>
    </row>
    <row r="969" spans="1:7" hidden="1">
      <c r="A969" s="3" t="str">
        <f>MID('[1]Export Recherche WCN 2ème étage'!A966,43,10)</f>
        <v xml:space="preserve"> 16/02/13 </v>
      </c>
      <c r="B969" s="3" t="str">
        <f>MID('[1]Export Recherche WCN 2ème étage'!A966,30,14)</f>
        <v xml:space="preserve">   Appel      </v>
      </c>
      <c r="C969" s="3" t="str">
        <f>MID('[1]Export Recherche WCN 2ème étage'!A966,1,8)</f>
        <v xml:space="preserve">CH 121  </v>
      </c>
      <c r="D969" s="3" t="str">
        <f>MID('[1]Export Recherche WCN 2ème étage'!A966,53,8)</f>
        <v>14:04:22</v>
      </c>
      <c r="E969" s="3" t="str">
        <f>MID('[1]Export Recherche WCN 2ème étage'!A966,77,8)</f>
        <v>14:09:44</v>
      </c>
      <c r="F969" s="4">
        <f t="shared" si="15"/>
        <v>3.7268518518518423E-3</v>
      </c>
    </row>
    <row r="970" spans="1:7" hidden="1">
      <c r="A970" s="3" t="str">
        <f>MID('[1]Export Recherche WCN 2ème étage'!A967,43,10)</f>
        <v xml:space="preserve"> 16/02/13 </v>
      </c>
      <c r="B970" s="3" t="str">
        <f>MID('[1]Export Recherche WCN 2ème étage'!A967,30,14)</f>
        <v xml:space="preserve">   Presence   </v>
      </c>
      <c r="C970" s="3" t="str">
        <f>MID('[1]Export Recherche WCN 2ème étage'!A967,1,8)</f>
        <v xml:space="preserve">CH 121  </v>
      </c>
      <c r="D970" s="3" t="str">
        <f>MID('[1]Export Recherche WCN 2ème étage'!A967,53,8)</f>
        <v>14:09:44</v>
      </c>
      <c r="E970" s="3" t="str">
        <f>MID('[1]Export Recherche WCN 2ème étage'!A967,77,8)</f>
        <v>14:09:45</v>
      </c>
      <c r="F970" s="4">
        <f t="shared" si="15"/>
        <v>1.1574074074038876E-5</v>
      </c>
    </row>
    <row r="971" spans="1:7">
      <c r="A971" s="3" t="str">
        <f>MID('[1]Export Recherche WCN 2ème étage'!A968,43,10)</f>
        <v xml:space="preserve"> 16/02/13 </v>
      </c>
      <c r="B971" s="3" t="str">
        <f>MID('[1]Export Recherche WCN 2ème étage'!A968,30,14)</f>
        <v xml:space="preserve">   Appel      </v>
      </c>
      <c r="C971" s="3" t="str">
        <f>MID('[1]Export Recherche WCN 2ème étage'!A968,1,8)</f>
        <v xml:space="preserve">CH 220  </v>
      </c>
      <c r="D971" s="3" t="str">
        <f>MID('[1]Export Recherche WCN 2ème étage'!A968,53,8)</f>
        <v>14:23:20</v>
      </c>
      <c r="E971" s="3" t="str">
        <f>MID('[1]Export Recherche WCN 2ème étage'!A968,77,8)</f>
        <v>14:42:00</v>
      </c>
      <c r="F971" s="4">
        <f t="shared" si="15"/>
        <v>1.2962962962962843E-2</v>
      </c>
      <c r="G971">
        <v>1</v>
      </c>
    </row>
    <row r="972" spans="1:7" hidden="1">
      <c r="A972" s="3" t="str">
        <f>MID('[1]Export Recherche WCN 2ème étage'!A969,43,10)</f>
        <v xml:space="preserve"> 16/02/13 </v>
      </c>
      <c r="B972" s="3" t="str">
        <f>MID('[1]Export Recherche WCN 2ème étage'!A969,30,14)</f>
        <v xml:space="preserve">   Presence   </v>
      </c>
      <c r="C972" s="3" t="str">
        <f>MID('[1]Export Recherche WCN 2ème étage'!A969,1,8)</f>
        <v xml:space="preserve">CH 220  </v>
      </c>
      <c r="D972" s="3" t="str">
        <f>MID('[1]Export Recherche WCN 2ème étage'!A969,53,8)</f>
        <v>14:42:00</v>
      </c>
      <c r="E972" s="3" t="str">
        <f>MID('[1]Export Recherche WCN 2ème étage'!A969,77,8)</f>
        <v>14:45:10</v>
      </c>
      <c r="F972" s="4">
        <f t="shared" si="15"/>
        <v>2.1990740740741588E-3</v>
      </c>
    </row>
    <row r="973" spans="1:7">
      <c r="A973" s="3" t="str">
        <f>MID('[1]Export Recherche WCN 2ème étage'!A970,43,10)</f>
        <v xml:space="preserve"> 16/02/13 </v>
      </c>
      <c r="B973" s="3" t="str">
        <f>MID('[1]Export Recherche WCN 2ème étage'!A970,30,14)</f>
        <v xml:space="preserve">   Appel      </v>
      </c>
      <c r="C973" s="3" t="str">
        <f>MID('[1]Export Recherche WCN 2ème étage'!A970,1,8)</f>
        <v xml:space="preserve">CH 212  </v>
      </c>
      <c r="D973" s="3" t="str">
        <f>MID('[1]Export Recherche WCN 2ème étage'!A970,53,8)</f>
        <v>14:38:04</v>
      </c>
      <c r="E973" s="3" t="str">
        <f>MID('[1]Export Recherche WCN 2ème étage'!A970,77,8)</f>
        <v>14:50:40</v>
      </c>
      <c r="F973" s="4">
        <f t="shared" si="15"/>
        <v>8.7500000000000355E-3</v>
      </c>
      <c r="G973">
        <v>1</v>
      </c>
    </row>
    <row r="974" spans="1:7" hidden="1">
      <c r="A974" s="3" t="str">
        <f>MID('[1]Export Recherche WCN 2ème étage'!A971,43,10)</f>
        <v xml:space="preserve"> 16/02/13 </v>
      </c>
      <c r="B974" s="3" t="str">
        <f>MID('[1]Export Recherche WCN 2ème étage'!A971,30,14)</f>
        <v xml:space="preserve">   Presence   </v>
      </c>
      <c r="C974" s="3" t="str">
        <f>MID('[1]Export Recherche WCN 2ème étage'!A971,1,8)</f>
        <v xml:space="preserve">CH 212  </v>
      </c>
      <c r="D974" s="3" t="str">
        <f>MID('[1]Export Recherche WCN 2ème étage'!A971,53,8)</f>
        <v>14:50:40</v>
      </c>
      <c r="E974" s="3" t="str">
        <f>MID('[1]Export Recherche WCN 2ème étage'!A971,77,8)</f>
        <v>14:52:24</v>
      </c>
      <c r="F974" s="4">
        <f t="shared" si="15"/>
        <v>1.2037037037035958E-3</v>
      </c>
    </row>
    <row r="975" spans="1:7" hidden="1">
      <c r="A975" s="3" t="str">
        <f>MID('[1]Export Recherche WCN 2ème étage'!A972,43,10)</f>
        <v xml:space="preserve"> 16/02/13 </v>
      </c>
      <c r="B975" s="3" t="str">
        <f>MID('[1]Export Recherche WCN 2ème étage'!A972,30,14)</f>
        <v xml:space="preserve">   Presence   </v>
      </c>
      <c r="C975" s="3" t="str">
        <f>MID('[1]Export Recherche WCN 2ème étage'!A972,1,8)</f>
        <v xml:space="preserve">CH 220  </v>
      </c>
      <c r="D975" s="3" t="str">
        <f>MID('[1]Export Recherche WCN 2ème étage'!A972,53,8)</f>
        <v>14:51:39</v>
      </c>
      <c r="E975" s="3" t="str">
        <f>MID('[1]Export Recherche WCN 2ème étage'!A972,77,8)</f>
        <v>14:54:39</v>
      </c>
      <c r="F975" s="4">
        <f t="shared" si="15"/>
        <v>2.0833333333333259E-3</v>
      </c>
    </row>
    <row r="976" spans="1:7" hidden="1">
      <c r="A976" s="3" t="str">
        <f>MID('[1]Export Recherche WCN 2ème étage'!A973,43,10)</f>
        <v xml:space="preserve"> 16/02/13 </v>
      </c>
      <c r="B976" s="3" t="str">
        <f>MID('[1]Export Recherche WCN 2ème étage'!A973,30,14)</f>
        <v xml:space="preserve">   Urgent     </v>
      </c>
      <c r="C976" s="3" t="str">
        <f>MID('[1]Export Recherche WCN 2ème étage'!A973,1,8)</f>
        <v xml:space="preserve">CH 121  </v>
      </c>
      <c r="D976" s="3" t="str">
        <f>MID('[1]Export Recherche WCN 2ème étage'!A973,53,8)</f>
        <v>15:27:48</v>
      </c>
      <c r="E976" s="3" t="str">
        <f>MID('[1]Export Recherche WCN 2ème étage'!A973,77,8)</f>
        <v>15:30:53</v>
      </c>
      <c r="F976" s="4">
        <f t="shared" si="15"/>
        <v>2.1412037037036313E-3</v>
      </c>
    </row>
    <row r="977" spans="1:7" hidden="1">
      <c r="A977" s="3" t="str">
        <f>MID('[1]Export Recherche WCN 2ème étage'!A974,43,10)</f>
        <v xml:space="preserve"> 16/02/13 </v>
      </c>
      <c r="B977" s="3" t="str">
        <f>MID('[1]Export Recherche WCN 2ème étage'!A974,30,14)</f>
        <v xml:space="preserve">   Presence   </v>
      </c>
      <c r="C977" s="3" t="str">
        <f>MID('[1]Export Recherche WCN 2ème étage'!A974,1,8)</f>
        <v xml:space="preserve">CH 121  </v>
      </c>
      <c r="D977" s="3" t="str">
        <f>MID('[1]Export Recherche WCN 2ème étage'!A974,53,8)</f>
        <v>15:30:53</v>
      </c>
      <c r="E977" s="3" t="str">
        <f>MID('[1]Export Recherche WCN 2ème étage'!A974,77,8)</f>
        <v>15:37:29</v>
      </c>
      <c r="F977" s="4">
        <f t="shared" si="15"/>
        <v>4.5833333333333837E-3</v>
      </c>
    </row>
    <row r="978" spans="1:7">
      <c r="A978" s="3" t="str">
        <f>MID('[1]Export Recherche WCN 2ème étage'!A975,43,10)</f>
        <v xml:space="preserve"> 16/02/13 </v>
      </c>
      <c r="B978" s="3" t="str">
        <f>MID('[1]Export Recherche WCN 2ème étage'!A975,30,14)</f>
        <v xml:space="preserve">   Presence   </v>
      </c>
      <c r="C978" s="3" t="str">
        <f>MID('[1]Export Recherche WCN 2ème étage'!A975,1,8)</f>
        <v xml:space="preserve">CH 215  </v>
      </c>
      <c r="D978" s="3" t="str">
        <f>MID('[1]Export Recherche WCN 2ème étage'!A975,53,8)</f>
        <v>15:43:46</v>
      </c>
      <c r="E978" s="3" t="str">
        <f>MID('[1]Export Recherche WCN 2ème étage'!A975,77,8)</f>
        <v>16:03:34</v>
      </c>
      <c r="F978" s="4">
        <f t="shared" si="15"/>
        <v>1.3749999999999929E-2</v>
      </c>
      <c r="G978">
        <v>1</v>
      </c>
    </row>
    <row r="979" spans="1:7" hidden="1">
      <c r="A979" s="3" t="str">
        <f>MID('[1]Export Recherche WCN 2ème étage'!A976,43,10)</f>
        <v xml:space="preserve"> 16/02/13 </v>
      </c>
      <c r="B979" s="3" t="str">
        <f>MID('[1]Export Recherche WCN 2ème étage'!A976,30,14)</f>
        <v xml:space="preserve">   Presence   </v>
      </c>
      <c r="C979" s="3" t="str">
        <f>MID('[1]Export Recherche WCN 2ème étage'!A976,1,8)</f>
        <v xml:space="preserve">CH 227  </v>
      </c>
      <c r="D979" s="3" t="str">
        <f>MID('[1]Export Recherche WCN 2ème étage'!A976,53,8)</f>
        <v>16:25:41</v>
      </c>
      <c r="E979" s="3" t="str">
        <f>MID('[1]Export Recherche WCN 2ème étage'!A976,77,8)</f>
        <v>16:28:22</v>
      </c>
      <c r="F979" s="4">
        <f t="shared" si="15"/>
        <v>1.8634259259259212E-3</v>
      </c>
    </row>
    <row r="980" spans="1:7" hidden="1">
      <c r="A980" s="3" t="str">
        <f>MID('[1]Export Recherche WCN 2ème étage'!A977,43,10)</f>
        <v xml:space="preserve"> 16/02/13 </v>
      </c>
      <c r="B980" s="3" t="str">
        <f>MID('[1]Export Recherche WCN 2ème étage'!A977,30,14)</f>
        <v xml:space="preserve">   Presence   </v>
      </c>
      <c r="C980" s="3" t="str">
        <f>MID('[1]Export Recherche WCN 2ème étage'!A977,1,8)</f>
        <v xml:space="preserve">CH 227  </v>
      </c>
      <c r="D980" s="3" t="str">
        <f>MID('[1]Export Recherche WCN 2ème étage'!A977,53,8)</f>
        <v>16:32:53</v>
      </c>
      <c r="E980" s="3" t="str">
        <f>MID('[1]Export Recherche WCN 2ème étage'!A977,77,8)</f>
        <v>16:35:38</v>
      </c>
      <c r="F980" s="4">
        <f t="shared" si="15"/>
        <v>1.9097222222221877E-3</v>
      </c>
    </row>
    <row r="981" spans="1:7" hidden="1">
      <c r="A981" s="3" t="str">
        <f>MID('[1]Export Recherche WCN 2ème étage'!A978,43,10)</f>
        <v xml:space="preserve"> 16/02/13 </v>
      </c>
      <c r="B981" s="3" t="str">
        <f>MID('[1]Export Recherche WCN 2ème étage'!A978,30,14)</f>
        <v xml:space="preserve">   Presence   </v>
      </c>
      <c r="C981" s="3" t="str">
        <f>MID('[1]Export Recherche WCN 2ème étage'!A978,1,8)</f>
        <v xml:space="preserve">CH 226  </v>
      </c>
      <c r="D981" s="3" t="str">
        <f>MID('[1]Export Recherche WCN 2ème étage'!A978,53,8)</f>
        <v>16:33:10</v>
      </c>
      <c r="E981" s="3" t="str">
        <f>MID('[1]Export Recherche WCN 2ème étage'!A978,77,8)</f>
        <v>16:40:16</v>
      </c>
      <c r="F981" s="4">
        <f t="shared" si="15"/>
        <v>4.9305555555555491E-3</v>
      </c>
    </row>
    <row r="982" spans="1:7" hidden="1">
      <c r="A982" s="3" t="str">
        <f>MID('[1]Export Recherche WCN 2ème étage'!A979,43,10)</f>
        <v xml:space="preserve"> 16/02/13 </v>
      </c>
      <c r="B982" s="3" t="str">
        <f>MID('[1]Export Recherche WCN 2ème étage'!A979,30,14)</f>
        <v xml:space="preserve">   Appel      </v>
      </c>
      <c r="C982" s="3" t="str">
        <f>MID('[1]Export Recherche WCN 2ème étage'!A979,1,8)</f>
        <v xml:space="preserve">CH 212  </v>
      </c>
      <c r="D982" s="3" t="str">
        <f>MID('[1]Export Recherche WCN 2ème étage'!A979,53,8)</f>
        <v>16:44:10</v>
      </c>
      <c r="E982" s="3" t="str">
        <f>MID('[1]Export Recherche WCN 2ème étage'!A979,77,8)</f>
        <v>16:45:23</v>
      </c>
      <c r="F982" s="4">
        <f t="shared" si="15"/>
        <v>8.4490740740750248E-4</v>
      </c>
    </row>
    <row r="983" spans="1:7" hidden="1">
      <c r="A983" s="3" t="str">
        <f>MID('[1]Export Recherche WCN 2ème étage'!A980,43,10)</f>
        <v xml:space="preserve"> 16/02/13 </v>
      </c>
      <c r="B983" s="3" t="str">
        <f>MID('[1]Export Recherche WCN 2ème étage'!A980,30,14)</f>
        <v xml:space="preserve">   Presence   </v>
      </c>
      <c r="C983" s="3" t="str">
        <f>MID('[1]Export Recherche WCN 2ème étage'!A980,1,8)</f>
        <v xml:space="preserve">CH 212  </v>
      </c>
      <c r="D983" s="3" t="str">
        <f>MID('[1]Export Recherche WCN 2ème étage'!A980,53,8)</f>
        <v>16:45:23</v>
      </c>
      <c r="E983" s="3" t="str">
        <f>MID('[1]Export Recherche WCN 2ème étage'!A980,77,8)</f>
        <v>16:45:25</v>
      </c>
      <c r="F983" s="4">
        <f t="shared" si="15"/>
        <v>2.3148148148077752E-5</v>
      </c>
    </row>
    <row r="984" spans="1:7" hidden="1">
      <c r="A984" s="3" t="str">
        <f>MID('[1]Export Recherche WCN 2ème étage'!A981,43,10)</f>
        <v xml:space="preserve"> 16/02/13 </v>
      </c>
      <c r="B984" s="3" t="str">
        <f>MID('[1]Export Recherche WCN 2ème étage'!A981,30,14)</f>
        <v xml:space="preserve">   Appel      </v>
      </c>
      <c r="C984" s="3" t="str">
        <f>MID('[1]Export Recherche WCN 2ème étage'!A981,1,8)</f>
        <v xml:space="preserve">CH 212  </v>
      </c>
      <c r="D984" s="3" t="str">
        <f>MID('[1]Export Recherche WCN 2ème étage'!A981,53,8)</f>
        <v>16:48:17</v>
      </c>
      <c r="E984" s="3" t="str">
        <f>MID('[1]Export Recherche WCN 2ème étage'!A981,77,8)</f>
        <v>16:50:58</v>
      </c>
      <c r="F984" s="4">
        <f t="shared" si="15"/>
        <v>1.8634259259260322E-3</v>
      </c>
    </row>
    <row r="985" spans="1:7" hidden="1">
      <c r="A985" s="3" t="str">
        <f>MID('[1]Export Recherche WCN 2ème étage'!A982,43,10)</f>
        <v xml:space="preserve"> 16/02/13 </v>
      </c>
      <c r="B985" s="3" t="str">
        <f>MID('[1]Export Recherche WCN 2ème étage'!A982,30,14)</f>
        <v xml:space="preserve">   Presence   </v>
      </c>
      <c r="C985" s="3" t="str">
        <f>MID('[1]Export Recherche WCN 2ème étage'!A982,1,8)</f>
        <v xml:space="preserve">CH 212  </v>
      </c>
      <c r="D985" s="3" t="str">
        <f>MID('[1]Export Recherche WCN 2ème étage'!A982,53,8)</f>
        <v>16:50:58</v>
      </c>
      <c r="E985" s="3" t="str">
        <f>MID('[1]Export Recherche WCN 2ème étage'!A982,77,8)</f>
        <v>16:52:11</v>
      </c>
      <c r="F985" s="4">
        <f t="shared" si="15"/>
        <v>8.4490740740739145E-4</v>
      </c>
    </row>
    <row r="986" spans="1:7" hidden="1">
      <c r="A986" s="3" t="str">
        <f>MID('[1]Export Recherche WCN 2ème étage'!A983,43,10)</f>
        <v xml:space="preserve"> 16/02/13 </v>
      </c>
      <c r="B986" s="3" t="str">
        <f>MID('[1]Export Recherche WCN 2ème étage'!A983,30,14)</f>
        <v xml:space="preserve">   Presence   </v>
      </c>
      <c r="C986" s="3" t="str">
        <f>MID('[1]Export Recherche WCN 2ème étage'!A983,1,8)</f>
        <v xml:space="preserve">CH 220  </v>
      </c>
      <c r="D986" s="3" t="str">
        <f>MID('[1]Export Recherche WCN 2ème étage'!A983,53,8)</f>
        <v>17:34:14</v>
      </c>
      <c r="E986" s="3" t="str">
        <f>MID('[1]Export Recherche WCN 2ème étage'!A983,77,8)</f>
        <v>17:36:14</v>
      </c>
      <c r="F986" s="4">
        <f t="shared" si="15"/>
        <v>1.388888888888995E-3</v>
      </c>
    </row>
    <row r="987" spans="1:7" hidden="1">
      <c r="A987" s="3" t="str">
        <f>MID('[1]Export Recherche WCN 2ème étage'!A984,43,10)</f>
        <v xml:space="preserve"> 16/02/13 </v>
      </c>
      <c r="B987" s="3" t="str">
        <f>MID('[1]Export Recherche WCN 2ème étage'!A984,30,14)</f>
        <v xml:space="preserve">   Presence   </v>
      </c>
      <c r="C987" s="3" t="str">
        <f>MID('[1]Export Recherche WCN 2ème étage'!A984,1,8)</f>
        <v xml:space="preserve">CH 220  </v>
      </c>
      <c r="D987" s="3" t="str">
        <f>MID('[1]Export Recherche WCN 2ème étage'!A984,53,8)</f>
        <v>17:41:18</v>
      </c>
      <c r="E987" s="3" t="str">
        <f>MID('[1]Export Recherche WCN 2ème étage'!A984,77,8)</f>
        <v>17:43:36</v>
      </c>
      <c r="F987" s="4">
        <f t="shared" si="15"/>
        <v>1.5972222222222499E-3</v>
      </c>
    </row>
    <row r="988" spans="1:7" hidden="1">
      <c r="A988" s="3" t="str">
        <f>MID('[1]Export Recherche WCN 2ème étage'!A985,43,10)</f>
        <v xml:space="preserve"> 16/02/13 </v>
      </c>
      <c r="B988" s="3" t="str">
        <f>MID('[1]Export Recherche WCN 2ème étage'!A985,30,14)</f>
        <v xml:space="preserve">   Appel      </v>
      </c>
      <c r="C988" s="3" t="str">
        <f>MID('[1]Export Recherche WCN 2ème étage'!A985,1,8)</f>
        <v xml:space="preserve">CH 226  </v>
      </c>
      <c r="D988" s="3" t="str">
        <f>MID('[1]Export Recherche WCN 2ème étage'!A985,53,8)</f>
        <v>18:15:41</v>
      </c>
      <c r="E988" s="3" t="str">
        <f>MID('[1]Export Recherche WCN 2ème étage'!A985,77,8)</f>
        <v>18:16:54</v>
      </c>
      <c r="F988" s="4">
        <f t="shared" si="15"/>
        <v>8.4490740740739145E-4</v>
      </c>
    </row>
    <row r="989" spans="1:7">
      <c r="A989" s="3" t="str">
        <f>MID('[1]Export Recherche WCN 2ème étage'!A986,43,10)</f>
        <v xml:space="preserve"> 16/02/13 </v>
      </c>
      <c r="B989" s="3" t="str">
        <f>MID('[1]Export Recherche WCN 2ème étage'!A986,30,14)</f>
        <v xml:space="preserve">   Appel      </v>
      </c>
      <c r="C989" s="3" t="str">
        <f>MID('[1]Export Recherche WCN 2ème étage'!A986,1,8)</f>
        <v xml:space="preserve">CH 212  </v>
      </c>
      <c r="D989" s="3" t="str">
        <f>MID('[1]Export Recherche WCN 2ème étage'!A986,53,8)</f>
        <v>18:03:52</v>
      </c>
      <c r="E989" s="3" t="str">
        <f>MID('[1]Export Recherche WCN 2ème étage'!A986,77,8)</f>
        <v>18:17:55</v>
      </c>
      <c r="F989" s="4">
        <f t="shared" si="15"/>
        <v>9.7569444444445264E-3</v>
      </c>
      <c r="G989">
        <v>1</v>
      </c>
    </row>
    <row r="990" spans="1:7" hidden="1">
      <c r="A990" s="3" t="str">
        <f>MID('[1]Export Recherche WCN 2ème étage'!A987,43,10)</f>
        <v xml:space="preserve"> 16/02/13 </v>
      </c>
      <c r="B990" s="3" t="str">
        <f>MID('[1]Export Recherche WCN 2ème étage'!A987,30,14)</f>
        <v xml:space="preserve">   Presence   </v>
      </c>
      <c r="C990" s="3" t="str">
        <f>MID('[1]Export Recherche WCN 2ème étage'!A987,1,8)</f>
        <v xml:space="preserve">CH 212  </v>
      </c>
      <c r="D990" s="3" t="str">
        <f>MID('[1]Export Recherche WCN 2ème étage'!A987,53,8)</f>
        <v>18:17:55</v>
      </c>
      <c r="E990" s="3" t="str">
        <f>MID('[1]Export Recherche WCN 2ème étage'!A987,77,8)</f>
        <v>18:17:56</v>
      </c>
      <c r="F990" s="4">
        <f t="shared" si="15"/>
        <v>1.1574074074038876E-5</v>
      </c>
    </row>
    <row r="991" spans="1:7" hidden="1">
      <c r="A991" s="3" t="str">
        <f>MID('[1]Export Recherche WCN 2ème étage'!A988,43,10)</f>
        <v xml:space="preserve"> 16/02/13 </v>
      </c>
      <c r="B991" s="3" t="str">
        <f>MID('[1]Export Recherche WCN 2ème étage'!A988,30,14)</f>
        <v xml:space="preserve">   Presence   </v>
      </c>
      <c r="C991" s="3" t="str">
        <f>MID('[1]Export Recherche WCN 2ème étage'!A988,1,8)</f>
        <v xml:space="preserve">CH 226  </v>
      </c>
      <c r="D991" s="3" t="str">
        <f>MID('[1]Export Recherche WCN 2ème étage'!A988,53,8)</f>
        <v>18:16:54</v>
      </c>
      <c r="E991" s="3" t="str">
        <f>MID('[1]Export Recherche WCN 2ème étage'!A988,77,8)</f>
        <v>18:18:26</v>
      </c>
      <c r="F991" s="4">
        <f t="shared" si="15"/>
        <v>1.0648148148149073E-3</v>
      </c>
    </row>
    <row r="992" spans="1:7">
      <c r="A992" s="3" t="str">
        <f>MID('[1]Export Recherche WCN 2ème étage'!A989,43,10)</f>
        <v xml:space="preserve"> 16/02/13 </v>
      </c>
      <c r="B992" s="3" t="str">
        <f>MID('[1]Export Recherche WCN 2ème étage'!A989,30,14)</f>
        <v xml:space="preserve">   Presence   </v>
      </c>
      <c r="C992" s="3" t="str">
        <f>MID('[1]Export Recherche WCN 2ème étage'!A989,1,8)</f>
        <v xml:space="preserve">CH 228  </v>
      </c>
      <c r="D992" s="3" t="str">
        <f>MID('[1]Export Recherche WCN 2ème étage'!A989,53,8)</f>
        <v>18:06:26</v>
      </c>
      <c r="E992" s="3" t="str">
        <f>MID('[1]Export Recherche WCN 2ème étage'!A989,77,8)</f>
        <v>18:21:49</v>
      </c>
      <c r="F992" s="4">
        <f t="shared" si="15"/>
        <v>1.0682870370370301E-2</v>
      </c>
      <c r="G992">
        <v>1</v>
      </c>
    </row>
    <row r="993" spans="1:7" hidden="1">
      <c r="A993" s="3" t="str">
        <f>MID('[1]Export Recherche WCN 2ème étage'!A990,43,10)</f>
        <v xml:space="preserve"> 16/02/13 </v>
      </c>
      <c r="B993" s="3" t="str">
        <f>MID('[1]Export Recherche WCN 2ème étage'!A990,30,14)</f>
        <v xml:space="preserve">   Appel      </v>
      </c>
      <c r="C993" s="3" t="str">
        <f>MID('[1]Export Recherche WCN 2ème étage'!A990,1,8)</f>
        <v xml:space="preserve">CH 212  </v>
      </c>
      <c r="D993" s="3" t="str">
        <f>MID('[1]Export Recherche WCN 2ème étage'!A990,53,8)</f>
        <v>18:21:48</v>
      </c>
      <c r="E993" s="3" t="str">
        <f>MID('[1]Export Recherche WCN 2ème étage'!A990,77,8)</f>
        <v>18:26:54</v>
      </c>
      <c r="F993" s="4">
        <f t="shared" si="15"/>
        <v>3.5416666666666652E-3</v>
      </c>
    </row>
    <row r="994" spans="1:7" hidden="1">
      <c r="A994" s="3" t="str">
        <f>MID('[1]Export Recherche WCN 2ème étage'!A991,43,10)</f>
        <v xml:space="preserve"> 16/02/13 </v>
      </c>
      <c r="B994" s="3" t="str">
        <f>MID('[1]Export Recherche WCN 2ème étage'!A991,30,14)</f>
        <v xml:space="preserve">   Presence   </v>
      </c>
      <c r="C994" s="3" t="str">
        <f>MID('[1]Export Recherche WCN 2ème étage'!A991,1,8)</f>
        <v xml:space="preserve">CH 212  </v>
      </c>
      <c r="D994" s="3" t="str">
        <f>MID('[1]Export Recherche WCN 2ème étage'!A991,53,8)</f>
        <v>18:26:54</v>
      </c>
      <c r="E994" s="3" t="str">
        <f>MID('[1]Export Recherche WCN 2ème étage'!A991,77,8)</f>
        <v>18:26:55</v>
      </c>
      <c r="F994" s="4">
        <f t="shared" si="15"/>
        <v>1.1574074074149898E-5</v>
      </c>
    </row>
    <row r="995" spans="1:7" hidden="1">
      <c r="A995" s="3" t="str">
        <f>MID('[1]Export Recherche WCN 2ème étage'!A992,43,10)</f>
        <v xml:space="preserve"> 16/02/13 </v>
      </c>
      <c r="B995" s="3" t="str">
        <f>MID('[1]Export Recherche WCN 2ème étage'!A992,30,14)</f>
        <v xml:space="preserve">   Presence   </v>
      </c>
      <c r="C995" s="3" t="str">
        <f>MID('[1]Export Recherche WCN 2ème étage'!A992,1,8)</f>
        <v xml:space="preserve">CH 219  </v>
      </c>
      <c r="D995" s="3" t="str">
        <f>MID('[1]Export Recherche WCN 2ème étage'!A992,53,8)</f>
        <v>18:29:46</v>
      </c>
      <c r="E995" s="3" t="str">
        <f>MID('[1]Export Recherche WCN 2ème étage'!A992,77,8)</f>
        <v>18:29:53</v>
      </c>
      <c r="F995" s="4">
        <f t="shared" si="15"/>
        <v>8.1018518518494176E-5</v>
      </c>
    </row>
    <row r="996" spans="1:7">
      <c r="A996" s="3" t="str">
        <f>MID('[1]Export Recherche WCN 2ème étage'!A993,43,10)</f>
        <v xml:space="preserve"> 16/02/13 </v>
      </c>
      <c r="B996" s="3" t="str">
        <f>MID('[1]Export Recherche WCN 2ème étage'!A993,30,14)</f>
        <v xml:space="preserve">   Appel      </v>
      </c>
      <c r="C996" s="3" t="str">
        <f>MID('[1]Export Recherche WCN 2ème étage'!A993,1,8)</f>
        <v xml:space="preserve">CH 215  </v>
      </c>
      <c r="D996" s="3" t="str">
        <f>MID('[1]Export Recherche WCN 2ème étage'!A993,53,8)</f>
        <v>17:51:26</v>
      </c>
      <c r="E996" s="3" t="str">
        <f>MID('[1]Export Recherche WCN 2ème étage'!A993,77,8)</f>
        <v>18:35:02</v>
      </c>
      <c r="F996" s="4">
        <f t="shared" si="15"/>
        <v>3.0277777777777848E-2</v>
      </c>
      <c r="G996">
        <v>1</v>
      </c>
    </row>
    <row r="997" spans="1:7" hidden="1">
      <c r="A997" s="3" t="str">
        <f>MID('[1]Export Recherche WCN 2ème étage'!A994,43,10)</f>
        <v xml:space="preserve"> 16/02/13 </v>
      </c>
      <c r="B997" s="3" t="str">
        <f>MID('[1]Export Recherche WCN 2ème étage'!A994,30,14)</f>
        <v xml:space="preserve">   Presence   </v>
      </c>
      <c r="C997" s="3" t="str">
        <f>MID('[1]Export Recherche WCN 2ème étage'!A994,1,8)</f>
        <v xml:space="preserve">CH 215  </v>
      </c>
      <c r="D997" s="3" t="str">
        <f>MID('[1]Export Recherche WCN 2ème étage'!A994,53,8)</f>
        <v>18:35:02</v>
      </c>
      <c r="E997" s="3" t="str">
        <f>MID('[1]Export Recherche WCN 2ème étage'!A994,77,8)</f>
        <v>18:35:03</v>
      </c>
      <c r="F997" s="4">
        <f t="shared" si="15"/>
        <v>1.1574074074038876E-5</v>
      </c>
    </row>
    <row r="998" spans="1:7" hidden="1">
      <c r="A998" s="3" t="str">
        <f>MID('[1]Export Recherche WCN 2ème étage'!A995,43,10)</f>
        <v xml:space="preserve"> 16/02/13 </v>
      </c>
      <c r="B998" s="3" t="str">
        <f>MID('[1]Export Recherche WCN 2ème étage'!A995,30,14)</f>
        <v xml:space="preserve">   Presence   </v>
      </c>
      <c r="C998" s="3" t="str">
        <f>MID('[1]Export Recherche WCN 2ème étage'!A995,1,8)</f>
        <v xml:space="preserve">CH 215  </v>
      </c>
      <c r="D998" s="3" t="str">
        <f>MID('[1]Export Recherche WCN 2ème étage'!A995,53,8)</f>
        <v>18:35:04</v>
      </c>
      <c r="E998" s="3" t="str">
        <f>MID('[1]Export Recherche WCN 2ème étage'!A995,77,8)</f>
        <v>18:35:05</v>
      </c>
      <c r="F998" s="4">
        <f t="shared" si="15"/>
        <v>1.1574074074038876E-5</v>
      </c>
    </row>
    <row r="999" spans="1:7" hidden="1">
      <c r="A999" s="3" t="str">
        <f>MID('[1]Export Recherche WCN 2ème étage'!A996,43,10)</f>
        <v xml:space="preserve"> 16/02/13 </v>
      </c>
      <c r="B999" s="3" t="str">
        <f>MID('[1]Export Recherche WCN 2ème étage'!A996,30,14)</f>
        <v xml:space="preserve">   Urgent     </v>
      </c>
      <c r="C999" s="3" t="str">
        <f>MID('[1]Export Recherche WCN 2ème étage'!A996,1,8)</f>
        <v xml:space="preserve">CH 121  </v>
      </c>
      <c r="D999" s="3" t="str">
        <f>MID('[1]Export Recherche WCN 2ème étage'!A996,53,8)</f>
        <v>18:31:45</v>
      </c>
      <c r="E999" s="3" t="str">
        <f>MID('[1]Export Recherche WCN 2ème étage'!A996,77,8)</f>
        <v>18:36:22</v>
      </c>
      <c r="F999" s="4">
        <f t="shared" si="15"/>
        <v>3.2060185185186496E-3</v>
      </c>
    </row>
    <row r="1000" spans="1:7" hidden="1">
      <c r="A1000" s="3" t="str">
        <f>MID('[1]Export Recherche WCN 2ème étage'!A997,43,10)</f>
        <v xml:space="preserve"> 16/02/13 </v>
      </c>
      <c r="B1000" s="3" t="str">
        <f>MID('[1]Export Recherche WCN 2ème étage'!A997,30,14)</f>
        <v xml:space="preserve">   Presence   </v>
      </c>
      <c r="C1000" s="3" t="str">
        <f>MID('[1]Export Recherche WCN 2ème étage'!A997,1,8)</f>
        <v xml:space="preserve">CH 121  </v>
      </c>
      <c r="D1000" s="3" t="str">
        <f>MID('[1]Export Recherche WCN 2ème étage'!A997,53,8)</f>
        <v>18:36:22</v>
      </c>
      <c r="E1000" s="3" t="str">
        <f>MID('[1]Export Recherche WCN 2ème étage'!A997,77,8)</f>
        <v>18:37:50</v>
      </c>
      <c r="F1000" s="4">
        <f t="shared" si="15"/>
        <v>1.0185185185185297E-3</v>
      </c>
    </row>
    <row r="1001" spans="1:7" hidden="1">
      <c r="A1001" s="3" t="str">
        <f>MID('[1]Export Recherche WCN 2ème étage'!A998,43,10)</f>
        <v xml:space="preserve"> 16/02/13 </v>
      </c>
      <c r="B1001" s="3" t="str">
        <f>MID('[1]Export Recherche WCN 2ème étage'!A998,30,14)</f>
        <v xml:space="preserve">   Urgent     </v>
      </c>
      <c r="C1001" s="3" t="str">
        <f>MID('[1]Export Recherche WCN 2ème étage'!A998,1,8)</f>
        <v xml:space="preserve">CH 121  </v>
      </c>
      <c r="D1001" s="3" t="str">
        <f>MID('[1]Export Recherche WCN 2ème étage'!A998,53,8)</f>
        <v>18:44:43</v>
      </c>
      <c r="E1001" s="3" t="str">
        <f>MID('[1]Export Recherche WCN 2ème étage'!A998,77,8)</f>
        <v>18:48:44</v>
      </c>
      <c r="F1001" s="4">
        <f t="shared" si="15"/>
        <v>2.7893518518519178E-3</v>
      </c>
    </row>
    <row r="1002" spans="1:7" hidden="1">
      <c r="A1002" s="3" t="str">
        <f>MID('[1]Export Recherche WCN 2ème étage'!A999,43,10)</f>
        <v xml:space="preserve"> 16/02/13 </v>
      </c>
      <c r="B1002" s="3" t="str">
        <f>MID('[1]Export Recherche WCN 2ème étage'!A999,30,14)</f>
        <v xml:space="preserve">   Appel      </v>
      </c>
      <c r="C1002" s="3" t="str">
        <f>MID('[1]Export Recherche WCN 2ème étage'!A999,1,8)</f>
        <v xml:space="preserve">CH 216  </v>
      </c>
      <c r="D1002" s="3" t="str">
        <f>MID('[1]Export Recherche WCN 2ème étage'!A999,53,8)</f>
        <v>20:07:43</v>
      </c>
      <c r="E1002" s="3" t="str">
        <f>MID('[1]Export Recherche WCN 2ème étage'!A999,77,8)</f>
        <v>20:09:22</v>
      </c>
      <c r="F1002" s="4">
        <f t="shared" si="15"/>
        <v>1.1458333333332904E-3</v>
      </c>
    </row>
    <row r="1003" spans="1:7" hidden="1">
      <c r="A1003" s="3" t="str">
        <f>MID('[1]Export Recherche WCN 2ème étage'!A1000,43,10)</f>
        <v xml:space="preserve"> 16/02/13 </v>
      </c>
      <c r="B1003" s="3" t="str">
        <f>MID('[1]Export Recherche WCN 2ème étage'!A1000,30,14)</f>
        <v xml:space="preserve">   Presence   </v>
      </c>
      <c r="C1003" s="3" t="str">
        <f>MID('[1]Export Recherche WCN 2ème étage'!A1000,1,8)</f>
        <v xml:space="preserve">CH 227  </v>
      </c>
      <c r="D1003" s="3" t="str">
        <f>MID('[1]Export Recherche WCN 2ème étage'!A1000,53,8)</f>
        <v>20:09:28</v>
      </c>
      <c r="E1003" s="3" t="str">
        <f>MID('[1]Export Recherche WCN 2ème étage'!A1000,77,8)</f>
        <v>20:10:13</v>
      </c>
      <c r="F1003" s="4">
        <f t="shared" si="15"/>
        <v>5.2083333333330373E-4</v>
      </c>
    </row>
    <row r="1004" spans="1:7" hidden="1">
      <c r="A1004" s="3" t="str">
        <f>MID('[1]Export Recherche WCN 2ème étage'!A1001,43,10)</f>
        <v xml:space="preserve"> 16/02/13 </v>
      </c>
      <c r="B1004" s="3" t="str">
        <f>MID('[1]Export Recherche WCN 2ème étage'!A1001,30,14)</f>
        <v xml:space="preserve">   Presence   </v>
      </c>
      <c r="C1004" s="3" t="str">
        <f>MID('[1]Export Recherche WCN 2ème étage'!A1001,1,8)</f>
        <v xml:space="preserve">CH 216  </v>
      </c>
      <c r="D1004" s="3" t="str">
        <f>MID('[1]Export Recherche WCN 2ème étage'!A1001,53,8)</f>
        <v>20:09:22</v>
      </c>
      <c r="E1004" s="3" t="str">
        <f>MID('[1]Export Recherche WCN 2ème étage'!A1001,77,8)</f>
        <v>20:10:28</v>
      </c>
      <c r="F1004" s="4">
        <f t="shared" si="15"/>
        <v>7.6388888888878625E-4</v>
      </c>
    </row>
    <row r="1005" spans="1:7" hidden="1">
      <c r="A1005" s="3" t="str">
        <f>MID('[1]Export Recherche WCN 2ème étage'!A1002,43,10)</f>
        <v xml:space="preserve"> 16/02/13 </v>
      </c>
      <c r="B1005" s="3" t="str">
        <f>MID('[1]Export Recherche WCN 2ème étage'!A1002,30,14)</f>
        <v xml:space="preserve">   Presence   </v>
      </c>
      <c r="C1005" s="3" t="str">
        <f>MID('[1]Export Recherche WCN 2ème étage'!A1002,1,8)</f>
        <v xml:space="preserve">CH 220  </v>
      </c>
      <c r="D1005" s="3" t="str">
        <f>MID('[1]Export Recherche WCN 2ème étage'!A1002,53,8)</f>
        <v>20:10:35</v>
      </c>
      <c r="E1005" s="3" t="str">
        <f>MID('[1]Export Recherche WCN 2ème étage'!A1002,77,8)</f>
        <v>20:18:43</v>
      </c>
      <c r="F1005" s="4">
        <f t="shared" si="15"/>
        <v>5.6481481481482909E-3</v>
      </c>
    </row>
    <row r="1006" spans="1:7">
      <c r="A1006" s="3" t="str">
        <f>MID('[1]Export Recherche WCN 2ème étage'!A1003,43,10)</f>
        <v xml:space="preserve"> 16/02/13 </v>
      </c>
      <c r="B1006" s="3" t="str">
        <f>MID('[1]Export Recherche WCN 2ème étage'!A1003,30,14)</f>
        <v xml:space="preserve">   Presence   </v>
      </c>
      <c r="C1006" s="3" t="str">
        <f>MID('[1]Export Recherche WCN 2ème étage'!A1003,1,8)</f>
        <v xml:space="preserve">CH 226  </v>
      </c>
      <c r="D1006" s="3" t="str">
        <f>MID('[1]Export Recherche WCN 2ème étage'!A1003,53,8)</f>
        <v>20:19:41</v>
      </c>
      <c r="E1006" s="3" t="str">
        <f>MID('[1]Export Recherche WCN 2ème étage'!A1003,77,8)</f>
        <v>20:34:01</v>
      </c>
      <c r="F1006" s="4">
        <f t="shared" si="15"/>
        <v>9.9537037037037424E-3</v>
      </c>
      <c r="G1006">
        <v>1</v>
      </c>
    </row>
    <row r="1007" spans="1:7">
      <c r="A1007" s="3" t="str">
        <f>MID('[1]Export Recherche WCN 2ème étage'!A1004,43,10)</f>
        <v xml:space="preserve"> 16/02/13 </v>
      </c>
      <c r="B1007" s="3" t="str">
        <f>MID('[1]Export Recherche WCN 2ème étage'!A1004,30,14)</f>
        <v xml:space="preserve">   Appel      </v>
      </c>
      <c r="C1007" s="3" t="str">
        <f>MID('[1]Export Recherche WCN 2ème étage'!A1004,1,8)</f>
        <v xml:space="preserve">CH 216  </v>
      </c>
      <c r="D1007" s="3" t="str">
        <f>MID('[1]Export Recherche WCN 2ème étage'!A1004,53,8)</f>
        <v>20:17:00</v>
      </c>
      <c r="E1007" s="3" t="str">
        <f>MID('[1]Export Recherche WCN 2ème étage'!A1004,77,8)</f>
        <v>20:37:31</v>
      </c>
      <c r="F1007" s="4">
        <f t="shared" si="15"/>
        <v>1.4247685185185155E-2</v>
      </c>
      <c r="G1007">
        <v>1</v>
      </c>
    </row>
    <row r="1008" spans="1:7" hidden="1">
      <c r="A1008" s="3" t="str">
        <f>MID('[1]Export Recherche WCN 2ème étage'!A1005,43,10)</f>
        <v xml:space="preserve"> 16/02/13 </v>
      </c>
      <c r="B1008" s="3" t="str">
        <f>MID('[1]Export Recherche WCN 2ème étage'!A1005,30,14)</f>
        <v xml:space="preserve">   Presence   </v>
      </c>
      <c r="C1008" s="3" t="str">
        <f>MID('[1]Export Recherche WCN 2ème étage'!A1005,1,8)</f>
        <v xml:space="preserve">CH 216  </v>
      </c>
      <c r="D1008" s="3" t="str">
        <f>MID('[1]Export Recherche WCN 2ème étage'!A1005,53,8)</f>
        <v>20:37:31</v>
      </c>
      <c r="E1008" s="3" t="str">
        <f>MID('[1]Export Recherche WCN 2ème étage'!A1005,77,8)</f>
        <v>20:37:32</v>
      </c>
      <c r="F1008" s="4">
        <f t="shared" si="15"/>
        <v>1.1574074073927854E-5</v>
      </c>
    </row>
    <row r="1009" spans="1:7" hidden="1">
      <c r="A1009" s="3" t="str">
        <f>MID('[1]Export Recherche WCN 2ème étage'!A1006,43,10)</f>
        <v xml:space="preserve"> 16/02/13 </v>
      </c>
      <c r="B1009" s="3" t="str">
        <f>MID('[1]Export Recherche WCN 2ème étage'!A1006,30,14)</f>
        <v xml:space="preserve">   Appel      </v>
      </c>
      <c r="C1009" s="3" t="str">
        <f>MID('[1]Export Recherche WCN 2ème étage'!A1006,1,8)</f>
        <v xml:space="preserve">CH 212  </v>
      </c>
      <c r="D1009" s="3" t="str">
        <f>MID('[1]Export Recherche WCN 2ème étage'!A1006,53,8)</f>
        <v>20:29:09</v>
      </c>
      <c r="E1009" s="3" t="str">
        <f>MID('[1]Export Recherche WCN 2ème étage'!A1006,77,8)</f>
        <v>20:37:54</v>
      </c>
      <c r="F1009" s="4">
        <f t="shared" si="15"/>
        <v>6.0763888888889506E-3</v>
      </c>
    </row>
    <row r="1010" spans="1:7">
      <c r="A1010" s="3" t="str">
        <f>MID('[1]Export Recherche WCN 2ème étage'!A1007,43,10)</f>
        <v xml:space="preserve"> 16/02/13 </v>
      </c>
      <c r="B1010" s="3" t="str">
        <f>MID('[1]Export Recherche WCN 2ème étage'!A1007,30,14)</f>
        <v xml:space="preserve">   Urgent     </v>
      </c>
      <c r="C1010" s="3" t="str">
        <f>MID('[1]Export Recherche WCN 2ème étage'!A1007,1,8)</f>
        <v xml:space="preserve">CH 121  </v>
      </c>
      <c r="D1010" s="3" t="str">
        <f>MID('[1]Export Recherche WCN 2ème étage'!A1007,53,8)</f>
        <v>18:49:08</v>
      </c>
      <c r="E1010" s="3" t="str">
        <f>MID('[1]Export Recherche WCN 2ème étage'!A1007,77,8)</f>
        <v>20:43:02</v>
      </c>
      <c r="F1010" s="4">
        <f t="shared" si="15"/>
        <v>7.9097222222222152E-2</v>
      </c>
      <c r="G1010">
        <v>1</v>
      </c>
    </row>
    <row r="1011" spans="1:7">
      <c r="A1011" s="3" t="str">
        <f>MID('[1]Export Recherche WCN 2ème étage'!A1008,43,10)</f>
        <v xml:space="preserve"> 16/02/13 </v>
      </c>
      <c r="B1011" s="3" t="str">
        <f>MID('[1]Export Recherche WCN 2ème étage'!A1008,30,14)</f>
        <v xml:space="preserve">   Presence   </v>
      </c>
      <c r="C1011" s="3" t="str">
        <f>MID('[1]Export Recherche WCN 2ème étage'!A1008,1,8)</f>
        <v xml:space="preserve">CH 121  </v>
      </c>
      <c r="D1011" s="3" t="str">
        <f>MID('[1]Export Recherche WCN 2ème étage'!A1008,53,8)</f>
        <v>18:48:44</v>
      </c>
      <c r="E1011" s="3" t="str">
        <f>MID('[1]Export Recherche WCN 2ème étage'!A1008,77,8)</f>
        <v>20:43:02</v>
      </c>
      <c r="F1011" s="4">
        <f t="shared" si="15"/>
        <v>7.9374999999999973E-2</v>
      </c>
      <c r="G1011">
        <v>1</v>
      </c>
    </row>
    <row r="1012" spans="1:7" hidden="1">
      <c r="A1012" s="3" t="str">
        <f>MID('[1]Export Recherche WCN 2ème étage'!A1009,43,10)</f>
        <v xml:space="preserve"> 16/02/13 </v>
      </c>
      <c r="B1012" s="3" t="str">
        <f>MID('[1]Export Recherche WCN 2ème étage'!A1009,30,14)</f>
        <v xml:space="preserve">   Presence   </v>
      </c>
      <c r="C1012" s="3" t="str">
        <f>MID('[1]Export Recherche WCN 2ème étage'!A1009,1,8)</f>
        <v xml:space="preserve">CH 121  </v>
      </c>
      <c r="D1012" s="3" t="str">
        <f>MID('[1]Export Recherche WCN 2ème étage'!A1009,53,8)</f>
        <v>20:43:02</v>
      </c>
      <c r="E1012" s="3" t="str">
        <f>MID('[1]Export Recherche WCN 2ème étage'!A1009,77,8)</f>
        <v>20:47:32</v>
      </c>
      <c r="F1012" s="4">
        <f t="shared" si="15"/>
        <v>3.1250000000000444E-3</v>
      </c>
    </row>
    <row r="1013" spans="1:7" hidden="1">
      <c r="A1013" s="3" t="str">
        <f>MID('[1]Export Recherche WCN 2ème étage'!A1010,43,10)</f>
        <v xml:space="preserve"> 16/02/13 </v>
      </c>
      <c r="B1013" s="3" t="str">
        <f>MID('[1]Export Recherche WCN 2ème étage'!A1010,30,14)</f>
        <v xml:space="preserve">   Presence   </v>
      </c>
      <c r="C1013" s="3" t="str">
        <f>MID('[1]Export Recherche WCN 2ème étage'!A1010,1,8)</f>
        <v xml:space="preserve">CH 218  </v>
      </c>
      <c r="D1013" s="3" t="str">
        <f>MID('[1]Export Recherche WCN 2ème étage'!A1010,53,8)</f>
        <v>20:46:09</v>
      </c>
      <c r="E1013" s="3" t="str">
        <f>MID('[1]Export Recherche WCN 2ème étage'!A1010,77,8)</f>
        <v>20:48:46</v>
      </c>
      <c r="F1013" s="4">
        <f t="shared" si="15"/>
        <v>1.8171296296296546E-3</v>
      </c>
    </row>
    <row r="1014" spans="1:7">
      <c r="A1014" s="3" t="str">
        <f>MID('[1]Export Recherche WCN 2ème étage'!A1011,43,10)</f>
        <v xml:space="preserve"> 16/02/13 </v>
      </c>
      <c r="B1014" s="3" t="str">
        <f>MID('[1]Export Recherche WCN 2ème étage'!A1011,30,14)</f>
        <v xml:space="preserve">   Presence   </v>
      </c>
      <c r="C1014" s="3" t="str">
        <f>MID('[1]Export Recherche WCN 2ème étage'!A1011,1,8)</f>
        <v xml:space="preserve">CH 212  </v>
      </c>
      <c r="D1014" s="3" t="str">
        <f>MID('[1]Export Recherche WCN 2ème étage'!A1011,53,8)</f>
        <v>20:37:54</v>
      </c>
      <c r="E1014" s="3" t="str">
        <f>MID('[1]Export Recherche WCN 2ème étage'!A1011,77,8)</f>
        <v>20:49:04</v>
      </c>
      <c r="F1014" s="4">
        <f t="shared" si="15"/>
        <v>7.7546296296295836E-3</v>
      </c>
      <c r="G1014">
        <v>1</v>
      </c>
    </row>
    <row r="1015" spans="1:7" hidden="1">
      <c r="A1015" s="3" t="str">
        <f>MID('[1]Export Recherche WCN 2ème étage'!A1012,43,10)</f>
        <v xml:space="preserve"> 16/02/13 </v>
      </c>
      <c r="B1015" s="3" t="str">
        <f>MID('[1]Export Recherche WCN 2ème étage'!A1012,30,14)</f>
        <v xml:space="preserve">   Presence   </v>
      </c>
      <c r="C1015" s="3" t="str">
        <f>MID('[1]Export Recherche WCN 2ème étage'!A1012,1,8)</f>
        <v xml:space="preserve">CH 217  </v>
      </c>
      <c r="D1015" s="3" t="str">
        <f>MID('[1]Export Recherche WCN 2ème étage'!A1012,53,8)</f>
        <v>20:49:18</v>
      </c>
      <c r="E1015" s="3" t="str">
        <f>MID('[1]Export Recherche WCN 2ème étage'!A1012,77,8)</f>
        <v>20:50:18</v>
      </c>
      <c r="F1015" s="4">
        <f t="shared" si="15"/>
        <v>6.94444444444553E-4</v>
      </c>
    </row>
    <row r="1016" spans="1:7">
      <c r="A1016" s="3" t="str">
        <f>MID('[1]Export Recherche WCN 2ème étage'!A1013,43,10)</f>
        <v xml:space="preserve"> 16/02/13 </v>
      </c>
      <c r="B1016" s="3" t="str">
        <f>MID('[1]Export Recherche WCN 2ème étage'!A1013,30,14)</f>
        <v xml:space="preserve">   Appel      </v>
      </c>
      <c r="C1016" s="3" t="str">
        <f>MID('[1]Export Recherche WCN 2ème étage'!A1013,1,8)</f>
        <v xml:space="preserve">CH 121  </v>
      </c>
      <c r="D1016" s="3" t="str">
        <f>MID('[1]Export Recherche WCN 2ème étage'!A1013,53,8)</f>
        <v>20:55:54</v>
      </c>
      <c r="E1016" s="3" t="str">
        <f>MID('[1]Export Recherche WCN 2ème étage'!A1013,77,8)</f>
        <v>21:06:28</v>
      </c>
      <c r="F1016" s="4">
        <f t="shared" si="15"/>
        <v>7.3379629629630738E-3</v>
      </c>
      <c r="G1016">
        <v>1</v>
      </c>
    </row>
    <row r="1017" spans="1:7" hidden="1">
      <c r="A1017" s="3" t="str">
        <f>MID('[1]Export Recherche WCN 2ème étage'!A1014,43,10)</f>
        <v xml:space="preserve"> 16/02/13 </v>
      </c>
      <c r="B1017" s="3" t="str">
        <f>MID('[1]Export Recherche WCN 2ème étage'!A1014,30,14)</f>
        <v xml:space="preserve">   Presence   </v>
      </c>
      <c r="C1017" s="3" t="str">
        <f>MID('[1]Export Recherche WCN 2ème étage'!A1014,1,8)</f>
        <v xml:space="preserve">CH 121  </v>
      </c>
      <c r="D1017" s="3" t="str">
        <f>MID('[1]Export Recherche WCN 2ème étage'!A1014,53,8)</f>
        <v>21:06:28</v>
      </c>
      <c r="E1017" s="3" t="str">
        <f>MID('[1]Export Recherche WCN 2ème étage'!A1014,77,8)</f>
        <v>21:06:30</v>
      </c>
      <c r="F1017" s="4">
        <f t="shared" si="15"/>
        <v>2.3148148148188774E-5</v>
      </c>
    </row>
    <row r="1018" spans="1:7" hidden="1">
      <c r="A1018" s="3" t="str">
        <f>MID('[1]Export Recherche WCN 2ème étage'!A1015,43,10)</f>
        <v xml:space="preserve"> 16/02/13 </v>
      </c>
      <c r="B1018" s="3" t="str">
        <f>MID('[1]Export Recherche WCN 2ème étage'!A1015,30,14)</f>
        <v xml:space="preserve">   Presence   </v>
      </c>
      <c r="C1018" s="3" t="str">
        <f>MID('[1]Export Recherche WCN 2ème étage'!A1015,1,8)</f>
        <v xml:space="preserve">CH 219  </v>
      </c>
      <c r="D1018" s="3" t="str">
        <f>MID('[1]Export Recherche WCN 2ème étage'!A1015,53,8)</f>
        <v>21:15:48</v>
      </c>
      <c r="E1018" s="3" t="str">
        <f>MID('[1]Export Recherche WCN 2ème étage'!A1015,77,8)</f>
        <v>21:20:02</v>
      </c>
      <c r="F1018" s="4">
        <f t="shared" si="15"/>
        <v>2.9398148148148673E-3</v>
      </c>
    </row>
    <row r="1019" spans="1:7">
      <c r="A1019" s="3" t="str">
        <f>MID('[1]Export Recherche WCN 2ème étage'!A1016,43,10)</f>
        <v xml:space="preserve"> 16/02/13 </v>
      </c>
      <c r="B1019" s="3" t="str">
        <f>MID('[1]Export Recherche WCN 2ème étage'!A1016,30,14)</f>
        <v xml:space="preserve">   Urgent     </v>
      </c>
      <c r="C1019" s="3" t="str">
        <f>MID('[1]Export Recherche WCN 2ème étage'!A1016,1,8)</f>
        <v xml:space="preserve">CH 225  </v>
      </c>
      <c r="D1019" s="3" t="str">
        <f>MID('[1]Export Recherche WCN 2ème étage'!A1016,53,8)</f>
        <v>22:00:11</v>
      </c>
      <c r="E1019" s="3" t="str">
        <f>MID('[1]Export Recherche WCN 2ème étage'!A1016,77,8)</f>
        <v>22:18:28</v>
      </c>
      <c r="F1019" s="4">
        <f t="shared" si="15"/>
        <v>1.2696759259259172E-2</v>
      </c>
      <c r="G1019">
        <v>1</v>
      </c>
    </row>
    <row r="1020" spans="1:7" hidden="1">
      <c r="A1020" s="3" t="str">
        <f>MID('[1]Export Recherche WCN 2ème étage'!A1017,43,10)</f>
        <v xml:space="preserve"> 16/02/13 </v>
      </c>
      <c r="B1020" s="3" t="str">
        <f>MID('[1]Export Recherche WCN 2ème étage'!A1017,30,14)</f>
        <v xml:space="preserve">   Presence   </v>
      </c>
      <c r="C1020" s="3" t="str">
        <f>MID('[1]Export Recherche WCN 2ème étage'!A1017,1,8)</f>
        <v xml:space="preserve">CH 225  </v>
      </c>
      <c r="D1020" s="3" t="str">
        <f>MID('[1]Export Recherche WCN 2ème étage'!A1017,53,8)</f>
        <v>22:18:28</v>
      </c>
      <c r="E1020" s="3" t="str">
        <f>MID('[1]Export Recherche WCN 2ème étage'!A1017,77,8)</f>
        <v>22:19:49</v>
      </c>
      <c r="F1020" s="4">
        <f t="shared" si="15"/>
        <v>9.3750000000003553E-4</v>
      </c>
    </row>
    <row r="1021" spans="1:7" hidden="1">
      <c r="A1021" s="3" t="str">
        <f>MID('[1]Export Recherche WCN 2ème étage'!A1018,43,10)</f>
        <v xml:space="preserve"> 16/02/13 </v>
      </c>
      <c r="B1021" s="3" t="str">
        <f>MID('[1]Export Recherche WCN 2ème étage'!A1018,30,14)</f>
        <v xml:space="preserve">   Presence   </v>
      </c>
      <c r="C1021" s="3" t="str">
        <f>MID('[1]Export Recherche WCN 2ème étage'!A1018,1,8)</f>
        <v xml:space="preserve">CH 215  </v>
      </c>
      <c r="D1021" s="3" t="str">
        <f>MID('[1]Export Recherche WCN 2ème étage'!A1018,53,8)</f>
        <v>22:21:11</v>
      </c>
      <c r="E1021" s="3" t="str">
        <f>MID('[1]Export Recherche WCN 2ème étage'!A1018,77,8)</f>
        <v>22:21:59</v>
      </c>
      <c r="F1021" s="4">
        <f t="shared" si="15"/>
        <v>5.5555555555542036E-4</v>
      </c>
    </row>
    <row r="1022" spans="1:7" hidden="1">
      <c r="A1022" s="3" t="str">
        <f>MID('[1]Export Recherche WCN 2ème étage'!A1019,43,10)</f>
        <v xml:space="preserve"> 16/02/13 </v>
      </c>
      <c r="B1022" s="3" t="str">
        <f>MID('[1]Export Recherche WCN 2ème étage'!A1019,30,14)</f>
        <v xml:space="preserve">   Appel      </v>
      </c>
      <c r="C1022" s="3" t="str">
        <f>MID('[1]Export Recherche WCN 2ème étage'!A1019,1,8)</f>
        <v xml:space="preserve">CH 121  </v>
      </c>
      <c r="D1022" s="3" t="str">
        <f>MID('[1]Export Recherche WCN 2ème étage'!A1019,53,8)</f>
        <v>22:22:41</v>
      </c>
      <c r="E1022" s="3" t="str">
        <f>MID('[1]Export Recherche WCN 2ème étage'!A1019,77,8)</f>
        <v>22:23:37</v>
      </c>
      <c r="F1022" s="4">
        <f t="shared" si="15"/>
        <v>6.4814814814806443E-4</v>
      </c>
    </row>
    <row r="1023" spans="1:7" hidden="1">
      <c r="A1023" s="3" t="str">
        <f>MID('[1]Export Recherche WCN 2ème étage'!A1020,43,10)</f>
        <v xml:space="preserve"> 16/02/13 </v>
      </c>
      <c r="B1023" s="3" t="str">
        <f>MID('[1]Export Recherche WCN 2ème étage'!A1020,30,14)</f>
        <v xml:space="preserve">   Presence   </v>
      </c>
      <c r="C1023" s="3" t="str">
        <f>MID('[1]Export Recherche WCN 2ème étage'!A1020,1,8)</f>
        <v xml:space="preserve">CH 121  </v>
      </c>
      <c r="D1023" s="3" t="str">
        <f>MID('[1]Export Recherche WCN 2ème étage'!A1020,53,8)</f>
        <v>22:23:37</v>
      </c>
      <c r="E1023" s="3" t="str">
        <f>MID('[1]Export Recherche WCN 2ème étage'!A1020,77,8)</f>
        <v>22:23:39</v>
      </c>
      <c r="F1023" s="4">
        <f t="shared" si="15"/>
        <v>2.3148148148188774E-5</v>
      </c>
    </row>
    <row r="1024" spans="1:7" hidden="1">
      <c r="A1024" s="3" t="str">
        <f>MID('[1]Export Recherche WCN 2ème étage'!A1021,43,10)</f>
        <v xml:space="preserve"> 16/02/13 </v>
      </c>
      <c r="B1024" s="3" t="str">
        <f>MID('[1]Export Recherche WCN 2ème étage'!A1021,30,14)</f>
        <v xml:space="preserve">   Appel      </v>
      </c>
      <c r="C1024" s="3" t="str">
        <f>MID('[1]Export Recherche WCN 2ème étage'!A1021,1,8)</f>
        <v xml:space="preserve">CH 227  </v>
      </c>
      <c r="D1024" s="3" t="str">
        <f>MID('[1]Export Recherche WCN 2ème étage'!A1021,53,8)</f>
        <v>22:19:37</v>
      </c>
      <c r="E1024" s="3" t="str">
        <f>MID('[1]Export Recherche WCN 2ème étage'!A1021,77,8)</f>
        <v>22:24:53</v>
      </c>
      <c r="F1024" s="4">
        <f t="shared" si="15"/>
        <v>3.657407407407498E-3</v>
      </c>
    </row>
    <row r="1025" spans="1:7" hidden="1">
      <c r="A1025" s="3" t="str">
        <f>MID('[1]Export Recherche WCN 2ème étage'!A1022,43,10)</f>
        <v xml:space="preserve"> 16/02/13 </v>
      </c>
      <c r="B1025" s="3" t="str">
        <f>MID('[1]Export Recherche WCN 2ème étage'!A1022,30,14)</f>
        <v xml:space="preserve">   Presence   </v>
      </c>
      <c r="C1025" s="3" t="str">
        <f>MID('[1]Export Recherche WCN 2ème étage'!A1022,1,8)</f>
        <v xml:space="preserve">CH 227  </v>
      </c>
      <c r="D1025" s="3" t="str">
        <f>MID('[1]Export Recherche WCN 2ème étage'!A1022,53,8)</f>
        <v>22:24:53</v>
      </c>
      <c r="E1025" s="3" t="str">
        <f>MID('[1]Export Recherche WCN 2ème étage'!A1022,77,8)</f>
        <v>22:30:00</v>
      </c>
      <c r="F1025" s="4">
        <f t="shared" si="15"/>
        <v>3.5532407407407041E-3</v>
      </c>
    </row>
    <row r="1026" spans="1:7" hidden="1">
      <c r="A1026" s="3" t="str">
        <f>MID('[1]Export Recherche WCN 2ème étage'!A1023,43,10)</f>
        <v xml:space="preserve"> 16/02/13 </v>
      </c>
      <c r="B1026" s="3" t="str">
        <f>MID('[1]Export Recherche WCN 2ème étage'!A1023,30,14)</f>
        <v xml:space="preserve">   Appel      </v>
      </c>
      <c r="C1026" s="3" t="str">
        <f>MID('[1]Export Recherche WCN 2ème étage'!A1023,1,8)</f>
        <v xml:space="preserve">CH 121  </v>
      </c>
      <c r="D1026" s="3" t="str">
        <f>MID('[1]Export Recherche WCN 2ème étage'!A1023,53,8)</f>
        <v>22:29:42</v>
      </c>
      <c r="E1026" s="3" t="str">
        <f>MID('[1]Export Recherche WCN 2ème étage'!A1023,77,8)</f>
        <v>22:31:02</v>
      </c>
      <c r="F1026" s="4">
        <f t="shared" si="15"/>
        <v>9.2592592592588563E-4</v>
      </c>
    </row>
    <row r="1027" spans="1:7" hidden="1">
      <c r="A1027" s="3" t="str">
        <f>MID('[1]Export Recherche WCN 2ème étage'!A1024,43,10)</f>
        <v xml:space="preserve"> 16/02/13 </v>
      </c>
      <c r="B1027" s="3" t="str">
        <f>MID('[1]Export Recherche WCN 2ème étage'!A1024,30,14)</f>
        <v xml:space="preserve">   Presence   </v>
      </c>
      <c r="C1027" s="3" t="str">
        <f>MID('[1]Export Recherche WCN 2ème étage'!A1024,1,8)</f>
        <v xml:space="preserve">CH 121  </v>
      </c>
      <c r="D1027" s="3" t="str">
        <f>MID('[1]Export Recherche WCN 2ème étage'!A1024,53,8)</f>
        <v>22:31:02</v>
      </c>
      <c r="E1027" s="3" t="str">
        <f>MID('[1]Export Recherche WCN 2ème étage'!A1024,77,8)</f>
        <v>22:31:04</v>
      </c>
      <c r="F1027" s="4">
        <f t="shared" si="15"/>
        <v>2.3148148148077752E-5</v>
      </c>
    </row>
    <row r="1028" spans="1:7" hidden="1">
      <c r="A1028" s="3" t="str">
        <f>MID('[1]Export Recherche WCN 2ème étage'!A1025,43,10)</f>
        <v xml:space="preserve"> 16/02/13 </v>
      </c>
      <c r="B1028" s="3" t="str">
        <f>MID('[1]Export Recherche WCN 2ème étage'!A1025,30,14)</f>
        <v xml:space="preserve">   Appel      </v>
      </c>
      <c r="C1028" s="3" t="str">
        <f>MID('[1]Export Recherche WCN 2ème étage'!A1025,1,8)</f>
        <v xml:space="preserve">CH 121  </v>
      </c>
      <c r="D1028" s="3" t="str">
        <f>MID('[1]Export Recherche WCN 2ème étage'!A1025,53,8)</f>
        <v>22:35:09</v>
      </c>
      <c r="E1028" s="3" t="str">
        <f>MID('[1]Export Recherche WCN 2ème étage'!A1025,77,8)</f>
        <v>22:36:17</v>
      </c>
      <c r="F1028" s="4">
        <f t="shared" si="15"/>
        <v>7.8703703703697503E-4</v>
      </c>
    </row>
    <row r="1029" spans="1:7" hidden="1">
      <c r="A1029" s="3" t="str">
        <f>MID('[1]Export Recherche WCN 2ème étage'!A1026,43,10)</f>
        <v xml:space="preserve"> 16/02/13 </v>
      </c>
      <c r="B1029" s="3" t="str">
        <f>MID('[1]Export Recherche WCN 2ème étage'!A1026,30,14)</f>
        <v xml:space="preserve">   Presence   </v>
      </c>
      <c r="C1029" s="3" t="str">
        <f>MID('[1]Export Recherche WCN 2ème étage'!A1026,1,8)</f>
        <v xml:space="preserve">CH 121  </v>
      </c>
      <c r="D1029" s="3" t="str">
        <f>MID('[1]Export Recherche WCN 2ème étage'!A1026,53,8)</f>
        <v>22:36:17</v>
      </c>
      <c r="E1029" s="3" t="str">
        <f>MID('[1]Export Recherche WCN 2ème étage'!A1026,77,8)</f>
        <v>22:36:20</v>
      </c>
      <c r="F1029" s="4">
        <f t="shared" ref="F1029:F1092" si="16">E1029-D1029</f>
        <v>3.472222222222765E-5</v>
      </c>
    </row>
    <row r="1030" spans="1:7">
      <c r="A1030" s="3" t="str">
        <f>MID('[1]Export Recherche WCN 2ème étage'!A1027,43,10)</f>
        <v xml:space="preserve"> 16/02/13 </v>
      </c>
      <c r="B1030" s="3" t="str">
        <f>MID('[1]Export Recherche WCN 2ème étage'!A1027,30,14)</f>
        <v xml:space="preserve">   Appel      </v>
      </c>
      <c r="C1030" s="3" t="str">
        <f>MID('[1]Export Recherche WCN 2ème étage'!A1027,1,8)</f>
        <v xml:space="preserve">CH 215  </v>
      </c>
      <c r="D1030" s="3" t="str">
        <f>MID('[1]Export Recherche WCN 2ème étage'!A1027,53,8)</f>
        <v>22:36:42</v>
      </c>
      <c r="E1030" s="3" t="str">
        <f>MID('[1]Export Recherche WCN 2ème étage'!A1027,77,8)</f>
        <v>22:47:31</v>
      </c>
      <c r="F1030" s="4">
        <f t="shared" si="16"/>
        <v>7.51157407407399E-3</v>
      </c>
      <c r="G1030">
        <v>1</v>
      </c>
    </row>
    <row r="1031" spans="1:7">
      <c r="A1031" s="3" t="str">
        <f>MID('[1]Export Recherche WCN 2ème étage'!A1028,43,10)</f>
        <v xml:space="preserve"> 16/02/13 </v>
      </c>
      <c r="B1031" s="3" t="str">
        <f>MID('[1]Export Recherche WCN 2ème étage'!A1028,30,14)</f>
        <v xml:space="preserve">   Presence   </v>
      </c>
      <c r="C1031" s="3" t="str">
        <f>MID('[1]Export Recherche WCN 2ème étage'!A1028,1,8)</f>
        <v xml:space="preserve">CH 215  </v>
      </c>
      <c r="D1031" s="3" t="str">
        <f>MID('[1]Export Recherche WCN 2ème étage'!A1028,53,8)</f>
        <v>22:47:31</v>
      </c>
      <c r="E1031" s="3" t="str">
        <f>MID('[1]Export Recherche WCN 2ème étage'!A1028,77,8)</f>
        <v>23:13:17</v>
      </c>
      <c r="F1031" s="4">
        <f t="shared" si="16"/>
        <v>1.7893518518518503E-2</v>
      </c>
      <c r="G1031">
        <v>1</v>
      </c>
    </row>
    <row r="1032" spans="1:7">
      <c r="A1032" s="3" t="str">
        <f>MID('[1]Export Recherche WCN 2ème étage'!A1029,43,10)</f>
        <v xml:space="preserve"> 16/02/13 </v>
      </c>
      <c r="B1032" s="3" t="str">
        <f>MID('[1]Export Recherche WCN 2ème étage'!A1029,30,14)</f>
        <v xml:space="preserve">   Appel      </v>
      </c>
      <c r="C1032" s="3" t="str">
        <f>MID('[1]Export Recherche WCN 2ème étage'!A1029,1,8)</f>
        <v xml:space="preserve">CH 121  </v>
      </c>
      <c r="D1032" s="3" t="str">
        <f>MID('[1]Export Recherche WCN 2ème étage'!A1029,53,8)</f>
        <v>22:51:56</v>
      </c>
      <c r="E1032" s="3" t="str">
        <f>MID('[1]Export Recherche WCN 2ème étage'!A1029,77,8)</f>
        <v>23:15:57</v>
      </c>
      <c r="F1032" s="4">
        <f t="shared" si="16"/>
        <v>1.6678240740740757E-2</v>
      </c>
      <c r="G1032">
        <v>1</v>
      </c>
    </row>
    <row r="1033" spans="1:7" hidden="1">
      <c r="A1033" s="3" t="str">
        <f>MID('[1]Export Recherche WCN 2ème étage'!A1030,43,10)</f>
        <v xml:space="preserve"> 16/02/13 </v>
      </c>
      <c r="B1033" s="3" t="str">
        <f>MID('[1]Export Recherche WCN 2ème étage'!A1030,30,14)</f>
        <v xml:space="preserve">   Presence   </v>
      </c>
      <c r="C1033" s="3" t="str">
        <f>MID('[1]Export Recherche WCN 2ème étage'!A1030,1,8)</f>
        <v xml:space="preserve">CH 121  </v>
      </c>
      <c r="D1033" s="3" t="str">
        <f>MID('[1]Export Recherche WCN 2ème étage'!A1030,53,8)</f>
        <v>23:15:57</v>
      </c>
      <c r="E1033" s="3" t="str">
        <f>MID('[1]Export Recherche WCN 2ème étage'!A1030,77,8)</f>
        <v>23:15:58</v>
      </c>
      <c r="F1033" s="4">
        <f t="shared" si="16"/>
        <v>1.1574074074149898E-5</v>
      </c>
    </row>
    <row r="1034" spans="1:7">
      <c r="A1034" s="3" t="str">
        <f>MID('[1]Export Recherche WCN 2ème étage'!A1031,43,10)</f>
        <v xml:space="preserve"> 16/02/13 </v>
      </c>
      <c r="B1034" s="3" t="str">
        <f>MID('[1]Export Recherche WCN 2ème étage'!A1031,30,14)</f>
        <v xml:space="preserve">   Appel      </v>
      </c>
      <c r="C1034" s="3" t="str">
        <f>MID('[1]Export Recherche WCN 2ème étage'!A1031,1,8)</f>
        <v xml:space="preserve">CH 220  </v>
      </c>
      <c r="D1034" s="3" t="str">
        <f>MID('[1]Export Recherche WCN 2ème étage'!A1031,53,8)</f>
        <v>23:29:00</v>
      </c>
      <c r="E1034" s="3" t="str">
        <f>MID('[1]Export Recherche WCN 2ème étage'!A1031,77,8)</f>
        <v>23:40:04</v>
      </c>
      <c r="F1034" s="4">
        <f t="shared" si="16"/>
        <v>7.6851851851851283E-3</v>
      </c>
      <c r="G1034">
        <v>1</v>
      </c>
    </row>
    <row r="1035" spans="1:7" hidden="1">
      <c r="A1035" s="3" t="str">
        <f>MID('[1]Export Recherche WCN 2ème étage'!A1032,43,10)</f>
        <v xml:space="preserve"> 16/02/13 </v>
      </c>
      <c r="B1035" s="3" t="str">
        <f>MID('[1]Export Recherche WCN 2ème étage'!A1032,30,14)</f>
        <v xml:space="preserve">   Presence   </v>
      </c>
      <c r="C1035" s="3" t="str">
        <f>MID('[1]Export Recherche WCN 2ème étage'!A1032,1,8)</f>
        <v xml:space="preserve">CH 220  </v>
      </c>
      <c r="D1035" s="3" t="str">
        <f>MID('[1]Export Recherche WCN 2ème étage'!A1032,53,8)</f>
        <v>23:40:04</v>
      </c>
      <c r="E1035" s="3" t="str">
        <f>MID('[1]Export Recherche WCN 2ème étage'!A1032,77,8)</f>
        <v>23:40:48</v>
      </c>
      <c r="F1035" s="4">
        <f t="shared" si="16"/>
        <v>5.0925925925926485E-4</v>
      </c>
    </row>
    <row r="1036" spans="1:7" hidden="1">
      <c r="A1036" s="3" t="str">
        <f>MID('[1]Export Recherche WCN 2ème étage'!A1033,43,10)</f>
        <v xml:space="preserve"> 16/02/13 </v>
      </c>
      <c r="B1036" s="3" t="str">
        <f>MID('[1]Export Recherche WCN 2ème étage'!A1033,30,14)</f>
        <v xml:space="preserve">   Appel      </v>
      </c>
      <c r="C1036" s="3" t="str">
        <f>MID('[1]Export Recherche WCN 2ème étage'!A1033,1,8)</f>
        <v xml:space="preserve">CH 220  </v>
      </c>
      <c r="D1036" s="3" t="str">
        <f>MID('[1]Export Recherche WCN 2ème étage'!A1033,53,8)</f>
        <v>23:41:29</v>
      </c>
      <c r="E1036" s="3" t="str">
        <f>MID('[1]Export Recherche WCN 2ème étage'!A1033,77,8)</f>
        <v>23:47:33</v>
      </c>
      <c r="F1036" s="4">
        <f t="shared" si="16"/>
        <v>4.2129629629630294E-3</v>
      </c>
    </row>
    <row r="1037" spans="1:7" hidden="1">
      <c r="A1037" s="3" t="str">
        <f>MID('[1]Export Recherche WCN 2ème étage'!A1034,43,10)</f>
        <v xml:space="preserve"> 16/02/13 </v>
      </c>
      <c r="B1037" s="3" t="str">
        <f>MID('[1]Export Recherche WCN 2ème étage'!A1034,30,14)</f>
        <v xml:space="preserve">   Presence   </v>
      </c>
      <c r="C1037" s="3" t="str">
        <f>MID('[1]Export Recherche WCN 2ème étage'!A1034,1,8)</f>
        <v xml:space="preserve">CH 220  </v>
      </c>
      <c r="D1037" s="3" t="str">
        <f>MID('[1]Export Recherche WCN 2ème étage'!A1034,53,8)</f>
        <v>23:47:33</v>
      </c>
      <c r="E1037" s="3" t="str">
        <f>MID('[1]Export Recherche WCN 2ème étage'!A1034,77,8)</f>
        <v>23:47:52</v>
      </c>
      <c r="F1037" s="4">
        <f t="shared" si="16"/>
        <v>2.1990740740740478E-4</v>
      </c>
    </row>
    <row r="1038" spans="1:7" hidden="1">
      <c r="A1038" s="3" t="str">
        <f>MID('[1]Export Recherche WCN 2ème étage'!A1035,43,10)</f>
        <v xml:space="preserve"> 16/02/13 </v>
      </c>
      <c r="B1038" s="3" t="str">
        <f>MID('[1]Export Recherche WCN 2ème étage'!A1035,30,14)</f>
        <v xml:space="preserve">   Presence   </v>
      </c>
      <c r="C1038" s="3" t="str">
        <f>MID('[1]Export Recherche WCN 2ème étage'!A1035,1,8)</f>
        <v xml:space="preserve">CH 228  </v>
      </c>
      <c r="D1038" s="3" t="str">
        <f>MID('[1]Export Recherche WCN 2ème étage'!A1035,53,8)</f>
        <v>23:59:09</v>
      </c>
      <c r="E1038" s="3" t="str">
        <f>MID('[1]Export Recherche WCN 2ème étage'!A1035,77,8)</f>
        <v>00:09:46</v>
      </c>
      <c r="F1038" s="4">
        <f t="shared" si="16"/>
        <v>-0.9926273148148147</v>
      </c>
    </row>
    <row r="1039" spans="1:7" hidden="1">
      <c r="A1039" s="3" t="str">
        <f>MID('[1]Export Recherche WCN 2ème étage'!A1036,43,10)</f>
        <v xml:space="preserve"> 17/02/13 </v>
      </c>
      <c r="B1039" s="3" t="str">
        <f>MID('[1]Export Recherche WCN 2ème étage'!A1036,30,14)</f>
        <v xml:space="preserve">   Assistance </v>
      </c>
      <c r="C1039" s="3" t="str">
        <f>MID('[1]Export Recherche WCN 2ème étage'!A1036,1,8)</f>
        <v xml:space="preserve">CH 217  </v>
      </c>
      <c r="D1039" s="3" t="str">
        <f>MID('[1]Export Recherche WCN 2ème étage'!A1036,53,8)</f>
        <v>00:20:58</v>
      </c>
      <c r="E1039" s="3" t="str">
        <f>MID('[1]Export Recherche WCN 2ème étage'!A1036,77,8)</f>
        <v>00:21:58</v>
      </c>
      <c r="F1039" s="4">
        <f t="shared" si="16"/>
        <v>6.9444444444444718E-4</v>
      </c>
    </row>
    <row r="1040" spans="1:7" hidden="1">
      <c r="A1040" s="3" t="str">
        <f>MID('[1]Export Recherche WCN 2ème étage'!A1037,43,10)</f>
        <v xml:space="preserve"> 17/02/13 </v>
      </c>
      <c r="B1040" s="3" t="str">
        <f>MID('[1]Export Recherche WCN 2ème étage'!A1037,30,14)</f>
        <v xml:space="preserve">   Presence   </v>
      </c>
      <c r="C1040" s="3" t="str">
        <f>MID('[1]Export Recherche WCN 2ème étage'!A1037,1,8)</f>
        <v xml:space="preserve">CH 217  </v>
      </c>
      <c r="D1040" s="3" t="str">
        <f>MID('[1]Export Recherche WCN 2ème étage'!A1037,53,8)</f>
        <v>00:21:58</v>
      </c>
      <c r="E1040" s="3" t="str">
        <f>MID('[1]Export Recherche WCN 2ème étage'!A1037,77,8)</f>
        <v>00:28:05</v>
      </c>
      <c r="F1040" s="4">
        <f t="shared" si="16"/>
        <v>4.2476851851851859E-3</v>
      </c>
    </row>
    <row r="1041" spans="1:7" hidden="1">
      <c r="A1041" s="3" t="str">
        <f>MID('[1]Export Recherche WCN 2ème étage'!A1038,43,10)</f>
        <v xml:space="preserve"> 17/02/13 </v>
      </c>
      <c r="B1041" s="3" t="str">
        <f>MID('[1]Export Recherche WCN 2ème étage'!A1038,30,14)</f>
        <v xml:space="preserve">   Appel      </v>
      </c>
      <c r="C1041" s="3" t="str">
        <f>MID('[1]Export Recherche WCN 2ème étage'!A1038,1,8)</f>
        <v xml:space="preserve">CH 227  </v>
      </c>
      <c r="D1041" s="3" t="str">
        <f>MID('[1]Export Recherche WCN 2ème étage'!A1038,53,8)</f>
        <v>01:52:52</v>
      </c>
      <c r="E1041" s="3" t="str">
        <f>MID('[1]Export Recherche WCN 2ème étage'!A1038,77,8)</f>
        <v>01:57:49</v>
      </c>
      <c r="F1041" s="4">
        <f t="shared" si="16"/>
        <v>3.4374999999999961E-3</v>
      </c>
    </row>
    <row r="1042" spans="1:7" hidden="1">
      <c r="A1042" s="3" t="str">
        <f>MID('[1]Export Recherche WCN 2ème étage'!A1039,43,10)</f>
        <v xml:space="preserve"> 17/02/13 </v>
      </c>
      <c r="B1042" s="3" t="str">
        <f>MID('[1]Export Recherche WCN 2ème étage'!A1039,30,14)</f>
        <v xml:space="preserve">   Presence   </v>
      </c>
      <c r="C1042" s="3" t="str">
        <f>MID('[1]Export Recherche WCN 2ème étage'!A1039,1,8)</f>
        <v xml:space="preserve">CH 227  </v>
      </c>
      <c r="D1042" s="3" t="str">
        <f>MID('[1]Export Recherche WCN 2ème étage'!A1039,53,8)</f>
        <v>01:57:49</v>
      </c>
      <c r="E1042" s="3" t="str">
        <f>MID('[1]Export Recherche WCN 2ème étage'!A1039,77,8)</f>
        <v>01:58:53</v>
      </c>
      <c r="F1042" s="4">
        <f t="shared" si="16"/>
        <v>7.4074074074073626E-4</v>
      </c>
    </row>
    <row r="1043" spans="1:7" hidden="1">
      <c r="A1043" s="3" t="str">
        <f>MID('[1]Export Recherche WCN 2ème étage'!A1040,43,10)</f>
        <v xml:space="preserve"> 17/02/13 </v>
      </c>
      <c r="B1043" s="3" t="str">
        <f>MID('[1]Export Recherche WCN 2ème étage'!A1040,30,14)</f>
        <v xml:space="preserve">   Appel      </v>
      </c>
      <c r="C1043" s="3" t="str">
        <f>MID('[1]Export Recherche WCN 2ème étage'!A1040,1,8)</f>
        <v xml:space="preserve">CH 227  </v>
      </c>
      <c r="D1043" s="3" t="str">
        <f>MID('[1]Export Recherche WCN 2ème étage'!A1040,53,8)</f>
        <v>02:00:30</v>
      </c>
      <c r="E1043" s="3" t="str">
        <f>MID('[1]Export Recherche WCN 2ème étage'!A1040,77,8)</f>
        <v>02:05:23</v>
      </c>
      <c r="F1043" s="4">
        <f t="shared" si="16"/>
        <v>3.3912037037037018E-3</v>
      </c>
    </row>
    <row r="1044" spans="1:7" hidden="1">
      <c r="A1044" s="3" t="str">
        <f>MID('[1]Export Recherche WCN 2ème étage'!A1041,43,10)</f>
        <v xml:space="preserve"> 17/02/13 </v>
      </c>
      <c r="B1044" s="3" t="str">
        <f>MID('[1]Export Recherche WCN 2ème étage'!A1041,30,14)</f>
        <v xml:space="preserve">   Presence   </v>
      </c>
      <c r="C1044" s="3" t="str">
        <f>MID('[1]Export Recherche WCN 2ème étage'!A1041,1,8)</f>
        <v xml:space="preserve">CH 227  </v>
      </c>
      <c r="D1044" s="3" t="str">
        <f>MID('[1]Export Recherche WCN 2ème étage'!A1041,53,8)</f>
        <v>02:05:23</v>
      </c>
      <c r="E1044" s="3" t="str">
        <f>MID('[1]Export Recherche WCN 2ème étage'!A1041,77,8)</f>
        <v>02:06:33</v>
      </c>
      <c r="F1044" s="4">
        <f t="shared" si="16"/>
        <v>8.1018518518520544E-4</v>
      </c>
    </row>
    <row r="1045" spans="1:7" hidden="1">
      <c r="A1045" s="3" t="str">
        <f>MID('[1]Export Recherche WCN 2ème étage'!A1042,43,10)</f>
        <v xml:space="preserve"> 17/02/13 </v>
      </c>
      <c r="B1045" s="3" t="str">
        <f>MID('[1]Export Recherche WCN 2ème étage'!A1042,30,14)</f>
        <v xml:space="preserve">   Appel      </v>
      </c>
      <c r="C1045" s="3" t="str">
        <f>MID('[1]Export Recherche WCN 2ème étage'!A1042,1,8)</f>
        <v xml:space="preserve">CH 227  </v>
      </c>
      <c r="D1045" s="3" t="str">
        <f>MID('[1]Export Recherche WCN 2ème étage'!A1042,53,8)</f>
        <v>02:28:28</v>
      </c>
      <c r="E1045" s="3" t="str">
        <f>MID('[1]Export Recherche WCN 2ème étage'!A1042,77,8)</f>
        <v>02:36:11</v>
      </c>
      <c r="F1045" s="4">
        <f t="shared" si="16"/>
        <v>5.3587962962963059E-3</v>
      </c>
    </row>
    <row r="1046" spans="1:7" hidden="1">
      <c r="A1046" s="3" t="str">
        <f>MID('[1]Export Recherche WCN 2ème étage'!A1043,43,10)</f>
        <v xml:space="preserve"> 17/02/13 </v>
      </c>
      <c r="B1046" s="3" t="str">
        <f>MID('[1]Export Recherche WCN 2ème étage'!A1043,30,14)</f>
        <v xml:space="preserve">   Presence   </v>
      </c>
      <c r="C1046" s="3" t="str">
        <f>MID('[1]Export Recherche WCN 2ème étage'!A1043,1,8)</f>
        <v xml:space="preserve">CH 227  </v>
      </c>
      <c r="D1046" s="3" t="str">
        <f>MID('[1]Export Recherche WCN 2ème étage'!A1043,53,8)</f>
        <v>02:36:11</v>
      </c>
      <c r="E1046" s="3" t="str">
        <f>MID('[1]Export Recherche WCN 2ème étage'!A1043,77,8)</f>
        <v>02:37:23</v>
      </c>
      <c r="F1046" s="4">
        <f t="shared" si="16"/>
        <v>8.333333333333387E-4</v>
      </c>
    </row>
    <row r="1047" spans="1:7" hidden="1">
      <c r="A1047" s="3" t="str">
        <f>MID('[1]Export Recherche WCN 2ème étage'!A1044,43,10)</f>
        <v xml:space="preserve"> 17/02/13 </v>
      </c>
      <c r="B1047" s="3" t="str">
        <f>MID('[1]Export Recherche WCN 2ème étage'!A1044,30,14)</f>
        <v xml:space="preserve">   Appel      </v>
      </c>
      <c r="C1047" s="3" t="str">
        <f>MID('[1]Export Recherche WCN 2ème étage'!A1044,1,8)</f>
        <v xml:space="preserve">CH 215  </v>
      </c>
      <c r="D1047" s="3" t="str">
        <f>MID('[1]Export Recherche WCN 2ème étage'!A1044,53,8)</f>
        <v>03:01:28</v>
      </c>
      <c r="E1047" s="3" t="str">
        <f>MID('[1]Export Recherche WCN 2ème étage'!A1044,77,8)</f>
        <v>03:06:07</v>
      </c>
      <c r="F1047" s="4">
        <f t="shared" si="16"/>
        <v>3.2291666666666718E-3</v>
      </c>
    </row>
    <row r="1048" spans="1:7" hidden="1">
      <c r="A1048" s="3" t="str">
        <f>MID('[1]Export Recherche WCN 2ème étage'!A1045,43,10)</f>
        <v xml:space="preserve"> 17/02/13 </v>
      </c>
      <c r="B1048" s="3" t="str">
        <f>MID('[1]Export Recherche WCN 2ème étage'!A1045,30,14)</f>
        <v xml:space="preserve">   Presence   </v>
      </c>
      <c r="C1048" s="3" t="str">
        <f>MID('[1]Export Recherche WCN 2ème étage'!A1045,1,8)</f>
        <v xml:space="preserve">CH 215  </v>
      </c>
      <c r="D1048" s="3" t="str">
        <f>MID('[1]Export Recherche WCN 2ème étage'!A1045,53,8)</f>
        <v>03:06:07</v>
      </c>
      <c r="E1048" s="3" t="str">
        <f>MID('[1]Export Recherche WCN 2ème étage'!A1045,77,8)</f>
        <v>03:08:19</v>
      </c>
      <c r="F1048" s="4">
        <f t="shared" si="16"/>
        <v>1.5277777777777946E-3</v>
      </c>
    </row>
    <row r="1049" spans="1:7" hidden="1">
      <c r="A1049" s="3" t="str">
        <f>MID('[1]Export Recherche WCN 2ème étage'!A1046,43,10)</f>
        <v xml:space="preserve"> 17/02/13 </v>
      </c>
      <c r="B1049" s="3" t="str">
        <f>MID('[1]Export Recherche WCN 2ème étage'!A1046,30,14)</f>
        <v xml:space="preserve">   Appel      </v>
      </c>
      <c r="C1049" s="3" t="str">
        <f>MID('[1]Export Recherche WCN 2ème étage'!A1046,1,8)</f>
        <v xml:space="preserve">CH 228  </v>
      </c>
      <c r="D1049" s="3" t="str">
        <f>MID('[1]Export Recherche WCN 2ème étage'!A1046,53,8)</f>
        <v>04:10:40</v>
      </c>
      <c r="E1049" s="3" t="str">
        <f>MID('[1]Export Recherche WCN 2ème étage'!A1046,77,8)</f>
        <v>04:12:15</v>
      </c>
      <c r="F1049" s="4">
        <f t="shared" si="16"/>
        <v>1.0995370370370239E-3</v>
      </c>
    </row>
    <row r="1050" spans="1:7" hidden="1">
      <c r="A1050" s="3" t="str">
        <f>MID('[1]Export Recherche WCN 2ème étage'!A1047,43,10)</f>
        <v xml:space="preserve"> 17/02/13 </v>
      </c>
      <c r="B1050" s="3" t="str">
        <f>MID('[1]Export Recherche WCN 2ème étage'!A1047,30,14)</f>
        <v xml:space="preserve">   Presence   </v>
      </c>
      <c r="C1050" s="3" t="str">
        <f>MID('[1]Export Recherche WCN 2ème étage'!A1047,1,8)</f>
        <v xml:space="preserve">CH 228  </v>
      </c>
      <c r="D1050" s="3" t="str">
        <f>MID('[1]Export Recherche WCN 2ème étage'!A1047,53,8)</f>
        <v>04:12:15</v>
      </c>
      <c r="E1050" s="3" t="str">
        <f>MID('[1]Export Recherche WCN 2ème étage'!A1047,77,8)</f>
        <v>04:13:26</v>
      </c>
      <c r="F1050" s="4">
        <f t="shared" si="16"/>
        <v>8.2175925925928595E-4</v>
      </c>
    </row>
    <row r="1051" spans="1:7" hidden="1">
      <c r="A1051" s="3" t="str">
        <f>MID('[1]Export Recherche WCN 2ème étage'!A1048,43,10)</f>
        <v xml:space="preserve"> 17/02/13 </v>
      </c>
      <c r="B1051" s="3" t="str">
        <f>MID('[1]Export Recherche WCN 2ème étage'!A1048,30,14)</f>
        <v xml:space="preserve">   Appel      </v>
      </c>
      <c r="C1051" s="3" t="str">
        <f>MID('[1]Export Recherche WCN 2ème étage'!A1048,1,8)</f>
        <v xml:space="preserve">CH 216  </v>
      </c>
      <c r="D1051" s="3" t="str">
        <f>MID('[1]Export Recherche WCN 2ème étage'!A1048,53,8)</f>
        <v>05:14:26</v>
      </c>
      <c r="E1051" s="3" t="str">
        <f>MID('[1]Export Recherche WCN 2ème étage'!A1048,77,8)</f>
        <v>05:22:06</v>
      </c>
      <c r="F1051" s="4">
        <f t="shared" si="16"/>
        <v>5.3240740740740644E-3</v>
      </c>
    </row>
    <row r="1052" spans="1:7" hidden="1">
      <c r="A1052" s="3" t="str">
        <f>MID('[1]Export Recherche WCN 2ème étage'!A1049,43,10)</f>
        <v xml:space="preserve"> 17/02/13 </v>
      </c>
      <c r="B1052" s="3" t="str">
        <f>MID('[1]Export Recherche WCN 2ème étage'!A1049,30,14)</f>
        <v xml:space="preserve">   Presence   </v>
      </c>
      <c r="C1052" s="3" t="str">
        <f>MID('[1]Export Recherche WCN 2ème étage'!A1049,1,8)</f>
        <v xml:space="preserve">CH 216  </v>
      </c>
      <c r="D1052" s="3" t="str">
        <f>MID('[1]Export Recherche WCN 2ème étage'!A1049,53,8)</f>
        <v>05:22:06</v>
      </c>
      <c r="E1052" s="3" t="str">
        <f>MID('[1]Export Recherche WCN 2ème étage'!A1049,77,8)</f>
        <v>05:22:43</v>
      </c>
      <c r="F1052" s="4">
        <f t="shared" si="16"/>
        <v>4.2824074074074292E-4</v>
      </c>
    </row>
    <row r="1053" spans="1:7" hidden="1">
      <c r="A1053" s="3" t="str">
        <f>MID('[1]Export Recherche WCN 2ème étage'!A1050,43,10)</f>
        <v xml:space="preserve"> 17/02/13 </v>
      </c>
      <c r="B1053" s="3" t="str">
        <f>MID('[1]Export Recherche WCN 2ème étage'!A1050,30,14)</f>
        <v xml:space="preserve">   Appel      </v>
      </c>
      <c r="C1053" s="3" t="str">
        <f>MID('[1]Export Recherche WCN 2ème étage'!A1050,1,8)</f>
        <v xml:space="preserve">CH 121  </v>
      </c>
      <c r="D1053" s="3" t="str">
        <f>MID('[1]Export Recherche WCN 2ème étage'!A1050,53,8)</f>
        <v>06:50:48</v>
      </c>
      <c r="E1053" s="3" t="str">
        <f>MID('[1]Export Recherche WCN 2ème étage'!A1050,77,8)</f>
        <v>06:53:55</v>
      </c>
      <c r="F1053" s="4">
        <f t="shared" si="16"/>
        <v>2.1643518518518201E-3</v>
      </c>
    </row>
    <row r="1054" spans="1:7" hidden="1">
      <c r="A1054" s="3" t="str">
        <f>MID('[1]Export Recherche WCN 2ème étage'!A1051,43,10)</f>
        <v xml:space="preserve"> 17/02/13 </v>
      </c>
      <c r="B1054" s="3" t="str">
        <f>MID('[1]Export Recherche WCN 2ème étage'!A1051,30,14)</f>
        <v xml:space="preserve">   Presence   </v>
      </c>
      <c r="C1054" s="3" t="str">
        <f>MID('[1]Export Recherche WCN 2ème étage'!A1051,1,8)</f>
        <v xml:space="preserve">CH 121  </v>
      </c>
      <c r="D1054" s="3" t="str">
        <f>MID('[1]Export Recherche WCN 2ème étage'!A1051,53,8)</f>
        <v>06:53:55</v>
      </c>
      <c r="E1054" s="3" t="str">
        <f>MID('[1]Export Recherche WCN 2ème étage'!A1051,77,8)</f>
        <v>06:54:48</v>
      </c>
      <c r="F1054" s="4">
        <f t="shared" si="16"/>
        <v>6.134259259259478E-4</v>
      </c>
    </row>
    <row r="1055" spans="1:7">
      <c r="A1055" s="3" t="str">
        <f>MID('[1]Export Recherche WCN 2ème étage'!A1052,43,10)</f>
        <v xml:space="preserve"> 17/02/13 </v>
      </c>
      <c r="B1055" s="3" t="str">
        <f>MID('[1]Export Recherche WCN 2ème étage'!A1052,30,14)</f>
        <v xml:space="preserve">   Presence   </v>
      </c>
      <c r="C1055" s="3" t="str">
        <f>MID('[1]Export Recherche WCN 2ème étage'!A1052,1,8)</f>
        <v xml:space="preserve">CH 227  </v>
      </c>
      <c r="D1055" s="3" t="str">
        <f>MID('[1]Export Recherche WCN 2ème étage'!A1052,53,8)</f>
        <v>06:46:46</v>
      </c>
      <c r="E1055" s="3" t="str">
        <f>MID('[1]Export Recherche WCN 2ème étage'!A1052,77,8)</f>
        <v>07:11:31</v>
      </c>
      <c r="F1055" s="4">
        <f t="shared" si="16"/>
        <v>1.7187500000000022E-2</v>
      </c>
      <c r="G1055">
        <v>1</v>
      </c>
    </row>
    <row r="1056" spans="1:7" hidden="1">
      <c r="A1056" s="3" t="str">
        <f>MID('[1]Export Recherche WCN 2ème étage'!A1053,43,10)</f>
        <v xml:space="preserve"> 17/02/13 </v>
      </c>
      <c r="B1056" s="3" t="str">
        <f>MID('[1]Export Recherche WCN 2ème étage'!A1053,30,14)</f>
        <v xml:space="preserve">   Appel      </v>
      </c>
      <c r="C1056" s="3" t="str">
        <f>MID('[1]Export Recherche WCN 2ème étage'!A1053,1,8)</f>
        <v xml:space="preserve">CH 225  </v>
      </c>
      <c r="D1056" s="3" t="str">
        <f>MID('[1]Export Recherche WCN 2ème étage'!A1053,53,8)</f>
        <v>07:11:51</v>
      </c>
      <c r="E1056" s="3" t="str">
        <f>MID('[1]Export Recherche WCN 2ème étage'!A1053,77,8)</f>
        <v>07:21:09</v>
      </c>
      <c r="F1056" s="4">
        <f t="shared" si="16"/>
        <v>6.4583333333333437E-3</v>
      </c>
    </row>
    <row r="1057" spans="1:7" hidden="1">
      <c r="A1057" s="3" t="str">
        <f>MID('[1]Export Recherche WCN 2ème étage'!A1054,43,10)</f>
        <v xml:space="preserve"> 17/02/13 </v>
      </c>
      <c r="B1057" s="3" t="str">
        <f>MID('[1]Export Recherche WCN 2ème étage'!A1054,30,14)</f>
        <v xml:space="preserve">   Presence   </v>
      </c>
      <c r="C1057" s="3" t="str">
        <f>MID('[1]Export Recherche WCN 2ème étage'!A1054,1,8)</f>
        <v xml:space="preserve">CH 225  </v>
      </c>
      <c r="D1057" s="3" t="str">
        <f>MID('[1]Export Recherche WCN 2ème étage'!A1054,53,8)</f>
        <v>07:21:09</v>
      </c>
      <c r="E1057" s="3" t="str">
        <f>MID('[1]Export Recherche WCN 2ème étage'!A1054,77,8)</f>
        <v>07:22:13</v>
      </c>
      <c r="F1057" s="4">
        <f t="shared" si="16"/>
        <v>7.4074074074076401E-4</v>
      </c>
    </row>
    <row r="1058" spans="1:7">
      <c r="A1058" s="3" t="str">
        <f>MID('[1]Export Recherche WCN 2ème étage'!A1055,43,10)</f>
        <v xml:space="preserve"> 17/02/13 </v>
      </c>
      <c r="B1058" s="3" t="str">
        <f>MID('[1]Export Recherche WCN 2ème étage'!A1055,30,14)</f>
        <v xml:space="preserve">   Appel      </v>
      </c>
      <c r="C1058" s="3" t="str">
        <f>MID('[1]Export Recherche WCN 2ème étage'!A1055,1,8)</f>
        <v xml:space="preserve">CH 121  </v>
      </c>
      <c r="D1058" s="3" t="str">
        <f>MID('[1]Export Recherche WCN 2ème étage'!A1055,53,8)</f>
        <v>07:12:34</v>
      </c>
      <c r="E1058" s="3" t="str">
        <f>MID('[1]Export Recherche WCN 2ème étage'!A1055,77,8)</f>
        <v>07:23:31</v>
      </c>
      <c r="F1058" s="4">
        <f t="shared" si="16"/>
        <v>7.6041666666666341E-3</v>
      </c>
      <c r="G1058">
        <v>1</v>
      </c>
    </row>
    <row r="1059" spans="1:7" hidden="1">
      <c r="A1059" s="3" t="str">
        <f>MID('[1]Export Recherche WCN 2ème étage'!A1056,43,10)</f>
        <v xml:space="preserve"> 17/02/13 </v>
      </c>
      <c r="B1059" s="3" t="str">
        <f>MID('[1]Export Recherche WCN 2ème étage'!A1056,30,14)</f>
        <v xml:space="preserve">   Presence   </v>
      </c>
      <c r="C1059" s="3" t="str">
        <f>MID('[1]Export Recherche WCN 2ème étage'!A1056,1,8)</f>
        <v xml:space="preserve">CH 220  </v>
      </c>
      <c r="D1059" s="3" t="str">
        <f>MID('[1]Export Recherche WCN 2ème étage'!A1056,53,8)</f>
        <v>07:26:24</v>
      </c>
      <c r="E1059" s="3" t="str">
        <f>MID('[1]Export Recherche WCN 2ème étage'!A1056,77,8)</f>
        <v>07:33:15</v>
      </c>
      <c r="F1059" s="4">
        <f t="shared" si="16"/>
        <v>4.7569444444444664E-3</v>
      </c>
    </row>
    <row r="1060" spans="1:7">
      <c r="A1060" s="3" t="str">
        <f>MID('[1]Export Recherche WCN 2ème étage'!A1057,43,10)</f>
        <v xml:space="preserve"> 17/02/13 </v>
      </c>
      <c r="B1060" s="3" t="str">
        <f>MID('[1]Export Recherche WCN 2ème étage'!A1057,30,14)</f>
        <v xml:space="preserve">   Appel      </v>
      </c>
      <c r="C1060" s="3" t="str">
        <f>MID('[1]Export Recherche WCN 2ème étage'!A1057,1,8)</f>
        <v xml:space="preserve">CH 215  </v>
      </c>
      <c r="D1060" s="3" t="str">
        <f>MID('[1]Export Recherche WCN 2ème étage'!A1057,53,8)</f>
        <v>07:24:03</v>
      </c>
      <c r="E1060" s="3" t="str">
        <f>MID('[1]Export Recherche WCN 2ème étage'!A1057,77,8)</f>
        <v>07:37:25</v>
      </c>
      <c r="F1060" s="4">
        <f t="shared" si="16"/>
        <v>9.2824074074074336E-3</v>
      </c>
      <c r="G1060">
        <v>1</v>
      </c>
    </row>
    <row r="1061" spans="1:7" hidden="1">
      <c r="A1061" s="3" t="str">
        <f>MID('[1]Export Recherche WCN 2ème étage'!A1058,43,10)</f>
        <v xml:space="preserve"> 17/02/13 </v>
      </c>
      <c r="B1061" s="3" t="str">
        <f>MID('[1]Export Recherche WCN 2ème étage'!A1058,30,14)</f>
        <v xml:space="preserve">   Presence   </v>
      </c>
      <c r="C1061" s="3" t="str">
        <f>MID('[1]Export Recherche WCN 2ème étage'!A1058,1,8)</f>
        <v xml:space="preserve">CH 215  </v>
      </c>
      <c r="D1061" s="3" t="str">
        <f>MID('[1]Export Recherche WCN 2ème étage'!A1058,53,8)</f>
        <v>07:37:25</v>
      </c>
      <c r="E1061" s="3" t="str">
        <f>MID('[1]Export Recherche WCN 2ème étage'!A1058,77,8)</f>
        <v>07:39:59</v>
      </c>
      <c r="F1061" s="4">
        <f t="shared" si="16"/>
        <v>1.782407407407427E-3</v>
      </c>
    </row>
    <row r="1062" spans="1:7" hidden="1">
      <c r="A1062" s="3" t="str">
        <f>MID('[1]Export Recherche WCN 2ème étage'!A1059,43,10)</f>
        <v xml:space="preserve"> 17/02/13 </v>
      </c>
      <c r="B1062" s="3" t="str">
        <f>MID('[1]Export Recherche WCN 2ème étage'!A1059,30,14)</f>
        <v xml:space="preserve">   Appel      </v>
      </c>
      <c r="C1062" s="3" t="str">
        <f>MID('[1]Export Recherche WCN 2ème étage'!A1059,1,8)</f>
        <v xml:space="preserve">CH 225  </v>
      </c>
      <c r="D1062" s="3" t="str">
        <f>MID('[1]Export Recherche WCN 2ème étage'!A1059,53,8)</f>
        <v>07:43:11</v>
      </c>
      <c r="E1062" s="3" t="str">
        <f>MID('[1]Export Recherche WCN 2ème étage'!A1059,77,8)</f>
        <v>07:49:45</v>
      </c>
      <c r="F1062" s="4">
        <f t="shared" si="16"/>
        <v>4.5601851851851949E-3</v>
      </c>
    </row>
    <row r="1063" spans="1:7" hidden="1">
      <c r="A1063" s="3" t="str">
        <f>MID('[1]Export Recherche WCN 2ème étage'!A1060,43,10)</f>
        <v xml:space="preserve"> 17/02/13 </v>
      </c>
      <c r="B1063" s="3" t="str">
        <f>MID('[1]Export Recherche WCN 2ème étage'!A1060,30,14)</f>
        <v xml:space="preserve">   Presence   </v>
      </c>
      <c r="C1063" s="3" t="str">
        <f>MID('[1]Export Recherche WCN 2ème étage'!A1060,1,8)</f>
        <v xml:space="preserve">CH 225  </v>
      </c>
      <c r="D1063" s="3" t="str">
        <f>MID('[1]Export Recherche WCN 2ème étage'!A1060,53,8)</f>
        <v>07:49:45</v>
      </c>
      <c r="E1063" s="3" t="str">
        <f>MID('[1]Export Recherche WCN 2ème étage'!A1060,77,8)</f>
        <v>07:49:46</v>
      </c>
      <c r="F1063" s="4">
        <f t="shared" si="16"/>
        <v>1.1574074074094387E-5</v>
      </c>
    </row>
    <row r="1064" spans="1:7">
      <c r="A1064" s="3" t="str">
        <f>MID('[1]Export Recherche WCN 2ème étage'!A1061,43,10)</f>
        <v xml:space="preserve"> 17/02/13 </v>
      </c>
      <c r="B1064" s="3" t="str">
        <f>MID('[1]Export Recherche WCN 2ème étage'!A1061,30,14)</f>
        <v xml:space="preserve">   Presence   </v>
      </c>
      <c r="C1064" s="3" t="str">
        <f>MID('[1]Export Recherche WCN 2ème étage'!A1061,1,8)</f>
        <v xml:space="preserve">CH 121  </v>
      </c>
      <c r="D1064" s="3" t="str">
        <f>MID('[1]Export Recherche WCN 2ème étage'!A1061,53,8)</f>
        <v>07:23:31</v>
      </c>
      <c r="E1064" s="3" t="str">
        <f>MID('[1]Export Recherche WCN 2ème étage'!A1061,77,8)</f>
        <v>07:59:03</v>
      </c>
      <c r="F1064" s="4">
        <f t="shared" si="16"/>
        <v>2.4675925925925934E-2</v>
      </c>
      <c r="G1064">
        <v>1</v>
      </c>
    </row>
    <row r="1065" spans="1:7" hidden="1">
      <c r="A1065" s="3" t="str">
        <f>MID('[1]Export Recherche WCN 2ème étage'!A1062,43,10)</f>
        <v xml:space="preserve"> 17/02/13 </v>
      </c>
      <c r="B1065" s="3" t="str">
        <f>MID('[1]Export Recherche WCN 2ème étage'!A1062,30,14)</f>
        <v xml:space="preserve">   Appel      </v>
      </c>
      <c r="C1065" s="3" t="str">
        <f>MID('[1]Export Recherche WCN 2ème étage'!A1062,1,8)</f>
        <v xml:space="preserve">CH 217  </v>
      </c>
      <c r="D1065" s="3" t="str">
        <f>MID('[1]Export Recherche WCN 2ème étage'!A1062,53,8)</f>
        <v>07:50:12</v>
      </c>
      <c r="E1065" s="3" t="str">
        <f>MID('[1]Export Recherche WCN 2ème étage'!A1062,77,8)</f>
        <v>07:59:33</v>
      </c>
      <c r="F1065" s="4">
        <f t="shared" si="16"/>
        <v>6.4930555555555158E-3</v>
      </c>
    </row>
    <row r="1066" spans="1:7">
      <c r="A1066" s="3" t="str">
        <f>MID('[1]Export Recherche WCN 2ème étage'!A1063,43,10)</f>
        <v xml:space="preserve"> 17/02/13 </v>
      </c>
      <c r="B1066" s="3" t="str">
        <f>MID('[1]Export Recherche WCN 2ème étage'!A1063,30,14)</f>
        <v xml:space="preserve">   Presence   </v>
      </c>
      <c r="C1066" s="3" t="str">
        <f>MID('[1]Export Recherche WCN 2ème étage'!A1063,1,8)</f>
        <v xml:space="preserve">CH 219  </v>
      </c>
      <c r="D1066" s="3" t="str">
        <f>MID('[1]Export Recherche WCN 2ème étage'!A1063,53,8)</f>
        <v>07:40:40</v>
      </c>
      <c r="E1066" s="3" t="str">
        <f>MID('[1]Export Recherche WCN 2ème étage'!A1063,77,8)</f>
        <v>08:00:03</v>
      </c>
      <c r="F1066" s="4">
        <f t="shared" si="16"/>
        <v>1.3460648148148124E-2</v>
      </c>
      <c r="G1066">
        <v>1</v>
      </c>
    </row>
    <row r="1067" spans="1:7" hidden="1">
      <c r="A1067" s="3" t="str">
        <f>MID('[1]Export Recherche WCN 2ème étage'!A1064,43,10)</f>
        <v xml:space="preserve"> 17/02/13 </v>
      </c>
      <c r="B1067" s="3" t="str">
        <f>MID('[1]Export Recherche WCN 2ème étage'!A1064,30,14)</f>
        <v xml:space="preserve">   Presence   </v>
      </c>
      <c r="C1067" s="3" t="str">
        <f>MID('[1]Export Recherche WCN 2ème étage'!A1064,1,8)</f>
        <v xml:space="preserve">CH 217  </v>
      </c>
      <c r="D1067" s="3" t="str">
        <f>MID('[1]Export Recherche WCN 2ème étage'!A1064,53,8)</f>
        <v>07:59:33</v>
      </c>
      <c r="E1067" s="3" t="str">
        <f>MID('[1]Export Recherche WCN 2ème étage'!A1064,77,8)</f>
        <v>08:01:32</v>
      </c>
      <c r="F1067" s="4">
        <f t="shared" si="16"/>
        <v>1.3773148148148451E-3</v>
      </c>
    </row>
    <row r="1068" spans="1:7" hidden="1">
      <c r="A1068" s="3" t="str">
        <f>MID('[1]Export Recherche WCN 2ème étage'!A1065,43,10)</f>
        <v xml:space="preserve"> 17/02/13 </v>
      </c>
      <c r="B1068" s="3" t="str">
        <f>MID('[1]Export Recherche WCN 2ème étage'!A1065,30,14)</f>
        <v xml:space="preserve">   Presence   </v>
      </c>
      <c r="C1068" s="3" t="str">
        <f>MID('[1]Export Recherche WCN 2ème étage'!A1065,1,8)</f>
        <v xml:space="preserve">CH 212  </v>
      </c>
      <c r="D1068" s="3" t="str">
        <f>MID('[1]Export Recherche WCN 2ème étage'!A1065,53,8)</f>
        <v>08:03:54</v>
      </c>
      <c r="E1068" s="3" t="str">
        <f>MID('[1]Export Recherche WCN 2ème étage'!A1065,77,8)</f>
        <v>08:08:04</v>
      </c>
      <c r="F1068" s="4">
        <f t="shared" si="16"/>
        <v>2.8935185185185452E-3</v>
      </c>
    </row>
    <row r="1069" spans="1:7" hidden="1">
      <c r="A1069" s="3" t="str">
        <f>MID('[1]Export Recherche WCN 2ème étage'!A1066,43,10)</f>
        <v xml:space="preserve"> 17/02/13 </v>
      </c>
      <c r="B1069" s="3" t="str">
        <f>MID('[1]Export Recherche WCN 2ème étage'!A1066,30,14)</f>
        <v xml:space="preserve">   Appel      </v>
      </c>
      <c r="C1069" s="3" t="str">
        <f>MID('[1]Export Recherche WCN 2ème étage'!A1066,1,8)</f>
        <v xml:space="preserve">CH 215  </v>
      </c>
      <c r="D1069" s="3" t="str">
        <f>MID('[1]Export Recherche WCN 2ème étage'!A1066,53,8)</f>
        <v>08:05:07</v>
      </c>
      <c r="E1069" s="3" t="str">
        <f>MID('[1]Export Recherche WCN 2ème étage'!A1066,77,8)</f>
        <v>08:09:59</v>
      </c>
      <c r="F1069" s="4">
        <f t="shared" si="16"/>
        <v>3.3796296296296213E-3</v>
      </c>
    </row>
    <row r="1070" spans="1:7">
      <c r="A1070" s="3" t="str">
        <f>MID('[1]Export Recherche WCN 2ème étage'!A1067,43,10)</f>
        <v xml:space="preserve"> 17/02/13 </v>
      </c>
      <c r="B1070" s="3" t="str">
        <f>MID('[1]Export Recherche WCN 2ème étage'!A1067,30,14)</f>
        <v xml:space="preserve">   Presence   </v>
      </c>
      <c r="C1070" s="3" t="str">
        <f>MID('[1]Export Recherche WCN 2ème étage'!A1067,1,8)</f>
        <v xml:space="preserve">CH 212  </v>
      </c>
      <c r="D1070" s="3" t="str">
        <f>MID('[1]Export Recherche WCN 2ème étage'!A1067,53,8)</f>
        <v>08:12:03</v>
      </c>
      <c r="E1070" s="3" t="str">
        <f>MID('[1]Export Recherche WCN 2ème étage'!A1067,77,8)</f>
        <v>08:23:14</v>
      </c>
      <c r="F1070" s="4">
        <f t="shared" si="16"/>
        <v>7.766203703703678E-3</v>
      </c>
      <c r="G1070">
        <v>1</v>
      </c>
    </row>
    <row r="1071" spans="1:7">
      <c r="A1071" s="3" t="str">
        <f>MID('[1]Export Recherche WCN 2ème étage'!A1068,43,10)</f>
        <v xml:space="preserve"> 17/02/13 </v>
      </c>
      <c r="B1071" s="3" t="str">
        <f>MID('[1]Export Recherche WCN 2ème étage'!A1068,30,14)</f>
        <v xml:space="preserve">   Appel      </v>
      </c>
      <c r="C1071" s="3" t="str">
        <f>MID('[1]Export Recherche WCN 2ème étage'!A1068,1,8)</f>
        <v xml:space="preserve">CH 228  </v>
      </c>
      <c r="D1071" s="3" t="str">
        <f>MID('[1]Export Recherche WCN 2ème étage'!A1068,53,8)</f>
        <v>08:14:43</v>
      </c>
      <c r="E1071" s="3" t="str">
        <f>MID('[1]Export Recherche WCN 2ème étage'!A1068,77,8)</f>
        <v>08:25:24</v>
      </c>
      <c r="F1071" s="4">
        <f t="shared" si="16"/>
        <v>7.4189814814815125E-3</v>
      </c>
      <c r="G1071">
        <v>1</v>
      </c>
    </row>
    <row r="1072" spans="1:7" hidden="1">
      <c r="A1072" s="3" t="str">
        <f>MID('[1]Export Recherche WCN 2ème étage'!A1069,43,10)</f>
        <v xml:space="preserve"> 17/02/13 </v>
      </c>
      <c r="B1072" s="3" t="str">
        <f>MID('[1]Export Recherche WCN 2ème étage'!A1069,30,14)</f>
        <v xml:space="preserve">   Presence   </v>
      </c>
      <c r="C1072" s="3" t="str">
        <f>MID('[1]Export Recherche WCN 2ème étage'!A1069,1,8)</f>
        <v xml:space="preserve">CH 228  </v>
      </c>
      <c r="D1072" s="3" t="str">
        <f>MID('[1]Export Recherche WCN 2ème étage'!A1069,53,8)</f>
        <v>08:25:24</v>
      </c>
      <c r="E1072" s="3" t="str">
        <f>MID('[1]Export Recherche WCN 2ème étage'!A1069,77,8)</f>
        <v>08:26:15</v>
      </c>
      <c r="F1072" s="4">
        <f t="shared" si="16"/>
        <v>5.9027777777775903E-4</v>
      </c>
    </row>
    <row r="1073" spans="1:7" hidden="1">
      <c r="A1073" s="3" t="str">
        <f>MID('[1]Export Recherche WCN 2ème étage'!A1070,43,10)</f>
        <v xml:space="preserve"> 17/02/13 </v>
      </c>
      <c r="B1073" s="3" t="str">
        <f>MID('[1]Export Recherche WCN 2ème étage'!A1070,30,14)</f>
        <v xml:space="preserve">   Presence   </v>
      </c>
      <c r="C1073" s="3" t="str">
        <f>MID('[1]Export Recherche WCN 2ème étage'!A1070,1,8)</f>
        <v xml:space="preserve">CH 227  </v>
      </c>
      <c r="D1073" s="3" t="str">
        <f>MID('[1]Export Recherche WCN 2ème étage'!A1070,53,8)</f>
        <v>08:29:43</v>
      </c>
      <c r="E1073" s="3" t="str">
        <f>MID('[1]Export Recherche WCN 2ème étage'!A1070,77,8)</f>
        <v>08:31:54</v>
      </c>
      <c r="F1073" s="4">
        <f t="shared" si="16"/>
        <v>1.5162037037037002E-3</v>
      </c>
    </row>
    <row r="1074" spans="1:7">
      <c r="A1074" s="3" t="str">
        <f>MID('[1]Export Recherche WCN 2ème étage'!A1071,43,10)</f>
        <v xml:space="preserve"> 17/02/13 </v>
      </c>
      <c r="B1074" s="3" t="str">
        <f>MID('[1]Export Recherche WCN 2ème étage'!A1071,30,14)</f>
        <v xml:space="preserve">   Urgent     </v>
      </c>
      <c r="C1074" s="3" t="str">
        <f>MID('[1]Export Recherche WCN 2ème étage'!A1071,1,8)</f>
        <v xml:space="preserve">CH 121  </v>
      </c>
      <c r="D1074" s="3" t="str">
        <f>MID('[1]Export Recherche WCN 2ème étage'!A1071,53,8)</f>
        <v>08:29:42</v>
      </c>
      <c r="E1074" s="3" t="str">
        <f>MID('[1]Export Recherche WCN 2ème étage'!A1071,77,8)</f>
        <v>08:42:57</v>
      </c>
      <c r="F1074" s="4">
        <f t="shared" si="16"/>
        <v>9.2013888888889395E-3</v>
      </c>
      <c r="G1074">
        <v>1</v>
      </c>
    </row>
    <row r="1075" spans="1:7">
      <c r="A1075" s="3" t="str">
        <f>MID('[1]Export Recherche WCN 2ème étage'!A1072,43,10)</f>
        <v xml:space="preserve"> 17/02/13 </v>
      </c>
      <c r="B1075" s="3" t="str">
        <f>MID('[1]Export Recherche WCN 2ème étage'!A1072,30,14)</f>
        <v xml:space="preserve">   Appel      </v>
      </c>
      <c r="C1075" s="3" t="str">
        <f>MID('[1]Export Recherche WCN 2ème étage'!A1072,1,8)</f>
        <v xml:space="preserve">CH 220  </v>
      </c>
      <c r="D1075" s="3" t="str">
        <f>MID('[1]Export Recherche WCN 2ème étage'!A1072,53,8)</f>
        <v>08:32:05</v>
      </c>
      <c r="E1075" s="3" t="str">
        <f>MID('[1]Export Recherche WCN 2ème étage'!A1072,77,8)</f>
        <v>08:43:43</v>
      </c>
      <c r="F1075" s="4">
        <f t="shared" si="16"/>
        <v>8.0787037037037268E-3</v>
      </c>
      <c r="G1075">
        <v>1</v>
      </c>
    </row>
    <row r="1076" spans="1:7" hidden="1">
      <c r="A1076" s="3" t="str">
        <f>MID('[1]Export Recherche WCN 2ème étage'!A1073,43,10)</f>
        <v xml:space="preserve"> 17/02/13 </v>
      </c>
      <c r="B1076" s="3" t="str">
        <f>MID('[1]Export Recherche WCN 2ème étage'!A1073,30,14)</f>
        <v xml:space="preserve">   Presence   </v>
      </c>
      <c r="C1076" s="3" t="str">
        <f>MID('[1]Export Recherche WCN 2ème étage'!A1073,1,8)</f>
        <v xml:space="preserve">CH 220  </v>
      </c>
      <c r="D1076" s="3" t="str">
        <f>MID('[1]Export Recherche WCN 2ème étage'!A1073,53,8)</f>
        <v>08:43:43</v>
      </c>
      <c r="E1076" s="3" t="str">
        <f>MID('[1]Export Recherche WCN 2ème étage'!A1073,77,8)</f>
        <v>08:45:56</v>
      </c>
      <c r="F1076" s="4">
        <f t="shared" si="16"/>
        <v>1.5393518518518889E-3</v>
      </c>
    </row>
    <row r="1077" spans="1:7" hidden="1">
      <c r="A1077" s="3" t="str">
        <f>MID('[1]Export Recherche WCN 2ème étage'!A1074,43,10)</f>
        <v xml:space="preserve"> 17/02/13 </v>
      </c>
      <c r="B1077" s="3" t="str">
        <f>MID('[1]Export Recherche WCN 2ème étage'!A1074,30,14)</f>
        <v xml:space="preserve">   Presence   </v>
      </c>
      <c r="C1077" s="3" t="str">
        <f>MID('[1]Export Recherche WCN 2ème étage'!A1074,1,8)</f>
        <v xml:space="preserve">CH 121  </v>
      </c>
      <c r="D1077" s="3" t="str">
        <f>MID('[1]Export Recherche WCN 2ème étage'!A1074,53,8)</f>
        <v>08:42:57</v>
      </c>
      <c r="E1077" s="3" t="str">
        <f>MID('[1]Export Recherche WCN 2ème étage'!A1074,77,8)</f>
        <v>08:47:16</v>
      </c>
      <c r="F1077" s="4">
        <f t="shared" si="16"/>
        <v>2.9976851851851727E-3</v>
      </c>
    </row>
    <row r="1078" spans="1:7">
      <c r="A1078" s="3" t="str">
        <f>MID('[1]Export Recherche WCN 2ème étage'!A1075,43,10)</f>
        <v xml:space="preserve"> 17/02/13 </v>
      </c>
      <c r="B1078" s="3" t="str">
        <f>MID('[1]Export Recherche WCN 2ème étage'!A1075,30,14)</f>
        <v xml:space="preserve">   Presence   </v>
      </c>
      <c r="C1078" s="3" t="str">
        <f>MID('[1]Export Recherche WCN 2ème étage'!A1075,1,8)</f>
        <v xml:space="preserve">CH 215  </v>
      </c>
      <c r="D1078" s="3" t="str">
        <f>MID('[1]Export Recherche WCN 2ème étage'!A1075,53,8)</f>
        <v>08:09:59</v>
      </c>
      <c r="E1078" s="3" t="str">
        <f>MID('[1]Export Recherche WCN 2ème étage'!A1075,77,8)</f>
        <v>08:49:54</v>
      </c>
      <c r="F1078" s="4">
        <f t="shared" si="16"/>
        <v>2.7719907407407429E-2</v>
      </c>
      <c r="G1078">
        <v>1</v>
      </c>
    </row>
    <row r="1079" spans="1:7" hidden="1">
      <c r="A1079" s="3" t="str">
        <f>MID('[1]Export Recherche WCN 2ème étage'!A1076,43,10)</f>
        <v xml:space="preserve"> 17/02/13 </v>
      </c>
      <c r="B1079" s="3" t="str">
        <f>MID('[1]Export Recherche WCN 2ème étage'!A1076,30,14)</f>
        <v xml:space="preserve">   Urgent     </v>
      </c>
      <c r="C1079" s="3" t="str">
        <f>MID('[1]Export Recherche WCN 2ème étage'!A1076,1,8)</f>
        <v xml:space="preserve">CH 121  </v>
      </c>
      <c r="D1079" s="3" t="str">
        <f>MID('[1]Export Recherche WCN 2ème étage'!A1076,53,8)</f>
        <v>08:48:56</v>
      </c>
      <c r="E1079" s="3" t="str">
        <f>MID('[1]Export Recherche WCN 2ème étage'!A1076,77,8)</f>
        <v>08:52:49</v>
      </c>
      <c r="F1079" s="4">
        <f t="shared" si="16"/>
        <v>2.6967592592592737E-3</v>
      </c>
    </row>
    <row r="1080" spans="1:7" hidden="1">
      <c r="A1080" s="3" t="str">
        <f>MID('[1]Export Recherche WCN 2ème étage'!A1077,43,10)</f>
        <v xml:space="preserve"> 17/02/13 </v>
      </c>
      <c r="B1080" s="3" t="str">
        <f>MID('[1]Export Recherche WCN 2ème étage'!A1077,30,14)</f>
        <v xml:space="preserve">   Presence   </v>
      </c>
      <c r="C1080" s="3" t="str">
        <f>MID('[1]Export Recherche WCN 2ème étage'!A1077,1,8)</f>
        <v xml:space="preserve">CH 121  </v>
      </c>
      <c r="D1080" s="3" t="str">
        <f>MID('[1]Export Recherche WCN 2ème étage'!A1077,53,8)</f>
        <v>08:52:49</v>
      </c>
      <c r="E1080" s="3" t="str">
        <f>MID('[1]Export Recherche WCN 2ème étage'!A1077,77,8)</f>
        <v>08:52:50</v>
      </c>
      <c r="F1080" s="4">
        <f t="shared" si="16"/>
        <v>1.1574074074094387E-5</v>
      </c>
    </row>
    <row r="1081" spans="1:7">
      <c r="A1081" s="3" t="str">
        <f>MID('[1]Export Recherche WCN 2ème étage'!A1078,43,10)</f>
        <v xml:space="preserve"> 17/02/13 </v>
      </c>
      <c r="B1081" s="3" t="str">
        <f>MID('[1]Export Recherche WCN 2ème étage'!A1078,30,14)</f>
        <v xml:space="preserve">   Urgent     </v>
      </c>
      <c r="C1081" s="3" t="str">
        <f>MID('[1]Export Recherche WCN 2ème étage'!A1078,1,8)</f>
        <v xml:space="preserve">CH 121  </v>
      </c>
      <c r="D1081" s="3" t="str">
        <f>MID('[1]Export Recherche WCN 2ème étage'!A1078,53,8)</f>
        <v>08:55:51</v>
      </c>
      <c r="E1081" s="3" t="str">
        <f>MID('[1]Export Recherche WCN 2ème étage'!A1078,77,8)</f>
        <v>09:13:37</v>
      </c>
      <c r="F1081" s="4">
        <f t="shared" si="16"/>
        <v>1.2337962962962967E-2</v>
      </c>
      <c r="G1081">
        <v>1</v>
      </c>
    </row>
    <row r="1082" spans="1:7" hidden="1">
      <c r="A1082" s="3" t="str">
        <f>MID('[1]Export Recherche WCN 2ème étage'!A1079,43,10)</f>
        <v xml:space="preserve"> 17/02/13 </v>
      </c>
      <c r="B1082" s="3" t="str">
        <f>MID('[1]Export Recherche WCN 2ème étage'!A1079,30,14)</f>
        <v xml:space="preserve">   Presence   </v>
      </c>
      <c r="C1082" s="3" t="str">
        <f>MID('[1]Export Recherche WCN 2ème étage'!A1079,1,8)</f>
        <v xml:space="preserve">CH 121  </v>
      </c>
      <c r="D1082" s="3" t="str">
        <f>MID('[1]Export Recherche WCN 2ème étage'!A1079,53,8)</f>
        <v>09:13:37</v>
      </c>
      <c r="E1082" s="3" t="str">
        <f>MID('[1]Export Recherche WCN 2ème étage'!A1079,77,8)</f>
        <v>09:13:37</v>
      </c>
      <c r="F1082" s="4">
        <f t="shared" si="16"/>
        <v>0</v>
      </c>
    </row>
    <row r="1083" spans="1:7" hidden="1">
      <c r="A1083" s="3" t="str">
        <f>MID('[1]Export Recherche WCN 2ème étage'!A1080,43,10)</f>
        <v xml:space="preserve"> 17/02/13 </v>
      </c>
      <c r="B1083" s="3" t="str">
        <f>MID('[1]Export Recherche WCN 2ème étage'!A1080,30,14)</f>
        <v xml:space="preserve">   Presence   </v>
      </c>
      <c r="C1083" s="3" t="str">
        <f>MID('[1]Export Recherche WCN 2ème étage'!A1080,1,8)</f>
        <v xml:space="preserve">CH 220  </v>
      </c>
      <c r="D1083" s="3" t="str">
        <f>MID('[1]Export Recherche WCN 2ème étage'!A1080,53,8)</f>
        <v>09:19:40</v>
      </c>
      <c r="E1083" s="3" t="str">
        <f>MID('[1]Export Recherche WCN 2ème étage'!A1080,77,8)</f>
        <v>09:21:10</v>
      </c>
      <c r="F1083" s="4">
        <f t="shared" si="16"/>
        <v>1.041666666666663E-3</v>
      </c>
    </row>
    <row r="1084" spans="1:7" hidden="1">
      <c r="A1084" s="3" t="str">
        <f>MID('[1]Export Recherche WCN 2ème étage'!A1081,43,10)</f>
        <v xml:space="preserve"> 17/02/13 </v>
      </c>
      <c r="B1084" s="3" t="str">
        <f>MID('[1]Export Recherche WCN 2ème étage'!A1081,30,14)</f>
        <v xml:space="preserve">   Appel      </v>
      </c>
      <c r="C1084" s="3" t="str">
        <f>MID('[1]Export Recherche WCN 2ème étage'!A1081,1,8)</f>
        <v xml:space="preserve">CH 216  </v>
      </c>
      <c r="D1084" s="3" t="str">
        <f>MID('[1]Export Recherche WCN 2ème étage'!A1081,53,8)</f>
        <v>09:19:37</v>
      </c>
      <c r="E1084" s="3" t="str">
        <f>MID('[1]Export Recherche WCN 2ème étage'!A1081,77,8)</f>
        <v>09:22:27</v>
      </c>
      <c r="F1084" s="4">
        <f t="shared" si="16"/>
        <v>1.9675925925926041E-3</v>
      </c>
    </row>
    <row r="1085" spans="1:7" hidden="1">
      <c r="A1085" s="3" t="str">
        <f>MID('[1]Export Recherche WCN 2ème étage'!A1082,43,10)</f>
        <v xml:space="preserve"> 17/02/13 </v>
      </c>
      <c r="B1085" s="3" t="str">
        <f>MID('[1]Export Recherche WCN 2ème étage'!A1082,30,14)</f>
        <v xml:space="preserve">   Presence   </v>
      </c>
      <c r="C1085" s="3" t="str">
        <f>MID('[1]Export Recherche WCN 2ème étage'!A1082,1,8)</f>
        <v xml:space="preserve">CH 225  </v>
      </c>
      <c r="D1085" s="3" t="str">
        <f>MID('[1]Export Recherche WCN 2ème étage'!A1082,53,8)</f>
        <v>09:18:16</v>
      </c>
      <c r="E1085" s="3" t="str">
        <f>MID('[1]Export Recherche WCN 2ème étage'!A1082,77,8)</f>
        <v>09:22:59</v>
      </c>
      <c r="F1085" s="4">
        <f t="shared" si="16"/>
        <v>3.2754629629629939E-3</v>
      </c>
    </row>
    <row r="1086" spans="1:7" hidden="1">
      <c r="A1086" s="3" t="str">
        <f>MID('[1]Export Recherche WCN 2ème étage'!A1083,43,10)</f>
        <v xml:space="preserve"> 17/02/13 </v>
      </c>
      <c r="B1086" s="3" t="str">
        <f>MID('[1]Export Recherche WCN 2ème étage'!A1083,30,14)</f>
        <v xml:space="preserve">   Presence   </v>
      </c>
      <c r="C1086" s="3" t="str">
        <f>MID('[1]Export Recherche WCN 2ème étage'!A1083,1,8)</f>
        <v xml:space="preserve">CH 216  </v>
      </c>
      <c r="D1086" s="3" t="str">
        <f>MID('[1]Export Recherche WCN 2ème étage'!A1083,53,8)</f>
        <v>09:22:27</v>
      </c>
      <c r="E1086" s="3" t="str">
        <f>MID('[1]Export Recherche WCN 2ème étage'!A1083,77,8)</f>
        <v>09:23:01</v>
      </c>
      <c r="F1086" s="4">
        <f t="shared" si="16"/>
        <v>3.9351851851848751E-4</v>
      </c>
    </row>
    <row r="1087" spans="1:7">
      <c r="A1087" s="3" t="str">
        <f>MID('[1]Export Recherche WCN 2ème étage'!A1084,43,10)</f>
        <v xml:space="preserve"> 17/02/13 </v>
      </c>
      <c r="B1087" s="3" t="str">
        <f>MID('[1]Export Recherche WCN 2ème étage'!A1084,30,14)</f>
        <v xml:space="preserve">   Urgent     </v>
      </c>
      <c r="C1087" s="3" t="str">
        <f>MID('[1]Export Recherche WCN 2ème étage'!A1084,1,8)</f>
        <v xml:space="preserve">CH 215  </v>
      </c>
      <c r="D1087" s="3" t="str">
        <f>MID('[1]Export Recherche WCN 2ème étage'!A1084,53,8)</f>
        <v>09:19:16</v>
      </c>
      <c r="E1087" s="3" t="str">
        <f>MID('[1]Export Recherche WCN 2ème étage'!A1084,77,8)</f>
        <v>09:45:46</v>
      </c>
      <c r="F1087" s="4">
        <f t="shared" si="16"/>
        <v>1.8402777777777768E-2</v>
      </c>
      <c r="G1087">
        <v>1</v>
      </c>
    </row>
    <row r="1088" spans="1:7" hidden="1">
      <c r="A1088" s="3" t="str">
        <f>MID('[1]Export Recherche WCN 2ème étage'!A1085,43,10)</f>
        <v xml:space="preserve"> 17/02/13 </v>
      </c>
      <c r="B1088" s="3" t="str">
        <f>MID('[1]Export Recherche WCN 2ème étage'!A1085,30,14)</f>
        <v xml:space="preserve">   Presence   </v>
      </c>
      <c r="C1088" s="3" t="str">
        <f>MID('[1]Export Recherche WCN 2ème étage'!A1085,1,8)</f>
        <v xml:space="preserve">CH 216  </v>
      </c>
      <c r="D1088" s="3" t="str">
        <f>MID('[1]Export Recherche WCN 2ème étage'!A1085,53,8)</f>
        <v>09:45:16</v>
      </c>
      <c r="E1088" s="3" t="str">
        <f>MID('[1]Export Recherche WCN 2ème étage'!A1085,77,8)</f>
        <v>09:48:00</v>
      </c>
      <c r="F1088" s="4">
        <f t="shared" si="16"/>
        <v>1.8981481481481488E-3</v>
      </c>
    </row>
    <row r="1089" spans="1:7">
      <c r="A1089" s="3" t="str">
        <f>MID('[1]Export Recherche WCN 2ème étage'!A1086,43,10)</f>
        <v xml:space="preserve"> 17/02/13 </v>
      </c>
      <c r="B1089" s="3" t="str">
        <f>MID('[1]Export Recherche WCN 2ème étage'!A1086,30,14)</f>
        <v xml:space="preserve">   Appel      </v>
      </c>
      <c r="C1089" s="3" t="str">
        <f>MID('[1]Export Recherche WCN 2ème étage'!A1086,1,8)</f>
        <v xml:space="preserve">CH 228  </v>
      </c>
      <c r="D1089" s="3" t="str">
        <f>MID('[1]Export Recherche WCN 2ème étage'!A1086,53,8)</f>
        <v>09:25:02</v>
      </c>
      <c r="E1089" s="3" t="str">
        <f>MID('[1]Export Recherche WCN 2ème étage'!A1086,77,8)</f>
        <v>09:50:19</v>
      </c>
      <c r="F1089" s="4">
        <f t="shared" si="16"/>
        <v>1.7557870370370432E-2</v>
      </c>
      <c r="G1089">
        <v>1</v>
      </c>
    </row>
    <row r="1090" spans="1:7" hidden="1">
      <c r="A1090" s="3" t="str">
        <f>MID('[1]Export Recherche WCN 2ème étage'!A1087,43,10)</f>
        <v xml:space="preserve"> 17/02/13 </v>
      </c>
      <c r="B1090" s="3" t="str">
        <f>MID('[1]Export Recherche WCN 2ème étage'!A1087,30,14)</f>
        <v xml:space="preserve">   Presence   </v>
      </c>
      <c r="C1090" s="3" t="str">
        <f>MID('[1]Export Recherche WCN 2ème étage'!A1087,1,8)</f>
        <v xml:space="preserve">CH 227  </v>
      </c>
      <c r="D1090" s="3" t="str">
        <f>MID('[1]Export Recherche WCN 2ème étage'!A1087,53,8)</f>
        <v>09:57:27</v>
      </c>
      <c r="E1090" s="3" t="str">
        <f>MID('[1]Export Recherche WCN 2ème étage'!A1087,77,8)</f>
        <v>10:05:51</v>
      </c>
      <c r="F1090" s="4">
        <f t="shared" si="16"/>
        <v>5.833333333333357E-3</v>
      </c>
    </row>
    <row r="1091" spans="1:7" hidden="1">
      <c r="A1091" s="3" t="str">
        <f>MID('[1]Export Recherche WCN 2ème étage'!A1088,43,10)</f>
        <v xml:space="preserve"> 17/02/13 </v>
      </c>
      <c r="B1091" s="3" t="str">
        <f>MID('[1]Export Recherche WCN 2ème étage'!A1088,30,14)</f>
        <v xml:space="preserve">   Appel      </v>
      </c>
      <c r="C1091" s="3" t="str">
        <f>MID('[1]Export Recherche WCN 2ème étage'!A1088,1,8)</f>
        <v xml:space="preserve">CH 226  </v>
      </c>
      <c r="D1091" s="3" t="str">
        <f>MID('[1]Export Recherche WCN 2ème étage'!A1088,53,8)</f>
        <v>10:02:32</v>
      </c>
      <c r="E1091" s="3" t="str">
        <f>MID('[1]Export Recherche WCN 2ème étage'!A1088,77,8)</f>
        <v>10:06:54</v>
      </c>
      <c r="F1091" s="4">
        <f t="shared" si="16"/>
        <v>3.0324074074074003E-3</v>
      </c>
    </row>
    <row r="1092" spans="1:7" hidden="1">
      <c r="A1092" s="3" t="str">
        <f>MID('[1]Export Recherche WCN 2ème étage'!A1089,43,10)</f>
        <v xml:space="preserve"> 17/02/13 </v>
      </c>
      <c r="B1092" s="3" t="str">
        <f>MID('[1]Export Recherche WCN 2ème étage'!A1089,30,14)</f>
        <v xml:space="preserve">   Presence   </v>
      </c>
      <c r="C1092" s="3" t="str">
        <f>MID('[1]Export Recherche WCN 2ème étage'!A1089,1,8)</f>
        <v xml:space="preserve">CH 226  </v>
      </c>
      <c r="D1092" s="3" t="str">
        <f>MID('[1]Export Recherche WCN 2ème étage'!A1089,53,8)</f>
        <v>10:06:54</v>
      </c>
      <c r="E1092" s="3" t="str">
        <f>MID('[1]Export Recherche WCN 2ème étage'!A1089,77,8)</f>
        <v>10:06:55</v>
      </c>
      <c r="F1092" s="4">
        <f t="shared" si="16"/>
        <v>1.1574074074038876E-5</v>
      </c>
    </row>
    <row r="1093" spans="1:7">
      <c r="A1093" s="3" t="str">
        <f>MID('[1]Export Recherche WCN 2ème étage'!A1090,43,10)</f>
        <v xml:space="preserve"> 17/02/13 </v>
      </c>
      <c r="B1093" s="3" t="str">
        <f>MID('[1]Export Recherche WCN 2ème étage'!A1090,30,14)</f>
        <v xml:space="preserve">   Presence   </v>
      </c>
      <c r="C1093" s="3" t="str">
        <f>MID('[1]Export Recherche WCN 2ème étage'!A1090,1,8)</f>
        <v xml:space="preserve">CH 215  </v>
      </c>
      <c r="D1093" s="3" t="str">
        <f>MID('[1]Export Recherche WCN 2ème étage'!A1090,53,8)</f>
        <v>09:45:46</v>
      </c>
      <c r="E1093" s="3" t="str">
        <f>MID('[1]Export Recherche WCN 2ème étage'!A1090,77,8)</f>
        <v>10:08:34</v>
      </c>
      <c r="F1093" s="4">
        <f t="shared" ref="F1093:F1156" si="17">E1093-D1093</f>
        <v>1.583333333333331E-2</v>
      </c>
      <c r="G1093">
        <v>1</v>
      </c>
    </row>
    <row r="1094" spans="1:7">
      <c r="A1094" s="3" t="str">
        <f>MID('[1]Export Recherche WCN 2ème étage'!A1091,43,10)</f>
        <v xml:space="preserve"> 17/02/13 </v>
      </c>
      <c r="B1094" s="3" t="str">
        <f>MID('[1]Export Recherche WCN 2ème étage'!A1091,30,14)</f>
        <v xml:space="preserve">   Urgent     </v>
      </c>
      <c r="C1094" s="3" t="str">
        <f>MID('[1]Export Recherche WCN 2ème étage'!A1091,1,8)</f>
        <v xml:space="preserve">CH 121  </v>
      </c>
      <c r="D1094" s="3" t="str">
        <f>MID('[1]Export Recherche WCN 2ème étage'!A1091,53,8)</f>
        <v>09:32:46</v>
      </c>
      <c r="E1094" s="3" t="str">
        <f>MID('[1]Export Recherche WCN 2ème étage'!A1091,77,8)</f>
        <v>10:10:54</v>
      </c>
      <c r="F1094" s="4">
        <f t="shared" si="17"/>
        <v>2.6481481481481439E-2</v>
      </c>
      <c r="G1094">
        <v>1</v>
      </c>
    </row>
    <row r="1095" spans="1:7" hidden="1">
      <c r="A1095" s="3" t="str">
        <f>MID('[1]Export Recherche WCN 2ème étage'!A1092,43,10)</f>
        <v xml:space="preserve"> 17/02/13 </v>
      </c>
      <c r="B1095" s="3" t="str">
        <f>MID('[1]Export Recherche WCN 2ème étage'!A1092,30,14)</f>
        <v xml:space="preserve">   Presence   </v>
      </c>
      <c r="C1095" s="3" t="str">
        <f>MID('[1]Export Recherche WCN 2ème étage'!A1092,1,8)</f>
        <v xml:space="preserve">CH 121  </v>
      </c>
      <c r="D1095" s="3" t="str">
        <f>MID('[1]Export Recherche WCN 2ème étage'!A1092,53,8)</f>
        <v>10:10:54</v>
      </c>
      <c r="E1095" s="3" t="str">
        <f>MID('[1]Export Recherche WCN 2ème étage'!A1092,77,8)</f>
        <v>10:14:51</v>
      </c>
      <c r="F1095" s="4">
        <f t="shared" si="17"/>
        <v>2.7430555555555958E-3</v>
      </c>
    </row>
    <row r="1096" spans="1:7" hidden="1">
      <c r="A1096" s="3" t="str">
        <f>MID('[1]Export Recherche WCN 2ème étage'!A1093,43,10)</f>
        <v xml:space="preserve"> 17/02/13 </v>
      </c>
      <c r="B1096" s="3" t="str">
        <f>MID('[1]Export Recherche WCN 2ème étage'!A1093,30,14)</f>
        <v xml:space="preserve">   Appel      </v>
      </c>
      <c r="C1096" s="3" t="str">
        <f>MID('[1]Export Recherche WCN 2ème étage'!A1093,1,8)</f>
        <v xml:space="preserve">CH 212  </v>
      </c>
      <c r="D1096" s="3" t="str">
        <f>MID('[1]Export Recherche WCN 2ème étage'!A1093,53,8)</f>
        <v>10:14:06</v>
      </c>
      <c r="E1096" s="3" t="str">
        <f>MID('[1]Export Recherche WCN 2ème étage'!A1093,77,8)</f>
        <v>10:15:45</v>
      </c>
      <c r="F1096" s="4">
        <f t="shared" si="17"/>
        <v>1.1458333333332904E-3</v>
      </c>
    </row>
    <row r="1097" spans="1:7">
      <c r="A1097" s="3" t="str">
        <f>MID('[1]Export Recherche WCN 2ème étage'!A1094,43,10)</f>
        <v xml:space="preserve"> 17/02/13 </v>
      </c>
      <c r="B1097" s="3" t="str">
        <f>MID('[1]Export Recherche WCN 2ème étage'!A1094,30,14)</f>
        <v xml:space="preserve">   Urgent     </v>
      </c>
      <c r="C1097" s="3" t="str">
        <f>MID('[1]Export Recherche WCN 2ème étage'!A1094,1,8)</f>
        <v xml:space="preserve">CH 228  </v>
      </c>
      <c r="D1097" s="3" t="str">
        <f>MID('[1]Export Recherche WCN 2ème étage'!A1094,53,8)</f>
        <v>10:05:01</v>
      </c>
      <c r="E1097" s="3" t="str">
        <f>MID('[1]Export Recherche WCN 2ème étage'!A1094,77,8)</f>
        <v>10:16:06</v>
      </c>
      <c r="F1097" s="4">
        <f t="shared" si="17"/>
        <v>7.6967592592592782E-3</v>
      </c>
      <c r="G1097">
        <v>1</v>
      </c>
    </row>
    <row r="1098" spans="1:7">
      <c r="A1098" s="3" t="str">
        <f>MID('[1]Export Recherche WCN 2ème étage'!A1095,43,10)</f>
        <v xml:space="preserve"> 17/02/13 </v>
      </c>
      <c r="B1098" s="3" t="str">
        <f>MID('[1]Export Recherche WCN 2ème étage'!A1095,30,14)</f>
        <v xml:space="preserve">   Presence   </v>
      </c>
      <c r="C1098" s="3" t="str">
        <f>MID('[1]Export Recherche WCN 2ème étage'!A1095,1,8)</f>
        <v xml:space="preserve">CH 228  </v>
      </c>
      <c r="D1098" s="3" t="str">
        <f>MID('[1]Export Recherche WCN 2ème étage'!A1095,53,8)</f>
        <v>09:50:19</v>
      </c>
      <c r="E1098" s="3" t="str">
        <f>MID('[1]Export Recherche WCN 2ème étage'!A1095,77,8)</f>
        <v>10:16:06</v>
      </c>
      <c r="F1098" s="4">
        <f t="shared" si="17"/>
        <v>1.7905092592592542E-2</v>
      </c>
      <c r="G1098">
        <v>1</v>
      </c>
    </row>
    <row r="1099" spans="1:7" hidden="1">
      <c r="A1099" s="3" t="str">
        <f>MID('[1]Export Recherche WCN 2ème étage'!A1096,43,10)</f>
        <v xml:space="preserve"> 17/02/13 </v>
      </c>
      <c r="B1099" s="3" t="str">
        <f>MID('[1]Export Recherche WCN 2ème étage'!A1096,30,14)</f>
        <v xml:space="preserve">   Presence   </v>
      </c>
      <c r="C1099" s="3" t="str">
        <f>MID('[1]Export Recherche WCN 2ème étage'!A1096,1,8)</f>
        <v xml:space="preserve">CH 212  </v>
      </c>
      <c r="D1099" s="3" t="str">
        <f>MID('[1]Export Recherche WCN 2ème étage'!A1096,53,8)</f>
        <v>10:15:45</v>
      </c>
      <c r="E1099" s="3" t="str">
        <f>MID('[1]Export Recherche WCN 2ème étage'!A1096,77,8)</f>
        <v>10:17:46</v>
      </c>
      <c r="F1099" s="4">
        <f t="shared" si="17"/>
        <v>1.4004629629630339E-3</v>
      </c>
    </row>
    <row r="1100" spans="1:7" hidden="1">
      <c r="A1100" s="3" t="str">
        <f>MID('[1]Export Recherche WCN 2ème étage'!A1097,43,10)</f>
        <v xml:space="preserve"> 17/02/13 </v>
      </c>
      <c r="B1100" s="3" t="str">
        <f>MID('[1]Export Recherche WCN 2ème étage'!A1097,30,14)</f>
        <v xml:space="preserve">   Appel      </v>
      </c>
      <c r="C1100" s="3" t="str">
        <f>MID('[1]Export Recherche WCN 2ème étage'!A1097,1,8)</f>
        <v xml:space="preserve">CH 226  </v>
      </c>
      <c r="D1100" s="3" t="str">
        <f>MID('[1]Export Recherche WCN 2ème étage'!A1097,53,8)</f>
        <v>10:17:56</v>
      </c>
      <c r="E1100" s="3" t="str">
        <f>MID('[1]Export Recherche WCN 2ème étage'!A1097,77,8)</f>
        <v>10:18:23</v>
      </c>
      <c r="F1100" s="4">
        <f t="shared" si="17"/>
        <v>3.1250000000004885E-4</v>
      </c>
    </row>
    <row r="1101" spans="1:7" hidden="1">
      <c r="A1101" s="3" t="str">
        <f>MID('[1]Export Recherche WCN 2ème étage'!A1098,43,10)</f>
        <v xml:space="preserve"> 17/02/13 </v>
      </c>
      <c r="B1101" s="3" t="str">
        <f>MID('[1]Export Recherche WCN 2ème étage'!A1098,30,14)</f>
        <v xml:space="preserve">   Presence   </v>
      </c>
      <c r="C1101" s="3" t="str">
        <f>MID('[1]Export Recherche WCN 2ème étage'!A1098,1,8)</f>
        <v xml:space="preserve">CH 228  </v>
      </c>
      <c r="D1101" s="3" t="str">
        <f>MID('[1]Export Recherche WCN 2ème étage'!A1098,53,8)</f>
        <v>10:16:07</v>
      </c>
      <c r="E1101" s="3" t="str">
        <f>MID('[1]Export Recherche WCN 2ème étage'!A1098,77,8)</f>
        <v>10:23:16</v>
      </c>
      <c r="F1101" s="4">
        <f t="shared" si="17"/>
        <v>4.9652777777777768E-3</v>
      </c>
    </row>
    <row r="1102" spans="1:7">
      <c r="A1102" s="3" t="str">
        <f>MID('[1]Export Recherche WCN 2ème étage'!A1099,43,10)</f>
        <v xml:space="preserve"> 17/02/13 </v>
      </c>
      <c r="B1102" s="3" t="str">
        <f>MID('[1]Export Recherche WCN 2ème étage'!A1099,30,14)</f>
        <v xml:space="preserve">   Appel      </v>
      </c>
      <c r="C1102" s="3" t="str">
        <f>MID('[1]Export Recherche WCN 2ème étage'!A1099,1,8)</f>
        <v xml:space="preserve">CH 225  </v>
      </c>
      <c r="D1102" s="3" t="str">
        <f>MID('[1]Export Recherche WCN 2ème étage'!A1099,53,8)</f>
        <v>10:04:09</v>
      </c>
      <c r="E1102" s="3" t="str">
        <f>MID('[1]Export Recherche WCN 2ème étage'!A1099,77,8)</f>
        <v>10:23:36</v>
      </c>
      <c r="F1102" s="4">
        <f t="shared" si="17"/>
        <v>1.3506944444444446E-2</v>
      </c>
      <c r="G1102">
        <v>1</v>
      </c>
    </row>
    <row r="1103" spans="1:7" hidden="1">
      <c r="A1103" s="3" t="str">
        <f>MID('[1]Export Recherche WCN 2ème étage'!A1100,43,10)</f>
        <v xml:space="preserve"> 17/02/13 </v>
      </c>
      <c r="B1103" s="3" t="str">
        <f>MID('[1]Export Recherche WCN 2ème étage'!A1100,30,14)</f>
        <v xml:space="preserve">   Presence   </v>
      </c>
      <c r="C1103" s="3" t="str">
        <f>MID('[1]Export Recherche WCN 2ème étage'!A1100,1,8)</f>
        <v xml:space="preserve">CH 226  </v>
      </c>
      <c r="D1103" s="3" t="str">
        <f>MID('[1]Export Recherche WCN 2ème étage'!A1100,53,8)</f>
        <v>10:18:23</v>
      </c>
      <c r="E1103" s="3" t="str">
        <f>MID('[1]Export Recherche WCN 2ème étage'!A1100,77,8)</f>
        <v>10:23:43</v>
      </c>
      <c r="F1103" s="4">
        <f t="shared" si="17"/>
        <v>3.7037037037036535E-3</v>
      </c>
    </row>
    <row r="1104" spans="1:7" hidden="1">
      <c r="A1104" s="3" t="str">
        <f>MID('[1]Export Recherche WCN 2ème étage'!A1101,43,10)</f>
        <v xml:space="preserve"> 17/02/13 </v>
      </c>
      <c r="B1104" s="3" t="str">
        <f>MID('[1]Export Recherche WCN 2ème étage'!A1101,30,14)</f>
        <v xml:space="preserve">   Appel      </v>
      </c>
      <c r="C1104" s="3" t="str">
        <f>MID('[1]Export Recherche WCN 2ème étage'!A1101,1,8)</f>
        <v xml:space="preserve">CH 226  </v>
      </c>
      <c r="D1104" s="3" t="str">
        <f>MID('[1]Export Recherche WCN 2ème étage'!A1101,53,8)</f>
        <v>10:23:44</v>
      </c>
      <c r="E1104" s="3" t="str">
        <f>MID('[1]Export Recherche WCN 2ème étage'!A1101,77,8)</f>
        <v>10:25:27</v>
      </c>
      <c r="F1104" s="4">
        <f t="shared" si="17"/>
        <v>1.192129629629668E-3</v>
      </c>
    </row>
    <row r="1105" spans="1:7" hidden="1">
      <c r="A1105" s="3" t="str">
        <f>MID('[1]Export Recherche WCN 2ème étage'!A1102,43,10)</f>
        <v xml:space="preserve"> 17/02/13 </v>
      </c>
      <c r="B1105" s="3" t="str">
        <f>MID('[1]Export Recherche WCN 2ème étage'!A1102,30,14)</f>
        <v xml:space="preserve">   Presence   </v>
      </c>
      <c r="C1105" s="3" t="str">
        <f>MID('[1]Export Recherche WCN 2ème étage'!A1102,1,8)</f>
        <v xml:space="preserve">CH 225  </v>
      </c>
      <c r="D1105" s="3" t="str">
        <f>MID('[1]Export Recherche WCN 2ème étage'!A1102,53,8)</f>
        <v>10:23:36</v>
      </c>
      <c r="E1105" s="3" t="str">
        <f>MID('[1]Export Recherche WCN 2ème étage'!A1102,77,8)</f>
        <v>10:27:59</v>
      </c>
      <c r="F1105" s="4">
        <f t="shared" si="17"/>
        <v>3.0439814814814947E-3</v>
      </c>
    </row>
    <row r="1106" spans="1:7">
      <c r="A1106" s="3" t="str">
        <f>MID('[1]Export Recherche WCN 2ème étage'!A1103,43,10)</f>
        <v xml:space="preserve"> 17/02/13 </v>
      </c>
      <c r="B1106" s="3" t="str">
        <f>MID('[1]Export Recherche WCN 2ème étage'!A1103,30,14)</f>
        <v xml:space="preserve">   Appel      </v>
      </c>
      <c r="C1106" s="3" t="str">
        <f>MID('[1]Export Recherche WCN 2ème étage'!A1103,1,8)</f>
        <v xml:space="preserve">CH 217  </v>
      </c>
      <c r="D1106" s="3" t="str">
        <f>MID('[1]Export Recherche WCN 2ème étage'!A1103,53,8)</f>
        <v>10:18:19</v>
      </c>
      <c r="E1106" s="3" t="str">
        <f>MID('[1]Export Recherche WCN 2ème étage'!A1103,77,8)</f>
        <v>10:29:03</v>
      </c>
      <c r="F1106" s="4">
        <f t="shared" si="17"/>
        <v>7.4537037037036846E-3</v>
      </c>
      <c r="G1106">
        <v>1</v>
      </c>
    </row>
    <row r="1107" spans="1:7" hidden="1">
      <c r="A1107" s="3" t="str">
        <f>MID('[1]Export Recherche WCN 2ème étage'!A1104,43,10)</f>
        <v xml:space="preserve"> 17/02/13 </v>
      </c>
      <c r="B1107" s="3" t="str">
        <f>MID('[1]Export Recherche WCN 2ème étage'!A1104,30,14)</f>
        <v xml:space="preserve">   Presence   </v>
      </c>
      <c r="C1107" s="3" t="str">
        <f>MID('[1]Export Recherche WCN 2ème étage'!A1104,1,8)</f>
        <v xml:space="preserve">CH 217  </v>
      </c>
      <c r="D1107" s="3" t="str">
        <f>MID('[1]Export Recherche WCN 2ème étage'!A1104,53,8)</f>
        <v>10:29:03</v>
      </c>
      <c r="E1107" s="3" t="str">
        <f>MID('[1]Export Recherche WCN 2ème étage'!A1104,77,8)</f>
        <v>10:30:36</v>
      </c>
      <c r="F1107" s="4">
        <f t="shared" si="17"/>
        <v>1.0763888888888906E-3</v>
      </c>
    </row>
    <row r="1108" spans="1:7">
      <c r="A1108" s="3" t="str">
        <f>MID('[1]Export Recherche WCN 2ème étage'!A1105,43,10)</f>
        <v xml:space="preserve"> 17/02/13 </v>
      </c>
      <c r="B1108" s="3" t="str">
        <f>MID('[1]Export Recherche WCN 2ème étage'!A1105,30,14)</f>
        <v xml:space="preserve">   Presence   </v>
      </c>
      <c r="C1108" s="3" t="str">
        <f>MID('[1]Export Recherche WCN 2ème étage'!A1105,1,8)</f>
        <v xml:space="preserve">CH 226  </v>
      </c>
      <c r="D1108" s="3" t="str">
        <f>MID('[1]Export Recherche WCN 2ème étage'!A1105,53,8)</f>
        <v>10:25:27</v>
      </c>
      <c r="E1108" s="3" t="str">
        <f>MID('[1]Export Recherche WCN 2ème étage'!A1105,77,8)</f>
        <v>10:36:44</v>
      </c>
      <c r="F1108" s="4">
        <f t="shared" si="17"/>
        <v>7.8356481481481333E-3</v>
      </c>
      <c r="G1108">
        <v>1</v>
      </c>
    </row>
    <row r="1109" spans="1:7" hidden="1">
      <c r="A1109" s="3" t="str">
        <f>MID('[1]Export Recherche WCN 2ème étage'!A1106,43,10)</f>
        <v xml:space="preserve"> 17/02/13 </v>
      </c>
      <c r="B1109" s="3" t="str">
        <f>MID('[1]Export Recherche WCN 2ème étage'!A1106,30,14)</f>
        <v xml:space="preserve">   Presence   </v>
      </c>
      <c r="C1109" s="3" t="str">
        <f>MID('[1]Export Recherche WCN 2ème étage'!A1106,1,8)</f>
        <v xml:space="preserve">CH 121  </v>
      </c>
      <c r="D1109" s="3" t="str">
        <f>MID('[1]Export Recherche WCN 2ème étage'!A1106,53,8)</f>
        <v>10:52:46</v>
      </c>
      <c r="E1109" s="3" t="str">
        <f>MID('[1]Export Recherche WCN 2ème étage'!A1106,77,8)</f>
        <v>10:59:10</v>
      </c>
      <c r="F1109" s="4">
        <f t="shared" si="17"/>
        <v>4.444444444444362E-3</v>
      </c>
    </row>
    <row r="1110" spans="1:7" hidden="1">
      <c r="A1110" s="3" t="str">
        <f>MID('[1]Export Recherche WCN 2ème étage'!A1107,43,10)</f>
        <v xml:space="preserve"> 17/02/13 </v>
      </c>
      <c r="B1110" s="3" t="str">
        <f>MID('[1]Export Recherche WCN 2ème étage'!A1107,30,14)</f>
        <v xml:space="preserve">   Presence   </v>
      </c>
      <c r="C1110" s="3" t="str">
        <f>MID('[1]Export Recherche WCN 2ème étage'!A1107,1,8)</f>
        <v xml:space="preserve">CH 225  </v>
      </c>
      <c r="D1110" s="3" t="str">
        <f>MID('[1]Export Recherche WCN 2ème étage'!A1107,53,8)</f>
        <v>11:08:34</v>
      </c>
      <c r="E1110" s="3" t="str">
        <f>MID('[1]Export Recherche WCN 2ème étage'!A1107,77,8)</f>
        <v>11:13:46</v>
      </c>
      <c r="F1110" s="4">
        <f t="shared" si="17"/>
        <v>3.6111111111111205E-3</v>
      </c>
    </row>
    <row r="1111" spans="1:7" hidden="1">
      <c r="A1111" s="3" t="str">
        <f>MID('[1]Export Recherche WCN 2ème étage'!A1108,43,10)</f>
        <v xml:space="preserve"> 17/02/13 </v>
      </c>
      <c r="B1111" s="3" t="str">
        <f>MID('[1]Export Recherche WCN 2ème étage'!A1108,30,14)</f>
        <v xml:space="preserve">   Presence   </v>
      </c>
      <c r="C1111" s="3" t="str">
        <f>MID('[1]Export Recherche WCN 2ème étage'!A1108,1,8)</f>
        <v xml:space="preserve">CH 225  </v>
      </c>
      <c r="D1111" s="3" t="str">
        <f>MID('[1]Export Recherche WCN 2ème étage'!A1108,53,8)</f>
        <v>11:19:26</v>
      </c>
      <c r="E1111" s="3" t="str">
        <f>MID('[1]Export Recherche WCN 2ème étage'!A1108,77,8)</f>
        <v>11:19:27</v>
      </c>
      <c r="F1111" s="4">
        <f t="shared" si="17"/>
        <v>1.1574074074094387E-5</v>
      </c>
    </row>
    <row r="1112" spans="1:7" hidden="1">
      <c r="A1112" s="3" t="str">
        <f>MID('[1]Export Recherche WCN 2ème étage'!A1109,43,10)</f>
        <v xml:space="preserve"> 17/02/13 </v>
      </c>
      <c r="B1112" s="3" t="str">
        <f>MID('[1]Export Recherche WCN 2ème étage'!A1109,30,14)</f>
        <v xml:space="preserve">   Presence   </v>
      </c>
      <c r="C1112" s="3" t="str">
        <f>MID('[1]Export Recherche WCN 2ème étage'!A1109,1,8)</f>
        <v xml:space="preserve">CH 228  </v>
      </c>
      <c r="D1112" s="3" t="str">
        <f>MID('[1]Export Recherche WCN 2ème étage'!A1109,53,8)</f>
        <v>11:22:59</v>
      </c>
      <c r="E1112" s="3" t="str">
        <f>MID('[1]Export Recherche WCN 2ème étage'!A1109,77,8)</f>
        <v>11:22:59</v>
      </c>
      <c r="F1112" s="4">
        <f t="shared" si="17"/>
        <v>0</v>
      </c>
    </row>
    <row r="1113" spans="1:7">
      <c r="A1113" s="3" t="str">
        <f>MID('[1]Export Recherche WCN 2ème étage'!A1110,43,10)</f>
        <v xml:space="preserve"> 17/02/13 </v>
      </c>
      <c r="B1113" s="3" t="str">
        <f>MID('[1]Export Recherche WCN 2ème étage'!A1110,30,14)</f>
        <v xml:space="preserve">   Presence   </v>
      </c>
      <c r="C1113" s="3" t="str">
        <f>MID('[1]Export Recherche WCN 2ème étage'!A1110,1,8)</f>
        <v xml:space="preserve">CH 215  </v>
      </c>
      <c r="D1113" s="3" t="str">
        <f>MID('[1]Export Recherche WCN 2ème étage'!A1110,53,8)</f>
        <v>10:57:02</v>
      </c>
      <c r="E1113" s="3" t="str">
        <f>MID('[1]Export Recherche WCN 2ème étage'!A1110,77,8)</f>
        <v>11:24:36</v>
      </c>
      <c r="F1113" s="4">
        <f t="shared" si="17"/>
        <v>1.9143518518518532E-2</v>
      </c>
      <c r="G1113">
        <v>1</v>
      </c>
    </row>
    <row r="1114" spans="1:7" hidden="1">
      <c r="A1114" s="3" t="str">
        <f>MID('[1]Export Recherche WCN 2ème étage'!A1111,43,10)</f>
        <v xml:space="preserve"> 17/02/13 </v>
      </c>
      <c r="B1114" s="3" t="str">
        <f>MID('[1]Export Recherche WCN 2ème étage'!A1111,30,14)</f>
        <v xml:space="preserve">   Presence   </v>
      </c>
      <c r="C1114" s="3" t="str">
        <f>MID('[1]Export Recherche WCN 2ème étage'!A1111,1,8)</f>
        <v xml:space="preserve">CH 220  </v>
      </c>
      <c r="D1114" s="3" t="str">
        <f>MID('[1]Export Recherche WCN 2ème étage'!A1111,53,8)</f>
        <v>11:48:07</v>
      </c>
      <c r="E1114" s="3" t="str">
        <f>MID('[1]Export Recherche WCN 2ème étage'!A1111,77,8)</f>
        <v>11:52:55</v>
      </c>
      <c r="F1114" s="4">
        <f t="shared" si="17"/>
        <v>3.3333333333333548E-3</v>
      </c>
    </row>
    <row r="1115" spans="1:7" hidden="1">
      <c r="A1115" s="3" t="str">
        <f>MID('[1]Export Recherche WCN 2ème étage'!A1112,43,10)</f>
        <v xml:space="preserve"> 17/02/13 </v>
      </c>
      <c r="B1115" s="3" t="str">
        <f>MID('[1]Export Recherche WCN 2ème étage'!A1112,30,14)</f>
        <v xml:space="preserve">   Presence   </v>
      </c>
      <c r="C1115" s="3" t="str">
        <f>MID('[1]Export Recherche WCN 2ème étage'!A1112,1,8)</f>
        <v xml:space="preserve">CH 220  </v>
      </c>
      <c r="D1115" s="3" t="str">
        <f>MID('[1]Export Recherche WCN 2ème étage'!A1112,53,8)</f>
        <v>11:54:49</v>
      </c>
      <c r="E1115" s="3" t="str">
        <f>MID('[1]Export Recherche WCN 2ème étage'!A1112,77,8)</f>
        <v>11:56:00</v>
      </c>
      <c r="F1115" s="4">
        <f t="shared" si="17"/>
        <v>8.2175925925925819E-4</v>
      </c>
    </row>
    <row r="1116" spans="1:7" hidden="1">
      <c r="A1116" s="3" t="str">
        <f>MID('[1]Export Recherche WCN 2ème étage'!A1113,43,10)</f>
        <v xml:space="preserve"> 17/02/13 </v>
      </c>
      <c r="B1116" s="3" t="str">
        <f>MID('[1]Export Recherche WCN 2ème étage'!A1113,30,14)</f>
        <v xml:space="preserve">   Appel      </v>
      </c>
      <c r="C1116" s="3" t="str">
        <f>MID('[1]Export Recherche WCN 2ème étage'!A1113,1,8)</f>
        <v xml:space="preserve">CH 216  </v>
      </c>
      <c r="D1116" s="3" t="str">
        <f>MID('[1]Export Recherche WCN 2ème étage'!A1113,53,8)</f>
        <v>13:30:45</v>
      </c>
      <c r="E1116" s="3" t="str">
        <f>MID('[1]Export Recherche WCN 2ème étage'!A1113,77,8)</f>
        <v>13:33:16</v>
      </c>
      <c r="F1116" s="4">
        <f t="shared" si="17"/>
        <v>1.7476851851851993E-3</v>
      </c>
    </row>
    <row r="1117" spans="1:7" hidden="1">
      <c r="A1117" s="3" t="str">
        <f>MID('[1]Export Recherche WCN 2ème étage'!A1114,43,10)</f>
        <v xml:space="preserve"> 17/02/13 </v>
      </c>
      <c r="B1117" s="3" t="str">
        <f>MID('[1]Export Recherche WCN 2ème étage'!A1114,30,14)</f>
        <v xml:space="preserve">   Presence   </v>
      </c>
      <c r="C1117" s="3" t="str">
        <f>MID('[1]Export Recherche WCN 2ème étage'!A1114,1,8)</f>
        <v xml:space="preserve">CH 216  </v>
      </c>
      <c r="D1117" s="3" t="str">
        <f>MID('[1]Export Recherche WCN 2ème étage'!A1114,53,8)</f>
        <v>13:33:16</v>
      </c>
      <c r="E1117" s="3" t="str">
        <f>MID('[1]Export Recherche WCN 2ème étage'!A1114,77,8)</f>
        <v>13:33:56</v>
      </c>
      <c r="F1117" s="4">
        <f t="shared" si="17"/>
        <v>4.6296296296299833E-4</v>
      </c>
    </row>
    <row r="1118" spans="1:7" hidden="1">
      <c r="A1118" s="3" t="str">
        <f>MID('[1]Export Recherche WCN 2ème étage'!A1115,43,10)</f>
        <v xml:space="preserve"> 17/02/13 </v>
      </c>
      <c r="B1118" s="3" t="str">
        <f>MID('[1]Export Recherche WCN 2ème étage'!A1115,30,14)</f>
        <v xml:space="preserve">   Presence   </v>
      </c>
      <c r="C1118" s="3" t="str">
        <f>MID('[1]Export Recherche WCN 2ème étage'!A1115,1,8)</f>
        <v xml:space="preserve">CH 216  </v>
      </c>
      <c r="D1118" s="3" t="str">
        <f>MID('[1]Export Recherche WCN 2ème étage'!A1115,53,8)</f>
        <v>13:41:30</v>
      </c>
      <c r="E1118" s="3" t="str">
        <f>MID('[1]Export Recherche WCN 2ème étage'!A1115,77,8)</f>
        <v>13:42:25</v>
      </c>
      <c r="F1118" s="4">
        <f t="shared" si="17"/>
        <v>6.3657407407402555E-4</v>
      </c>
    </row>
    <row r="1119" spans="1:7" hidden="1">
      <c r="A1119" s="3" t="str">
        <f>MID('[1]Export Recherche WCN 2ème étage'!A1116,43,10)</f>
        <v xml:space="preserve"> 17/02/13 </v>
      </c>
      <c r="B1119" s="3" t="str">
        <f>MID('[1]Export Recherche WCN 2ème étage'!A1116,30,14)</f>
        <v xml:space="preserve">   Presence   </v>
      </c>
      <c r="C1119" s="3" t="str">
        <f>MID('[1]Export Recherche WCN 2ème étage'!A1116,1,8)</f>
        <v xml:space="preserve">CH 227  </v>
      </c>
      <c r="D1119" s="3" t="str">
        <f>MID('[1]Export Recherche WCN 2ème étage'!A1116,53,8)</f>
        <v>13:40:11</v>
      </c>
      <c r="E1119" s="3" t="str">
        <f>MID('[1]Export Recherche WCN 2ème étage'!A1116,77,8)</f>
        <v>13:43:36</v>
      </c>
      <c r="F1119" s="4">
        <f t="shared" si="17"/>
        <v>2.372685185185186E-3</v>
      </c>
    </row>
    <row r="1120" spans="1:7" hidden="1">
      <c r="A1120" s="3" t="str">
        <f>MID('[1]Export Recherche WCN 2ème étage'!A1117,43,10)</f>
        <v xml:space="preserve"> 17/02/13 </v>
      </c>
      <c r="B1120" s="3" t="str">
        <f>MID('[1]Export Recherche WCN 2ème étage'!A1117,30,14)</f>
        <v xml:space="preserve">   Presence   </v>
      </c>
      <c r="C1120" s="3" t="str">
        <f>MID('[1]Export Recherche WCN 2ème étage'!A1117,1,8)</f>
        <v xml:space="preserve">CH 215  </v>
      </c>
      <c r="D1120" s="3" t="str">
        <f>MID('[1]Export Recherche WCN 2ème étage'!A1117,53,8)</f>
        <v>13:37:20</v>
      </c>
      <c r="E1120" s="3" t="str">
        <f>MID('[1]Export Recherche WCN 2ème étage'!A1117,77,8)</f>
        <v>13:44:44</v>
      </c>
      <c r="F1120" s="4">
        <f t="shared" si="17"/>
        <v>5.138888888888915E-3</v>
      </c>
    </row>
    <row r="1121" spans="1:7" hidden="1">
      <c r="A1121" s="3" t="str">
        <f>MID('[1]Export Recherche WCN 2ème étage'!A1118,43,10)</f>
        <v xml:space="preserve"> 17/02/13 </v>
      </c>
      <c r="B1121" s="3" t="str">
        <f>MID('[1]Export Recherche WCN 2ème étage'!A1118,30,14)</f>
        <v xml:space="preserve">   Appel      </v>
      </c>
      <c r="C1121" s="3" t="str">
        <f>MID('[1]Export Recherche WCN 2ème étage'!A1118,1,8)</f>
        <v xml:space="preserve">CH 212  </v>
      </c>
      <c r="D1121" s="3" t="str">
        <f>MID('[1]Export Recherche WCN 2ème étage'!A1118,53,8)</f>
        <v>13:44:03</v>
      </c>
      <c r="E1121" s="3" t="str">
        <f>MID('[1]Export Recherche WCN 2ème étage'!A1118,77,8)</f>
        <v>13:45:02</v>
      </c>
      <c r="F1121" s="4">
        <f t="shared" si="17"/>
        <v>6.828703703704031E-4</v>
      </c>
    </row>
    <row r="1122" spans="1:7" hidden="1">
      <c r="A1122" s="3" t="str">
        <f>MID('[1]Export Recherche WCN 2ème étage'!A1119,43,10)</f>
        <v xml:space="preserve"> 17/02/13 </v>
      </c>
      <c r="B1122" s="3" t="str">
        <f>MID('[1]Export Recherche WCN 2ème étage'!A1119,30,14)</f>
        <v xml:space="preserve">   Presence   </v>
      </c>
      <c r="C1122" s="3" t="str">
        <f>MID('[1]Export Recherche WCN 2ème étage'!A1119,1,8)</f>
        <v xml:space="preserve">CH 212  </v>
      </c>
      <c r="D1122" s="3" t="str">
        <f>MID('[1]Export Recherche WCN 2ème étage'!A1119,53,8)</f>
        <v>13:45:02</v>
      </c>
      <c r="E1122" s="3" t="str">
        <f>MID('[1]Export Recherche WCN 2ème étage'!A1119,77,8)</f>
        <v>13:46:12</v>
      </c>
      <c r="F1122" s="4">
        <f t="shared" si="17"/>
        <v>8.101851851851638E-4</v>
      </c>
    </row>
    <row r="1123" spans="1:7" hidden="1">
      <c r="A1123" s="3" t="str">
        <f>MID('[1]Export Recherche WCN 2ème étage'!A1120,43,10)</f>
        <v xml:space="preserve"> 17/02/13 </v>
      </c>
      <c r="B1123" s="3" t="str">
        <f>MID('[1]Export Recherche WCN 2ème étage'!A1120,30,14)</f>
        <v xml:space="preserve">   Presence   </v>
      </c>
      <c r="C1123" s="3" t="str">
        <f>MID('[1]Export Recherche WCN 2ème étage'!A1120,1,8)</f>
        <v xml:space="preserve">CH 227  </v>
      </c>
      <c r="D1123" s="3" t="str">
        <f>MID('[1]Export Recherche WCN 2ème étage'!A1120,53,8)</f>
        <v>13:48:41</v>
      </c>
      <c r="E1123" s="3" t="str">
        <f>MID('[1]Export Recherche WCN 2ème étage'!A1120,77,8)</f>
        <v>13:51:36</v>
      </c>
      <c r="F1123" s="4">
        <f t="shared" si="17"/>
        <v>2.0254629629630205E-3</v>
      </c>
    </row>
    <row r="1124" spans="1:7" hidden="1">
      <c r="A1124" s="3" t="str">
        <f>MID('[1]Export Recherche WCN 2ème étage'!A1121,43,10)</f>
        <v xml:space="preserve"> 17/02/13 </v>
      </c>
      <c r="B1124" s="3" t="str">
        <f>MID('[1]Export Recherche WCN 2ème étage'!A1121,30,14)</f>
        <v xml:space="preserve">   Presence   </v>
      </c>
      <c r="C1124" s="3" t="str">
        <f>MID('[1]Export Recherche WCN 2ème étage'!A1121,1,8)</f>
        <v xml:space="preserve">CH 226  </v>
      </c>
      <c r="D1124" s="3" t="str">
        <f>MID('[1]Export Recherche WCN 2ème étage'!A1121,53,8)</f>
        <v>13:44:24</v>
      </c>
      <c r="E1124" s="3" t="str">
        <f>MID('[1]Export Recherche WCN 2ème étage'!A1121,77,8)</f>
        <v>13:51:52</v>
      </c>
      <c r="F1124" s="4">
        <f t="shared" si="17"/>
        <v>5.1851851851851816E-3</v>
      </c>
    </row>
    <row r="1125" spans="1:7" hidden="1">
      <c r="A1125" s="3" t="str">
        <f>MID('[1]Export Recherche WCN 2ème étage'!A1122,43,10)</f>
        <v xml:space="preserve"> 17/02/13 </v>
      </c>
      <c r="B1125" s="3" t="str">
        <f>MID('[1]Export Recherche WCN 2ème étage'!A1122,30,14)</f>
        <v xml:space="preserve">   Presence   </v>
      </c>
      <c r="C1125" s="3" t="str">
        <f>MID('[1]Export Recherche WCN 2ème étage'!A1122,1,8)</f>
        <v xml:space="preserve">CH 220  </v>
      </c>
      <c r="D1125" s="3" t="str">
        <f>MID('[1]Export Recherche WCN 2ème étage'!A1122,53,8)</f>
        <v>13:48:11</v>
      </c>
      <c r="E1125" s="3" t="str">
        <f>MID('[1]Export Recherche WCN 2ème étage'!A1122,77,8)</f>
        <v>13:53:40</v>
      </c>
      <c r="F1125" s="4">
        <f t="shared" si="17"/>
        <v>3.8078703703703365E-3</v>
      </c>
    </row>
    <row r="1126" spans="1:7" hidden="1">
      <c r="A1126" s="3" t="str">
        <f>MID('[1]Export Recherche WCN 2ème étage'!A1123,43,10)</f>
        <v xml:space="preserve"> 17/02/13 </v>
      </c>
      <c r="B1126" s="3" t="str">
        <f>MID('[1]Export Recherche WCN 2ème étage'!A1123,30,14)</f>
        <v xml:space="preserve">   Presence   </v>
      </c>
      <c r="C1126" s="3" t="str">
        <f>MID('[1]Export Recherche WCN 2ème étage'!A1123,1,8)</f>
        <v xml:space="preserve">CH 220  </v>
      </c>
      <c r="D1126" s="3" t="str">
        <f>MID('[1]Export Recherche WCN 2ème étage'!A1123,53,8)</f>
        <v>13:56:44</v>
      </c>
      <c r="E1126" s="3" t="str">
        <f>MID('[1]Export Recherche WCN 2ème étage'!A1123,77,8)</f>
        <v>14:00:13</v>
      </c>
      <c r="F1126" s="4">
        <f t="shared" si="17"/>
        <v>2.4189814814814525E-3</v>
      </c>
    </row>
    <row r="1127" spans="1:7" hidden="1">
      <c r="A1127" s="3" t="str">
        <f>MID('[1]Export Recherche WCN 2ème étage'!A1124,43,10)</f>
        <v xml:space="preserve"> 17/02/13 </v>
      </c>
      <c r="B1127" s="3" t="str">
        <f>MID('[1]Export Recherche WCN 2ème étage'!A1124,30,14)</f>
        <v xml:space="preserve">   Urgent     </v>
      </c>
      <c r="C1127" s="3" t="str">
        <f>MID('[1]Export Recherche WCN 2ème étage'!A1124,1,8)</f>
        <v xml:space="preserve">CH 215  </v>
      </c>
      <c r="D1127" s="3" t="str">
        <f>MID('[1]Export Recherche WCN 2ème étage'!A1124,53,8)</f>
        <v>13:55:19</v>
      </c>
      <c r="E1127" s="3" t="str">
        <f>MID('[1]Export Recherche WCN 2ème étage'!A1124,77,8)</f>
        <v>14:01:58</v>
      </c>
      <c r="F1127" s="4">
        <f t="shared" si="17"/>
        <v>4.6180555555556113E-3</v>
      </c>
    </row>
    <row r="1128" spans="1:7" hidden="1">
      <c r="A1128" s="3" t="str">
        <f>MID('[1]Export Recherche WCN 2ème étage'!A1125,43,10)</f>
        <v xml:space="preserve"> 17/02/13 </v>
      </c>
      <c r="B1128" s="3" t="str">
        <f>MID('[1]Export Recherche WCN 2ème étage'!A1125,30,14)</f>
        <v xml:space="preserve">   Presence   </v>
      </c>
      <c r="C1128" s="3" t="str">
        <f>MID('[1]Export Recherche WCN 2ème étage'!A1125,1,8)</f>
        <v xml:space="preserve">CH 215  </v>
      </c>
      <c r="D1128" s="3" t="str">
        <f>MID('[1]Export Recherche WCN 2ème étage'!A1125,53,8)</f>
        <v>14:01:58</v>
      </c>
      <c r="E1128" s="3" t="str">
        <f>MID('[1]Export Recherche WCN 2ème étage'!A1125,77,8)</f>
        <v>14:08:27</v>
      </c>
      <c r="F1128" s="4">
        <f t="shared" si="17"/>
        <v>4.5023148148147785E-3</v>
      </c>
    </row>
    <row r="1129" spans="1:7">
      <c r="A1129" s="3" t="str">
        <f>MID('[1]Export Recherche WCN 2ème étage'!A1126,43,10)</f>
        <v xml:space="preserve"> 17/02/13 </v>
      </c>
      <c r="B1129" s="3" t="str">
        <f>MID('[1]Export Recherche WCN 2ème étage'!A1126,30,14)</f>
        <v xml:space="preserve">   Presence   </v>
      </c>
      <c r="C1129" s="3" t="str">
        <f>MID('[1]Export Recherche WCN 2ème étage'!A1126,1,8)</f>
        <v xml:space="preserve">CH 228  </v>
      </c>
      <c r="D1129" s="3" t="str">
        <f>MID('[1]Export Recherche WCN 2ème étage'!A1126,53,8)</f>
        <v>14:01:03</v>
      </c>
      <c r="E1129" s="3" t="str">
        <f>MID('[1]Export Recherche WCN 2ème étage'!A1126,77,8)</f>
        <v>14:17:15</v>
      </c>
      <c r="F1129" s="4">
        <f t="shared" si="17"/>
        <v>1.1249999999999982E-2</v>
      </c>
      <c r="G1129">
        <v>1</v>
      </c>
    </row>
    <row r="1130" spans="1:7" hidden="1">
      <c r="A1130" s="3" t="str">
        <f>MID('[1]Export Recherche WCN 2ème étage'!A1127,43,10)</f>
        <v xml:space="preserve"> 17/02/13 </v>
      </c>
      <c r="B1130" s="3" t="str">
        <f>MID('[1]Export Recherche WCN 2ème étage'!A1127,30,14)</f>
        <v xml:space="preserve">   Presence   </v>
      </c>
      <c r="C1130" s="3" t="str">
        <f>MID('[1]Export Recherche WCN 2ème étage'!A1127,1,8)</f>
        <v xml:space="preserve">CH 225  </v>
      </c>
      <c r="D1130" s="3" t="str">
        <f>MID('[1]Export Recherche WCN 2ème étage'!A1127,53,8)</f>
        <v>15:02:00</v>
      </c>
      <c r="E1130" s="3" t="str">
        <f>MID('[1]Export Recherche WCN 2ème étage'!A1127,77,8)</f>
        <v>15:03:26</v>
      </c>
      <c r="F1130" s="4">
        <f t="shared" si="17"/>
        <v>9.9537037037034093E-4</v>
      </c>
    </row>
    <row r="1131" spans="1:7" hidden="1">
      <c r="A1131" s="3" t="str">
        <f>MID('[1]Export Recherche WCN 2ème étage'!A1128,43,10)</f>
        <v xml:space="preserve"> 17/02/13 </v>
      </c>
      <c r="B1131" s="3" t="str">
        <f>MID('[1]Export Recherche WCN 2ème étage'!A1128,30,14)</f>
        <v xml:space="preserve">   Presence   </v>
      </c>
      <c r="C1131" s="3" t="str">
        <f>MID('[1]Export Recherche WCN 2ème étage'!A1128,1,8)</f>
        <v xml:space="preserve">CH 226  </v>
      </c>
      <c r="D1131" s="3" t="str">
        <f>MID('[1]Export Recherche WCN 2ème étage'!A1128,53,8)</f>
        <v>15:10:29</v>
      </c>
      <c r="E1131" s="3" t="str">
        <f>MID('[1]Export Recherche WCN 2ème étage'!A1128,77,8)</f>
        <v>15:13:06</v>
      </c>
      <c r="F1131" s="4">
        <f t="shared" si="17"/>
        <v>1.8171296296296546E-3</v>
      </c>
    </row>
    <row r="1132" spans="1:7" hidden="1">
      <c r="A1132" s="3" t="str">
        <f>MID('[1]Export Recherche WCN 2ème étage'!A1129,43,10)</f>
        <v xml:space="preserve"> 17/02/13 </v>
      </c>
      <c r="B1132" s="3" t="str">
        <f>MID('[1]Export Recherche WCN 2ème étage'!A1129,30,14)</f>
        <v xml:space="preserve">   Appel      </v>
      </c>
      <c r="C1132" s="3" t="str">
        <f>MID('[1]Export Recherche WCN 2ème étage'!A1129,1,8)</f>
        <v xml:space="preserve">CH 212  </v>
      </c>
      <c r="D1132" s="3" t="str">
        <f>MID('[1]Export Recherche WCN 2ème étage'!A1129,53,8)</f>
        <v>15:29:12</v>
      </c>
      <c r="E1132" s="3" t="str">
        <f>MID('[1]Export Recherche WCN 2ème étage'!A1129,77,8)</f>
        <v>15:32:25</v>
      </c>
      <c r="F1132" s="4">
        <f t="shared" si="17"/>
        <v>2.2337962962963864E-3</v>
      </c>
    </row>
    <row r="1133" spans="1:7" hidden="1">
      <c r="A1133" s="3" t="str">
        <f>MID('[1]Export Recherche WCN 2ème étage'!A1130,43,10)</f>
        <v xml:space="preserve"> 17/02/13 </v>
      </c>
      <c r="B1133" s="3" t="str">
        <f>MID('[1]Export Recherche WCN 2ème étage'!A1130,30,14)</f>
        <v xml:space="preserve">   Presence   </v>
      </c>
      <c r="C1133" s="3" t="str">
        <f>MID('[1]Export Recherche WCN 2ème étage'!A1130,1,8)</f>
        <v xml:space="preserve">CH 212  </v>
      </c>
      <c r="D1133" s="3" t="str">
        <f>MID('[1]Export Recherche WCN 2ème étage'!A1130,53,8)</f>
        <v>15:32:25</v>
      </c>
      <c r="E1133" s="3" t="str">
        <f>MID('[1]Export Recherche WCN 2ème étage'!A1130,77,8)</f>
        <v>15:33:24</v>
      </c>
      <c r="F1133" s="4">
        <f t="shared" si="17"/>
        <v>6.8287037037029208E-4</v>
      </c>
    </row>
    <row r="1134" spans="1:7" hidden="1">
      <c r="A1134" s="3" t="str">
        <f>MID('[1]Export Recherche WCN 2ème étage'!A1131,43,10)</f>
        <v xml:space="preserve"> 17/02/13 </v>
      </c>
      <c r="B1134" s="3" t="str">
        <f>MID('[1]Export Recherche WCN 2ème étage'!A1131,30,14)</f>
        <v xml:space="preserve">   Appel      </v>
      </c>
      <c r="C1134" s="3" t="str">
        <f>MID('[1]Export Recherche WCN 2ème étage'!A1131,1,8)</f>
        <v xml:space="preserve">CH 212  </v>
      </c>
      <c r="D1134" s="3" t="str">
        <f>MID('[1]Export Recherche WCN 2ème étage'!A1131,53,8)</f>
        <v>15:45:18</v>
      </c>
      <c r="E1134" s="3" t="str">
        <f>MID('[1]Export Recherche WCN 2ème étage'!A1131,77,8)</f>
        <v>15:46:41</v>
      </c>
      <c r="F1134" s="4">
        <f t="shared" si="17"/>
        <v>9.6064814814811328E-4</v>
      </c>
    </row>
    <row r="1135" spans="1:7" hidden="1">
      <c r="A1135" s="3" t="str">
        <f>MID('[1]Export Recherche WCN 2ème étage'!A1132,43,10)</f>
        <v xml:space="preserve"> 17/02/13 </v>
      </c>
      <c r="B1135" s="3" t="str">
        <f>MID('[1]Export Recherche WCN 2ème étage'!A1132,30,14)</f>
        <v xml:space="preserve">   Presence   </v>
      </c>
      <c r="C1135" s="3" t="str">
        <f>MID('[1]Export Recherche WCN 2ème étage'!A1132,1,8)</f>
        <v xml:space="preserve">CH 212  </v>
      </c>
      <c r="D1135" s="3" t="str">
        <f>MID('[1]Export Recherche WCN 2ème étage'!A1132,53,8)</f>
        <v>15:46:41</v>
      </c>
      <c r="E1135" s="3" t="str">
        <f>MID('[1]Export Recherche WCN 2ème étage'!A1132,77,8)</f>
        <v>15:47:39</v>
      </c>
      <c r="F1135" s="4">
        <f t="shared" si="17"/>
        <v>6.7129629629636423E-4</v>
      </c>
    </row>
    <row r="1136" spans="1:7" hidden="1">
      <c r="A1136" s="3" t="str">
        <f>MID('[1]Export Recherche WCN 2ème étage'!A1133,43,10)</f>
        <v xml:space="preserve"> 17/02/13 </v>
      </c>
      <c r="B1136" s="3" t="str">
        <f>MID('[1]Export Recherche WCN 2ème étage'!A1133,30,14)</f>
        <v xml:space="preserve">   Appel      </v>
      </c>
      <c r="C1136" s="3" t="str">
        <f>MID('[1]Export Recherche WCN 2ème étage'!A1133,1,8)</f>
        <v xml:space="preserve">CH 215  </v>
      </c>
      <c r="D1136" s="3" t="str">
        <f>MID('[1]Export Recherche WCN 2ème étage'!A1133,53,8)</f>
        <v>16:22:44</v>
      </c>
      <c r="E1136" s="3" t="str">
        <f>MID('[1]Export Recherche WCN 2ème étage'!A1133,77,8)</f>
        <v>16:23:56</v>
      </c>
      <c r="F1136" s="4">
        <f t="shared" si="17"/>
        <v>8.3333333333335258E-4</v>
      </c>
    </row>
    <row r="1137" spans="1:6" hidden="1">
      <c r="A1137" s="3" t="str">
        <f>MID('[1]Export Recherche WCN 2ème étage'!A1134,43,10)</f>
        <v xml:space="preserve"> 17/02/13 </v>
      </c>
      <c r="B1137" s="3" t="str">
        <f>MID('[1]Export Recherche WCN 2ème étage'!A1134,30,14)</f>
        <v xml:space="preserve">   Assistance </v>
      </c>
      <c r="C1137" s="3" t="str">
        <f>MID('[1]Export Recherche WCN 2ème étage'!A1134,1,8)</f>
        <v xml:space="preserve">CH 215  </v>
      </c>
      <c r="D1137" s="3" t="str">
        <f>MID('[1]Export Recherche WCN 2ème étage'!A1134,53,8)</f>
        <v>16:22:49</v>
      </c>
      <c r="E1137" s="3" t="str">
        <f>MID('[1]Export Recherche WCN 2ème étage'!A1134,77,8)</f>
        <v>16:23:56</v>
      </c>
      <c r="F1137" s="4">
        <f t="shared" si="17"/>
        <v>7.7546296296293615E-4</v>
      </c>
    </row>
    <row r="1138" spans="1:6" hidden="1">
      <c r="A1138" s="3" t="str">
        <f>MID('[1]Export Recherche WCN 2ème étage'!A1135,43,10)</f>
        <v xml:space="preserve"> 17/02/13 </v>
      </c>
      <c r="B1138" s="3" t="str">
        <f>MID('[1]Export Recherche WCN 2ème étage'!A1135,30,14)</f>
        <v xml:space="preserve">   Urgent     </v>
      </c>
      <c r="C1138" s="3" t="str">
        <f>MID('[1]Export Recherche WCN 2ème étage'!A1135,1,8)</f>
        <v xml:space="preserve">CH 215  </v>
      </c>
      <c r="D1138" s="3" t="str">
        <f>MID('[1]Export Recherche WCN 2ème étage'!A1135,53,8)</f>
        <v>16:24:04</v>
      </c>
      <c r="E1138" s="3" t="str">
        <f>MID('[1]Export Recherche WCN 2ème étage'!A1135,77,8)</f>
        <v>16:24:24</v>
      </c>
      <c r="F1138" s="4">
        <f t="shared" si="17"/>
        <v>2.3148148148144365E-4</v>
      </c>
    </row>
    <row r="1139" spans="1:6" hidden="1">
      <c r="A1139" s="3" t="str">
        <f>MID('[1]Export Recherche WCN 2ème étage'!A1136,43,10)</f>
        <v xml:space="preserve"> 17/02/13 </v>
      </c>
      <c r="B1139" s="3" t="str">
        <f>MID('[1]Export Recherche WCN 2ème étage'!A1136,30,14)</f>
        <v xml:space="preserve">   Presence   </v>
      </c>
      <c r="C1139" s="3" t="str">
        <f>MID('[1]Export Recherche WCN 2ème étage'!A1136,1,8)</f>
        <v xml:space="preserve">CH 215  </v>
      </c>
      <c r="D1139" s="3" t="str">
        <f>MID('[1]Export Recherche WCN 2ème étage'!A1136,53,8)</f>
        <v>16:23:56</v>
      </c>
      <c r="E1139" s="3" t="str">
        <f>MID('[1]Export Recherche WCN 2ème étage'!A1136,77,8)</f>
        <v>16:24:24</v>
      </c>
      <c r="F1139" s="4">
        <f t="shared" si="17"/>
        <v>3.2407407407408773E-4</v>
      </c>
    </row>
    <row r="1140" spans="1:6" hidden="1">
      <c r="A1140" s="3" t="str">
        <f>MID('[1]Export Recherche WCN 2ème étage'!A1137,43,10)</f>
        <v xml:space="preserve"> 17/02/13 </v>
      </c>
      <c r="B1140" s="3" t="str">
        <f>MID('[1]Export Recherche WCN 2ème étage'!A1137,30,14)</f>
        <v xml:space="preserve">   Presence   </v>
      </c>
      <c r="C1140" s="3" t="str">
        <f>MID('[1]Export Recherche WCN 2ème étage'!A1137,1,8)</f>
        <v xml:space="preserve">CH 215  </v>
      </c>
      <c r="D1140" s="3" t="str">
        <f>MID('[1]Export Recherche WCN 2ème étage'!A1137,53,8)</f>
        <v>16:24:24</v>
      </c>
      <c r="E1140" s="3" t="str">
        <f>MID('[1]Export Recherche WCN 2ème étage'!A1137,77,8)</f>
        <v>16:27:06</v>
      </c>
      <c r="F1140" s="4">
        <f t="shared" si="17"/>
        <v>1.8750000000000711E-3</v>
      </c>
    </row>
    <row r="1141" spans="1:6" hidden="1">
      <c r="A1141" s="3" t="str">
        <f>MID('[1]Export Recherche WCN 2ème étage'!A1138,43,10)</f>
        <v xml:space="preserve"> 17/02/13 </v>
      </c>
      <c r="B1141" s="3" t="str">
        <f>MID('[1]Export Recherche WCN 2ème étage'!A1138,30,14)</f>
        <v xml:space="preserve">   Appel      </v>
      </c>
      <c r="C1141" s="3" t="str">
        <f>MID('[1]Export Recherche WCN 2ème étage'!A1138,1,8)</f>
        <v xml:space="preserve">CH 121  </v>
      </c>
      <c r="D1141" s="3" t="str">
        <f>MID('[1]Export Recherche WCN 2ème étage'!A1138,53,8)</f>
        <v>16:32:07</v>
      </c>
      <c r="E1141" s="3" t="str">
        <f>MID('[1]Export Recherche WCN 2ème étage'!A1138,77,8)</f>
        <v>16:34:03</v>
      </c>
      <c r="F1141" s="4">
        <f t="shared" si="17"/>
        <v>1.3425925925925064E-3</v>
      </c>
    </row>
    <row r="1142" spans="1:6" hidden="1">
      <c r="A1142" s="3" t="str">
        <f>MID('[1]Export Recherche WCN 2ème étage'!A1139,43,10)</f>
        <v xml:space="preserve"> 17/02/13 </v>
      </c>
      <c r="B1142" s="3" t="str">
        <f>MID('[1]Export Recherche WCN 2ème étage'!A1139,30,14)</f>
        <v xml:space="preserve">   Presence   </v>
      </c>
      <c r="C1142" s="3" t="str">
        <f>MID('[1]Export Recherche WCN 2ème étage'!A1139,1,8)</f>
        <v xml:space="preserve">CH 121  </v>
      </c>
      <c r="D1142" s="3" t="str">
        <f>MID('[1]Export Recherche WCN 2ème étage'!A1139,53,8)</f>
        <v>16:34:03</v>
      </c>
      <c r="E1142" s="3" t="str">
        <f>MID('[1]Export Recherche WCN 2ème étage'!A1139,77,8)</f>
        <v>16:34:24</v>
      </c>
      <c r="F1142" s="4">
        <f t="shared" si="17"/>
        <v>2.4305555555559355E-4</v>
      </c>
    </row>
    <row r="1143" spans="1:6" hidden="1">
      <c r="A1143" s="3" t="str">
        <f>MID('[1]Export Recherche WCN 2ème étage'!A1140,43,10)</f>
        <v xml:space="preserve"> 17/02/13 </v>
      </c>
      <c r="B1143" s="3" t="str">
        <f>MID('[1]Export Recherche WCN 2ème étage'!A1140,30,14)</f>
        <v xml:space="preserve">   Appel      </v>
      </c>
      <c r="C1143" s="3" t="str">
        <f>MID('[1]Export Recherche WCN 2ème étage'!A1140,1,8)</f>
        <v xml:space="preserve">CH 121  </v>
      </c>
      <c r="D1143" s="3" t="str">
        <f>MID('[1]Export Recherche WCN 2ème étage'!A1140,53,8)</f>
        <v>16:51:22</v>
      </c>
      <c r="E1143" s="3" t="str">
        <f>MID('[1]Export Recherche WCN 2ème étage'!A1140,77,8)</f>
        <v>16:52:35</v>
      </c>
      <c r="F1143" s="4">
        <f t="shared" si="17"/>
        <v>8.4490740740739145E-4</v>
      </c>
    </row>
    <row r="1144" spans="1:6" hidden="1">
      <c r="A1144" s="3" t="str">
        <f>MID('[1]Export Recherche WCN 2ème étage'!A1141,43,10)</f>
        <v xml:space="preserve"> 17/02/13 </v>
      </c>
      <c r="B1144" s="3" t="str">
        <f>MID('[1]Export Recherche WCN 2ème étage'!A1141,30,14)</f>
        <v xml:space="preserve">   Presence   </v>
      </c>
      <c r="C1144" s="3" t="str">
        <f>MID('[1]Export Recherche WCN 2ème étage'!A1141,1,8)</f>
        <v xml:space="preserve">CH 121  </v>
      </c>
      <c r="D1144" s="3" t="str">
        <f>MID('[1]Export Recherche WCN 2ème étage'!A1141,53,8)</f>
        <v>16:52:35</v>
      </c>
      <c r="E1144" s="3" t="str">
        <f>MID('[1]Export Recherche WCN 2ème étage'!A1141,77,8)</f>
        <v>16:52:36</v>
      </c>
      <c r="F1144" s="4">
        <f t="shared" si="17"/>
        <v>1.1574074073927854E-5</v>
      </c>
    </row>
    <row r="1145" spans="1:6" hidden="1">
      <c r="A1145" s="3" t="str">
        <f>MID('[1]Export Recherche WCN 2ème étage'!A1142,43,10)</f>
        <v xml:space="preserve"> 17/02/13 </v>
      </c>
      <c r="B1145" s="3" t="str">
        <f>MID('[1]Export Recherche WCN 2ème étage'!A1142,30,14)</f>
        <v xml:space="preserve">   Appel      </v>
      </c>
      <c r="C1145" s="3" t="str">
        <f>MID('[1]Export Recherche WCN 2ème étage'!A1142,1,8)</f>
        <v xml:space="preserve">CH 121  </v>
      </c>
      <c r="D1145" s="3" t="str">
        <f>MID('[1]Export Recherche WCN 2ème étage'!A1142,53,8)</f>
        <v>16:53:13</v>
      </c>
      <c r="E1145" s="3" t="str">
        <f>MID('[1]Export Recherche WCN 2ème étage'!A1142,77,8)</f>
        <v>16:54:59</v>
      </c>
      <c r="F1145" s="4">
        <f t="shared" si="17"/>
        <v>1.2268518518517846E-3</v>
      </c>
    </row>
    <row r="1146" spans="1:6" hidden="1">
      <c r="A1146" s="3" t="str">
        <f>MID('[1]Export Recherche WCN 2ème étage'!A1143,43,10)</f>
        <v xml:space="preserve"> 17/02/13 </v>
      </c>
      <c r="B1146" s="3" t="str">
        <f>MID('[1]Export Recherche WCN 2ème étage'!A1143,30,14)</f>
        <v xml:space="preserve">   Presence   </v>
      </c>
      <c r="C1146" s="3" t="str">
        <f>MID('[1]Export Recherche WCN 2ème étage'!A1143,1,8)</f>
        <v xml:space="preserve">CH 121  </v>
      </c>
      <c r="D1146" s="3" t="str">
        <f>MID('[1]Export Recherche WCN 2ème étage'!A1143,53,8)</f>
        <v>16:55:00</v>
      </c>
      <c r="E1146" s="3" t="str">
        <f>MID('[1]Export Recherche WCN 2ème étage'!A1143,77,8)</f>
        <v>16:55:00</v>
      </c>
      <c r="F1146" s="4">
        <f t="shared" si="17"/>
        <v>0</v>
      </c>
    </row>
    <row r="1147" spans="1:6" hidden="1">
      <c r="A1147" s="3" t="str">
        <f>MID('[1]Export Recherche WCN 2ème étage'!A1144,43,10)</f>
        <v xml:space="preserve"> 17/02/13 </v>
      </c>
      <c r="B1147" s="3" t="str">
        <f>MID('[1]Export Recherche WCN 2ème étage'!A1144,30,14)</f>
        <v xml:space="preserve">   Presence   </v>
      </c>
      <c r="C1147" s="3" t="str">
        <f>MID('[1]Export Recherche WCN 2ème étage'!A1144,1,8)</f>
        <v xml:space="preserve">CH 215  </v>
      </c>
      <c r="D1147" s="3" t="str">
        <f>MID('[1]Export Recherche WCN 2ème étage'!A1144,53,8)</f>
        <v>16:46:44</v>
      </c>
      <c r="E1147" s="3" t="str">
        <f>MID('[1]Export Recherche WCN 2ème étage'!A1144,77,8)</f>
        <v>16:56:35</v>
      </c>
      <c r="F1147" s="4">
        <f t="shared" si="17"/>
        <v>6.8402777777777368E-3</v>
      </c>
    </row>
    <row r="1148" spans="1:6" hidden="1">
      <c r="A1148" s="3" t="str">
        <f>MID('[1]Export Recherche WCN 2ème étage'!A1145,43,10)</f>
        <v xml:space="preserve"> 17/02/13 </v>
      </c>
      <c r="B1148" s="3" t="str">
        <f>MID('[1]Export Recherche WCN 2ème étage'!A1145,30,14)</f>
        <v xml:space="preserve">   Presence   </v>
      </c>
      <c r="C1148" s="3" t="str">
        <f>MID('[1]Export Recherche WCN 2ème étage'!A1145,1,8)</f>
        <v xml:space="preserve">CH 215  </v>
      </c>
      <c r="D1148" s="3" t="str">
        <f>MID('[1]Export Recherche WCN 2ème étage'!A1145,53,8)</f>
        <v>17:03:49</v>
      </c>
      <c r="E1148" s="3" t="str">
        <f>MID('[1]Export Recherche WCN 2ème étage'!A1145,77,8)</f>
        <v>17:07:27</v>
      </c>
      <c r="F1148" s="4">
        <f t="shared" si="17"/>
        <v>2.5231481481482465E-3</v>
      </c>
    </row>
    <row r="1149" spans="1:6" hidden="1">
      <c r="A1149" s="3" t="str">
        <f>MID('[1]Export Recherche WCN 2ème étage'!A1146,43,10)</f>
        <v xml:space="preserve"> 17/02/13 </v>
      </c>
      <c r="B1149" s="3" t="str">
        <f>MID('[1]Export Recherche WCN 2ème étage'!A1146,30,14)</f>
        <v xml:space="preserve">   Appel      </v>
      </c>
      <c r="C1149" s="3" t="str">
        <f>MID('[1]Export Recherche WCN 2ème étage'!A1146,1,8)</f>
        <v xml:space="preserve">CH 220  </v>
      </c>
      <c r="D1149" s="3" t="str">
        <f>MID('[1]Export Recherche WCN 2ème étage'!A1146,53,8)</f>
        <v>17:33:16</v>
      </c>
      <c r="E1149" s="3" t="str">
        <f>MID('[1]Export Recherche WCN 2ème étage'!A1146,77,8)</f>
        <v>17:40:06</v>
      </c>
      <c r="F1149" s="4">
        <f t="shared" si="17"/>
        <v>4.745370370370261E-3</v>
      </c>
    </row>
    <row r="1150" spans="1:6" hidden="1">
      <c r="A1150" s="3" t="str">
        <f>MID('[1]Export Recherche WCN 2ème étage'!A1147,43,10)</f>
        <v xml:space="preserve"> 17/02/13 </v>
      </c>
      <c r="B1150" s="3" t="str">
        <f>MID('[1]Export Recherche WCN 2ème étage'!A1147,30,14)</f>
        <v xml:space="preserve">   Presence   </v>
      </c>
      <c r="C1150" s="3" t="str">
        <f>MID('[1]Export Recherche WCN 2ème étage'!A1147,1,8)</f>
        <v xml:space="preserve">CH 220  </v>
      </c>
      <c r="D1150" s="3" t="str">
        <f>MID('[1]Export Recherche WCN 2ème étage'!A1147,53,8)</f>
        <v>17:40:06</v>
      </c>
      <c r="E1150" s="3" t="str">
        <f>MID('[1]Export Recherche WCN 2ème étage'!A1147,77,8)</f>
        <v>17:41:34</v>
      </c>
      <c r="F1150" s="4">
        <f t="shared" si="17"/>
        <v>1.0185185185185297E-3</v>
      </c>
    </row>
    <row r="1151" spans="1:6" hidden="1">
      <c r="A1151" s="3" t="str">
        <f>MID('[1]Export Recherche WCN 2ème étage'!A1148,43,10)</f>
        <v xml:space="preserve"> 17/02/13 </v>
      </c>
      <c r="B1151" s="3" t="str">
        <f>MID('[1]Export Recherche WCN 2ème étage'!A1148,30,14)</f>
        <v xml:space="preserve">   Presence   </v>
      </c>
      <c r="C1151" s="3" t="str">
        <f>MID('[1]Export Recherche WCN 2ème étage'!A1148,1,8)</f>
        <v xml:space="preserve">CH 220  </v>
      </c>
      <c r="D1151" s="3" t="str">
        <f>MID('[1]Export Recherche WCN 2ème étage'!A1148,53,8)</f>
        <v>17:43:22</v>
      </c>
      <c r="E1151" s="3" t="str">
        <f>MID('[1]Export Recherche WCN 2ème étage'!A1148,77,8)</f>
        <v>17:44:52</v>
      </c>
      <c r="F1151" s="4">
        <f t="shared" si="17"/>
        <v>1.0416666666666075E-3</v>
      </c>
    </row>
    <row r="1152" spans="1:6" hidden="1">
      <c r="A1152" s="3" t="str">
        <f>MID('[1]Export Recherche WCN 2ème étage'!A1149,43,10)</f>
        <v xml:space="preserve"> 17/02/13 </v>
      </c>
      <c r="B1152" s="3" t="str">
        <f>MID('[1]Export Recherche WCN 2ème étage'!A1149,30,14)</f>
        <v xml:space="preserve">   Presence   </v>
      </c>
      <c r="C1152" s="3" t="str">
        <f>MID('[1]Export Recherche WCN 2ème étage'!A1149,1,8)</f>
        <v xml:space="preserve">CH 228  </v>
      </c>
      <c r="D1152" s="3" t="str">
        <f>MID('[1]Export Recherche WCN 2ème étage'!A1149,53,8)</f>
        <v>17:40:35</v>
      </c>
      <c r="E1152" s="3" t="str">
        <f>MID('[1]Export Recherche WCN 2ème étage'!A1149,77,8)</f>
        <v>17:46:39</v>
      </c>
      <c r="F1152" s="4">
        <f t="shared" si="17"/>
        <v>4.2129629629630294E-3</v>
      </c>
    </row>
    <row r="1153" spans="1:7" hidden="1">
      <c r="A1153" s="3" t="str">
        <f>MID('[1]Export Recherche WCN 2ème étage'!A1150,43,10)</f>
        <v xml:space="preserve"> 17/02/13 </v>
      </c>
      <c r="B1153" s="3" t="str">
        <f>MID('[1]Export Recherche WCN 2ème étage'!A1150,30,14)</f>
        <v xml:space="preserve">   Appel      </v>
      </c>
      <c r="C1153" s="3" t="str">
        <f>MID('[1]Export Recherche WCN 2ème étage'!A1150,1,8)</f>
        <v xml:space="preserve">CH 216  </v>
      </c>
      <c r="D1153" s="3" t="str">
        <f>MID('[1]Export Recherche WCN 2ème étage'!A1150,53,8)</f>
        <v>17:50:25</v>
      </c>
      <c r="E1153" s="3" t="str">
        <f>MID('[1]Export Recherche WCN 2ème étage'!A1150,77,8)</f>
        <v>17:51:12</v>
      </c>
      <c r="F1153" s="4">
        <f t="shared" si="17"/>
        <v>5.4398148148138148E-4</v>
      </c>
    </row>
    <row r="1154" spans="1:7" hidden="1">
      <c r="A1154" s="3" t="str">
        <f>MID('[1]Export Recherche WCN 2ème étage'!A1151,43,10)</f>
        <v xml:space="preserve"> 17/02/13 </v>
      </c>
      <c r="B1154" s="3" t="str">
        <f>MID('[1]Export Recherche WCN 2ème étage'!A1151,30,14)</f>
        <v xml:space="preserve">   Presence   </v>
      </c>
      <c r="C1154" s="3" t="str">
        <f>MID('[1]Export Recherche WCN 2ème étage'!A1151,1,8)</f>
        <v xml:space="preserve">CH 216  </v>
      </c>
      <c r="D1154" s="3" t="str">
        <f>MID('[1]Export Recherche WCN 2ème étage'!A1151,53,8)</f>
        <v>17:51:12</v>
      </c>
      <c r="E1154" s="3" t="str">
        <f>MID('[1]Export Recherche WCN 2ème étage'!A1151,77,8)</f>
        <v>17:52:08</v>
      </c>
      <c r="F1154" s="4">
        <f t="shared" si="17"/>
        <v>6.4814814814828647E-4</v>
      </c>
    </row>
    <row r="1155" spans="1:7" hidden="1">
      <c r="A1155" s="3" t="str">
        <f>MID('[1]Export Recherche WCN 2ème étage'!A1152,43,10)</f>
        <v xml:space="preserve"> 17/02/13 </v>
      </c>
      <c r="B1155" s="3" t="str">
        <f>MID('[1]Export Recherche WCN 2ème étage'!A1152,30,14)</f>
        <v xml:space="preserve">   Urgent     </v>
      </c>
      <c r="C1155" s="3" t="str">
        <f>MID('[1]Export Recherche WCN 2ème étage'!A1152,1,8)</f>
        <v xml:space="preserve">CH 217  </v>
      </c>
      <c r="D1155" s="3" t="str">
        <f>MID('[1]Export Recherche WCN 2ème étage'!A1152,53,8)</f>
        <v>17:52:50</v>
      </c>
      <c r="E1155" s="3" t="str">
        <f>MID('[1]Export Recherche WCN 2ème étage'!A1152,77,8)</f>
        <v>17:52:57</v>
      </c>
      <c r="F1155" s="4">
        <f t="shared" si="17"/>
        <v>8.1018518518494176E-5</v>
      </c>
    </row>
    <row r="1156" spans="1:7" hidden="1">
      <c r="A1156" s="3" t="str">
        <f>MID('[1]Export Recherche WCN 2ème étage'!A1153,43,10)</f>
        <v xml:space="preserve"> 17/02/13 </v>
      </c>
      <c r="B1156" s="3" t="str">
        <f>MID('[1]Export Recherche WCN 2ème étage'!A1153,30,14)</f>
        <v xml:space="preserve">   Presence   </v>
      </c>
      <c r="C1156" s="3" t="str">
        <f>MID('[1]Export Recherche WCN 2ème étage'!A1153,1,8)</f>
        <v xml:space="preserve">CH 217  </v>
      </c>
      <c r="D1156" s="3" t="str">
        <f>MID('[1]Export Recherche WCN 2ème étage'!A1153,53,8)</f>
        <v>17:47:41</v>
      </c>
      <c r="E1156" s="3" t="str">
        <f>MID('[1]Export Recherche WCN 2ème étage'!A1153,77,8)</f>
        <v>17:52:57</v>
      </c>
      <c r="F1156" s="4">
        <f t="shared" si="17"/>
        <v>3.657407407407387E-3</v>
      </c>
    </row>
    <row r="1157" spans="1:7" hidden="1">
      <c r="A1157" s="3" t="str">
        <f>MID('[1]Export Recherche WCN 2ème étage'!A1154,43,10)</f>
        <v xml:space="preserve"> 17/02/13 </v>
      </c>
      <c r="B1157" s="3" t="str">
        <f>MID('[1]Export Recherche WCN 2ème étage'!A1154,30,14)</f>
        <v xml:space="preserve">   Presence   </v>
      </c>
      <c r="C1157" s="3" t="str">
        <f>MID('[1]Export Recherche WCN 2ème étage'!A1154,1,8)</f>
        <v xml:space="preserve">CH 217  </v>
      </c>
      <c r="D1157" s="3" t="str">
        <f>MID('[1]Export Recherche WCN 2ème étage'!A1154,53,8)</f>
        <v>17:52:57</v>
      </c>
      <c r="E1157" s="3" t="str">
        <f>MID('[1]Export Recherche WCN 2ème étage'!A1154,77,8)</f>
        <v>17:56:04</v>
      </c>
      <c r="F1157" s="4">
        <f t="shared" ref="F1157:F1211" si="18">E1157-D1157</f>
        <v>2.1643518518518201E-3</v>
      </c>
    </row>
    <row r="1158" spans="1:7" hidden="1">
      <c r="A1158" s="3" t="str">
        <f>MID('[1]Export Recherche WCN 2ème étage'!A1155,43,10)</f>
        <v xml:space="preserve"> 17/02/13 </v>
      </c>
      <c r="B1158" s="3" t="str">
        <f>MID('[1]Export Recherche WCN 2ème étage'!A1155,30,14)</f>
        <v xml:space="preserve">   Presence   </v>
      </c>
      <c r="C1158" s="3" t="str">
        <f>MID('[1]Export Recherche WCN 2ème étage'!A1155,1,8)</f>
        <v xml:space="preserve">CH 216  </v>
      </c>
      <c r="D1158" s="3" t="str">
        <f>MID('[1]Export Recherche WCN 2ème étage'!A1155,53,8)</f>
        <v>18:00:59</v>
      </c>
      <c r="E1158" s="3" t="str">
        <f>MID('[1]Export Recherche WCN 2ème étage'!A1155,77,8)</f>
        <v>18:01:42</v>
      </c>
      <c r="F1158" s="4">
        <f t="shared" si="18"/>
        <v>4.9768518518511495E-4</v>
      </c>
    </row>
    <row r="1159" spans="1:7" hidden="1">
      <c r="A1159" s="3" t="str">
        <f>MID('[1]Export Recherche WCN 2ème étage'!A1156,43,10)</f>
        <v xml:space="preserve"> 17/02/13 </v>
      </c>
      <c r="B1159" s="3" t="str">
        <f>MID('[1]Export Recherche WCN 2ème étage'!A1156,30,14)</f>
        <v xml:space="preserve">   Appel      </v>
      </c>
      <c r="C1159" s="3" t="str">
        <f>MID('[1]Export Recherche WCN 2ème étage'!A1156,1,8)</f>
        <v xml:space="preserve">CH 212  </v>
      </c>
      <c r="D1159" s="3" t="str">
        <f>MID('[1]Export Recherche WCN 2ème étage'!A1156,53,8)</f>
        <v>18:00:30</v>
      </c>
      <c r="E1159" s="3" t="str">
        <f>MID('[1]Export Recherche WCN 2ème étage'!A1156,77,8)</f>
        <v>18:02:12</v>
      </c>
      <c r="F1159" s="4">
        <f t="shared" si="18"/>
        <v>1.1805555555555181E-3</v>
      </c>
    </row>
    <row r="1160" spans="1:7" hidden="1">
      <c r="A1160" s="3" t="str">
        <f>MID('[1]Export Recherche WCN 2ème étage'!A1157,43,10)</f>
        <v xml:space="preserve"> 17/02/13 </v>
      </c>
      <c r="B1160" s="3" t="str">
        <f>MID('[1]Export Recherche WCN 2ème étage'!A1157,30,14)</f>
        <v xml:space="preserve">   Presence   </v>
      </c>
      <c r="C1160" s="3" t="str">
        <f>MID('[1]Export Recherche WCN 2ème étage'!A1157,1,8)</f>
        <v xml:space="preserve">CH 212  </v>
      </c>
      <c r="D1160" s="3" t="str">
        <f>MID('[1]Export Recherche WCN 2ème étage'!A1157,53,8)</f>
        <v>18:02:12</v>
      </c>
      <c r="E1160" s="3" t="str">
        <f>MID('[1]Export Recherche WCN 2ème étage'!A1157,77,8)</f>
        <v>18:05:21</v>
      </c>
      <c r="F1160" s="4">
        <f t="shared" si="18"/>
        <v>2.1875000000001199E-3</v>
      </c>
    </row>
    <row r="1161" spans="1:7">
      <c r="A1161" s="3" t="str">
        <f>MID('[1]Export Recherche WCN 2ème étage'!A1158,43,10)</f>
        <v xml:space="preserve"> 17/02/13 </v>
      </c>
      <c r="B1161" s="3" t="str">
        <f>MID('[1]Export Recherche WCN 2ème étage'!A1158,30,14)</f>
        <v xml:space="preserve">   Presence   </v>
      </c>
      <c r="C1161" s="3" t="str">
        <f>MID('[1]Export Recherche WCN 2ème étage'!A1158,1,8)</f>
        <v xml:space="preserve">CH 226  </v>
      </c>
      <c r="D1161" s="3" t="str">
        <f>MID('[1]Export Recherche WCN 2ème étage'!A1158,53,8)</f>
        <v>18:44:17</v>
      </c>
      <c r="E1161" s="3" t="str">
        <f>MID('[1]Export Recherche WCN 2ème étage'!A1158,77,8)</f>
        <v>19:09:45</v>
      </c>
      <c r="F1161" s="4">
        <f t="shared" si="18"/>
        <v>1.7685185185185248E-2</v>
      </c>
      <c r="G1161">
        <v>1</v>
      </c>
    </row>
    <row r="1162" spans="1:7" hidden="1">
      <c r="A1162" s="3" t="str">
        <f>MID('[1]Export Recherche WCN 2ème étage'!A1159,43,10)</f>
        <v xml:space="preserve"> 17/02/13 </v>
      </c>
      <c r="B1162" s="3" t="str">
        <f>MID('[1]Export Recherche WCN 2ème étage'!A1159,30,14)</f>
        <v xml:space="preserve">   Presence   </v>
      </c>
      <c r="C1162" s="3" t="str">
        <f>MID('[1]Export Recherche WCN 2ème étage'!A1159,1,8)</f>
        <v xml:space="preserve">CH 227  </v>
      </c>
      <c r="D1162" s="3" t="str">
        <f>MID('[1]Export Recherche WCN 2ème étage'!A1159,53,8)</f>
        <v>20:06:25</v>
      </c>
      <c r="E1162" s="3" t="str">
        <f>MID('[1]Export Recherche WCN 2ème étage'!A1159,77,8)</f>
        <v>20:06:28</v>
      </c>
      <c r="F1162" s="4">
        <f t="shared" si="18"/>
        <v>3.4722222222116628E-5</v>
      </c>
    </row>
    <row r="1163" spans="1:7" hidden="1">
      <c r="A1163" s="3" t="str">
        <f>MID('[1]Export Recherche WCN 2ème étage'!A1160,43,10)</f>
        <v xml:space="preserve"> 17/02/13 </v>
      </c>
      <c r="B1163" s="3" t="str">
        <f>MID('[1]Export Recherche WCN 2ème étage'!A1160,30,14)</f>
        <v xml:space="preserve">   Presence   </v>
      </c>
      <c r="C1163" s="3" t="str">
        <f>MID('[1]Export Recherche WCN 2ème étage'!A1160,1,8)</f>
        <v xml:space="preserve">CH 228  </v>
      </c>
      <c r="D1163" s="3" t="str">
        <f>MID('[1]Export Recherche WCN 2ème étage'!A1160,53,8)</f>
        <v>20:11:03</v>
      </c>
      <c r="E1163" s="3" t="str">
        <f>MID('[1]Export Recherche WCN 2ème étage'!A1160,77,8)</f>
        <v>20:11:03</v>
      </c>
      <c r="F1163" s="4">
        <f t="shared" si="18"/>
        <v>0</v>
      </c>
    </row>
    <row r="1164" spans="1:7" hidden="1">
      <c r="A1164" s="3" t="str">
        <f>MID('[1]Export Recherche WCN 2ème étage'!A1161,43,10)</f>
        <v xml:space="preserve"> 17/02/13 </v>
      </c>
      <c r="B1164" s="3" t="str">
        <f>MID('[1]Export Recherche WCN 2ème étage'!A1161,30,14)</f>
        <v xml:space="preserve">   Appel      </v>
      </c>
      <c r="C1164" s="3" t="str">
        <f>MID('[1]Export Recherche WCN 2ème étage'!A1161,1,8)</f>
        <v xml:space="preserve">CH 216  </v>
      </c>
      <c r="D1164" s="3" t="str">
        <f>MID('[1]Export Recherche WCN 2ème étage'!A1161,53,8)</f>
        <v>20:10:03</v>
      </c>
      <c r="E1164" s="3" t="str">
        <f>MID('[1]Export Recherche WCN 2ème étage'!A1161,77,8)</f>
        <v>20:14:46</v>
      </c>
      <c r="F1164" s="4">
        <f t="shared" si="18"/>
        <v>3.2754629629629939E-3</v>
      </c>
    </row>
    <row r="1165" spans="1:7" hidden="1">
      <c r="A1165" s="3" t="str">
        <f>MID('[1]Export Recherche WCN 2ème étage'!A1162,43,10)</f>
        <v xml:space="preserve"> 17/02/13 </v>
      </c>
      <c r="B1165" s="3" t="str">
        <f>MID('[1]Export Recherche WCN 2ème étage'!A1162,30,14)</f>
        <v xml:space="preserve">   Presence   </v>
      </c>
      <c r="C1165" s="3" t="str">
        <f>MID('[1]Export Recherche WCN 2ème étage'!A1162,1,8)</f>
        <v xml:space="preserve">CH 216  </v>
      </c>
      <c r="D1165" s="3" t="str">
        <f>MID('[1]Export Recherche WCN 2ème étage'!A1162,53,8)</f>
        <v>20:14:46</v>
      </c>
      <c r="E1165" s="3" t="str">
        <f>MID('[1]Export Recherche WCN 2ème étage'!A1162,77,8)</f>
        <v>20:17:39</v>
      </c>
      <c r="F1165" s="4">
        <f t="shared" si="18"/>
        <v>2.0023148148147207E-3</v>
      </c>
    </row>
    <row r="1166" spans="1:7" hidden="1">
      <c r="A1166" s="3" t="str">
        <f>MID('[1]Export Recherche WCN 2ème étage'!A1163,43,10)</f>
        <v xml:space="preserve"> 17/02/13 </v>
      </c>
      <c r="B1166" s="3" t="str">
        <f>MID('[1]Export Recherche WCN 2ème étage'!A1163,30,14)</f>
        <v xml:space="preserve">   Urgent     </v>
      </c>
      <c r="C1166" s="3" t="str">
        <f>MID('[1]Export Recherche WCN 2ème étage'!A1163,1,8)</f>
        <v xml:space="preserve">CH 220  </v>
      </c>
      <c r="D1166" s="3" t="str">
        <f>MID('[1]Export Recherche WCN 2ème étage'!A1163,53,8)</f>
        <v>20:24:52</v>
      </c>
      <c r="E1166" s="3" t="str">
        <f>MID('[1]Export Recherche WCN 2ème étage'!A1163,77,8)</f>
        <v>20:24:59</v>
      </c>
      <c r="F1166" s="4">
        <f t="shared" si="18"/>
        <v>8.1018518518494176E-5</v>
      </c>
    </row>
    <row r="1167" spans="1:7">
      <c r="A1167" s="3" t="str">
        <f>MID('[1]Export Recherche WCN 2ème étage'!A1164,43,10)</f>
        <v xml:space="preserve"> 17/02/13 </v>
      </c>
      <c r="B1167" s="3" t="str">
        <f>MID('[1]Export Recherche WCN 2ème étage'!A1164,30,14)</f>
        <v xml:space="preserve">   Presence   </v>
      </c>
      <c r="C1167" s="3" t="str">
        <f>MID('[1]Export Recherche WCN 2ème étage'!A1164,1,8)</f>
        <v xml:space="preserve">CH 220  </v>
      </c>
      <c r="D1167" s="3" t="str">
        <f>MID('[1]Export Recherche WCN 2ème étage'!A1164,53,8)</f>
        <v>20:14:16</v>
      </c>
      <c r="E1167" s="3" t="str">
        <f>MID('[1]Export Recherche WCN 2ème étage'!A1164,77,8)</f>
        <v>20:24:59</v>
      </c>
      <c r="F1167" s="4">
        <f t="shared" si="18"/>
        <v>7.4421296296295347E-3</v>
      </c>
      <c r="G1167">
        <v>1</v>
      </c>
    </row>
    <row r="1168" spans="1:7" hidden="1">
      <c r="A1168" s="3" t="str">
        <f>MID('[1]Export Recherche WCN 2ème étage'!A1165,43,10)</f>
        <v xml:space="preserve"> 17/02/13 </v>
      </c>
      <c r="B1168" s="3" t="str">
        <f>MID('[1]Export Recherche WCN 2ème étage'!A1165,30,14)</f>
        <v xml:space="preserve">   Presence   </v>
      </c>
      <c r="C1168" s="3" t="str">
        <f>MID('[1]Export Recherche WCN 2ème étage'!A1165,1,8)</f>
        <v xml:space="preserve">CH 220  </v>
      </c>
      <c r="D1168" s="3" t="str">
        <f>MID('[1]Export Recherche WCN 2ème étage'!A1165,53,8)</f>
        <v>20:24:59</v>
      </c>
      <c r="E1168" s="3" t="str">
        <f>MID('[1]Export Recherche WCN 2ème étage'!A1165,77,8)</f>
        <v>20:25:04</v>
      </c>
      <c r="F1168" s="4">
        <f t="shared" si="18"/>
        <v>5.7870370370416424E-5</v>
      </c>
    </row>
    <row r="1169" spans="1:7" hidden="1">
      <c r="A1169" s="3" t="str">
        <f>MID('[1]Export Recherche WCN 2ème étage'!A1166,43,10)</f>
        <v xml:space="preserve"> 17/02/13 </v>
      </c>
      <c r="B1169" s="3" t="str">
        <f>MID('[1]Export Recherche WCN 2ème étage'!A1166,30,14)</f>
        <v xml:space="preserve">   Presence   </v>
      </c>
      <c r="C1169" s="3" t="str">
        <f>MID('[1]Export Recherche WCN 2ème étage'!A1166,1,8)</f>
        <v xml:space="preserve">CH 220  </v>
      </c>
      <c r="D1169" s="3" t="str">
        <f>MID('[1]Export Recherche WCN 2ème étage'!A1166,53,8)</f>
        <v>20:25:06</v>
      </c>
      <c r="E1169" s="3" t="str">
        <f>MID('[1]Export Recherche WCN 2ème étage'!A1166,77,8)</f>
        <v>20:26:13</v>
      </c>
      <c r="F1169" s="4">
        <f t="shared" si="18"/>
        <v>7.7546296296304718E-4</v>
      </c>
    </row>
    <row r="1170" spans="1:7" hidden="1">
      <c r="A1170" s="3" t="str">
        <f>MID('[1]Export Recherche WCN 2ème étage'!A1167,43,10)</f>
        <v xml:space="preserve"> 17/02/13 </v>
      </c>
      <c r="B1170" s="3" t="str">
        <f>MID('[1]Export Recherche WCN 2ème étage'!A1167,30,14)</f>
        <v xml:space="preserve">   Presence   </v>
      </c>
      <c r="C1170" s="3" t="str">
        <f>MID('[1]Export Recherche WCN 2ème étage'!A1167,1,8)</f>
        <v xml:space="preserve">CH 226  </v>
      </c>
      <c r="D1170" s="3" t="str">
        <f>MID('[1]Export Recherche WCN 2ème étage'!A1167,53,8)</f>
        <v>20:27:28</v>
      </c>
      <c r="E1170" s="3" t="str">
        <f>MID('[1]Export Recherche WCN 2ème étage'!A1167,77,8)</f>
        <v>20:35:48</v>
      </c>
      <c r="F1170" s="4">
        <f t="shared" si="18"/>
        <v>5.7870370370370905E-3</v>
      </c>
    </row>
    <row r="1171" spans="1:7">
      <c r="A1171" s="3" t="str">
        <f>MID('[1]Export Recherche WCN 2ème étage'!A1168,43,10)</f>
        <v xml:space="preserve"> 17/02/13 </v>
      </c>
      <c r="B1171" s="3" t="str">
        <f>MID('[1]Export Recherche WCN 2ème étage'!A1168,30,14)</f>
        <v xml:space="preserve">   Urgent     </v>
      </c>
      <c r="C1171" s="3" t="str">
        <f>MID('[1]Export Recherche WCN 2ème étage'!A1168,1,8)</f>
        <v xml:space="preserve">CH 121  </v>
      </c>
      <c r="D1171" s="3" t="str">
        <f>MID('[1]Export Recherche WCN 2ème étage'!A1168,53,8)</f>
        <v>20:26:39</v>
      </c>
      <c r="E1171" s="3" t="str">
        <f>MID('[1]Export Recherche WCN 2ème étage'!A1168,77,8)</f>
        <v>20:37:52</v>
      </c>
      <c r="F1171" s="4">
        <f t="shared" si="18"/>
        <v>7.7893518518518112E-3</v>
      </c>
      <c r="G1171">
        <v>1</v>
      </c>
    </row>
    <row r="1172" spans="1:7" hidden="1">
      <c r="A1172" s="3" t="str">
        <f>MID('[1]Export Recherche WCN 2ème étage'!A1169,43,10)</f>
        <v xml:space="preserve"> 17/02/13 </v>
      </c>
      <c r="B1172" s="3" t="str">
        <f>MID('[1]Export Recherche WCN 2ème étage'!A1169,30,14)</f>
        <v xml:space="preserve">   Presence   </v>
      </c>
      <c r="C1172" s="3" t="str">
        <f>MID('[1]Export Recherche WCN 2ème étage'!A1169,1,8)</f>
        <v xml:space="preserve">CH 121  </v>
      </c>
      <c r="D1172" s="3" t="str">
        <f>MID('[1]Export Recherche WCN 2ème étage'!A1169,53,8)</f>
        <v>20:37:52</v>
      </c>
      <c r="E1172" s="3" t="str">
        <f>MID('[1]Export Recherche WCN 2ème étage'!A1169,77,8)</f>
        <v>20:40:23</v>
      </c>
      <c r="F1172" s="4">
        <f t="shared" si="18"/>
        <v>1.7476851851851993E-3</v>
      </c>
    </row>
    <row r="1173" spans="1:7" hidden="1">
      <c r="A1173" s="3" t="str">
        <f>MID('[1]Export Recherche WCN 2ème étage'!A1170,43,10)</f>
        <v xml:space="preserve"> 17/02/13 </v>
      </c>
      <c r="B1173" s="3" t="str">
        <f>MID('[1]Export Recherche WCN 2ème étage'!A1170,30,14)</f>
        <v xml:space="preserve">   Presence   </v>
      </c>
      <c r="C1173" s="3" t="str">
        <f>MID('[1]Export Recherche WCN 2ème étage'!A1170,1,8)</f>
        <v xml:space="preserve">CH 212  </v>
      </c>
      <c r="D1173" s="3" t="str">
        <f>MID('[1]Export Recherche WCN 2ème étage'!A1170,53,8)</f>
        <v>20:39:45</v>
      </c>
      <c r="E1173" s="3" t="str">
        <f>MID('[1]Export Recherche WCN 2ème étage'!A1170,77,8)</f>
        <v>20:48:11</v>
      </c>
      <c r="F1173" s="4">
        <f t="shared" si="18"/>
        <v>5.8564814814814348E-3</v>
      </c>
    </row>
    <row r="1174" spans="1:7" hidden="1">
      <c r="A1174" s="3" t="str">
        <f>MID('[1]Export Recherche WCN 2ème étage'!A1171,43,10)</f>
        <v xml:space="preserve"> 17/02/13 </v>
      </c>
      <c r="B1174" s="3" t="str">
        <f>MID('[1]Export Recherche WCN 2ème étage'!A1171,30,14)</f>
        <v xml:space="preserve">   Urgent     </v>
      </c>
      <c r="C1174" s="3" t="str">
        <f>MID('[1]Export Recherche WCN 2ème étage'!A1171,1,8)</f>
        <v xml:space="preserve">CH 121  </v>
      </c>
      <c r="D1174" s="3" t="str">
        <f>MID('[1]Export Recherche WCN 2ème étage'!A1171,53,8)</f>
        <v>20:40:56</v>
      </c>
      <c r="E1174" s="3" t="str">
        <f>MID('[1]Export Recherche WCN 2ème étage'!A1171,77,8)</f>
        <v>20:48:27</v>
      </c>
      <c r="F1174" s="4">
        <f t="shared" si="18"/>
        <v>5.2199074074075202E-3</v>
      </c>
    </row>
    <row r="1175" spans="1:7">
      <c r="A1175" s="3" t="str">
        <f>MID('[1]Export Recherche WCN 2ème étage'!A1172,43,10)</f>
        <v xml:space="preserve"> 17/02/13 </v>
      </c>
      <c r="B1175" s="3" t="str">
        <f>MID('[1]Export Recherche WCN 2ème étage'!A1172,30,14)</f>
        <v xml:space="preserve">   Appel      </v>
      </c>
      <c r="C1175" s="3" t="str">
        <f>MID('[1]Export Recherche WCN 2ème étage'!A1172,1,8)</f>
        <v xml:space="preserve">CH 220  </v>
      </c>
      <c r="D1175" s="3" t="str">
        <f>MID('[1]Export Recherche WCN 2ème étage'!A1172,53,8)</f>
        <v>20:37:49</v>
      </c>
      <c r="E1175" s="3" t="str">
        <f>MID('[1]Export Recherche WCN 2ème étage'!A1172,77,8)</f>
        <v>20:49:46</v>
      </c>
      <c r="F1175" s="4">
        <f t="shared" si="18"/>
        <v>8.2986111111110761E-3</v>
      </c>
      <c r="G1175">
        <v>1</v>
      </c>
    </row>
    <row r="1176" spans="1:7" hidden="1">
      <c r="A1176" s="3" t="str">
        <f>MID('[1]Export Recherche WCN 2ème étage'!A1173,43,10)</f>
        <v xml:space="preserve"> 17/02/13 </v>
      </c>
      <c r="B1176" s="3" t="str">
        <f>MID('[1]Export Recherche WCN 2ème étage'!A1173,30,14)</f>
        <v xml:space="preserve">   Presence   </v>
      </c>
      <c r="C1176" s="3" t="str">
        <f>MID('[1]Export Recherche WCN 2ème étage'!A1173,1,8)</f>
        <v xml:space="preserve">CH 220  </v>
      </c>
      <c r="D1176" s="3" t="str">
        <f>MID('[1]Export Recherche WCN 2ème étage'!A1173,53,8)</f>
        <v>20:49:46</v>
      </c>
      <c r="E1176" s="3" t="str">
        <f>MID('[1]Export Recherche WCN 2ème étage'!A1173,77,8)</f>
        <v>20:50:40</v>
      </c>
      <c r="F1176" s="4">
        <f t="shared" si="18"/>
        <v>6.250000000000977E-4</v>
      </c>
    </row>
    <row r="1177" spans="1:7">
      <c r="A1177" s="3" t="str">
        <f>MID('[1]Export Recherche WCN 2ème étage'!A1174,43,10)</f>
        <v xml:space="preserve"> 17/02/13 </v>
      </c>
      <c r="B1177" s="3" t="str">
        <f>MID('[1]Export Recherche WCN 2ème étage'!A1174,30,14)</f>
        <v xml:space="preserve">   Appel      </v>
      </c>
      <c r="C1177" s="3" t="str">
        <f>MID('[1]Export Recherche WCN 2ème étage'!A1174,1,8)</f>
        <v xml:space="preserve">CH 215  </v>
      </c>
      <c r="D1177" s="3" t="str">
        <f>MID('[1]Export Recherche WCN 2ème étage'!A1174,53,8)</f>
        <v>20:14:33</v>
      </c>
      <c r="E1177" s="3" t="str">
        <f>MID('[1]Export Recherche WCN 2ème étage'!A1174,77,8)</f>
        <v>20:51:58</v>
      </c>
      <c r="F1177" s="4">
        <f t="shared" si="18"/>
        <v>2.5983796296296324E-2</v>
      </c>
      <c r="G1177">
        <v>1</v>
      </c>
    </row>
    <row r="1178" spans="1:7" hidden="1">
      <c r="A1178" s="3" t="str">
        <f>MID('[1]Export Recherche WCN 2ème étage'!A1175,43,10)</f>
        <v xml:space="preserve"> 17/02/13 </v>
      </c>
      <c r="B1178" s="3" t="str">
        <f>MID('[1]Export Recherche WCN 2ème étage'!A1175,30,14)</f>
        <v xml:space="preserve">   Presence   </v>
      </c>
      <c r="C1178" s="3" t="str">
        <f>MID('[1]Export Recherche WCN 2ème étage'!A1175,1,8)</f>
        <v xml:space="preserve">CH 121  </v>
      </c>
      <c r="D1178" s="3" t="str">
        <f>MID('[1]Export Recherche WCN 2ème étage'!A1175,53,8)</f>
        <v>20:48:27</v>
      </c>
      <c r="E1178" s="3" t="str">
        <f>MID('[1]Export Recherche WCN 2ème étage'!A1175,77,8)</f>
        <v>20:52:38</v>
      </c>
      <c r="F1178" s="4">
        <f t="shared" si="18"/>
        <v>2.9050925925925286E-3</v>
      </c>
    </row>
    <row r="1179" spans="1:7" hidden="1">
      <c r="A1179" s="3" t="str">
        <f>MID('[1]Export Recherche WCN 2ème étage'!A1176,43,10)</f>
        <v xml:space="preserve"> 17/02/13 </v>
      </c>
      <c r="B1179" s="3" t="str">
        <f>MID('[1]Export Recherche WCN 2ème étage'!A1176,30,14)</f>
        <v xml:space="preserve">   Appel      </v>
      </c>
      <c r="C1179" s="3" t="str">
        <f>MID('[1]Export Recherche WCN 2ème étage'!A1176,1,8)</f>
        <v xml:space="preserve">CH 212  </v>
      </c>
      <c r="D1179" s="3" t="str">
        <f>MID('[1]Export Recherche WCN 2ème étage'!A1176,53,8)</f>
        <v>21:00:21</v>
      </c>
      <c r="E1179" s="3" t="str">
        <f>MID('[1]Export Recherche WCN 2ème étage'!A1176,77,8)</f>
        <v>21:03:59</v>
      </c>
      <c r="F1179" s="4">
        <f t="shared" si="18"/>
        <v>2.5231481481481355E-3</v>
      </c>
    </row>
    <row r="1180" spans="1:7" hidden="1">
      <c r="A1180" s="3" t="str">
        <f>MID('[1]Export Recherche WCN 2ème étage'!A1177,43,10)</f>
        <v xml:space="preserve"> 17/02/13 </v>
      </c>
      <c r="B1180" s="3" t="str">
        <f>MID('[1]Export Recherche WCN 2ème étage'!A1177,30,14)</f>
        <v xml:space="preserve">   Presence   </v>
      </c>
      <c r="C1180" s="3" t="str">
        <f>MID('[1]Export Recherche WCN 2ème étage'!A1177,1,8)</f>
        <v xml:space="preserve">CH 212  </v>
      </c>
      <c r="D1180" s="3" t="str">
        <f>MID('[1]Export Recherche WCN 2ème étage'!A1177,53,8)</f>
        <v>21:03:59</v>
      </c>
      <c r="E1180" s="3" t="str">
        <f>MID('[1]Export Recherche WCN 2ème étage'!A1177,77,8)</f>
        <v>21:05:59</v>
      </c>
      <c r="F1180" s="4">
        <f t="shared" si="18"/>
        <v>1.388888888888995E-3</v>
      </c>
    </row>
    <row r="1181" spans="1:7" hidden="1">
      <c r="A1181" s="3" t="str">
        <f>MID('[1]Export Recherche WCN 2ème étage'!A1178,43,10)</f>
        <v xml:space="preserve"> 17/02/13 </v>
      </c>
      <c r="B1181" s="3" t="str">
        <f>MID('[1]Export Recherche WCN 2ème étage'!A1178,30,14)</f>
        <v xml:space="preserve">   Appel      </v>
      </c>
      <c r="C1181" s="3" t="str">
        <f>MID('[1]Export Recherche WCN 2ème étage'!A1178,1,8)</f>
        <v xml:space="preserve">CH 121  </v>
      </c>
      <c r="D1181" s="3" t="str">
        <f>MID('[1]Export Recherche WCN 2ème étage'!A1178,53,8)</f>
        <v>20:56:53</v>
      </c>
      <c r="E1181" s="3" t="str">
        <f>MID('[1]Export Recherche WCN 2ème étage'!A1178,77,8)</f>
        <v>21:06:14</v>
      </c>
      <c r="F1181" s="4">
        <f t="shared" si="18"/>
        <v>6.4930555555555713E-3</v>
      </c>
    </row>
    <row r="1182" spans="1:7" hidden="1">
      <c r="A1182" s="3" t="str">
        <f>MID('[1]Export Recherche WCN 2ème étage'!A1179,43,10)</f>
        <v xml:space="preserve"> 17/02/13 </v>
      </c>
      <c r="B1182" s="3" t="str">
        <f>MID('[1]Export Recherche WCN 2ème étage'!A1179,30,14)</f>
        <v xml:space="preserve">   Presence   </v>
      </c>
      <c r="C1182" s="3" t="str">
        <f>MID('[1]Export Recherche WCN 2ème étage'!A1179,1,8)</f>
        <v xml:space="preserve">CH 121  </v>
      </c>
      <c r="D1182" s="3" t="str">
        <f>MID('[1]Export Recherche WCN 2ème étage'!A1179,53,8)</f>
        <v>21:06:14</v>
      </c>
      <c r="E1182" s="3" t="str">
        <f>MID('[1]Export Recherche WCN 2ème étage'!A1179,77,8)</f>
        <v>21:06:27</v>
      </c>
      <c r="F1182" s="4">
        <f t="shared" si="18"/>
        <v>1.5046296296294948E-4</v>
      </c>
    </row>
    <row r="1183" spans="1:7" hidden="1">
      <c r="A1183" s="3" t="str">
        <f>MID('[1]Export Recherche WCN 2ème étage'!A1180,43,10)</f>
        <v xml:space="preserve"> 17/02/13 </v>
      </c>
      <c r="B1183" s="3" t="str">
        <f>MID('[1]Export Recherche WCN 2ème étage'!A1180,30,14)</f>
        <v xml:space="preserve">   Presence   </v>
      </c>
      <c r="C1183" s="3" t="str">
        <f>MID('[1]Export Recherche WCN 2ème étage'!A1180,1,8)</f>
        <v xml:space="preserve">CH 121  </v>
      </c>
      <c r="D1183" s="3" t="str">
        <f>MID('[1]Export Recherche WCN 2ème étage'!A1180,53,8)</f>
        <v>21:06:39</v>
      </c>
      <c r="E1183" s="3" t="str">
        <f>MID('[1]Export Recherche WCN 2ème étage'!A1180,77,8)</f>
        <v>21:07:27</v>
      </c>
      <c r="F1183" s="4">
        <f t="shared" si="18"/>
        <v>5.555555555556424E-4</v>
      </c>
    </row>
    <row r="1184" spans="1:7">
      <c r="A1184" s="3" t="str">
        <f>MID('[1]Export Recherche WCN 2ème étage'!A1181,43,10)</f>
        <v xml:space="preserve"> 17/02/13 </v>
      </c>
      <c r="B1184" s="3" t="str">
        <f>MID('[1]Export Recherche WCN 2ème étage'!A1181,30,14)</f>
        <v xml:space="preserve">   Presence   </v>
      </c>
      <c r="C1184" s="3" t="str">
        <f>MID('[1]Export Recherche WCN 2ème étage'!A1181,1,8)</f>
        <v xml:space="preserve">CH 215  </v>
      </c>
      <c r="D1184" s="3" t="str">
        <f>MID('[1]Export Recherche WCN 2ème étage'!A1181,53,8)</f>
        <v>20:51:58</v>
      </c>
      <c r="E1184" s="3" t="str">
        <f>MID('[1]Export Recherche WCN 2ème étage'!A1181,77,8)</f>
        <v>21:18:58</v>
      </c>
      <c r="F1184" s="4">
        <f t="shared" si="18"/>
        <v>1.8750000000000044E-2</v>
      </c>
      <c r="G1184">
        <v>1</v>
      </c>
    </row>
    <row r="1185" spans="1:7" hidden="1">
      <c r="A1185" s="3" t="str">
        <f>MID('[1]Export Recherche WCN 2ème étage'!A1182,43,10)</f>
        <v xml:space="preserve"> 17/02/13 </v>
      </c>
      <c r="B1185" s="3" t="str">
        <f>MID('[1]Export Recherche WCN 2ème étage'!A1182,30,14)</f>
        <v xml:space="preserve">   Appel      </v>
      </c>
      <c r="C1185" s="3" t="str">
        <f>MID('[1]Export Recherche WCN 2ème étage'!A1182,1,8)</f>
        <v xml:space="preserve">CH 121  </v>
      </c>
      <c r="D1185" s="3" t="str">
        <f>MID('[1]Export Recherche WCN 2ème étage'!A1182,53,8)</f>
        <v>21:17:12</v>
      </c>
      <c r="E1185" s="3" t="str">
        <f>MID('[1]Export Recherche WCN 2ème étage'!A1182,77,8)</f>
        <v>21:19:58</v>
      </c>
      <c r="F1185" s="4">
        <f t="shared" si="18"/>
        <v>1.9212962962963376E-3</v>
      </c>
    </row>
    <row r="1186" spans="1:7" hidden="1">
      <c r="A1186" s="3" t="str">
        <f>MID('[1]Export Recherche WCN 2ème étage'!A1183,43,10)</f>
        <v xml:space="preserve"> 17/02/13 </v>
      </c>
      <c r="B1186" s="3" t="str">
        <f>MID('[1]Export Recherche WCN 2ème étage'!A1183,30,14)</f>
        <v xml:space="preserve">   Presence   </v>
      </c>
      <c r="C1186" s="3" t="str">
        <f>MID('[1]Export Recherche WCN 2ème étage'!A1183,1,8)</f>
        <v xml:space="preserve">CH 121  </v>
      </c>
      <c r="D1186" s="3" t="str">
        <f>MID('[1]Export Recherche WCN 2ème étage'!A1183,53,8)</f>
        <v>21:19:58</v>
      </c>
      <c r="E1186" s="3" t="str">
        <f>MID('[1]Export Recherche WCN 2ème étage'!A1183,77,8)</f>
        <v>21:19:59</v>
      </c>
      <c r="F1186" s="4">
        <f t="shared" si="18"/>
        <v>1.1574074074149898E-5</v>
      </c>
    </row>
    <row r="1187" spans="1:7">
      <c r="A1187" s="3" t="str">
        <f>MID('[1]Export Recherche WCN 2ème étage'!A1184,43,10)</f>
        <v xml:space="preserve"> 17/02/13 </v>
      </c>
      <c r="B1187" s="3" t="str">
        <f>MID('[1]Export Recherche WCN 2ème étage'!A1184,30,14)</f>
        <v xml:space="preserve">   Appel      </v>
      </c>
      <c r="C1187" s="3" t="str">
        <f>MID('[1]Export Recherche WCN 2ème étage'!A1184,1,8)</f>
        <v xml:space="preserve">CH 219  </v>
      </c>
      <c r="D1187" s="3" t="str">
        <f>MID('[1]Export Recherche WCN 2ème étage'!A1184,53,8)</f>
        <v>20:58:37</v>
      </c>
      <c r="E1187" s="3" t="str">
        <f>MID('[1]Export Recherche WCN 2ème étage'!A1184,77,8)</f>
        <v>21:19:59</v>
      </c>
      <c r="F1187" s="4">
        <f t="shared" si="18"/>
        <v>1.4837962962963025E-2</v>
      </c>
      <c r="G1187">
        <v>1</v>
      </c>
    </row>
    <row r="1188" spans="1:7" hidden="1">
      <c r="A1188" s="3" t="str">
        <f>MID('[1]Export Recherche WCN 2ème étage'!A1185,43,10)</f>
        <v xml:space="preserve"> 17/02/13 </v>
      </c>
      <c r="B1188" s="3" t="str">
        <f>MID('[1]Export Recherche WCN 2ème étage'!A1185,30,14)</f>
        <v xml:space="preserve">   Presence   </v>
      </c>
      <c r="C1188" s="3" t="str">
        <f>MID('[1]Export Recherche WCN 2ème étage'!A1185,1,8)</f>
        <v xml:space="preserve">CH 219  </v>
      </c>
      <c r="D1188" s="3" t="str">
        <f>MID('[1]Export Recherche WCN 2ème étage'!A1185,53,8)</f>
        <v>21:19:59</v>
      </c>
      <c r="E1188" s="3" t="str">
        <f>MID('[1]Export Recherche WCN 2ème étage'!A1185,77,8)</f>
        <v>21:21:55</v>
      </c>
      <c r="F1188" s="4">
        <f t="shared" si="18"/>
        <v>1.3425925925925064E-3</v>
      </c>
    </row>
    <row r="1189" spans="1:7" hidden="1">
      <c r="A1189" s="3" t="str">
        <f>MID('[1]Export Recherche WCN 2ème étage'!A1186,43,10)</f>
        <v xml:space="preserve"> 17/02/13 </v>
      </c>
      <c r="B1189" s="3" t="str">
        <f>MID('[1]Export Recherche WCN 2ème étage'!A1186,30,14)</f>
        <v xml:space="preserve">   Appel      </v>
      </c>
      <c r="C1189" s="3" t="str">
        <f>MID('[1]Export Recherche WCN 2ème étage'!A1186,1,8)</f>
        <v xml:space="preserve">CH 215  </v>
      </c>
      <c r="D1189" s="3" t="str">
        <f>MID('[1]Export Recherche WCN 2ème étage'!A1186,53,8)</f>
        <v>21:22:14</v>
      </c>
      <c r="E1189" s="3" t="str">
        <f>MID('[1]Export Recherche WCN 2ème étage'!A1186,77,8)</f>
        <v>21:24:10</v>
      </c>
      <c r="F1189" s="4">
        <f t="shared" si="18"/>
        <v>1.3425925925926174E-3</v>
      </c>
    </row>
    <row r="1190" spans="1:7" hidden="1">
      <c r="A1190" s="3" t="str">
        <f>MID('[1]Export Recherche WCN 2ème étage'!A1187,43,10)</f>
        <v xml:space="preserve"> 17/02/13 </v>
      </c>
      <c r="B1190" s="3" t="str">
        <f>MID('[1]Export Recherche WCN 2ème étage'!A1187,30,14)</f>
        <v xml:space="preserve">   Presence   </v>
      </c>
      <c r="C1190" s="3" t="str">
        <f>MID('[1]Export Recherche WCN 2ème étage'!A1187,1,8)</f>
        <v xml:space="preserve">CH 228  </v>
      </c>
      <c r="D1190" s="3" t="str">
        <f>MID('[1]Export Recherche WCN 2ème étage'!A1187,53,8)</f>
        <v>21:25:31</v>
      </c>
      <c r="E1190" s="3" t="str">
        <f>MID('[1]Export Recherche WCN 2ème étage'!A1187,77,8)</f>
        <v>21:26:36</v>
      </c>
      <c r="F1190" s="4">
        <f t="shared" si="18"/>
        <v>7.523148148148584E-4</v>
      </c>
    </row>
    <row r="1191" spans="1:7" hidden="1">
      <c r="A1191" s="3" t="str">
        <f>MID('[1]Export Recherche WCN 2ème étage'!A1188,43,10)</f>
        <v xml:space="preserve"> 17/02/13 </v>
      </c>
      <c r="B1191" s="3" t="str">
        <f>MID('[1]Export Recherche WCN 2ème étage'!A1188,30,14)</f>
        <v xml:space="preserve">   Presence   </v>
      </c>
      <c r="C1191" s="3" t="str">
        <f>MID('[1]Export Recherche WCN 2ème étage'!A1188,1,8)</f>
        <v xml:space="preserve">CH 215  </v>
      </c>
      <c r="D1191" s="3" t="str">
        <f>MID('[1]Export Recherche WCN 2ème étage'!A1188,53,8)</f>
        <v>21:24:10</v>
      </c>
      <c r="E1191" s="3" t="str">
        <f>MID('[1]Export Recherche WCN 2ème étage'!A1188,77,8)</f>
        <v>21:28:58</v>
      </c>
      <c r="F1191" s="4">
        <f t="shared" si="18"/>
        <v>3.3333333333332993E-3</v>
      </c>
    </row>
    <row r="1192" spans="1:7" hidden="1">
      <c r="A1192" s="3" t="str">
        <f>MID('[1]Export Recherche WCN 2ème étage'!A1189,43,10)</f>
        <v xml:space="preserve"> 17/02/13 </v>
      </c>
      <c r="B1192" s="3" t="str">
        <f>MID('[1]Export Recherche WCN 2ème étage'!A1189,30,14)</f>
        <v xml:space="preserve">   Presence   </v>
      </c>
      <c r="C1192" s="3" t="str">
        <f>MID('[1]Export Recherche WCN 2ème étage'!A1189,1,8)</f>
        <v xml:space="preserve">CH  221 </v>
      </c>
      <c r="D1192" s="3" t="str">
        <f>MID('[1]Export Recherche WCN 2ème étage'!A1189,53,8)</f>
        <v>21:27:46</v>
      </c>
      <c r="E1192" s="3" t="str">
        <f>MID('[1]Export Recherche WCN 2ème étage'!A1189,77,8)</f>
        <v>21:33:20</v>
      </c>
      <c r="F1192" s="4">
        <f t="shared" si="18"/>
        <v>3.8657407407408639E-3</v>
      </c>
    </row>
    <row r="1193" spans="1:7" hidden="1">
      <c r="A1193" s="3" t="str">
        <f>MID('[1]Export Recherche WCN 2ème étage'!A1190,43,10)</f>
        <v xml:space="preserve"> 17/02/13 </v>
      </c>
      <c r="B1193" s="3" t="str">
        <f>MID('[1]Export Recherche WCN 2ème étage'!A1190,30,14)</f>
        <v xml:space="preserve">   Appel      </v>
      </c>
      <c r="C1193" s="3" t="str">
        <f>MID('[1]Export Recherche WCN 2ème étage'!A1190,1,8)</f>
        <v xml:space="preserve">CH 220  </v>
      </c>
      <c r="D1193" s="3" t="str">
        <f>MID('[1]Export Recherche WCN 2ème étage'!A1190,53,8)</f>
        <v>21:33:16</v>
      </c>
      <c r="E1193" s="3" t="str">
        <f>MID('[1]Export Recherche WCN 2ème étage'!A1190,77,8)</f>
        <v>21:33:43</v>
      </c>
      <c r="F1193" s="4">
        <f t="shared" si="18"/>
        <v>3.1250000000004885E-4</v>
      </c>
    </row>
    <row r="1194" spans="1:7" hidden="1">
      <c r="A1194" s="3" t="str">
        <f>MID('[1]Export Recherche WCN 2ème étage'!A1191,43,10)</f>
        <v xml:space="preserve"> 17/02/13 </v>
      </c>
      <c r="B1194" s="3" t="str">
        <f>MID('[1]Export Recherche WCN 2ème étage'!A1191,30,14)</f>
        <v xml:space="preserve">   Presence   </v>
      </c>
      <c r="C1194" s="3" t="str">
        <f>MID('[1]Export Recherche WCN 2ème étage'!A1191,1,8)</f>
        <v xml:space="preserve">CH 220  </v>
      </c>
      <c r="D1194" s="3" t="str">
        <f>MID('[1]Export Recherche WCN 2ème étage'!A1191,53,8)</f>
        <v>21:33:43</v>
      </c>
      <c r="E1194" s="3" t="str">
        <f>MID('[1]Export Recherche WCN 2ème étage'!A1191,77,8)</f>
        <v>21:35:11</v>
      </c>
      <c r="F1194" s="4">
        <f t="shared" si="18"/>
        <v>1.0185185185184187E-3</v>
      </c>
    </row>
    <row r="1195" spans="1:7" hidden="1">
      <c r="A1195" s="3" t="str">
        <f>MID('[1]Export Recherche WCN 2ème étage'!A1192,43,10)</f>
        <v xml:space="preserve"> 17/02/13 </v>
      </c>
      <c r="B1195" s="3" t="str">
        <f>MID('[1]Export Recherche WCN 2ème étage'!A1192,30,14)</f>
        <v xml:space="preserve">   Appel      </v>
      </c>
      <c r="C1195" s="3" t="str">
        <f>MID('[1]Export Recherche WCN 2ème étage'!A1192,1,8)</f>
        <v xml:space="preserve">CH 225  </v>
      </c>
      <c r="D1195" s="3" t="str">
        <f>MID('[1]Export Recherche WCN 2ème étage'!A1192,53,8)</f>
        <v>21:35:38</v>
      </c>
      <c r="E1195" s="3" t="str">
        <f>MID('[1]Export Recherche WCN 2ème étage'!A1192,77,8)</f>
        <v>21:35:57</v>
      </c>
      <c r="F1195" s="4">
        <f t="shared" si="18"/>
        <v>2.1990740740740478E-4</v>
      </c>
    </row>
    <row r="1196" spans="1:7" hidden="1">
      <c r="A1196" s="3" t="str">
        <f>MID('[1]Export Recherche WCN 2ème étage'!A1193,43,10)</f>
        <v xml:space="preserve"> 17/02/13 </v>
      </c>
      <c r="B1196" s="3" t="str">
        <f>MID('[1]Export Recherche WCN 2ème étage'!A1193,30,14)</f>
        <v xml:space="preserve">   Presence   </v>
      </c>
      <c r="C1196" s="3" t="str">
        <f>MID('[1]Export Recherche WCN 2ème étage'!A1193,1,8)</f>
        <v xml:space="preserve">CH 225  </v>
      </c>
      <c r="D1196" s="3" t="str">
        <f>MID('[1]Export Recherche WCN 2ème étage'!A1193,53,8)</f>
        <v>21:35:57</v>
      </c>
      <c r="E1196" s="3" t="str">
        <f>MID('[1]Export Recherche WCN 2ème étage'!A1193,77,8)</f>
        <v>21:38:34</v>
      </c>
      <c r="F1196" s="4">
        <f t="shared" si="18"/>
        <v>1.8171296296296546E-3</v>
      </c>
    </row>
    <row r="1197" spans="1:7" hidden="1">
      <c r="A1197" s="3" t="str">
        <f>MID('[1]Export Recherche WCN 2ème étage'!A1194,43,10)</f>
        <v xml:space="preserve"> 17/02/13 </v>
      </c>
      <c r="B1197" s="3" t="str">
        <f>MID('[1]Export Recherche WCN 2ème étage'!A1194,30,14)</f>
        <v xml:space="preserve">   Appel      </v>
      </c>
      <c r="C1197" s="3" t="str">
        <f>MID('[1]Export Recherche WCN 2ème étage'!A1194,1,8)</f>
        <v xml:space="preserve">CH  221 </v>
      </c>
      <c r="D1197" s="3" t="str">
        <f>MID('[1]Export Recherche WCN 2ème étage'!A1194,53,8)</f>
        <v>22:37:17</v>
      </c>
      <c r="E1197" s="3" t="str">
        <f>MID('[1]Export Recherche WCN 2ème étage'!A1194,77,8)</f>
        <v>22:47:02</v>
      </c>
      <c r="F1197" s="4">
        <f t="shared" si="18"/>
        <v>6.7708333333333925E-3</v>
      </c>
    </row>
    <row r="1198" spans="1:7">
      <c r="A1198" s="3" t="str">
        <f>MID('[1]Export Recherche WCN 2ème étage'!A1195,43,10)</f>
        <v xml:space="preserve"> 17/02/13 </v>
      </c>
      <c r="B1198" s="3" t="str">
        <f>MID('[1]Export Recherche WCN 2ème étage'!A1195,30,14)</f>
        <v xml:space="preserve">   Urgent     </v>
      </c>
      <c r="C1198" s="3" t="str">
        <f>MID('[1]Export Recherche WCN 2ème étage'!A1195,1,8)</f>
        <v xml:space="preserve">CH  221 </v>
      </c>
      <c r="D1198" s="3" t="str">
        <f>MID('[1]Export Recherche WCN 2ème étage'!A1195,53,8)</f>
        <v>22:52:27</v>
      </c>
      <c r="E1198" s="3" t="str">
        <f>MID('[1]Export Recherche WCN 2ème étage'!A1195,77,8)</f>
        <v>23:10:01</v>
      </c>
      <c r="F1198" s="4">
        <f t="shared" si="18"/>
        <v>1.2199074074074057E-2</v>
      </c>
      <c r="G1198">
        <v>1</v>
      </c>
    </row>
    <row r="1199" spans="1:7">
      <c r="A1199" s="3" t="str">
        <f>MID('[1]Export Recherche WCN 2ème étage'!A1196,43,10)</f>
        <v xml:space="preserve"> 17/02/13 </v>
      </c>
      <c r="B1199" s="3" t="str">
        <f>MID('[1]Export Recherche WCN 2ème étage'!A1196,30,14)</f>
        <v xml:space="preserve">   Presence   </v>
      </c>
      <c r="C1199" s="3" t="str">
        <f>MID('[1]Export Recherche WCN 2ème étage'!A1196,1,8)</f>
        <v xml:space="preserve">CH  221 </v>
      </c>
      <c r="D1199" s="3" t="str">
        <f>MID('[1]Export Recherche WCN 2ème étage'!A1196,53,8)</f>
        <v>22:47:02</v>
      </c>
      <c r="E1199" s="3" t="str">
        <f>MID('[1]Export Recherche WCN 2ème étage'!A1196,77,8)</f>
        <v>23:10:01</v>
      </c>
      <c r="F1199" s="4">
        <f t="shared" si="18"/>
        <v>1.5960648148148127E-2</v>
      </c>
      <c r="G1199">
        <v>1</v>
      </c>
    </row>
    <row r="1200" spans="1:7">
      <c r="A1200" s="3" t="str">
        <f>MID('[1]Export Recherche WCN 2ème étage'!A1197,43,10)</f>
        <v xml:space="preserve"> 17/02/13 </v>
      </c>
      <c r="B1200" s="3" t="str">
        <f>MID('[1]Export Recherche WCN 2ème étage'!A1197,30,14)</f>
        <v xml:space="preserve">   Appel      </v>
      </c>
      <c r="C1200" s="3" t="str">
        <f>MID('[1]Export Recherche WCN 2ème étage'!A1197,1,8)</f>
        <v xml:space="preserve">CH 215  </v>
      </c>
      <c r="D1200" s="3" t="str">
        <f>MID('[1]Export Recherche WCN 2ème étage'!A1197,53,8)</f>
        <v>22:23:38</v>
      </c>
      <c r="E1200" s="3" t="str">
        <f>MID('[1]Export Recherche WCN 2ème étage'!A1197,77,8)</f>
        <v>23:10:05</v>
      </c>
      <c r="F1200" s="4">
        <f t="shared" si="18"/>
        <v>3.225694444444438E-2</v>
      </c>
      <c r="G1200">
        <v>1</v>
      </c>
    </row>
    <row r="1201" spans="1:7" hidden="1">
      <c r="A1201" s="3" t="str">
        <f>MID('[1]Export Recherche WCN 2ème étage'!A1198,43,10)</f>
        <v xml:space="preserve"> 17/02/13 </v>
      </c>
      <c r="B1201" s="3" t="str">
        <f>MID('[1]Export Recherche WCN 2ème étage'!A1198,30,14)</f>
        <v xml:space="preserve">   Presence   </v>
      </c>
      <c r="C1201" s="3" t="str">
        <f>MID('[1]Export Recherche WCN 2ème étage'!A1198,1,8)</f>
        <v xml:space="preserve">CH  221 </v>
      </c>
      <c r="D1201" s="3" t="str">
        <f>MID('[1]Export Recherche WCN 2ème étage'!A1198,53,8)</f>
        <v>23:10:02</v>
      </c>
      <c r="E1201" s="3" t="str">
        <f>MID('[1]Export Recherche WCN 2ème étage'!A1198,77,8)</f>
        <v>23:11:47</v>
      </c>
      <c r="F1201" s="4">
        <f t="shared" si="18"/>
        <v>1.2152777777778567E-3</v>
      </c>
    </row>
    <row r="1202" spans="1:7" hidden="1">
      <c r="A1202" s="3" t="str">
        <f>MID('[1]Export Recherche WCN 2ème étage'!A1199,43,10)</f>
        <v xml:space="preserve"> 17/02/13 </v>
      </c>
      <c r="B1202" s="3" t="str">
        <f>MID('[1]Export Recherche WCN 2ème étage'!A1199,30,14)</f>
        <v xml:space="preserve">   Presence   </v>
      </c>
      <c r="C1202" s="3" t="str">
        <f>MID('[1]Export Recherche WCN 2ème étage'!A1199,1,8)</f>
        <v xml:space="preserve">CH 215  </v>
      </c>
      <c r="D1202" s="3" t="str">
        <f>MID('[1]Export Recherche WCN 2ème étage'!A1199,53,8)</f>
        <v>23:10:05</v>
      </c>
      <c r="E1202" s="3" t="str">
        <f>MID('[1]Export Recherche WCN 2ème étage'!A1199,77,8)</f>
        <v>23:12:50</v>
      </c>
      <c r="F1202" s="4">
        <f t="shared" si="18"/>
        <v>1.9097222222222987E-3</v>
      </c>
    </row>
    <row r="1203" spans="1:7" hidden="1">
      <c r="A1203" s="3" t="str">
        <f>MID('[1]Export Recherche WCN 2ème étage'!A1200,43,10)</f>
        <v xml:space="preserve"> 17/02/13 </v>
      </c>
      <c r="B1203" s="3" t="str">
        <f>MID('[1]Export Recherche WCN 2ème étage'!A1200,30,14)</f>
        <v xml:space="preserve">   Urgent     </v>
      </c>
      <c r="C1203" s="3" t="str">
        <f>MID('[1]Export Recherche WCN 2ème étage'!A1200,1,8)</f>
        <v xml:space="preserve">CH 227  </v>
      </c>
      <c r="D1203" s="3" t="str">
        <f>MID('[1]Export Recherche WCN 2ème étage'!A1200,53,8)</f>
        <v>23:12:05</v>
      </c>
      <c r="E1203" s="3" t="str">
        <f>MID('[1]Export Recherche WCN 2ème étage'!A1200,77,8)</f>
        <v>23:14:05</v>
      </c>
      <c r="F1203" s="4">
        <f t="shared" si="18"/>
        <v>1.3888888888887729E-3</v>
      </c>
    </row>
    <row r="1204" spans="1:7" hidden="1">
      <c r="A1204" s="3" t="str">
        <f>MID('[1]Export Recherche WCN 2ème étage'!A1201,43,10)</f>
        <v xml:space="preserve"> 17/02/13 </v>
      </c>
      <c r="B1204" s="3" t="str">
        <f>MID('[1]Export Recherche WCN 2ème étage'!A1201,30,14)</f>
        <v xml:space="preserve">   Presence   </v>
      </c>
      <c r="C1204" s="3" t="str">
        <f>MID('[1]Export Recherche WCN 2ème étage'!A1201,1,8)</f>
        <v xml:space="preserve">CH 227  </v>
      </c>
      <c r="D1204" s="3" t="str">
        <f>MID('[1]Export Recherche WCN 2ème étage'!A1201,53,8)</f>
        <v>23:12:03</v>
      </c>
      <c r="E1204" s="3" t="str">
        <f>MID('[1]Export Recherche WCN 2ème étage'!A1201,77,8)</f>
        <v>23:14:05</v>
      </c>
      <c r="F1204" s="4">
        <f t="shared" si="18"/>
        <v>1.4120370370370727E-3</v>
      </c>
    </row>
    <row r="1205" spans="1:7" hidden="1">
      <c r="A1205" s="3" t="str">
        <f>MID('[1]Export Recherche WCN 2ème étage'!A1202,43,10)</f>
        <v xml:space="preserve"> 17/02/13 </v>
      </c>
      <c r="B1205" s="3" t="str">
        <f>MID('[1]Export Recherche WCN 2ème étage'!A1202,30,14)</f>
        <v xml:space="preserve">   Presence   </v>
      </c>
      <c r="C1205" s="3" t="str">
        <f>MID('[1]Export Recherche WCN 2ème étage'!A1202,1,8)</f>
        <v xml:space="preserve">CH 227  </v>
      </c>
      <c r="D1205" s="3" t="str">
        <f>MID('[1]Export Recherche WCN 2ème étage'!A1202,53,8)</f>
        <v>23:14:05</v>
      </c>
      <c r="E1205" s="3" t="str">
        <f>MID('[1]Export Recherche WCN 2ème étage'!A1202,77,8)</f>
        <v>23:21:36</v>
      </c>
      <c r="F1205" s="4">
        <f t="shared" si="18"/>
        <v>5.2199074074074092E-3</v>
      </c>
    </row>
    <row r="1206" spans="1:7" hidden="1">
      <c r="A1206" s="3" t="str">
        <f>MID('[1]Export Recherche WCN 2ème étage'!A1203,43,10)</f>
        <v xml:space="preserve"> 17/02/13 </v>
      </c>
      <c r="B1206" s="3" t="str">
        <f>MID('[1]Export Recherche WCN 2ème étage'!A1203,30,14)</f>
        <v xml:space="preserve">   Appel      </v>
      </c>
      <c r="C1206" s="3" t="str">
        <f>MID('[1]Export Recherche WCN 2ème étage'!A1203,1,8)</f>
        <v xml:space="preserve">CH 227  </v>
      </c>
      <c r="D1206" s="3" t="str">
        <f>MID('[1]Export Recherche WCN 2ème étage'!A1203,53,8)</f>
        <v>23:22:58</v>
      </c>
      <c r="E1206" s="3" t="str">
        <f>MID('[1]Export Recherche WCN 2ème étage'!A1203,77,8)</f>
        <v>23:29:15</v>
      </c>
      <c r="F1206" s="4">
        <f t="shared" si="18"/>
        <v>4.3634259259258679E-3</v>
      </c>
    </row>
    <row r="1207" spans="1:7" hidden="1">
      <c r="A1207" s="3" t="str">
        <f>MID('[1]Export Recherche WCN 2ème étage'!A1204,43,10)</f>
        <v xml:space="preserve"> 17/02/13 </v>
      </c>
      <c r="B1207" s="3" t="str">
        <f>MID('[1]Export Recherche WCN 2ème étage'!A1204,30,14)</f>
        <v xml:space="preserve">   Presence   </v>
      </c>
      <c r="C1207" s="3" t="str">
        <f>MID('[1]Export Recherche WCN 2ème étage'!A1204,1,8)</f>
        <v xml:space="preserve">CH 227  </v>
      </c>
      <c r="D1207" s="3" t="str">
        <f>MID('[1]Export Recherche WCN 2ème étage'!A1204,53,8)</f>
        <v>23:29:15</v>
      </c>
      <c r="E1207" s="3" t="str">
        <f>MID('[1]Export Recherche WCN 2ème étage'!A1204,77,8)</f>
        <v>23:32:18</v>
      </c>
      <c r="F1207" s="4">
        <f t="shared" si="18"/>
        <v>2.1180555555555536E-3</v>
      </c>
    </row>
    <row r="1208" spans="1:7">
      <c r="A1208" s="3" t="str">
        <f>MID('[1]Export Recherche WCN 2ème étage'!A1205,43,10)</f>
        <v xml:space="preserve"> 17/02/13 </v>
      </c>
      <c r="B1208" s="3" t="str">
        <f>MID('[1]Export Recherche WCN 2ème étage'!A1205,30,14)</f>
        <v xml:space="preserve">   Presence   </v>
      </c>
      <c r="C1208" s="3" t="str">
        <f>MID('[1]Export Recherche WCN 2ème étage'!A1205,1,8)</f>
        <v xml:space="preserve">CH 226  </v>
      </c>
      <c r="D1208" s="3" t="str">
        <f>MID('[1]Export Recherche WCN 2ème étage'!A1205,53,8)</f>
        <v>23:32:56</v>
      </c>
      <c r="E1208" s="3" t="str">
        <f>MID('[1]Export Recherche WCN 2ème étage'!A1205,77,8)</f>
        <v>23:45:14</v>
      </c>
      <c r="F1208" s="4">
        <f t="shared" si="18"/>
        <v>8.5416666666666696E-3</v>
      </c>
      <c r="G1208">
        <v>1</v>
      </c>
    </row>
    <row r="1209" spans="1:7">
      <c r="A1209" s="3" t="str">
        <f>MID('[1]Export Recherche WCN 2ème étage'!A1206,43,10)</f>
        <v xml:space="preserve"> 17/02/13 </v>
      </c>
      <c r="B1209" s="3" t="str">
        <f>MID('[1]Export Recherche WCN 2ème étage'!A1206,30,14)</f>
        <v xml:space="preserve">   Appel      </v>
      </c>
      <c r="C1209" s="3" t="str">
        <f>MID('[1]Export Recherche WCN 2ème étage'!A1206,1,8)</f>
        <v xml:space="preserve">CH 121  </v>
      </c>
      <c r="D1209" s="3" t="str">
        <f>MID('[1]Export Recherche WCN 2ème étage'!A1206,53,8)</f>
        <v>23:29:38</v>
      </c>
      <c r="E1209" s="3" t="str">
        <f>MID('[1]Export Recherche WCN 2ème étage'!A1206,77,8)</f>
        <v>23:49:25</v>
      </c>
      <c r="F1209" s="4">
        <f t="shared" si="18"/>
        <v>1.373842592592589E-2</v>
      </c>
      <c r="G1209">
        <v>1</v>
      </c>
    </row>
    <row r="1210" spans="1:7">
      <c r="A1210" s="3" t="str">
        <f>MID('[1]Export Recherche WCN 2ème étage'!A1207,43,10)</f>
        <v xml:space="preserve"> 17/02/13 </v>
      </c>
      <c r="B1210" s="3" t="str">
        <f>MID('[1]Export Recherche WCN 2ème étage'!A1207,30,14)</f>
        <v xml:space="preserve">   Assistance </v>
      </c>
      <c r="C1210" s="3" t="str">
        <f>MID('[1]Export Recherche WCN 2ème étage'!A1207,1,8)</f>
        <v xml:space="preserve">CH 121  </v>
      </c>
      <c r="D1210" s="3" t="str">
        <f>MID('[1]Export Recherche WCN 2ème étage'!A1207,53,8)</f>
        <v>23:31:08</v>
      </c>
      <c r="E1210" s="3" t="str">
        <f>MID('[1]Export Recherche WCN 2ème étage'!A1207,77,8)</f>
        <v>23:49:25</v>
      </c>
      <c r="F1210" s="4">
        <f t="shared" si="18"/>
        <v>1.2696759259259283E-2</v>
      </c>
      <c r="G1210">
        <v>1</v>
      </c>
    </row>
    <row r="1211" spans="1:7" hidden="1">
      <c r="A1211" s="3" t="str">
        <f>MID('[1]Export Recherche WCN 2ème étage'!A1208,43,10)</f>
        <v xml:space="preserve"> 17/02/13 </v>
      </c>
      <c r="B1211" s="3" t="str">
        <f>MID('[1]Export Recherche WCN 2ème étage'!A1208,30,14)</f>
        <v xml:space="preserve">   Presence   </v>
      </c>
      <c r="C1211" s="3" t="str">
        <f>MID('[1]Export Recherche WCN 2ème étage'!A1208,1,8)</f>
        <v xml:space="preserve">CH 121  </v>
      </c>
      <c r="D1211" s="3" t="str">
        <f>MID('[1]Export Recherche WCN 2ème étage'!A1208,53,8)</f>
        <v>23:49:25</v>
      </c>
      <c r="E1211" s="3" t="str">
        <f>MID('[1]Export Recherche WCN 2ème étage'!A1208,77,8)</f>
        <v>23:51:17</v>
      </c>
      <c r="F1211" s="4">
        <f t="shared" si="18"/>
        <v>1.2962962962962399E-3</v>
      </c>
    </row>
    <row r="1212" spans="1:7" hidden="1">
      <c r="F1212" s="9">
        <f>SUM(G16:G1210)</f>
        <v>253</v>
      </c>
    </row>
  </sheetData>
  <autoFilter ref="A3:F1212">
    <filterColumn colId="5">
      <colorFilter dxfId="1"/>
    </filterColumn>
  </autoFilter>
  <mergeCells count="1">
    <mergeCell ref="A1:F1"/>
  </mergeCells>
  <phoneticPr fontId="3" type="noConversion"/>
  <conditionalFormatting sqref="F4:F1211">
    <cfRule type="cellIs" dxfId="0" priority="2" operator="greaterThan">
      <formula>0.00694444444444444</formula>
    </cfRule>
  </conditionalFormatting>
  <pageMargins left="0.70866141732283472" right="0.70866141732283472" top="0.74803149606299213" bottom="0.74803149606299213" header="0.31496062992125984" footer="0.31496062992125984"/>
  <pageSetup paperSize="9" scale="75" fitToHeight="6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G18" sqref="G18"/>
    </sheetView>
  </sheetViews>
  <sheetFormatPr baseColWidth="10" defaultRowHeight="15"/>
  <cols>
    <col min="2" max="2" width="20" bestFit="1" customWidth="1"/>
    <col min="3" max="4" width="17.42578125" bestFit="1" customWidth="1"/>
    <col min="5" max="5" width="15.5703125" customWidth="1"/>
    <col min="7" max="7" width="15" bestFit="1" customWidth="1"/>
  </cols>
  <sheetData>
    <row r="1" spans="1:7">
      <c r="A1" s="3"/>
      <c r="B1" s="3" t="s">
        <v>10</v>
      </c>
      <c r="C1" s="3" t="s">
        <v>11</v>
      </c>
      <c r="D1" s="3" t="s">
        <v>12</v>
      </c>
      <c r="E1" s="13" t="s">
        <v>22</v>
      </c>
    </row>
    <row r="2" spans="1:7">
      <c r="A2" s="3" t="s">
        <v>7</v>
      </c>
      <c r="B2" s="3">
        <v>1243</v>
      </c>
      <c r="C2" s="3">
        <f>B2-D2</f>
        <v>932</v>
      </c>
      <c r="D2" s="3">
        <f>'Réponse sonnette 1er étage'!F1247</f>
        <v>311</v>
      </c>
      <c r="E2" s="17">
        <f>+D2/B2</f>
        <v>0.250201126307321</v>
      </c>
    </row>
    <row r="3" spans="1:7">
      <c r="A3" s="3" t="s">
        <v>8</v>
      </c>
      <c r="B3" s="3">
        <v>1208</v>
      </c>
      <c r="C3" s="3">
        <f>B3-D3</f>
        <v>955</v>
      </c>
      <c r="D3" s="3">
        <f>'Réponse sonnette 2ème étage'!F1212</f>
        <v>253</v>
      </c>
      <c r="E3" s="17">
        <f>+D3/B3</f>
        <v>0.20943708609271522</v>
      </c>
    </row>
    <row r="4" spans="1:7">
      <c r="A4" s="3" t="s">
        <v>9</v>
      </c>
      <c r="B4" s="3">
        <v>1528</v>
      </c>
      <c r="C4" s="3" t="e">
        <f>B4-D4</f>
        <v>#REF!</v>
      </c>
      <c r="D4" s="3" t="e">
        <f>#REF!</f>
        <v>#REF!</v>
      </c>
      <c r="E4" s="17" t="e">
        <f>+D4/B4</f>
        <v>#REF!</v>
      </c>
    </row>
    <row r="5" spans="1:7">
      <c r="A5" s="13" t="s">
        <v>16</v>
      </c>
      <c r="B5" s="3">
        <f>SUM(B2:B4)</f>
        <v>3979</v>
      </c>
      <c r="C5" s="3" t="e">
        <f>SUM(C2:C4)</f>
        <v>#REF!</v>
      </c>
      <c r="D5" s="3" t="e">
        <f>SUM(D2:D4)</f>
        <v>#REF!</v>
      </c>
      <c r="E5" s="17" t="e">
        <f>+D5/B5</f>
        <v>#REF!</v>
      </c>
    </row>
    <row r="6" spans="1:7">
      <c r="A6" s="10"/>
      <c r="B6" s="16"/>
      <c r="C6" s="16"/>
      <c r="D6" s="16"/>
      <c r="E6" s="16"/>
    </row>
    <row r="7" spans="1:7">
      <c r="A7" s="10"/>
      <c r="B7" s="16"/>
      <c r="C7" s="16"/>
      <c r="D7" s="16"/>
      <c r="E7" s="16"/>
    </row>
    <row r="9" spans="1:7">
      <c r="D9" s="3" t="s">
        <v>7</v>
      </c>
      <c r="E9" s="3" t="s">
        <v>8</v>
      </c>
      <c r="F9" s="3" t="s">
        <v>9</v>
      </c>
      <c r="G9" s="13" t="s">
        <v>20</v>
      </c>
    </row>
    <row r="10" spans="1:7">
      <c r="A10" s="11" t="s">
        <v>17</v>
      </c>
      <c r="B10" s="14"/>
      <c r="C10" s="15"/>
      <c r="D10" s="12">
        <f>B2/7</f>
        <v>177.57142857142858</v>
      </c>
      <c r="E10" s="12">
        <f>B3/7</f>
        <v>172.57142857142858</v>
      </c>
      <c r="F10" s="12">
        <f>B4/7</f>
        <v>218.28571428571428</v>
      </c>
      <c r="G10" s="12">
        <f>B5/7</f>
        <v>568.42857142857144</v>
      </c>
    </row>
    <row r="11" spans="1:7">
      <c r="A11" s="14" t="s">
        <v>18</v>
      </c>
      <c r="B11" s="14"/>
      <c r="C11" s="3"/>
      <c r="D11" s="12">
        <f>C2/7</f>
        <v>133.14285714285714</v>
      </c>
      <c r="E11" s="12">
        <f>C3/7</f>
        <v>136.42857142857142</v>
      </c>
      <c r="F11" s="12" t="e">
        <f>C4/7</f>
        <v>#REF!</v>
      </c>
      <c r="G11" s="12" t="e">
        <f>C5/7</f>
        <v>#REF!</v>
      </c>
    </row>
    <row r="12" spans="1:7">
      <c r="A12" s="14" t="s">
        <v>19</v>
      </c>
      <c r="B12" s="14"/>
      <c r="C12" s="3"/>
      <c r="D12" s="12">
        <f>D2/7</f>
        <v>44.428571428571431</v>
      </c>
      <c r="E12" s="12">
        <f>D3/7</f>
        <v>36.142857142857146</v>
      </c>
      <c r="F12" s="12" t="e">
        <f>D4/7</f>
        <v>#REF!</v>
      </c>
      <c r="G12" s="12" t="e">
        <f>D5/7</f>
        <v>#REF!</v>
      </c>
    </row>
    <row r="13" spans="1:7">
      <c r="A13" s="19" t="s">
        <v>21</v>
      </c>
      <c r="B13" s="20"/>
      <c r="C13" s="21"/>
      <c r="D13" s="17">
        <f>D12/D10</f>
        <v>0.250201126307321</v>
      </c>
      <c r="E13" s="17">
        <f>E12/E10</f>
        <v>0.20943708609271525</v>
      </c>
      <c r="F13" s="17" t="e">
        <f>F12/F10</f>
        <v>#REF!</v>
      </c>
      <c r="G13" s="17" t="e">
        <f>G12/G10</f>
        <v>#REF!</v>
      </c>
    </row>
    <row r="16" spans="1:7">
      <c r="D16" s="3" t="s">
        <v>7</v>
      </c>
      <c r="E16" s="3" t="s">
        <v>8</v>
      </c>
      <c r="F16" s="3" t="s">
        <v>9</v>
      </c>
      <c r="G16" s="13" t="s">
        <v>20</v>
      </c>
    </row>
    <row r="17" spans="1:7">
      <c r="A17" s="11" t="s">
        <v>23</v>
      </c>
      <c r="B17" s="14"/>
      <c r="C17" s="15"/>
      <c r="D17" s="12">
        <f>D10/24</f>
        <v>7.3988095238095246</v>
      </c>
      <c r="E17" s="12">
        <f>E10/24</f>
        <v>7.1904761904761907</v>
      </c>
      <c r="F17" s="12">
        <f>F10/24</f>
        <v>9.0952380952380949</v>
      </c>
      <c r="G17" s="12">
        <f>G10/24</f>
        <v>23.68452380952381</v>
      </c>
    </row>
    <row r="18" spans="1:7">
      <c r="A18" s="14" t="s">
        <v>24</v>
      </c>
      <c r="B18" s="14"/>
      <c r="C18" s="3"/>
      <c r="D18" s="12">
        <f t="shared" ref="D18:F19" si="0">D11/24</f>
        <v>5.5476190476190474</v>
      </c>
      <c r="E18" s="12">
        <f t="shared" si="0"/>
        <v>5.6845238095238093</v>
      </c>
      <c r="F18" s="12" t="e">
        <f t="shared" si="0"/>
        <v>#REF!</v>
      </c>
      <c r="G18" s="12" t="e">
        <f>G11/24</f>
        <v>#REF!</v>
      </c>
    </row>
    <row r="19" spans="1:7">
      <c r="A19" s="14" t="s">
        <v>25</v>
      </c>
      <c r="B19" s="14"/>
      <c r="C19" s="3"/>
      <c r="D19" s="12">
        <f t="shared" si="0"/>
        <v>1.8511904761904763</v>
      </c>
      <c r="E19" s="12">
        <f t="shared" si="0"/>
        <v>1.5059523809523812</v>
      </c>
      <c r="F19" s="12" t="e">
        <f t="shared" si="0"/>
        <v>#REF!</v>
      </c>
      <c r="G19" s="12" t="e">
        <f>G12/24</f>
        <v>#REF!</v>
      </c>
    </row>
    <row r="20" spans="1:7">
      <c r="A20" s="19" t="s">
        <v>21</v>
      </c>
      <c r="B20" s="20"/>
      <c r="C20" s="21"/>
      <c r="D20" s="17">
        <f>D19/D17</f>
        <v>0.250201126307321</v>
      </c>
      <c r="E20" s="17">
        <f>E19/E17</f>
        <v>0.20943708609271525</v>
      </c>
      <c r="F20" s="17" t="e">
        <f>F19/F17</f>
        <v>#REF!</v>
      </c>
      <c r="G20" s="17" t="e">
        <f>G19/G17</f>
        <v>#REF!</v>
      </c>
    </row>
    <row r="21" spans="1:7">
      <c r="A21" s="22" t="s">
        <v>26</v>
      </c>
      <c r="B21" s="22"/>
      <c r="C21" s="22"/>
      <c r="D21" s="22"/>
      <c r="E21" s="22"/>
      <c r="F21" s="22"/>
      <c r="G21" s="22"/>
    </row>
    <row r="22" spans="1:7">
      <c r="A22" s="22"/>
      <c r="B22" s="22"/>
      <c r="C22" s="22"/>
      <c r="D22" s="22"/>
      <c r="E22" s="22"/>
      <c r="F22" s="22"/>
      <c r="G22" s="22"/>
    </row>
  </sheetData>
  <mergeCells count="3">
    <mergeCell ref="A13:C13"/>
    <mergeCell ref="A20:C20"/>
    <mergeCell ref="A21:G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22" sqref="K22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Réponse sonnette 1er étage</vt:lpstr>
      <vt:lpstr>Réponse sonnette 2ème étage</vt:lpstr>
      <vt:lpstr>Recap appel &gt;10 min</vt:lpstr>
      <vt:lpstr>Graphiques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</dc:creator>
  <cp:lastModifiedBy>Dim</cp:lastModifiedBy>
  <cp:lastPrinted>2013-02-14T21:52:16Z</cp:lastPrinted>
  <dcterms:created xsi:type="dcterms:W3CDTF">2013-02-14T20:37:40Z</dcterms:created>
  <dcterms:modified xsi:type="dcterms:W3CDTF">2013-03-01T18:33:28Z</dcterms:modified>
</cp:coreProperties>
</file>