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1136" yWindow="4680" windowWidth="32796" windowHeight="14616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" i="1" l="1"/>
  <c r="M7" i="1" s="1"/>
  <c r="H12" i="1" l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" i="1"/>
  <c r="H4" i="1"/>
  <c r="H5" i="1"/>
  <c r="H6" i="1"/>
  <c r="H7" i="1"/>
  <c r="H8" i="1"/>
  <c r="H9" i="1"/>
  <c r="H10" i="1"/>
  <c r="H11" i="1"/>
  <c r="H2" i="1"/>
</calcChain>
</file>

<file path=xl/sharedStrings.xml><?xml version="1.0" encoding="utf-8"?>
<sst xmlns="http://schemas.openxmlformats.org/spreadsheetml/2006/main" count="163" uniqueCount="46">
  <si>
    <t>Direct</t>
  </si>
  <si>
    <t>Diagonale</t>
  </si>
  <si>
    <t>Référence</t>
  </si>
  <si>
    <t>Famille Moteur</t>
  </si>
  <si>
    <t>Moteur A 100</t>
  </si>
  <si>
    <t>Etanche</t>
  </si>
  <si>
    <t>Large</t>
  </si>
  <si>
    <t>Variateur</t>
  </si>
  <si>
    <t>Phase</t>
  </si>
  <si>
    <t>Moteur A 300</t>
  </si>
  <si>
    <t>Moteur A 500</t>
  </si>
  <si>
    <t>Machine A 100 km</t>
  </si>
  <si>
    <t>Machine A 100 km XR</t>
  </si>
  <si>
    <t>Machine A 100 km Etan</t>
  </si>
  <si>
    <t>Machine A 100 km kmg</t>
  </si>
  <si>
    <t>Machine A 100 Vr km</t>
  </si>
  <si>
    <t>Machine A 300 km</t>
  </si>
  <si>
    <t>Machine A 300 km XR</t>
  </si>
  <si>
    <t>Machine A 300 km Etan</t>
  </si>
  <si>
    <t>Machine A 300 km kmg</t>
  </si>
  <si>
    <t>Machine A 300 Vr km</t>
  </si>
  <si>
    <t>Machine A 500 km</t>
  </si>
  <si>
    <t>Machine A 500 km XR</t>
  </si>
  <si>
    <t>Machine A 500 km Etan</t>
  </si>
  <si>
    <t>Machine A 500 km kmg</t>
  </si>
  <si>
    <t>Machine A 500 Vr km</t>
  </si>
  <si>
    <t>Machine A 100 df</t>
  </si>
  <si>
    <t>Machine A 100 df XR</t>
  </si>
  <si>
    <t>Machine A 100 df Etan</t>
  </si>
  <si>
    <t>Machine A 100 df kmg</t>
  </si>
  <si>
    <t>Machine A 100 Vr df</t>
  </si>
  <si>
    <t>Machine A 300 df</t>
  </si>
  <si>
    <t>Machine A 300 df XR</t>
  </si>
  <si>
    <t>Machine A 300 df Etan</t>
  </si>
  <si>
    <t>Machine A 300 df kmg</t>
  </si>
  <si>
    <t>Machine A 300 Vr df</t>
  </si>
  <si>
    <t>Machine A 500 df</t>
  </si>
  <si>
    <t>Machine A 500 df XR</t>
  </si>
  <si>
    <t>Machine A 500 df Etan</t>
  </si>
  <si>
    <t>Machine A 500 df kmg</t>
  </si>
  <si>
    <t>Machine A 500 Vr df</t>
  </si>
  <si>
    <t>Option 1</t>
  </si>
  <si>
    <t>Option 2</t>
  </si>
  <si>
    <t>Option 3</t>
  </si>
  <si>
    <t>Option 4</t>
  </si>
  <si>
    <t>Option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</si>
</sst>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3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 applyFill="1" applyBorder="1" applyAlignment="1" applyProtection="1"/>
    <xf numFmtId="0" fontId="1" fillId="0" borderId="0" xfId="0" applyNumberFormat="1" applyFont="1" applyFill="1" applyBorder="1" applyProtection="1"/>
    <xf numFmtId="0" fontId="0" fillId="0" borderId="0" xfId="0" applyFill="1" applyBorder="1"/>
    <xf numFmtId="0" fontId="1" fillId="0" borderId="0" xfId="0" applyFont="1" applyFill="1" applyBorder="1" applyAlignment="1" applyProtection="1">
      <alignment horizontal="right"/>
    </xf>
    <xf numFmtId="0" fontId="4" fillId="0" borderId="7" xfId="0" applyFont="1" applyFill="1" applyBorder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right"/>
    </xf>
    <xf numFmtId="49" fontId="4" fillId="2" borderId="2" xfId="0" applyNumberFormat="1" applyFont="1" applyFill="1" applyBorder="1"/>
    <xf numFmtId="49" fontId="4" fillId="2" borderId="3" xfId="0" applyNumberFormat="1" applyFont="1" applyFill="1" applyBorder="1"/>
    <xf numFmtId="0" fontId="4" fillId="0" borderId="0" xfId="0" applyFont="1" applyFill="1" applyBorder="1"/>
    <xf numFmtId="49" fontId="4" fillId="2" borderId="8" xfId="0" applyNumberFormat="1" applyFont="1" applyFill="1" applyBorder="1"/>
    <xf numFmtId="0" fontId="4" fillId="0" borderId="9" xfId="0" applyFont="1" applyFill="1" applyBorder="1"/>
    <xf numFmtId="0" fontId="4" fillId="0" borderId="1" xfId="0" applyFont="1" applyFill="1" applyBorder="1" applyAlignment="1">
      <alignment horizontal="right"/>
    </xf>
    <xf numFmtId="0" fontId="4" fillId="0" borderId="4" xfId="0" applyFont="1" applyFill="1" applyBorder="1"/>
    <xf numFmtId="0" fontId="4" fillId="0" borderId="8" xfId="0" applyFont="1" applyFill="1" applyBorder="1"/>
    <xf numFmtId="0" fontId="4" fillId="0" borderId="5" xfId="0" applyFont="1" applyFill="1" applyBorder="1"/>
    <xf numFmtId="0" fontId="4" fillId="0" borderId="2" xfId="0" applyFont="1" applyFill="1" applyBorder="1"/>
    <xf numFmtId="0" fontId="4" fillId="0" borderId="6" xfId="0" applyFont="1" applyFill="1" applyBorder="1"/>
    <xf numFmtId="0" fontId="4" fillId="0" borderId="3" xfId="0" applyFont="1" applyFill="1" applyBorder="1"/>
    <xf numFmtId="49" fontId="1" fillId="0" borderId="4" xfId="0" applyNumberFormat="1" applyFont="1" applyFill="1" applyBorder="1" applyProtection="1"/>
    <xf numFmtId="0" fontId="6" fillId="0" borderId="0" xfId="0" applyFont="1" applyFill="1" applyBorder="1"/>
  </cellXfs>
  <cellStyles count="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297180</xdr:colOff>
          <xdr:row>4</xdr:row>
          <xdr:rowOff>38100</xdr:rowOff>
        </xdr:from>
        <xdr:to>
          <xdr:col>10</xdr:col>
          <xdr:colOff>624840</xdr:colOff>
          <xdr:row>7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l'outil de recherche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T41"/>
  <sheetViews>
    <sheetView tabSelected="1" workbookViewId="0">
      <selection activeCell="J25" sqref="J25"/>
    </sheetView>
  </sheetViews>
  <sheetFormatPr defaultColWidth="10.796875" defaultRowHeight="15.6" x14ac:dyDescent="0.3"/>
  <cols>
    <col min="1" max="1" width="10.796875" style="3"/>
    <col min="2" max="2" width="13.796875" style="3" bestFit="1" customWidth="1"/>
    <col min="3" max="7" width="8.19921875" style="3" bestFit="1" customWidth="1"/>
    <col min="8" max="8" width="33.3984375" style="3" bestFit="1" customWidth="1"/>
    <col min="9" max="9" width="14.8984375" style="3" bestFit="1" customWidth="1"/>
    <col min="10" max="10" width="16.19921875" style="3" bestFit="1" customWidth="1"/>
    <col min="11" max="12" width="10.796875" style="3"/>
    <col min="13" max="13" width="19.59765625" style="3" hidden="1" customWidth="1"/>
    <col min="14" max="18" width="0" style="3" hidden="1" customWidth="1"/>
    <col min="19" max="16384" width="10.796875" style="3"/>
  </cols>
  <sheetData>
    <row r="1" spans="1:20" ht="16.2" thickBot="1" x14ac:dyDescent="0.35">
      <c r="B1" s="3" t="s">
        <v>3</v>
      </c>
      <c r="C1" s="3" t="s">
        <v>41</v>
      </c>
      <c r="D1" s="3" t="s">
        <v>42</v>
      </c>
      <c r="E1" s="3" t="s">
        <v>43</v>
      </c>
      <c r="F1" s="3" t="s">
        <v>44</v>
      </c>
      <c r="G1" s="3" t="s">
        <v>45</v>
      </c>
      <c r="I1" s="3" t="s">
        <v>2</v>
      </c>
      <c r="L1" s="21"/>
      <c r="M1" s="21" t="s">
        <v>4</v>
      </c>
      <c r="N1" s="21" t="s">
        <v>7</v>
      </c>
      <c r="O1" s="21" t="s">
        <v>6</v>
      </c>
      <c r="P1" s="21" t="s">
        <v>5</v>
      </c>
      <c r="Q1" s="21" t="s">
        <v>8</v>
      </c>
      <c r="R1" s="21" t="s">
        <v>0</v>
      </c>
      <c r="S1" s="21"/>
      <c r="T1" s="21"/>
    </row>
    <row r="2" spans="1:20" ht="16.2" thickBot="1" x14ac:dyDescent="0.35">
      <c r="A2" s="4"/>
      <c r="B2" s="13" t="s">
        <v>4</v>
      </c>
      <c r="C2" s="14" t="s">
        <v>0</v>
      </c>
      <c r="D2" s="5"/>
      <c r="E2" s="5"/>
      <c r="F2" s="5"/>
      <c r="G2" s="15"/>
      <c r="H2" s="15" t="str">
        <f>B2&amp;C2&amp;D2&amp;E2&amp;F2&amp;G2</f>
        <v>Moteur A 100Direct</v>
      </c>
      <c r="I2" s="11" t="s">
        <v>11</v>
      </c>
      <c r="L2" s="21"/>
      <c r="M2" s="21"/>
      <c r="N2" s="21"/>
      <c r="O2" s="21"/>
      <c r="P2" s="21"/>
      <c r="Q2" s="21"/>
      <c r="R2" s="21"/>
      <c r="S2" s="21"/>
      <c r="T2" s="21"/>
    </row>
    <row r="3" spans="1:20" ht="16.2" thickBot="1" x14ac:dyDescent="0.35">
      <c r="A3" s="4"/>
      <c r="B3" s="13" t="s">
        <v>4</v>
      </c>
      <c r="C3" s="16" t="s">
        <v>1</v>
      </c>
      <c r="D3" s="10"/>
      <c r="E3" s="10"/>
      <c r="F3" s="10"/>
      <c r="G3" s="17"/>
      <c r="H3" s="15" t="str">
        <f t="shared" ref="H3:H31" si="0">B3&amp;C3&amp;D3&amp;E3&amp;F3&amp;G3</f>
        <v>Moteur A 100Diagonale</v>
      </c>
      <c r="I3" s="8" t="s">
        <v>26</v>
      </c>
      <c r="L3" s="21"/>
      <c r="M3" s="21"/>
      <c r="N3" s="21"/>
      <c r="O3" s="21"/>
      <c r="P3" s="21"/>
      <c r="Q3" s="21"/>
      <c r="R3" s="21"/>
      <c r="S3" s="21"/>
      <c r="T3" s="21"/>
    </row>
    <row r="4" spans="1:20" ht="16.2" thickBot="1" x14ac:dyDescent="0.35">
      <c r="A4" s="4"/>
      <c r="B4" s="13" t="s">
        <v>4</v>
      </c>
      <c r="C4" s="14" t="s">
        <v>8</v>
      </c>
      <c r="D4" s="5" t="s">
        <v>0</v>
      </c>
      <c r="E4" s="5"/>
      <c r="F4" s="5"/>
      <c r="G4" s="15"/>
      <c r="H4" s="15" t="str">
        <f t="shared" si="0"/>
        <v>Moteur A 100PhaseDirect</v>
      </c>
      <c r="I4" s="8" t="s">
        <v>12</v>
      </c>
      <c r="L4" s="21"/>
      <c r="M4" s="21"/>
      <c r="N4" s="21"/>
      <c r="O4" s="21"/>
      <c r="P4" s="21"/>
      <c r="Q4" s="21"/>
      <c r="R4" s="21"/>
      <c r="S4" s="21"/>
      <c r="T4" s="21"/>
    </row>
    <row r="5" spans="1:20" ht="16.2" thickBot="1" x14ac:dyDescent="0.35">
      <c r="A5" s="4"/>
      <c r="B5" s="13" t="s">
        <v>4</v>
      </c>
      <c r="C5" s="18" t="s">
        <v>8</v>
      </c>
      <c r="D5" s="12" t="s">
        <v>1</v>
      </c>
      <c r="E5" s="12"/>
      <c r="F5" s="12"/>
      <c r="G5" s="19"/>
      <c r="H5" s="15" t="str">
        <f t="shared" si="0"/>
        <v>Moteur A 100PhaseDiagonale</v>
      </c>
      <c r="I5" s="8" t="s">
        <v>27</v>
      </c>
      <c r="L5" s="21"/>
      <c r="M5" s="21" t="str">
        <f>M1&amp;N1&amp;O1&amp;P1&amp;Q1&amp;R1</f>
        <v>Moteur A 100VariateurLargeEtanchePhaseDirect</v>
      </c>
      <c r="N5" s="21"/>
      <c r="O5" s="21"/>
      <c r="P5" s="21"/>
      <c r="Q5" s="21"/>
      <c r="R5" s="21"/>
      <c r="S5" s="21"/>
      <c r="T5" s="21"/>
    </row>
    <row r="6" spans="1:20" ht="16.2" thickBot="1" x14ac:dyDescent="0.35">
      <c r="A6" s="4"/>
      <c r="B6" s="13" t="s">
        <v>4</v>
      </c>
      <c r="C6" s="14" t="s">
        <v>5</v>
      </c>
      <c r="D6" s="5" t="s">
        <v>8</v>
      </c>
      <c r="E6" s="5" t="s">
        <v>0</v>
      </c>
      <c r="F6" s="5"/>
      <c r="G6" s="15"/>
      <c r="H6" s="15" t="str">
        <f t="shared" si="0"/>
        <v>Moteur A 100EtanchePhaseDirect</v>
      </c>
      <c r="I6" s="8" t="s">
        <v>13</v>
      </c>
      <c r="L6" s="21"/>
      <c r="M6" s="21"/>
      <c r="N6" s="21"/>
      <c r="O6" s="21"/>
      <c r="P6" s="21"/>
      <c r="Q6" s="21"/>
      <c r="R6" s="21"/>
      <c r="S6" s="21"/>
      <c r="T6" s="21"/>
    </row>
    <row r="7" spans="1:20" ht="16.2" thickBot="1" x14ac:dyDescent="0.35">
      <c r="A7" s="4"/>
      <c r="B7" s="13" t="s">
        <v>4</v>
      </c>
      <c r="C7" s="18" t="s">
        <v>5</v>
      </c>
      <c r="D7" s="12" t="s">
        <v>8</v>
      </c>
      <c r="E7" s="12" t="s">
        <v>1</v>
      </c>
      <c r="F7" s="12"/>
      <c r="G7" s="19"/>
      <c r="H7" s="15" t="str">
        <f t="shared" si="0"/>
        <v>Moteur A 100EtanchePhaseDiagonale</v>
      </c>
      <c r="I7" s="8" t="s">
        <v>28</v>
      </c>
      <c r="L7" s="21"/>
      <c r="M7" s="21" t="str">
        <f>VLOOKUP(M5,H2:I31,2,FALSE)</f>
        <v>Machine A 100 Vr km</v>
      </c>
      <c r="N7" s="21"/>
      <c r="O7" s="21"/>
      <c r="P7" s="21"/>
      <c r="Q7" s="21"/>
      <c r="R7" s="21"/>
      <c r="S7" s="21"/>
      <c r="T7" s="21"/>
    </row>
    <row r="8" spans="1:20" ht="16.2" thickBot="1" x14ac:dyDescent="0.35">
      <c r="A8" s="4"/>
      <c r="B8" s="13" t="s">
        <v>4</v>
      </c>
      <c r="C8" s="14" t="s">
        <v>6</v>
      </c>
      <c r="D8" s="5" t="s">
        <v>5</v>
      </c>
      <c r="E8" s="5" t="s">
        <v>8</v>
      </c>
      <c r="F8" s="5" t="s">
        <v>0</v>
      </c>
      <c r="G8" s="15"/>
      <c r="H8" s="15" t="str">
        <f t="shared" si="0"/>
        <v>Moteur A 100LargeEtanchePhaseDirect</v>
      </c>
      <c r="I8" s="8" t="s">
        <v>14</v>
      </c>
      <c r="L8" s="21"/>
      <c r="M8" s="21"/>
      <c r="N8" s="21"/>
      <c r="O8" s="21"/>
      <c r="P8" s="21"/>
      <c r="Q8" s="21"/>
      <c r="R8" s="21"/>
      <c r="S8" s="21"/>
      <c r="T8" s="21"/>
    </row>
    <row r="9" spans="1:20" ht="16.2" thickBot="1" x14ac:dyDescent="0.35">
      <c r="A9" s="4"/>
      <c r="B9" s="13" t="s">
        <v>4</v>
      </c>
      <c r="C9" s="18" t="s">
        <v>6</v>
      </c>
      <c r="D9" s="12" t="s">
        <v>5</v>
      </c>
      <c r="E9" s="12" t="s">
        <v>8</v>
      </c>
      <c r="F9" s="12" t="s">
        <v>1</v>
      </c>
      <c r="G9" s="19"/>
      <c r="H9" s="15" t="str">
        <f t="shared" si="0"/>
        <v>Moteur A 100LargeEtanchePhaseDiagonale</v>
      </c>
      <c r="I9" s="8" t="s">
        <v>29</v>
      </c>
      <c r="L9" s="21"/>
      <c r="M9" s="21"/>
      <c r="N9" s="21"/>
      <c r="O9" s="21"/>
      <c r="P9" s="21"/>
      <c r="Q9" s="21"/>
      <c r="R9" s="21"/>
      <c r="S9" s="21"/>
      <c r="T9" s="21"/>
    </row>
    <row r="10" spans="1:20" ht="16.2" thickBot="1" x14ac:dyDescent="0.35">
      <c r="A10" s="4"/>
      <c r="B10" s="13" t="s">
        <v>4</v>
      </c>
      <c r="C10" s="16" t="s">
        <v>7</v>
      </c>
      <c r="D10" s="10" t="s">
        <v>6</v>
      </c>
      <c r="E10" s="10" t="s">
        <v>5</v>
      </c>
      <c r="F10" s="10" t="s">
        <v>8</v>
      </c>
      <c r="G10" s="17" t="s">
        <v>0</v>
      </c>
      <c r="H10" s="15" t="str">
        <f t="shared" si="0"/>
        <v>Moteur A 100VariateurLargeEtanchePhaseDirect</v>
      </c>
      <c r="I10" s="8" t="s">
        <v>15</v>
      </c>
      <c r="L10" s="21"/>
      <c r="M10" s="21"/>
      <c r="N10" s="21"/>
      <c r="O10" s="21"/>
      <c r="P10" s="21"/>
      <c r="Q10" s="21"/>
      <c r="R10" s="21"/>
      <c r="S10" s="21"/>
      <c r="T10" s="21"/>
    </row>
    <row r="11" spans="1:20" ht="16.2" thickBot="1" x14ac:dyDescent="0.35">
      <c r="A11" s="4"/>
      <c r="B11" s="13" t="s">
        <v>4</v>
      </c>
      <c r="C11" s="18" t="s">
        <v>7</v>
      </c>
      <c r="D11" s="12" t="s">
        <v>6</v>
      </c>
      <c r="E11" s="12" t="s">
        <v>5</v>
      </c>
      <c r="F11" s="12" t="s">
        <v>8</v>
      </c>
      <c r="G11" s="19" t="s">
        <v>1</v>
      </c>
      <c r="H11" s="15" t="str">
        <f t="shared" si="0"/>
        <v>Moteur A 100VariateurLargeEtanchePhaseDiagonale</v>
      </c>
      <c r="I11" s="9" t="s">
        <v>30</v>
      </c>
      <c r="L11" s="21"/>
      <c r="M11" s="21"/>
      <c r="N11" s="21"/>
      <c r="O11" s="21"/>
      <c r="P11" s="21"/>
      <c r="Q11" s="21"/>
      <c r="R11" s="21"/>
      <c r="S11" s="21"/>
      <c r="T11" s="21"/>
    </row>
    <row r="12" spans="1:20" ht="16.2" thickBot="1" x14ac:dyDescent="0.35">
      <c r="A12" s="4"/>
      <c r="B12" s="20" t="s">
        <v>9</v>
      </c>
      <c r="C12" s="14" t="s">
        <v>0</v>
      </c>
      <c r="D12" s="5"/>
      <c r="E12" s="5"/>
      <c r="F12" s="5"/>
      <c r="G12" s="15"/>
      <c r="H12" s="15" t="str">
        <f t="shared" si="0"/>
        <v>Moteur A 300Direct</v>
      </c>
      <c r="I12" s="11" t="s">
        <v>16</v>
      </c>
    </row>
    <row r="13" spans="1:20" ht="16.2" thickBot="1" x14ac:dyDescent="0.35">
      <c r="A13" s="4"/>
      <c r="B13" s="20" t="s">
        <v>9</v>
      </c>
      <c r="C13" s="16" t="s">
        <v>1</v>
      </c>
      <c r="D13" s="10"/>
      <c r="E13" s="10"/>
      <c r="F13" s="10"/>
      <c r="G13" s="17"/>
      <c r="H13" s="15" t="str">
        <f t="shared" si="0"/>
        <v>Moteur A 300Diagonale</v>
      </c>
      <c r="I13" s="8" t="s">
        <v>31</v>
      </c>
    </row>
    <row r="14" spans="1:20" ht="16.2" thickBot="1" x14ac:dyDescent="0.35">
      <c r="A14" s="4"/>
      <c r="B14" s="20" t="s">
        <v>9</v>
      </c>
      <c r="C14" s="16" t="s">
        <v>8</v>
      </c>
      <c r="D14" s="10" t="s">
        <v>0</v>
      </c>
      <c r="E14" s="10"/>
      <c r="F14" s="10"/>
      <c r="G14" s="17"/>
      <c r="H14" s="15" t="str">
        <f t="shared" si="0"/>
        <v>Moteur A 300PhaseDirect</v>
      </c>
      <c r="I14" s="8" t="s">
        <v>17</v>
      </c>
    </row>
    <row r="15" spans="1:20" ht="16.2" thickBot="1" x14ac:dyDescent="0.35">
      <c r="A15" s="4"/>
      <c r="B15" s="20" t="s">
        <v>9</v>
      </c>
      <c r="C15" s="16" t="s">
        <v>8</v>
      </c>
      <c r="D15" s="10" t="s">
        <v>1</v>
      </c>
      <c r="E15" s="10"/>
      <c r="F15" s="10"/>
      <c r="G15" s="17"/>
      <c r="H15" s="15" t="str">
        <f t="shared" si="0"/>
        <v>Moteur A 300PhaseDiagonale</v>
      </c>
      <c r="I15" s="8" t="s">
        <v>32</v>
      </c>
    </row>
    <row r="16" spans="1:20" ht="16.2" thickBot="1" x14ac:dyDescent="0.35">
      <c r="A16" s="4"/>
      <c r="B16" s="20" t="s">
        <v>9</v>
      </c>
      <c r="C16" s="16" t="s">
        <v>5</v>
      </c>
      <c r="D16" s="10" t="s">
        <v>8</v>
      </c>
      <c r="E16" s="10" t="s">
        <v>0</v>
      </c>
      <c r="F16" s="10"/>
      <c r="G16" s="17"/>
      <c r="H16" s="15" t="str">
        <f t="shared" si="0"/>
        <v>Moteur A 300EtanchePhaseDirect</v>
      </c>
      <c r="I16" s="8" t="s">
        <v>18</v>
      </c>
    </row>
    <row r="17" spans="1:9" ht="16.2" thickBot="1" x14ac:dyDescent="0.35">
      <c r="A17" s="4"/>
      <c r="B17" s="20" t="s">
        <v>9</v>
      </c>
      <c r="C17" s="16" t="s">
        <v>5</v>
      </c>
      <c r="D17" s="10" t="s">
        <v>8</v>
      </c>
      <c r="E17" s="10" t="s">
        <v>1</v>
      </c>
      <c r="F17" s="10"/>
      <c r="G17" s="17"/>
      <c r="H17" s="15" t="str">
        <f t="shared" si="0"/>
        <v>Moteur A 300EtanchePhaseDiagonale</v>
      </c>
      <c r="I17" s="8" t="s">
        <v>33</v>
      </c>
    </row>
    <row r="18" spans="1:9" ht="16.2" thickBot="1" x14ac:dyDescent="0.35">
      <c r="A18" s="4"/>
      <c r="B18" s="20" t="s">
        <v>9</v>
      </c>
      <c r="C18" s="16" t="s">
        <v>6</v>
      </c>
      <c r="D18" s="10" t="s">
        <v>5</v>
      </c>
      <c r="E18" s="10" t="s">
        <v>8</v>
      </c>
      <c r="F18" s="10" t="s">
        <v>0</v>
      </c>
      <c r="G18" s="17"/>
      <c r="H18" s="15" t="str">
        <f t="shared" si="0"/>
        <v>Moteur A 300LargeEtanchePhaseDirect</v>
      </c>
      <c r="I18" s="8" t="s">
        <v>19</v>
      </c>
    </row>
    <row r="19" spans="1:9" ht="16.2" thickBot="1" x14ac:dyDescent="0.35">
      <c r="A19" s="4"/>
      <c r="B19" s="20" t="s">
        <v>9</v>
      </c>
      <c r="C19" s="16" t="s">
        <v>6</v>
      </c>
      <c r="D19" s="10" t="s">
        <v>5</v>
      </c>
      <c r="E19" s="10" t="s">
        <v>8</v>
      </c>
      <c r="F19" s="10" t="s">
        <v>1</v>
      </c>
      <c r="G19" s="17"/>
      <c r="H19" s="15" t="str">
        <f t="shared" si="0"/>
        <v>Moteur A 300LargeEtanchePhaseDiagonale</v>
      </c>
      <c r="I19" s="8" t="s">
        <v>34</v>
      </c>
    </row>
    <row r="20" spans="1:9" ht="16.2" thickBot="1" x14ac:dyDescent="0.35">
      <c r="A20" s="4"/>
      <c r="B20" s="20" t="s">
        <v>9</v>
      </c>
      <c r="C20" s="16" t="s">
        <v>7</v>
      </c>
      <c r="D20" s="10" t="s">
        <v>6</v>
      </c>
      <c r="E20" s="10" t="s">
        <v>5</v>
      </c>
      <c r="F20" s="10" t="s">
        <v>8</v>
      </c>
      <c r="G20" s="17" t="s">
        <v>0</v>
      </c>
      <c r="H20" s="15" t="str">
        <f t="shared" si="0"/>
        <v>Moteur A 300VariateurLargeEtanchePhaseDirect</v>
      </c>
      <c r="I20" s="8" t="s">
        <v>20</v>
      </c>
    </row>
    <row r="21" spans="1:9" ht="16.2" thickBot="1" x14ac:dyDescent="0.35">
      <c r="A21" s="4"/>
      <c r="B21" s="20" t="s">
        <v>9</v>
      </c>
      <c r="C21" s="18" t="s">
        <v>7</v>
      </c>
      <c r="D21" s="12" t="s">
        <v>6</v>
      </c>
      <c r="E21" s="12" t="s">
        <v>5</v>
      </c>
      <c r="F21" s="12" t="s">
        <v>8</v>
      </c>
      <c r="G21" s="19" t="s">
        <v>1</v>
      </c>
      <c r="H21" s="15" t="str">
        <f t="shared" si="0"/>
        <v>Moteur A 300VariateurLargeEtanchePhaseDiagonale</v>
      </c>
      <c r="I21" s="9" t="s">
        <v>35</v>
      </c>
    </row>
    <row r="22" spans="1:9" ht="16.2" thickBot="1" x14ac:dyDescent="0.35">
      <c r="A22" s="7"/>
      <c r="B22" s="20" t="s">
        <v>10</v>
      </c>
      <c r="C22" s="14" t="s">
        <v>0</v>
      </c>
      <c r="D22" s="5"/>
      <c r="E22" s="5"/>
      <c r="F22" s="5"/>
      <c r="G22" s="15"/>
      <c r="H22" s="15" t="str">
        <f t="shared" si="0"/>
        <v>Moteur A 500Direct</v>
      </c>
      <c r="I22" s="11" t="s">
        <v>21</v>
      </c>
    </row>
    <row r="23" spans="1:9" ht="16.2" thickBot="1" x14ac:dyDescent="0.35">
      <c r="A23" s="4"/>
      <c r="B23" s="20" t="s">
        <v>10</v>
      </c>
      <c r="C23" s="16" t="s">
        <v>1</v>
      </c>
      <c r="D23" s="10"/>
      <c r="E23" s="10"/>
      <c r="F23" s="10"/>
      <c r="G23" s="17"/>
      <c r="H23" s="15" t="str">
        <f t="shared" si="0"/>
        <v>Moteur A 500Diagonale</v>
      </c>
      <c r="I23" s="8" t="s">
        <v>36</v>
      </c>
    </row>
    <row r="24" spans="1:9" ht="16.2" thickBot="1" x14ac:dyDescent="0.35">
      <c r="A24" s="4"/>
      <c r="B24" s="20" t="s">
        <v>10</v>
      </c>
      <c r="C24" s="16" t="s">
        <v>8</v>
      </c>
      <c r="D24" s="10" t="s">
        <v>0</v>
      </c>
      <c r="E24" s="10"/>
      <c r="F24" s="10"/>
      <c r="G24" s="17"/>
      <c r="H24" s="15" t="str">
        <f t="shared" si="0"/>
        <v>Moteur A 500PhaseDirect</v>
      </c>
      <c r="I24" s="8" t="s">
        <v>22</v>
      </c>
    </row>
    <row r="25" spans="1:9" ht="16.2" thickBot="1" x14ac:dyDescent="0.35">
      <c r="A25" s="4"/>
      <c r="B25" s="20" t="s">
        <v>10</v>
      </c>
      <c r="C25" s="16" t="s">
        <v>8</v>
      </c>
      <c r="D25" s="10" t="s">
        <v>1</v>
      </c>
      <c r="E25" s="10"/>
      <c r="F25" s="10"/>
      <c r="G25" s="17"/>
      <c r="H25" s="15" t="str">
        <f t="shared" si="0"/>
        <v>Moteur A 500PhaseDiagonale</v>
      </c>
      <c r="I25" s="8" t="s">
        <v>37</v>
      </c>
    </row>
    <row r="26" spans="1:9" ht="16.2" thickBot="1" x14ac:dyDescent="0.35">
      <c r="A26" s="4"/>
      <c r="B26" s="20" t="s">
        <v>10</v>
      </c>
      <c r="C26" s="16" t="s">
        <v>5</v>
      </c>
      <c r="D26" s="10" t="s">
        <v>8</v>
      </c>
      <c r="E26" s="10" t="s">
        <v>0</v>
      </c>
      <c r="F26" s="10"/>
      <c r="G26" s="17"/>
      <c r="H26" s="15" t="str">
        <f t="shared" si="0"/>
        <v>Moteur A 500EtanchePhaseDirect</v>
      </c>
      <c r="I26" s="8" t="s">
        <v>23</v>
      </c>
    </row>
    <row r="27" spans="1:9" ht="16.2" thickBot="1" x14ac:dyDescent="0.35">
      <c r="A27" s="4"/>
      <c r="B27" s="20" t="s">
        <v>10</v>
      </c>
      <c r="C27" s="16" t="s">
        <v>5</v>
      </c>
      <c r="D27" s="10" t="s">
        <v>8</v>
      </c>
      <c r="E27" s="10" t="s">
        <v>1</v>
      </c>
      <c r="F27" s="10"/>
      <c r="G27" s="17"/>
      <c r="H27" s="15" t="str">
        <f t="shared" si="0"/>
        <v>Moteur A 500EtanchePhaseDiagonale</v>
      </c>
      <c r="I27" s="8" t="s">
        <v>38</v>
      </c>
    </row>
    <row r="28" spans="1:9" ht="16.2" thickBot="1" x14ac:dyDescent="0.35">
      <c r="A28" s="4"/>
      <c r="B28" s="20" t="s">
        <v>10</v>
      </c>
      <c r="C28" s="16" t="s">
        <v>6</v>
      </c>
      <c r="D28" s="10" t="s">
        <v>5</v>
      </c>
      <c r="E28" s="10" t="s">
        <v>8</v>
      </c>
      <c r="F28" s="10" t="s">
        <v>0</v>
      </c>
      <c r="G28" s="17"/>
      <c r="H28" s="15" t="str">
        <f t="shared" si="0"/>
        <v>Moteur A 500LargeEtanchePhaseDirect</v>
      </c>
      <c r="I28" s="8" t="s">
        <v>24</v>
      </c>
    </row>
    <row r="29" spans="1:9" ht="16.2" thickBot="1" x14ac:dyDescent="0.35">
      <c r="A29" s="4"/>
      <c r="B29" s="20" t="s">
        <v>10</v>
      </c>
      <c r="C29" s="16" t="s">
        <v>6</v>
      </c>
      <c r="D29" s="10" t="s">
        <v>5</v>
      </c>
      <c r="E29" s="10" t="s">
        <v>8</v>
      </c>
      <c r="F29" s="10" t="s">
        <v>1</v>
      </c>
      <c r="G29" s="17"/>
      <c r="H29" s="15" t="str">
        <f t="shared" si="0"/>
        <v>Moteur A 500LargeEtanchePhaseDiagonale</v>
      </c>
      <c r="I29" s="8" t="s">
        <v>39</v>
      </c>
    </row>
    <row r="30" spans="1:9" ht="16.2" thickBot="1" x14ac:dyDescent="0.35">
      <c r="A30" s="4"/>
      <c r="B30" s="20" t="s">
        <v>10</v>
      </c>
      <c r="C30" s="16" t="s">
        <v>7</v>
      </c>
      <c r="D30" s="10" t="s">
        <v>6</v>
      </c>
      <c r="E30" s="10" t="s">
        <v>5</v>
      </c>
      <c r="F30" s="10" t="s">
        <v>8</v>
      </c>
      <c r="G30" s="17" t="s">
        <v>0</v>
      </c>
      <c r="H30" s="15" t="str">
        <f t="shared" si="0"/>
        <v>Moteur A 500VariateurLargeEtanchePhaseDirect</v>
      </c>
      <c r="I30" s="8" t="s">
        <v>25</v>
      </c>
    </row>
    <row r="31" spans="1:9" ht="16.2" thickBot="1" x14ac:dyDescent="0.35">
      <c r="A31" s="4"/>
      <c r="B31" s="20" t="s">
        <v>10</v>
      </c>
      <c r="C31" s="18" t="s">
        <v>7</v>
      </c>
      <c r="D31" s="12" t="s">
        <v>6</v>
      </c>
      <c r="E31" s="12" t="s">
        <v>5</v>
      </c>
      <c r="F31" s="12" t="s">
        <v>8</v>
      </c>
      <c r="G31" s="19" t="s">
        <v>1</v>
      </c>
      <c r="H31" s="15" t="str">
        <f t="shared" si="0"/>
        <v>Moteur A 500VariateurLargeEtanchePhaseDiagonale</v>
      </c>
      <c r="I31" s="9" t="s">
        <v>40</v>
      </c>
    </row>
    <row r="32" spans="1:9" x14ac:dyDescent="0.3">
      <c r="A32" s="4"/>
      <c r="B32" s="6"/>
      <c r="C32" s="2"/>
      <c r="D32" s="2"/>
      <c r="E32" s="2"/>
      <c r="F32" s="2"/>
      <c r="G32" s="2"/>
      <c r="H32" s="2"/>
      <c r="I32" s="1"/>
    </row>
    <row r="33" spans="1:9" x14ac:dyDescent="0.3">
      <c r="A33" s="4"/>
      <c r="B33" s="6"/>
      <c r="C33" s="2"/>
      <c r="D33" s="2"/>
      <c r="E33" s="2"/>
      <c r="F33" s="2"/>
      <c r="G33" s="2"/>
      <c r="H33" s="2"/>
      <c r="I33" s="1"/>
    </row>
    <row r="34" spans="1:9" x14ac:dyDescent="0.3">
      <c r="A34" s="4"/>
      <c r="B34" s="6"/>
      <c r="C34" s="2"/>
      <c r="D34" s="2"/>
      <c r="E34" s="2"/>
      <c r="F34" s="2"/>
      <c r="G34" s="2"/>
      <c r="H34" s="2"/>
      <c r="I34" s="1"/>
    </row>
    <row r="35" spans="1:9" x14ac:dyDescent="0.3">
      <c r="A35" s="4"/>
      <c r="B35" s="6"/>
      <c r="C35" s="2"/>
      <c r="D35" s="2"/>
      <c r="E35" s="2"/>
      <c r="F35" s="2"/>
      <c r="G35" s="2"/>
      <c r="H35" s="2"/>
      <c r="I35" s="1"/>
    </row>
    <row r="36" spans="1:9" x14ac:dyDescent="0.3">
      <c r="A36" s="4"/>
      <c r="B36" s="6"/>
      <c r="C36" s="2"/>
      <c r="D36" s="2"/>
      <c r="E36" s="2"/>
      <c r="F36" s="2"/>
      <c r="G36" s="2"/>
      <c r="H36" s="2"/>
      <c r="I36" s="1"/>
    </row>
    <row r="37" spans="1:9" x14ac:dyDescent="0.3">
      <c r="A37" s="4"/>
      <c r="B37" s="6"/>
      <c r="C37" s="2"/>
      <c r="D37" s="2"/>
      <c r="E37" s="2"/>
      <c r="F37" s="2"/>
      <c r="G37" s="2"/>
      <c r="H37" s="2"/>
      <c r="I37" s="1"/>
    </row>
    <row r="38" spans="1:9" x14ac:dyDescent="0.3">
      <c r="A38" s="4"/>
      <c r="B38" s="6"/>
      <c r="C38" s="2"/>
      <c r="D38" s="2"/>
      <c r="E38" s="2"/>
      <c r="F38" s="2"/>
      <c r="G38" s="2"/>
      <c r="H38" s="2"/>
      <c r="I38" s="1"/>
    </row>
    <row r="39" spans="1:9" x14ac:dyDescent="0.3">
      <c r="A39" s="4"/>
      <c r="B39" s="6"/>
      <c r="C39" s="2"/>
      <c r="D39" s="2"/>
      <c r="E39" s="2"/>
      <c r="F39" s="2"/>
      <c r="G39" s="2"/>
      <c r="H39" s="2"/>
      <c r="I39" s="1"/>
    </row>
    <row r="40" spans="1:9" x14ac:dyDescent="0.3">
      <c r="A40" s="4"/>
      <c r="B40" s="6"/>
      <c r="C40" s="2"/>
      <c r="D40" s="2"/>
      <c r="E40" s="2"/>
      <c r="F40" s="2"/>
      <c r="G40" s="2"/>
      <c r="H40" s="2"/>
      <c r="I40" s="1"/>
    </row>
    <row r="41" spans="1:9" x14ac:dyDescent="0.3">
      <c r="A41" s="4"/>
      <c r="B41" s="2"/>
      <c r="C41" s="2"/>
      <c r="D41" s="2"/>
      <c r="E41" s="2"/>
      <c r="F41" s="2"/>
      <c r="G41" s="2"/>
      <c r="H41" s="2"/>
      <c r="I41" s="1"/>
    </row>
  </sheetData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9</xdr:col>
                    <xdr:colOff>297180</xdr:colOff>
                    <xdr:row>4</xdr:row>
                    <xdr:rowOff>38100</xdr:rowOff>
                  </from>
                  <to>
                    <xdr:col>10</xdr:col>
                    <xdr:colOff>624840</xdr:colOff>
                    <xdr:row>7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SAS CLIMAS Distrib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BUFFETEAU</dc:creator>
  <cp:lastModifiedBy>Chatti Walid</cp:lastModifiedBy>
  <dcterms:created xsi:type="dcterms:W3CDTF">2013-08-21T17:10:38Z</dcterms:created>
  <dcterms:modified xsi:type="dcterms:W3CDTF">2013-08-22T13:18:58Z</dcterms:modified>
</cp:coreProperties>
</file>