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8" windowWidth="20112" windowHeight="7992" activeTab="1"/>
  </bookViews>
  <sheets>
    <sheet name="DONNEES" sheetId="1" r:id="rId1"/>
    <sheet name="Feuil1" sheetId="2" r:id="rId2"/>
  </sheets>
  <calcPr calcId="125725"/>
  <pivotCaches>
    <pivotCache cacheId="2" r:id="rId3"/>
  </pivotCaches>
</workbook>
</file>

<file path=xl/calcChain.xml><?xml version="1.0" encoding="utf-8"?>
<calcChain xmlns="http://schemas.openxmlformats.org/spreadsheetml/2006/main">
  <c r="B156" i="1"/>
</calcChain>
</file>

<file path=xl/sharedStrings.xml><?xml version="1.0" encoding="utf-8"?>
<sst xmlns="http://schemas.openxmlformats.org/spreadsheetml/2006/main" count="159" uniqueCount="27">
  <si>
    <t>O2</t>
  </si>
  <si>
    <t>T4</t>
  </si>
  <si>
    <t>B1</t>
  </si>
  <si>
    <t>M1</t>
  </si>
  <si>
    <t>P1</t>
  </si>
  <si>
    <t>M4</t>
  </si>
  <si>
    <t>C3</t>
  </si>
  <si>
    <t>S3</t>
  </si>
  <si>
    <t>M3</t>
  </si>
  <si>
    <t>S2</t>
  </si>
  <si>
    <t>S1</t>
  </si>
  <si>
    <t>T1</t>
  </si>
  <si>
    <t>C4</t>
  </si>
  <si>
    <t>N1</t>
  </si>
  <si>
    <t>P2</t>
  </si>
  <si>
    <t>O4</t>
  </si>
  <si>
    <t>B2</t>
  </si>
  <si>
    <t>C1</t>
  </si>
  <si>
    <t>M5</t>
  </si>
  <si>
    <t>EML</t>
  </si>
  <si>
    <t>M2</t>
  </si>
  <si>
    <t>CATEGORIE</t>
  </si>
  <si>
    <t>Montant</t>
  </si>
  <si>
    <t>420, 72</t>
  </si>
  <si>
    <t>Total</t>
  </si>
  <si>
    <t>(Plusieurs éléments)</t>
  </si>
  <si>
    <t>Somme de Montant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</si>
</sst>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164" fontId="1" fillId="2" borderId="7" xfId="0" applyNumberFormat="1" applyFont="1" applyFill="1" applyBorder="1" applyAlignment="1">
      <alignment horizontal="center" vertical="center" wrapText="1"/>
    </xf>
    <xf numFmtId="164" fontId="2" fillId="3" borderId="8" xfId="0" applyNumberFormat="1" applyFont="1" applyFill="1" applyBorder="1" applyAlignment="1">
      <alignment horizontal="center" vertical="center" wrapText="1"/>
    </xf>
    <xf numFmtId="164" fontId="2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0" borderId="3" xfId="0" pivotButton="1" applyBorder="1"/>
    <xf numFmtId="0" fontId="0" fillId="0" borderId="10" xfId="0" applyBorder="1"/>
    <xf numFmtId="0" fontId="0" fillId="0" borderId="11" xfId="0" applyBorder="1"/>
    <xf numFmtId="0" fontId="0" fillId="0" borderId="12" xfId="0" pivotButton="1" applyBorder="1"/>
    <xf numFmtId="0" fontId="0" fillId="0" borderId="12" xfId="0" applyBorder="1"/>
    <xf numFmtId="4" fontId="0" fillId="0" borderId="12" xfId="0" applyNumberFormat="1" applyBorder="1"/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57319" refreshedDate="42449.661547916665" createdVersion="1" refreshedVersion="3" recordCount="141" upgradeOnRefresh="1">
  <cacheSource type="worksheet">
    <worksheetSource name="Tableau1"/>
  </cacheSource>
  <cacheFields count="2">
    <cacheField name="CATEGORIE" numFmtId="0">
      <sharedItems count="21">
        <s v="O2"/>
        <s v="T4"/>
        <s v="B1"/>
        <s v="M1"/>
        <s v="P1"/>
        <s v="M4"/>
        <s v="C3"/>
        <s v="S3"/>
        <s v="M3"/>
        <s v="S2"/>
        <s v="S1"/>
        <s v="T1"/>
        <s v="C4"/>
        <s v="N1"/>
        <s v="P2"/>
        <s v="O4"/>
        <s v="B2"/>
        <s v="C1"/>
        <s v="M5"/>
        <s v="EML"/>
        <s v="M2"/>
      </sharedItems>
    </cacheField>
    <cacheField name="Montant" numFmtId="164">
      <sharedItems containsMixedTypes="1" containsNumber="1" minValue="48.4" maxValue="29748.8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">
  <r>
    <x v="0"/>
    <n v="820"/>
  </r>
  <r>
    <x v="1"/>
    <n v="2246.4"/>
  </r>
  <r>
    <x v="2"/>
    <n v="1376.52"/>
  </r>
  <r>
    <x v="3"/>
    <n v="971.25"/>
  </r>
  <r>
    <x v="4"/>
    <n v="655.61"/>
  </r>
  <r>
    <x v="3"/>
    <n v="1062.52"/>
  </r>
  <r>
    <x v="3"/>
    <n v="573.76"/>
  </r>
  <r>
    <x v="3"/>
    <n v="308.38"/>
  </r>
  <r>
    <x v="3"/>
    <n v="874.2"/>
  </r>
  <r>
    <x v="5"/>
    <n v="162"/>
  </r>
  <r>
    <x v="4"/>
    <n v="415"/>
  </r>
  <r>
    <x v="6"/>
    <n v="1980"/>
  </r>
  <r>
    <x v="4"/>
    <n v="260"/>
  </r>
  <r>
    <x v="3"/>
    <n v="1020.07"/>
  </r>
  <r>
    <x v="7"/>
    <n v="2794.08"/>
  </r>
  <r>
    <x v="1"/>
    <n v="535.28"/>
  </r>
  <r>
    <x v="8"/>
    <n v="6837.3"/>
  </r>
  <r>
    <x v="1"/>
    <n v="6350.4"/>
  </r>
  <r>
    <x v="1"/>
    <n v="431.15"/>
  </r>
  <r>
    <x v="9"/>
    <n v="924"/>
  </r>
  <r>
    <x v="10"/>
    <n v="5414.34"/>
  </r>
  <r>
    <x v="11"/>
    <n v="7630"/>
  </r>
  <r>
    <x v="2"/>
    <n v="560"/>
  </r>
  <r>
    <x v="12"/>
    <n v="900"/>
  </r>
  <r>
    <x v="12"/>
    <n v="1056.82"/>
  </r>
  <r>
    <x v="2"/>
    <n v="1858.6"/>
  </r>
  <r>
    <x v="2"/>
    <n v="2253.1999999999998"/>
  </r>
  <r>
    <x v="0"/>
    <n v="344.67"/>
  </r>
  <r>
    <x v="12"/>
    <n v="702"/>
  </r>
  <r>
    <x v="13"/>
    <n v="188"/>
  </r>
  <r>
    <x v="11"/>
    <n v="17871.95"/>
  </r>
  <r>
    <x v="4"/>
    <n v="2770.26"/>
  </r>
  <r>
    <x v="14"/>
    <n v="1139"/>
  </r>
  <r>
    <x v="4"/>
    <n v="332"/>
  </r>
  <r>
    <x v="4"/>
    <n v="750"/>
  </r>
  <r>
    <x v="3"/>
    <n v="1102.3599999999999"/>
  </r>
  <r>
    <x v="15"/>
    <n v="1744.5"/>
  </r>
  <r>
    <x v="11"/>
    <n v="824.52"/>
  </r>
  <r>
    <x v="7"/>
    <n v="48.4"/>
  </r>
  <r>
    <x v="11"/>
    <n v="3456"/>
  </r>
  <r>
    <x v="11"/>
    <n v="661.25"/>
  </r>
  <r>
    <x v="11"/>
    <n v="523.25"/>
  </r>
  <r>
    <x v="11"/>
    <n v="1166.6400000000001"/>
  </r>
  <r>
    <x v="11"/>
    <n v="629.63"/>
  </r>
  <r>
    <x v="2"/>
    <n v="1686.4"/>
  </r>
  <r>
    <x v="0"/>
    <n v="567.80999999999995"/>
  </r>
  <r>
    <x v="4"/>
    <n v="735.4"/>
  </r>
  <r>
    <x v="1"/>
    <n v="2014.73"/>
  </r>
  <r>
    <x v="13"/>
    <s v="420, 72"/>
  </r>
  <r>
    <x v="13"/>
    <n v="649.4"/>
  </r>
  <r>
    <x v="4"/>
    <n v="120"/>
  </r>
  <r>
    <x v="3"/>
    <n v="94.13"/>
  </r>
  <r>
    <x v="16"/>
    <n v="7980"/>
  </r>
  <r>
    <x v="6"/>
    <n v="1313.7"/>
  </r>
  <r>
    <x v="8"/>
    <n v="869"/>
  </r>
  <r>
    <x v="0"/>
    <n v="960"/>
  </r>
  <r>
    <x v="1"/>
    <n v="745.78"/>
  </r>
  <r>
    <x v="17"/>
    <n v="284.04000000000002"/>
  </r>
  <r>
    <x v="15"/>
    <n v="11799.29"/>
  </r>
  <r>
    <x v="7"/>
    <n v="814"/>
  </r>
  <r>
    <x v="1"/>
    <n v="1738.68"/>
  </r>
  <r>
    <x v="8"/>
    <n v="743"/>
  </r>
  <r>
    <x v="3"/>
    <n v="670"/>
  </r>
  <r>
    <x v="3"/>
    <n v="873.63"/>
  </r>
  <r>
    <x v="0"/>
    <n v="3405.95"/>
  </r>
  <r>
    <x v="0"/>
    <n v="802.17"/>
  </r>
  <r>
    <x v="8"/>
    <n v="538.55999999999995"/>
  </r>
  <r>
    <x v="18"/>
    <n v="1551.23"/>
  </r>
  <r>
    <x v="11"/>
    <n v="1693.15"/>
  </r>
  <r>
    <x v="15"/>
    <n v="5123.7700000000004"/>
  </r>
  <r>
    <x v="4"/>
    <n v="275"/>
  </r>
  <r>
    <x v="4"/>
    <n v="267"/>
  </r>
  <r>
    <x v="4"/>
    <n v="685"/>
  </r>
  <r>
    <x v="7"/>
    <n v="392.09"/>
  </r>
  <r>
    <x v="1"/>
    <n v="550.79999999999995"/>
  </r>
  <r>
    <x v="5"/>
    <n v="10308.049999999999"/>
  </r>
  <r>
    <x v="17"/>
    <n v="1221.68"/>
  </r>
  <r>
    <x v="11"/>
    <n v="509.95"/>
  </r>
  <r>
    <x v="7"/>
    <n v="100"/>
  </r>
  <r>
    <x v="17"/>
    <n v="184.78"/>
  </r>
  <r>
    <x v="17"/>
    <n v="174.09"/>
  </r>
  <r>
    <x v="0"/>
    <n v="590.66"/>
  </r>
  <r>
    <x v="4"/>
    <n v="2948.88"/>
  </r>
  <r>
    <x v="4"/>
    <n v="1941.7"/>
  </r>
  <r>
    <x v="4"/>
    <n v="3111.8"/>
  </r>
  <r>
    <x v="4"/>
    <n v="158.88"/>
  </r>
  <r>
    <x v="4"/>
    <n v="176"/>
  </r>
  <r>
    <x v="4"/>
    <n v="1020"/>
  </r>
  <r>
    <x v="4"/>
    <n v="841.52"/>
  </r>
  <r>
    <x v="4"/>
    <n v="904.93"/>
  </r>
  <r>
    <x v="0"/>
    <n v="136.86000000000001"/>
  </r>
  <r>
    <x v="8"/>
    <n v="1070"/>
  </r>
  <r>
    <x v="1"/>
    <n v="7470"/>
  </r>
  <r>
    <x v="11"/>
    <n v="393.76"/>
  </r>
  <r>
    <x v="8"/>
    <n v="214"/>
  </r>
  <r>
    <x v="2"/>
    <n v="1138.5"/>
  </r>
  <r>
    <x v="5"/>
    <n v="466.2"/>
  </r>
  <r>
    <x v="12"/>
    <n v="456.25"/>
  </r>
  <r>
    <x v="0"/>
    <n v="1071.19"/>
  </r>
  <r>
    <x v="1"/>
    <n v="2158"/>
  </r>
  <r>
    <x v="1"/>
    <n v="1118"/>
  </r>
  <r>
    <x v="13"/>
    <n v="195"/>
  </r>
  <r>
    <x v="0"/>
    <n v="564.58000000000004"/>
  </r>
  <r>
    <x v="17"/>
    <n v="152.71"/>
  </r>
  <r>
    <x v="2"/>
    <n v="1600"/>
  </r>
  <r>
    <x v="1"/>
    <n v="7998"/>
  </r>
  <r>
    <x v="13"/>
    <n v="263.2"/>
  </r>
  <r>
    <x v="4"/>
    <n v="729.6"/>
  </r>
  <r>
    <x v="18"/>
    <n v="4722.6899999999996"/>
  </r>
  <r>
    <x v="2"/>
    <n v="1706.6"/>
  </r>
  <r>
    <x v="8"/>
    <n v="1284"/>
  </r>
  <r>
    <x v="1"/>
    <n v="258.60000000000002"/>
  </r>
  <r>
    <x v="4"/>
    <n v="2518.6"/>
  </r>
  <r>
    <x v="8"/>
    <n v="399.85"/>
  </r>
  <r>
    <x v="8"/>
    <n v="3252.3"/>
  </r>
  <r>
    <x v="1"/>
    <n v="650"/>
  </r>
  <r>
    <x v="4"/>
    <n v="410"/>
  </r>
  <r>
    <x v="18"/>
    <n v="550"/>
  </r>
  <r>
    <x v="3"/>
    <n v="1751.5"/>
  </r>
  <r>
    <x v="1"/>
    <n v="837.3"/>
  </r>
  <r>
    <x v="13"/>
    <n v="573"/>
  </r>
  <r>
    <x v="3"/>
    <n v="1179.52"/>
  </r>
  <r>
    <x v="3"/>
    <n v="128.83000000000001"/>
  </r>
  <r>
    <x v="3"/>
    <n v="265.86"/>
  </r>
  <r>
    <x v="1"/>
    <n v="303.3"/>
  </r>
  <r>
    <x v="4"/>
    <n v="2530.9699999999998"/>
  </r>
  <r>
    <x v="1"/>
    <n v="771.72"/>
  </r>
  <r>
    <x v="2"/>
    <n v="1844"/>
  </r>
  <r>
    <x v="0"/>
    <n v="583.07000000000005"/>
  </r>
  <r>
    <x v="11"/>
    <n v="218.43"/>
  </r>
  <r>
    <x v="11"/>
    <n v="102.5"/>
  </r>
  <r>
    <x v="7"/>
    <n v="711"/>
  </r>
  <r>
    <x v="7"/>
    <n v="995.94"/>
  </r>
  <r>
    <x v="7"/>
    <n v="1899.5"/>
  </r>
  <r>
    <x v="4"/>
    <n v="150.49"/>
  </r>
  <r>
    <x v="1"/>
    <n v="1727"/>
  </r>
  <r>
    <x v="4"/>
    <n v="437"/>
  </r>
  <r>
    <x v="19"/>
    <n v="29748.84"/>
  </r>
  <r>
    <x v="0"/>
    <n v="305.45"/>
  </r>
  <r>
    <x v="4"/>
    <n v="276"/>
  </r>
  <r>
    <x v="20"/>
    <n v="50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H7:I8" firstHeaderRow="1" firstDataRow="1" firstDataCol="1" rowPageCount="1" colPageCount="1"/>
  <pivotFields count="2">
    <pivotField axis="axisPage" compact="0" outline="0" subtotalTop="0" multipleItemSelectionAllowed="1" showAll="0" includeNewItemsInFilter="1">
      <items count="22">
        <item x="2"/>
        <item x="16"/>
        <item h="1" x="17"/>
        <item h="1" x="6"/>
        <item h="1" x="12"/>
        <item x="19"/>
        <item x="3"/>
        <item x="20"/>
        <item x="8"/>
        <item x="5"/>
        <item x="18"/>
        <item h="1" x="13"/>
        <item h="1" x="0"/>
        <item h="1" x="15"/>
        <item h="1" x="4"/>
        <item h="1" x="14"/>
        <item h="1" x="10"/>
        <item h="1" x="9"/>
        <item h="1" x="7"/>
        <item h="1" x="11"/>
        <item h="1" x="1"/>
        <item t="default"/>
      </items>
    </pivotField>
    <pivotField dataField="1" compact="0" outline="0" subtotalTop="0" showAll="0" includeNewItemsInFilter="1"/>
  </pivotFields>
  <rowItems count="1">
    <i/>
  </rowItems>
  <colItems count="1">
    <i/>
  </colItems>
  <pageFields count="1">
    <pageField fld="0" hier="-1"/>
  </pageFields>
  <dataFields count="1">
    <dataField name="Somme de Montant" fld="1" baseField="0" baseItem="0" numFmtId="4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2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E7:F8" firstHeaderRow="1" firstDataRow="1" firstDataCol="1" rowPageCount="1" colPageCount="1"/>
  <pivotFields count="2">
    <pivotField axis="axisPage" compact="0" outline="0" subtotalTop="0" multipleItemSelectionAllowed="1" showAll="0" includeNewItemsInFilter="1">
      <items count="22">
        <item h="1" x="2"/>
        <item h="1" x="16"/>
        <item h="1" x="17"/>
        <item h="1" x="6"/>
        <item h="1" x="12"/>
        <item h="1" x="19"/>
        <item h="1" x="3"/>
        <item h="1" x="20"/>
        <item h="1" x="8"/>
        <item h="1" x="5"/>
        <item h="1" x="18"/>
        <item x="13"/>
        <item x="0"/>
        <item x="15"/>
        <item x="4"/>
        <item x="14"/>
        <item h="1" x="10"/>
        <item h="1" x="9"/>
        <item h="1" x="7"/>
        <item h="1" x="11"/>
        <item h="1" x="1"/>
        <item t="default"/>
      </items>
    </pivotField>
    <pivotField dataField="1" compact="0" outline="0" subtotalTop="0" showAll="0" includeNewItemsInFilter="1"/>
  </pivotFields>
  <rowItems count="1">
    <i/>
  </rowItems>
  <colItems count="1">
    <i/>
  </colItems>
  <pageFields count="1">
    <pageField fld="0" hier="-1"/>
  </pageFields>
  <dataFields count="1">
    <dataField name="Somme de Montant" fld="1" baseField="0" baseItem="0" numFmtId="4"/>
  </dataField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B7:C8" firstHeaderRow="1" firstDataRow="1" firstDataCol="1" rowPageCount="1" colPageCount="1"/>
  <pivotFields count="2">
    <pivotField axis="axisPage" compact="0" outline="0" subtotalTop="0" multipleItemSelectionAllowed="1" showAll="0" includeNewItemsInFilter="1">
      <items count="22">
        <item h="1" x="2"/>
        <item h="1" x="16"/>
        <item x="17"/>
        <item x="6"/>
        <item h="1" x="12"/>
        <item h="1" x="19"/>
        <item h="1" x="3"/>
        <item h="1" x="20"/>
        <item h="1" x="8"/>
        <item h="1" x="5"/>
        <item h="1" x="18"/>
        <item h="1" x="13"/>
        <item h="1" x="0"/>
        <item h="1" x="15"/>
        <item h="1" x="4"/>
        <item h="1" x="14"/>
        <item x="10"/>
        <item x="9"/>
        <item x="7"/>
        <item h="1" x="11"/>
        <item h="1" x="1"/>
        <item t="default"/>
      </items>
    </pivotField>
    <pivotField dataField="1" compact="0" outline="0" subtotalTop="0" showAll="0" includeNewItemsInFilter="1"/>
  </pivotFields>
  <rowItems count="1">
    <i/>
  </rowItems>
  <colItems count="1">
    <i/>
  </colItems>
  <pageFields count="1">
    <pageField fld="0" hier="-1"/>
  </pageFields>
  <dataFields count="1">
    <dataField name="Somme de Montant" fld="1" baseField="0" baseItem="0" numFmtId="4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142" totalsRowShown="0" headerRowBorderDxfId="4" tableBorderDxfId="3" totalsRowBorderDxfId="2">
  <autoFilter ref="A1:B142"/>
  <tableColumns count="2">
    <tableColumn id="1" name="CATEGORIE" dataDxfId="1"/>
    <tableColumn id="2" name="Mont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62"/>
  <sheetViews>
    <sheetView workbookViewId="0">
      <selection activeCell="C1" sqref="C1"/>
    </sheetView>
  </sheetViews>
  <sheetFormatPr baseColWidth="10" defaultRowHeight="14.4"/>
  <cols>
    <col min="1" max="1" width="13.88671875" style="3" customWidth="1"/>
    <col min="2" max="2" width="16.88671875" style="7" bestFit="1" customWidth="1"/>
  </cols>
  <sheetData>
    <row r="1" spans="1:2">
      <c r="A1" s="8" t="s">
        <v>21</v>
      </c>
      <c r="B1" s="12" t="s">
        <v>22</v>
      </c>
    </row>
    <row r="2" spans="1:2">
      <c r="A2" s="9" t="s">
        <v>0</v>
      </c>
      <c r="B2" s="13">
        <v>820</v>
      </c>
    </row>
    <row r="3" spans="1:2">
      <c r="A3" s="9" t="s">
        <v>1</v>
      </c>
      <c r="B3" s="13">
        <v>2246.4</v>
      </c>
    </row>
    <row r="4" spans="1:2">
      <c r="A4" s="9" t="s">
        <v>2</v>
      </c>
      <c r="B4" s="13">
        <v>1376.52</v>
      </c>
    </row>
    <row r="5" spans="1:2">
      <c r="A5" s="9" t="s">
        <v>3</v>
      </c>
      <c r="B5" s="13">
        <v>971.25</v>
      </c>
    </row>
    <row r="6" spans="1:2">
      <c r="A6" s="9" t="s">
        <v>4</v>
      </c>
      <c r="B6" s="13">
        <v>655.61</v>
      </c>
    </row>
    <row r="7" spans="1:2">
      <c r="A7" s="9" t="s">
        <v>3</v>
      </c>
      <c r="B7" s="13">
        <v>1062.52</v>
      </c>
    </row>
    <row r="8" spans="1:2">
      <c r="A8" s="9" t="s">
        <v>3</v>
      </c>
      <c r="B8" s="13">
        <v>573.76</v>
      </c>
    </row>
    <row r="9" spans="1:2">
      <c r="A9" s="9" t="s">
        <v>3</v>
      </c>
      <c r="B9" s="13">
        <v>308.38</v>
      </c>
    </row>
    <row r="10" spans="1:2">
      <c r="A10" s="9" t="s">
        <v>3</v>
      </c>
      <c r="B10" s="13">
        <v>874.2</v>
      </c>
    </row>
    <row r="11" spans="1:2">
      <c r="A11" s="9" t="s">
        <v>5</v>
      </c>
      <c r="B11" s="13">
        <v>162</v>
      </c>
    </row>
    <row r="12" spans="1:2">
      <c r="A12" s="9" t="s">
        <v>4</v>
      </c>
      <c r="B12" s="13">
        <v>415</v>
      </c>
    </row>
    <row r="13" spans="1:2">
      <c r="A13" s="9" t="s">
        <v>6</v>
      </c>
      <c r="B13" s="13">
        <v>1980</v>
      </c>
    </row>
    <row r="14" spans="1:2">
      <c r="A14" s="9" t="s">
        <v>4</v>
      </c>
      <c r="B14" s="13">
        <v>260</v>
      </c>
    </row>
    <row r="15" spans="1:2">
      <c r="A15" s="9" t="s">
        <v>3</v>
      </c>
      <c r="B15" s="13">
        <v>1020.07</v>
      </c>
    </row>
    <row r="16" spans="1:2">
      <c r="A16" s="9" t="s">
        <v>7</v>
      </c>
      <c r="B16" s="13">
        <v>2794.08</v>
      </c>
    </row>
    <row r="17" spans="1:2">
      <c r="A17" s="9" t="s">
        <v>1</v>
      </c>
      <c r="B17" s="13">
        <v>535.28</v>
      </c>
    </row>
    <row r="18" spans="1:2">
      <c r="A18" s="9" t="s">
        <v>8</v>
      </c>
      <c r="B18" s="13">
        <v>6837.3</v>
      </c>
    </row>
    <row r="19" spans="1:2">
      <c r="A19" s="9" t="s">
        <v>1</v>
      </c>
      <c r="B19" s="13">
        <v>6350.4</v>
      </c>
    </row>
    <row r="20" spans="1:2">
      <c r="A20" s="9" t="s">
        <v>1</v>
      </c>
      <c r="B20" s="13">
        <v>431.15</v>
      </c>
    </row>
    <row r="21" spans="1:2">
      <c r="A21" s="9" t="s">
        <v>9</v>
      </c>
      <c r="B21" s="13">
        <v>924</v>
      </c>
    </row>
    <row r="22" spans="1:2">
      <c r="A22" s="9" t="s">
        <v>10</v>
      </c>
      <c r="B22" s="13">
        <v>5414.34</v>
      </c>
    </row>
    <row r="23" spans="1:2">
      <c r="A23" s="9" t="s">
        <v>11</v>
      </c>
      <c r="B23" s="13">
        <v>7630</v>
      </c>
    </row>
    <row r="24" spans="1:2">
      <c r="A24" s="9" t="s">
        <v>2</v>
      </c>
      <c r="B24" s="13">
        <v>560</v>
      </c>
    </row>
    <row r="25" spans="1:2">
      <c r="A25" s="9" t="s">
        <v>12</v>
      </c>
      <c r="B25" s="13">
        <v>900</v>
      </c>
    </row>
    <row r="26" spans="1:2">
      <c r="A26" s="9" t="s">
        <v>12</v>
      </c>
      <c r="B26" s="13">
        <v>1056.82</v>
      </c>
    </row>
    <row r="27" spans="1:2">
      <c r="A27" s="9" t="s">
        <v>2</v>
      </c>
      <c r="B27" s="13">
        <v>1858.6</v>
      </c>
    </row>
    <row r="28" spans="1:2">
      <c r="A28" s="9" t="s">
        <v>2</v>
      </c>
      <c r="B28" s="13">
        <v>2253.1999999999998</v>
      </c>
    </row>
    <row r="29" spans="1:2">
      <c r="A29" s="9" t="s">
        <v>0</v>
      </c>
      <c r="B29" s="13">
        <v>344.67</v>
      </c>
    </row>
    <row r="30" spans="1:2">
      <c r="A30" s="9" t="s">
        <v>12</v>
      </c>
      <c r="B30" s="13">
        <v>702</v>
      </c>
    </row>
    <row r="31" spans="1:2">
      <c r="A31" s="9" t="s">
        <v>13</v>
      </c>
      <c r="B31" s="13">
        <v>188</v>
      </c>
    </row>
    <row r="32" spans="1:2">
      <c r="A32" s="9" t="s">
        <v>11</v>
      </c>
      <c r="B32" s="13">
        <v>17871.95</v>
      </c>
    </row>
    <row r="33" spans="1:2">
      <c r="A33" s="9" t="s">
        <v>4</v>
      </c>
      <c r="B33" s="13">
        <v>2770.26</v>
      </c>
    </row>
    <row r="34" spans="1:2">
      <c r="A34" s="9" t="s">
        <v>14</v>
      </c>
      <c r="B34" s="13">
        <v>1139</v>
      </c>
    </row>
    <row r="35" spans="1:2">
      <c r="A35" s="10" t="s">
        <v>4</v>
      </c>
      <c r="B35" s="14">
        <v>332</v>
      </c>
    </row>
    <row r="36" spans="1:2">
      <c r="A36" s="10" t="s">
        <v>4</v>
      </c>
      <c r="B36" s="14">
        <v>750</v>
      </c>
    </row>
    <row r="37" spans="1:2">
      <c r="A37" s="10" t="s">
        <v>3</v>
      </c>
      <c r="B37" s="14">
        <v>1102.3599999999999</v>
      </c>
    </row>
    <row r="38" spans="1:2">
      <c r="A38" s="10" t="s">
        <v>15</v>
      </c>
      <c r="B38" s="14">
        <v>1744.5</v>
      </c>
    </row>
    <row r="39" spans="1:2">
      <c r="A39" s="9" t="s">
        <v>11</v>
      </c>
      <c r="B39" s="13">
        <v>824.52</v>
      </c>
    </row>
    <row r="40" spans="1:2">
      <c r="A40" s="9" t="s">
        <v>7</v>
      </c>
      <c r="B40" s="13">
        <v>48.4</v>
      </c>
    </row>
    <row r="41" spans="1:2">
      <c r="A41" s="9" t="s">
        <v>11</v>
      </c>
      <c r="B41" s="13">
        <v>3456</v>
      </c>
    </row>
    <row r="42" spans="1:2">
      <c r="A42" s="9" t="s">
        <v>11</v>
      </c>
      <c r="B42" s="13">
        <v>661.25</v>
      </c>
    </row>
    <row r="43" spans="1:2">
      <c r="A43" s="9" t="s">
        <v>11</v>
      </c>
      <c r="B43" s="13">
        <v>523.25</v>
      </c>
    </row>
    <row r="44" spans="1:2">
      <c r="A44" s="9" t="s">
        <v>11</v>
      </c>
      <c r="B44" s="13">
        <v>1166.6400000000001</v>
      </c>
    </row>
    <row r="45" spans="1:2">
      <c r="A45" s="10" t="s">
        <v>11</v>
      </c>
      <c r="B45" s="14">
        <v>629.63</v>
      </c>
    </row>
    <row r="46" spans="1:2">
      <c r="A46" s="10" t="s">
        <v>2</v>
      </c>
      <c r="B46" s="14">
        <v>1686.4</v>
      </c>
    </row>
    <row r="47" spans="1:2">
      <c r="A47" s="10" t="s">
        <v>0</v>
      </c>
      <c r="B47" s="14">
        <v>567.80999999999995</v>
      </c>
    </row>
    <row r="48" spans="1:2">
      <c r="A48" s="10" t="s">
        <v>4</v>
      </c>
      <c r="B48" s="14">
        <v>735.4</v>
      </c>
    </row>
    <row r="49" spans="1:2">
      <c r="A49" s="10" t="s">
        <v>1</v>
      </c>
      <c r="B49" s="14">
        <v>2014.73</v>
      </c>
    </row>
    <row r="50" spans="1:2">
      <c r="A50" s="10" t="s">
        <v>13</v>
      </c>
      <c r="B50" s="14" t="s">
        <v>23</v>
      </c>
    </row>
    <row r="51" spans="1:2">
      <c r="A51" s="10" t="s">
        <v>13</v>
      </c>
      <c r="B51" s="14">
        <v>649.4</v>
      </c>
    </row>
    <row r="52" spans="1:2">
      <c r="A52" s="10" t="s">
        <v>4</v>
      </c>
      <c r="B52" s="14">
        <v>120</v>
      </c>
    </row>
    <row r="53" spans="1:2">
      <c r="A53" s="11" t="s">
        <v>3</v>
      </c>
      <c r="B53" s="15">
        <v>94.13</v>
      </c>
    </row>
    <row r="54" spans="1:2">
      <c r="A54" s="10" t="s">
        <v>16</v>
      </c>
      <c r="B54" s="14">
        <v>7980</v>
      </c>
    </row>
    <row r="55" spans="1:2">
      <c r="A55" s="10" t="s">
        <v>6</v>
      </c>
      <c r="B55" s="14">
        <v>1313.7</v>
      </c>
    </row>
    <row r="56" spans="1:2">
      <c r="A56" s="10" t="s">
        <v>8</v>
      </c>
      <c r="B56" s="14">
        <v>869</v>
      </c>
    </row>
    <row r="57" spans="1:2">
      <c r="A57" s="10" t="s">
        <v>0</v>
      </c>
      <c r="B57" s="14">
        <v>960</v>
      </c>
    </row>
    <row r="58" spans="1:2">
      <c r="A58" s="10" t="s">
        <v>1</v>
      </c>
      <c r="B58" s="14">
        <v>745.78</v>
      </c>
    </row>
    <row r="59" spans="1:2">
      <c r="A59" s="10" t="s">
        <v>17</v>
      </c>
      <c r="B59" s="14">
        <v>284.04000000000002</v>
      </c>
    </row>
    <row r="60" spans="1:2">
      <c r="A60" s="9" t="s">
        <v>15</v>
      </c>
      <c r="B60" s="13">
        <v>11799.29</v>
      </c>
    </row>
    <row r="61" spans="1:2">
      <c r="A61" s="10" t="s">
        <v>7</v>
      </c>
      <c r="B61" s="14">
        <v>814</v>
      </c>
    </row>
    <row r="62" spans="1:2">
      <c r="A62" s="10" t="s">
        <v>1</v>
      </c>
      <c r="B62" s="14">
        <v>1738.68</v>
      </c>
    </row>
    <row r="63" spans="1:2">
      <c r="A63" s="10" t="s">
        <v>8</v>
      </c>
      <c r="B63" s="14">
        <v>743</v>
      </c>
    </row>
    <row r="64" spans="1:2">
      <c r="A64" s="10" t="s">
        <v>3</v>
      </c>
      <c r="B64" s="14">
        <v>670</v>
      </c>
    </row>
    <row r="65" spans="1:2">
      <c r="A65" s="10" t="s">
        <v>3</v>
      </c>
      <c r="B65" s="14">
        <v>873.63</v>
      </c>
    </row>
    <row r="66" spans="1:2">
      <c r="A66" s="10" t="s">
        <v>0</v>
      </c>
      <c r="B66" s="14">
        <v>3405.95</v>
      </c>
    </row>
    <row r="67" spans="1:2">
      <c r="A67" s="10" t="s">
        <v>0</v>
      </c>
      <c r="B67" s="14">
        <v>802.17</v>
      </c>
    </row>
    <row r="68" spans="1:2">
      <c r="A68" s="10" t="s">
        <v>8</v>
      </c>
      <c r="B68" s="14">
        <v>538.55999999999995</v>
      </c>
    </row>
    <row r="69" spans="1:2">
      <c r="A69" s="10" t="s">
        <v>18</v>
      </c>
      <c r="B69" s="14">
        <v>1551.23</v>
      </c>
    </row>
    <row r="70" spans="1:2">
      <c r="A70" s="10" t="s">
        <v>11</v>
      </c>
      <c r="B70" s="14">
        <v>1693.15</v>
      </c>
    </row>
    <row r="71" spans="1:2">
      <c r="A71" s="10" t="s">
        <v>15</v>
      </c>
      <c r="B71" s="14">
        <v>5123.7700000000004</v>
      </c>
    </row>
    <row r="72" spans="1:2">
      <c r="A72" s="10" t="s">
        <v>4</v>
      </c>
      <c r="B72" s="14">
        <v>275</v>
      </c>
    </row>
    <row r="73" spans="1:2">
      <c r="A73" s="10" t="s">
        <v>4</v>
      </c>
      <c r="B73" s="14">
        <v>267</v>
      </c>
    </row>
    <row r="74" spans="1:2">
      <c r="A74" s="10" t="s">
        <v>4</v>
      </c>
      <c r="B74" s="13">
        <v>685</v>
      </c>
    </row>
    <row r="75" spans="1:2">
      <c r="A75" s="10" t="s">
        <v>7</v>
      </c>
      <c r="B75" s="14">
        <v>392.09</v>
      </c>
    </row>
    <row r="76" spans="1:2">
      <c r="A76" s="10" t="s">
        <v>1</v>
      </c>
      <c r="B76" s="14">
        <v>550.79999999999995</v>
      </c>
    </row>
    <row r="77" spans="1:2">
      <c r="A77" s="9" t="s">
        <v>5</v>
      </c>
      <c r="B77" s="13">
        <v>10308.049999999999</v>
      </c>
    </row>
    <row r="78" spans="1:2">
      <c r="A78" s="9" t="s">
        <v>17</v>
      </c>
      <c r="B78" s="13">
        <v>1221.68</v>
      </c>
    </row>
    <row r="79" spans="1:2">
      <c r="A79" s="9" t="s">
        <v>11</v>
      </c>
      <c r="B79" s="13">
        <v>509.95</v>
      </c>
    </row>
    <row r="80" spans="1:2">
      <c r="A80" s="9" t="s">
        <v>7</v>
      </c>
      <c r="B80" s="13">
        <v>100</v>
      </c>
    </row>
    <row r="81" spans="1:2">
      <c r="A81" s="9" t="s">
        <v>17</v>
      </c>
      <c r="B81" s="13">
        <v>184.78</v>
      </c>
    </row>
    <row r="82" spans="1:2">
      <c r="A82" s="9" t="s">
        <v>17</v>
      </c>
      <c r="B82" s="13">
        <v>174.09</v>
      </c>
    </row>
    <row r="83" spans="1:2">
      <c r="A83" s="9" t="s">
        <v>0</v>
      </c>
      <c r="B83" s="13">
        <v>590.66</v>
      </c>
    </row>
    <row r="84" spans="1:2">
      <c r="A84" s="10" t="s">
        <v>4</v>
      </c>
      <c r="B84" s="14">
        <v>2948.88</v>
      </c>
    </row>
    <row r="85" spans="1:2">
      <c r="A85" s="10" t="s">
        <v>4</v>
      </c>
      <c r="B85" s="14">
        <v>1941.7</v>
      </c>
    </row>
    <row r="86" spans="1:2">
      <c r="A86" s="10" t="s">
        <v>4</v>
      </c>
      <c r="B86" s="14">
        <v>3111.8</v>
      </c>
    </row>
    <row r="87" spans="1:2">
      <c r="A87" s="10" t="s">
        <v>4</v>
      </c>
      <c r="B87" s="14">
        <v>158.88</v>
      </c>
    </row>
    <row r="88" spans="1:2">
      <c r="A88" s="10" t="s">
        <v>4</v>
      </c>
      <c r="B88" s="14">
        <v>176</v>
      </c>
    </row>
    <row r="89" spans="1:2">
      <c r="A89" s="10" t="s">
        <v>4</v>
      </c>
      <c r="B89" s="14">
        <v>1020</v>
      </c>
    </row>
    <row r="90" spans="1:2">
      <c r="A90" s="10" t="s">
        <v>4</v>
      </c>
      <c r="B90" s="14">
        <v>841.52</v>
      </c>
    </row>
    <row r="91" spans="1:2">
      <c r="A91" s="10" t="s">
        <v>4</v>
      </c>
      <c r="B91" s="14">
        <v>904.93</v>
      </c>
    </row>
    <row r="92" spans="1:2">
      <c r="A92" s="10" t="s">
        <v>0</v>
      </c>
      <c r="B92" s="14">
        <v>136.86000000000001</v>
      </c>
    </row>
    <row r="93" spans="1:2">
      <c r="A93" s="10" t="s">
        <v>8</v>
      </c>
      <c r="B93" s="14">
        <v>1070</v>
      </c>
    </row>
    <row r="94" spans="1:2">
      <c r="A94" s="10" t="s">
        <v>1</v>
      </c>
      <c r="B94" s="14">
        <v>7470</v>
      </c>
    </row>
    <row r="95" spans="1:2">
      <c r="A95" s="10" t="s">
        <v>11</v>
      </c>
      <c r="B95" s="14">
        <v>393.76</v>
      </c>
    </row>
    <row r="96" spans="1:2">
      <c r="A96" s="10" t="s">
        <v>8</v>
      </c>
      <c r="B96" s="14">
        <v>214</v>
      </c>
    </row>
    <row r="97" spans="1:2">
      <c r="A97" s="10" t="s">
        <v>2</v>
      </c>
      <c r="B97" s="14">
        <v>1138.5</v>
      </c>
    </row>
    <row r="98" spans="1:2">
      <c r="A98" s="10" t="s">
        <v>5</v>
      </c>
      <c r="B98" s="14">
        <v>466.2</v>
      </c>
    </row>
    <row r="99" spans="1:2">
      <c r="A99" s="10" t="s">
        <v>12</v>
      </c>
      <c r="B99" s="14">
        <v>456.25</v>
      </c>
    </row>
    <row r="100" spans="1:2">
      <c r="A100" s="9" t="s">
        <v>0</v>
      </c>
      <c r="B100" s="13">
        <v>1071.19</v>
      </c>
    </row>
    <row r="101" spans="1:2">
      <c r="A101" s="9" t="s">
        <v>1</v>
      </c>
      <c r="B101" s="13">
        <v>2158</v>
      </c>
    </row>
    <row r="102" spans="1:2">
      <c r="A102" s="9" t="s">
        <v>1</v>
      </c>
      <c r="B102" s="13">
        <v>1118</v>
      </c>
    </row>
    <row r="103" spans="1:2">
      <c r="A103" s="9" t="s">
        <v>13</v>
      </c>
      <c r="B103" s="13">
        <v>195</v>
      </c>
    </row>
    <row r="104" spans="1:2">
      <c r="A104" s="9" t="s">
        <v>0</v>
      </c>
      <c r="B104" s="13">
        <v>564.58000000000004</v>
      </c>
    </row>
    <row r="105" spans="1:2">
      <c r="A105" s="9" t="s">
        <v>17</v>
      </c>
      <c r="B105" s="13">
        <v>152.71</v>
      </c>
    </row>
    <row r="106" spans="1:2">
      <c r="A106" s="9" t="s">
        <v>2</v>
      </c>
      <c r="B106" s="13">
        <v>1600</v>
      </c>
    </row>
    <row r="107" spans="1:2">
      <c r="A107" s="9" t="s">
        <v>1</v>
      </c>
      <c r="B107" s="13">
        <v>7998</v>
      </c>
    </row>
    <row r="108" spans="1:2">
      <c r="A108" s="9" t="s">
        <v>13</v>
      </c>
      <c r="B108" s="13">
        <v>263.2</v>
      </c>
    </row>
    <row r="109" spans="1:2">
      <c r="A109" s="9" t="s">
        <v>4</v>
      </c>
      <c r="B109" s="13">
        <v>729.6</v>
      </c>
    </row>
    <row r="110" spans="1:2">
      <c r="A110" s="9" t="s">
        <v>18</v>
      </c>
      <c r="B110" s="13">
        <v>4722.6899999999996</v>
      </c>
    </row>
    <row r="111" spans="1:2">
      <c r="A111" s="9" t="s">
        <v>2</v>
      </c>
      <c r="B111" s="13">
        <v>1706.6</v>
      </c>
    </row>
    <row r="112" spans="1:2">
      <c r="A112" s="9" t="s">
        <v>8</v>
      </c>
      <c r="B112" s="13">
        <v>1284</v>
      </c>
    </row>
    <row r="113" spans="1:2">
      <c r="A113" s="9" t="s">
        <v>1</v>
      </c>
      <c r="B113" s="13">
        <v>258.60000000000002</v>
      </c>
    </row>
    <row r="114" spans="1:2">
      <c r="A114" s="9" t="s">
        <v>4</v>
      </c>
      <c r="B114" s="13">
        <v>2518.6</v>
      </c>
    </row>
    <row r="115" spans="1:2">
      <c r="A115" s="9" t="s">
        <v>8</v>
      </c>
      <c r="B115" s="13">
        <v>399.85</v>
      </c>
    </row>
    <row r="116" spans="1:2">
      <c r="A116" s="9" t="s">
        <v>8</v>
      </c>
      <c r="B116" s="13">
        <v>3252.3</v>
      </c>
    </row>
    <row r="117" spans="1:2">
      <c r="A117" s="9" t="s">
        <v>1</v>
      </c>
      <c r="B117" s="13">
        <v>650</v>
      </c>
    </row>
    <row r="118" spans="1:2">
      <c r="A118" s="9" t="s">
        <v>4</v>
      </c>
      <c r="B118" s="13">
        <v>410</v>
      </c>
    </row>
    <row r="119" spans="1:2">
      <c r="A119" s="9" t="s">
        <v>18</v>
      </c>
      <c r="B119" s="13">
        <v>550</v>
      </c>
    </row>
    <row r="120" spans="1:2">
      <c r="A120" s="9" t="s">
        <v>3</v>
      </c>
      <c r="B120" s="13">
        <v>1751.5</v>
      </c>
    </row>
    <row r="121" spans="1:2">
      <c r="A121" s="9" t="s">
        <v>1</v>
      </c>
      <c r="B121" s="13">
        <v>837.3</v>
      </c>
    </row>
    <row r="122" spans="1:2">
      <c r="A122" s="9" t="s">
        <v>13</v>
      </c>
      <c r="B122" s="13">
        <v>573</v>
      </c>
    </row>
    <row r="123" spans="1:2">
      <c r="A123" s="9" t="s">
        <v>3</v>
      </c>
      <c r="B123" s="13">
        <v>1179.52</v>
      </c>
    </row>
    <row r="124" spans="1:2">
      <c r="A124" s="9" t="s">
        <v>3</v>
      </c>
      <c r="B124" s="13">
        <v>128.83000000000001</v>
      </c>
    </row>
    <row r="125" spans="1:2">
      <c r="A125" s="9" t="s">
        <v>3</v>
      </c>
      <c r="B125" s="13">
        <v>265.86</v>
      </c>
    </row>
    <row r="126" spans="1:2">
      <c r="A126" s="9" t="s">
        <v>1</v>
      </c>
      <c r="B126" s="13">
        <v>303.3</v>
      </c>
    </row>
    <row r="127" spans="1:2">
      <c r="A127" s="9" t="s">
        <v>4</v>
      </c>
      <c r="B127" s="13">
        <v>2530.9699999999998</v>
      </c>
    </row>
    <row r="128" spans="1:2">
      <c r="A128" s="9" t="s">
        <v>1</v>
      </c>
      <c r="B128" s="13">
        <v>771.72</v>
      </c>
    </row>
    <row r="129" spans="1:2">
      <c r="A129" s="9" t="s">
        <v>2</v>
      </c>
      <c r="B129" s="13">
        <v>1844</v>
      </c>
    </row>
    <row r="130" spans="1:2">
      <c r="A130" s="9" t="s">
        <v>0</v>
      </c>
      <c r="B130" s="13">
        <v>583.07000000000005</v>
      </c>
    </row>
    <row r="131" spans="1:2">
      <c r="A131" s="9" t="s">
        <v>11</v>
      </c>
      <c r="B131" s="13">
        <v>218.43</v>
      </c>
    </row>
    <row r="132" spans="1:2">
      <c r="A132" s="9" t="s">
        <v>11</v>
      </c>
      <c r="B132" s="13">
        <v>102.5</v>
      </c>
    </row>
    <row r="133" spans="1:2">
      <c r="A133" s="9" t="s">
        <v>7</v>
      </c>
      <c r="B133" s="13">
        <v>711</v>
      </c>
    </row>
    <row r="134" spans="1:2">
      <c r="A134" s="9" t="s">
        <v>7</v>
      </c>
      <c r="B134" s="13">
        <v>995.94</v>
      </c>
    </row>
    <row r="135" spans="1:2">
      <c r="A135" s="9" t="s">
        <v>7</v>
      </c>
      <c r="B135" s="13">
        <v>1899.5</v>
      </c>
    </row>
    <row r="136" spans="1:2">
      <c r="A136" s="9" t="s">
        <v>4</v>
      </c>
      <c r="B136" s="13">
        <v>150.49</v>
      </c>
    </row>
    <row r="137" spans="1:2">
      <c r="A137" s="9" t="s">
        <v>1</v>
      </c>
      <c r="B137" s="13">
        <v>1727</v>
      </c>
    </row>
    <row r="138" spans="1:2">
      <c r="A138" s="9" t="s">
        <v>4</v>
      </c>
      <c r="B138" s="13">
        <v>437</v>
      </c>
    </row>
    <row r="139" spans="1:2">
      <c r="A139" s="9" t="s">
        <v>19</v>
      </c>
      <c r="B139" s="13">
        <v>29748.84</v>
      </c>
    </row>
    <row r="140" spans="1:2">
      <c r="A140" s="9" t="s">
        <v>0</v>
      </c>
      <c r="B140" s="13">
        <v>305.45</v>
      </c>
    </row>
    <row r="141" spans="1:2">
      <c r="A141" s="9" t="s">
        <v>4</v>
      </c>
      <c r="B141" s="13">
        <v>276</v>
      </c>
    </row>
    <row r="142" spans="1:2">
      <c r="A142" s="10" t="s">
        <v>20</v>
      </c>
      <c r="B142" s="14">
        <v>5070</v>
      </c>
    </row>
    <row r="143" spans="1:2">
      <c r="A143" s="1"/>
      <c r="B143" s="4"/>
    </row>
    <row r="144" spans="1:2">
      <c r="A144" s="1"/>
      <c r="B144" s="4"/>
    </row>
    <row r="145" spans="1:2">
      <c r="A145" s="1"/>
      <c r="B145" s="4"/>
    </row>
    <row r="146" spans="1:2">
      <c r="A146" s="1"/>
      <c r="B146" s="4"/>
    </row>
    <row r="147" spans="1:2">
      <c r="A147" s="1"/>
      <c r="B147" s="4"/>
    </row>
    <row r="148" spans="1:2">
      <c r="A148" s="1"/>
      <c r="B148" s="4"/>
    </row>
    <row r="149" spans="1:2">
      <c r="A149" s="1"/>
      <c r="B149" s="4"/>
    </row>
    <row r="150" spans="1:2">
      <c r="A150" s="1"/>
      <c r="B150" s="4"/>
    </row>
    <row r="151" spans="1:2">
      <c r="A151" s="1"/>
      <c r="B151" s="4"/>
    </row>
    <row r="152" spans="1:2">
      <c r="A152" s="1"/>
      <c r="B152" s="4"/>
    </row>
    <row r="153" spans="1:2">
      <c r="A153" s="1"/>
      <c r="B153" s="4"/>
    </row>
    <row r="154" spans="1:2">
      <c r="A154" s="1"/>
      <c r="B154" s="4"/>
    </row>
    <row r="155" spans="1:2">
      <c r="A155" s="2"/>
      <c r="B155" s="5"/>
    </row>
    <row r="156" spans="1:2">
      <c r="A156"/>
      <c r="B156" s="6">
        <f>SUBTOTAL(9,Tableau1[Montant])</f>
        <v>254021.64999999988</v>
      </c>
    </row>
    <row r="162" spans="2:2">
      <c r="B162" s="3"/>
    </row>
  </sheetData>
  <conditionalFormatting sqref="B156:B161 B1:B32">
    <cfRule type="duplicateValues" dxfId="68" priority="71"/>
  </conditionalFormatting>
  <conditionalFormatting sqref="B156:B161">
    <cfRule type="duplicateValues" dxfId="67" priority="70"/>
  </conditionalFormatting>
  <conditionalFormatting sqref="B33">
    <cfRule type="duplicateValues" dxfId="66" priority="69"/>
  </conditionalFormatting>
  <conditionalFormatting sqref="B33">
    <cfRule type="duplicateValues" dxfId="65" priority="68"/>
  </conditionalFormatting>
  <conditionalFormatting sqref="B20">
    <cfRule type="duplicateValues" dxfId="64" priority="66"/>
    <cfRule type="duplicateValues" dxfId="63" priority="67"/>
  </conditionalFormatting>
  <conditionalFormatting sqref="B15:B21">
    <cfRule type="duplicateValues" dxfId="62" priority="65"/>
  </conditionalFormatting>
  <conditionalFormatting sqref="B100">
    <cfRule type="duplicateValues" dxfId="61" priority="64"/>
  </conditionalFormatting>
  <conditionalFormatting sqref="B100">
    <cfRule type="duplicateValues" dxfId="60" priority="63"/>
  </conditionalFormatting>
  <conditionalFormatting sqref="B101">
    <cfRule type="duplicateValues" dxfId="59" priority="62"/>
  </conditionalFormatting>
  <conditionalFormatting sqref="B101">
    <cfRule type="duplicateValues" dxfId="58" priority="61"/>
  </conditionalFormatting>
  <conditionalFormatting sqref="B102">
    <cfRule type="duplicateValues" dxfId="57" priority="60"/>
  </conditionalFormatting>
  <conditionalFormatting sqref="B102">
    <cfRule type="duplicateValues" dxfId="56" priority="59"/>
  </conditionalFormatting>
  <conditionalFormatting sqref="B34:B141">
    <cfRule type="duplicateValues" dxfId="55" priority="56"/>
  </conditionalFormatting>
  <conditionalFormatting sqref="B34:B141">
    <cfRule type="duplicateValues" dxfId="54" priority="55"/>
  </conditionalFormatting>
  <conditionalFormatting sqref="B34:B141">
    <cfRule type="duplicateValues" dxfId="53" priority="54"/>
  </conditionalFormatting>
  <conditionalFormatting sqref="B34:B141">
    <cfRule type="duplicateValues" dxfId="52" priority="53"/>
  </conditionalFormatting>
  <conditionalFormatting sqref="B34:B141 B144:B155">
    <cfRule type="duplicateValues" dxfId="51" priority="52"/>
  </conditionalFormatting>
  <conditionalFormatting sqref="B34:B141">
    <cfRule type="duplicateValues" dxfId="50" priority="51"/>
  </conditionalFormatting>
  <conditionalFormatting sqref="B34:B141 B144:B153">
    <cfRule type="duplicateValues" dxfId="49" priority="50"/>
  </conditionalFormatting>
  <conditionalFormatting sqref="B34:B141">
    <cfRule type="duplicateValues" dxfId="48" priority="49"/>
  </conditionalFormatting>
  <conditionalFormatting sqref="B33">
    <cfRule type="duplicateValues" dxfId="47" priority="46"/>
  </conditionalFormatting>
  <conditionalFormatting sqref="B33">
    <cfRule type="duplicateValues" dxfId="46" priority="45"/>
  </conditionalFormatting>
  <conditionalFormatting sqref="B20">
    <cfRule type="duplicateValues" dxfId="45" priority="43"/>
    <cfRule type="duplicateValues" dxfId="44" priority="44"/>
  </conditionalFormatting>
  <conditionalFormatting sqref="B15:B21">
    <cfRule type="duplicateValues" dxfId="43" priority="42"/>
  </conditionalFormatting>
  <conditionalFormatting sqref="B15:B21">
    <cfRule type="duplicateValues" dxfId="42" priority="41"/>
  </conditionalFormatting>
  <conditionalFormatting sqref="B34:B141">
    <cfRule type="duplicateValues" dxfId="41" priority="40"/>
  </conditionalFormatting>
  <conditionalFormatting sqref="B34:B141">
    <cfRule type="duplicateValues" dxfId="40" priority="39"/>
  </conditionalFormatting>
  <conditionalFormatting sqref="B100">
    <cfRule type="duplicateValues" dxfId="39" priority="38"/>
  </conditionalFormatting>
  <conditionalFormatting sqref="B100">
    <cfRule type="duplicateValues" dxfId="38" priority="37"/>
  </conditionalFormatting>
  <conditionalFormatting sqref="B101">
    <cfRule type="duplicateValues" dxfId="37" priority="36"/>
  </conditionalFormatting>
  <conditionalFormatting sqref="B101">
    <cfRule type="duplicateValues" dxfId="36" priority="35"/>
  </conditionalFormatting>
  <conditionalFormatting sqref="B102">
    <cfRule type="duplicateValues" dxfId="35" priority="34"/>
  </conditionalFormatting>
  <conditionalFormatting sqref="B102">
    <cfRule type="duplicateValues" dxfId="34" priority="33"/>
  </conditionalFormatting>
  <conditionalFormatting sqref="B33">
    <cfRule type="duplicateValues" dxfId="33" priority="30"/>
  </conditionalFormatting>
  <conditionalFormatting sqref="B33">
    <cfRule type="duplicateValues" dxfId="32" priority="29"/>
  </conditionalFormatting>
  <conditionalFormatting sqref="B20">
    <cfRule type="duplicateValues" dxfId="31" priority="27"/>
    <cfRule type="duplicateValues" dxfId="30" priority="28"/>
  </conditionalFormatting>
  <conditionalFormatting sqref="B15:B21">
    <cfRule type="duplicateValues" dxfId="29" priority="26"/>
  </conditionalFormatting>
  <conditionalFormatting sqref="B15:B21">
    <cfRule type="duplicateValues" dxfId="28" priority="25"/>
  </conditionalFormatting>
  <conditionalFormatting sqref="B34:B141">
    <cfRule type="duplicateValues" dxfId="27" priority="24"/>
  </conditionalFormatting>
  <conditionalFormatting sqref="B34:B141">
    <cfRule type="duplicateValues" dxfId="26" priority="23"/>
  </conditionalFormatting>
  <conditionalFormatting sqref="B100">
    <cfRule type="duplicateValues" dxfId="25" priority="22"/>
  </conditionalFormatting>
  <conditionalFormatting sqref="B100">
    <cfRule type="duplicateValues" dxfId="24" priority="21"/>
  </conditionalFormatting>
  <conditionalFormatting sqref="B101">
    <cfRule type="duplicateValues" dxfId="23" priority="20"/>
  </conditionalFormatting>
  <conditionalFormatting sqref="B101">
    <cfRule type="duplicateValues" dxfId="22" priority="19"/>
  </conditionalFormatting>
  <conditionalFormatting sqref="B102">
    <cfRule type="duplicateValues" dxfId="21" priority="18"/>
  </conditionalFormatting>
  <conditionalFormatting sqref="B102">
    <cfRule type="duplicateValues" dxfId="20" priority="17"/>
  </conditionalFormatting>
  <conditionalFormatting sqref="B33">
    <cfRule type="duplicateValues" dxfId="19" priority="14"/>
  </conditionalFormatting>
  <conditionalFormatting sqref="B33">
    <cfRule type="duplicateValues" dxfId="18" priority="13"/>
  </conditionalFormatting>
  <conditionalFormatting sqref="B20">
    <cfRule type="duplicateValues" dxfId="17" priority="11"/>
    <cfRule type="duplicateValues" dxfId="16" priority="12"/>
  </conditionalFormatting>
  <conditionalFormatting sqref="B15:B21">
    <cfRule type="duplicateValues" dxfId="15" priority="10"/>
  </conditionalFormatting>
  <conditionalFormatting sqref="B15:B21">
    <cfRule type="duplicateValues" dxfId="14" priority="9"/>
  </conditionalFormatting>
  <conditionalFormatting sqref="B34:B141">
    <cfRule type="duplicateValues" dxfId="13" priority="8"/>
  </conditionalFormatting>
  <conditionalFormatting sqref="B34:B141">
    <cfRule type="duplicateValues" dxfId="12" priority="7"/>
  </conditionalFormatting>
  <conditionalFormatting sqref="B100">
    <cfRule type="duplicateValues" dxfId="11" priority="6"/>
  </conditionalFormatting>
  <conditionalFormatting sqref="B100">
    <cfRule type="duplicateValues" dxfId="10" priority="5"/>
  </conditionalFormatting>
  <conditionalFormatting sqref="B101">
    <cfRule type="duplicateValues" dxfId="9" priority="4"/>
  </conditionalFormatting>
  <conditionalFormatting sqref="B101">
    <cfRule type="duplicateValues" dxfId="8" priority="3"/>
  </conditionalFormatting>
  <conditionalFormatting sqref="B102">
    <cfRule type="duplicateValues" dxfId="7" priority="2"/>
  </conditionalFormatting>
  <conditionalFormatting sqref="B102">
    <cfRule type="duplicateValues" dxfId="6" priority="1"/>
  </conditionalFormatting>
  <conditionalFormatting sqref="B2:B32">
    <cfRule type="duplicateValues" dxfId="5" priority="76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I8"/>
  <sheetViews>
    <sheetView tabSelected="1" workbookViewId="0">
      <selection activeCell="C14" sqref="C14"/>
    </sheetView>
  </sheetViews>
  <sheetFormatPr baseColWidth="10" defaultRowHeight="14.4"/>
  <cols>
    <col min="1" max="1" width="5.44140625" customWidth="1"/>
    <col min="2" max="2" width="18.5546875" customWidth="1"/>
    <col min="3" max="3" width="21.88671875" customWidth="1"/>
    <col min="4" max="4" width="5.33203125" customWidth="1"/>
    <col min="5" max="5" width="18.5546875" bestFit="1" customWidth="1"/>
    <col min="6" max="6" width="21.88671875" customWidth="1"/>
    <col min="8" max="8" width="18.5546875" bestFit="1" customWidth="1"/>
    <col min="9" max="9" width="21.88671875" bestFit="1" customWidth="1"/>
  </cols>
  <sheetData>
    <row r="5" spans="2:9">
      <c r="B5" s="19" t="s">
        <v>21</v>
      </c>
      <c r="C5" s="20" t="s">
        <v>25</v>
      </c>
      <c r="E5" s="19" t="s">
        <v>21</v>
      </c>
      <c r="F5" s="20" t="s">
        <v>25</v>
      </c>
      <c r="H5" s="19" t="s">
        <v>21</v>
      </c>
      <c r="I5" s="20" t="s">
        <v>25</v>
      </c>
    </row>
    <row r="7" spans="2:9">
      <c r="B7" s="16" t="s">
        <v>26</v>
      </c>
      <c r="C7" s="17" t="s">
        <v>24</v>
      </c>
      <c r="E7" s="16" t="s">
        <v>26</v>
      </c>
      <c r="F7" s="17" t="s">
        <v>24</v>
      </c>
      <c r="H7" s="16" t="s">
        <v>26</v>
      </c>
      <c r="I7" s="17" t="s">
        <v>24</v>
      </c>
    </row>
    <row r="8" spans="2:9">
      <c r="B8" s="18" t="s">
        <v>24</v>
      </c>
      <c r="C8" s="21">
        <v>19404.350000000002</v>
      </c>
      <c r="E8" s="18" t="s">
        <v>24</v>
      </c>
      <c r="F8" s="21">
        <v>57249.21</v>
      </c>
      <c r="H8" s="18" t="s">
        <v>24</v>
      </c>
      <c r="I8" s="21">
        <v>100666.84999999999</v>
      </c>
    </row>
  </sheetData>
  <pageMargins left="0.7" right="0.7" top="0.75" bottom="0.75" header="0.3" footer="0.3"/>
  <pageSetup paperSize="9" orientation="portrait"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EDL EXPERTISES</cp:lastModifiedBy>
  <dcterms:created xsi:type="dcterms:W3CDTF">2016-03-20T14:34:18Z</dcterms:created>
  <dcterms:modified xsi:type="dcterms:W3CDTF">2016-03-20T15:03:32Z</dcterms:modified>
</cp:coreProperties>
</file>