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MS\Desktop\DOC CHAINOUR\Excel\Macros\Maj TCD\"/>
    </mc:Choice>
  </mc:AlternateContent>
  <bookViews>
    <workbookView xWindow="0" yWindow="0" windowWidth="25200" windowHeight="13275" activeTab="1"/>
  </bookViews>
  <sheets>
    <sheet name="TCD" sheetId="3" r:id="rId1"/>
    <sheet name="TCD (2)" sheetId="4" r:id="rId2"/>
    <sheet name="Donnees" sheetId="2" r:id="rId3"/>
  </sheets>
  <calcPr calcId="125725"/>
  <pivotCaches>
    <pivotCache cacheId="0" r:id="rId4"/>
  </pivotCaches>
</workbook>
</file>

<file path=xl/comments1.xml><?xml version="1.0" encoding="utf-8"?>
<comments xmlns="http://schemas.openxmlformats.org/spreadsheetml/2006/main">
  <authors>
    <author>EDL EXPERTISES</author>
  </authors>
  <commentList>
    <comment ref="F1" authorId="0" shapeId="0">
      <text>
        <r>
          <rPr>
            <b/>
            <sz val="9"/>
            <color indexed="81"/>
            <rFont val="Tahoma"/>
            <charset val="1"/>
          </rPr>
          <t>Je fais une extraction</t>
        </r>
        <r>
          <rPr>
            <sz val="9"/>
            <color indexed="81"/>
            <rFont val="Tahoma"/>
            <charset val="1"/>
          </rPr>
          <t xml:space="preserve">
des commandes chaque mois avant cloture comptable</t>
        </r>
      </text>
    </comment>
  </commentList>
</comments>
</file>

<file path=xl/sharedStrings.xml><?xml version="1.0" encoding="utf-8"?>
<sst xmlns="http://schemas.openxmlformats.org/spreadsheetml/2006/main" count="123" uniqueCount="51">
  <si>
    <t>N° Commande</t>
  </si>
  <si>
    <t>Libellé poste Commande</t>
  </si>
  <si>
    <t>Date Commande</t>
  </si>
  <si>
    <t xml:space="preserve">Date Livraison </t>
  </si>
  <si>
    <t>Montant Poste Commande</t>
  </si>
  <si>
    <t>Mois de Livraison Commande</t>
  </si>
  <si>
    <t>Nom Fournisseur</t>
  </si>
  <si>
    <t>Commande 1</t>
  </si>
  <si>
    <t>Commande 2</t>
  </si>
  <si>
    <t>Commande 3</t>
  </si>
  <si>
    <t>Commande 4</t>
  </si>
  <si>
    <t>Commande 5</t>
  </si>
  <si>
    <t>Commande 6</t>
  </si>
  <si>
    <t>Commande 7</t>
  </si>
  <si>
    <t>Commande 8</t>
  </si>
  <si>
    <t>Commande 9</t>
  </si>
  <si>
    <t>Commande 10</t>
  </si>
  <si>
    <t>Commande 11</t>
  </si>
  <si>
    <t>Commande 12</t>
  </si>
  <si>
    <t>Commande 13</t>
  </si>
  <si>
    <t>Commande 14</t>
  </si>
  <si>
    <t>Test commande 1</t>
  </si>
  <si>
    <t>Test commande 2</t>
  </si>
  <si>
    <t>Test commande 3</t>
  </si>
  <si>
    <t>Test commande 4</t>
  </si>
  <si>
    <t>Test commande 5</t>
  </si>
  <si>
    <t>Test commande 6</t>
  </si>
  <si>
    <t>Test commande 7</t>
  </si>
  <si>
    <t>Test commande 8</t>
  </si>
  <si>
    <t>Test commande 9</t>
  </si>
  <si>
    <t>Test commande 10</t>
  </si>
  <si>
    <t>Test commande 11</t>
  </si>
  <si>
    <t>Test commande 12</t>
  </si>
  <si>
    <t>Test commande 13</t>
  </si>
  <si>
    <t>Test commande 14</t>
  </si>
  <si>
    <t>Claudine</t>
  </si>
  <si>
    <t>Dupont</t>
  </si>
  <si>
    <t>Durant</t>
  </si>
  <si>
    <t>Sylvain</t>
  </si>
  <si>
    <t>Pascal</t>
  </si>
  <si>
    <t>Stéphane</t>
  </si>
  <si>
    <t>Ali</t>
  </si>
  <si>
    <t>Nom Auteur Commande</t>
  </si>
  <si>
    <t>Somme de Montant Poste Commande</t>
  </si>
  <si>
    <t>Total</t>
  </si>
  <si>
    <t>(Tous)</t>
  </si>
  <si>
    <t>Total général</t>
  </si>
  <si>
    <t>Mois de Cloture</t>
  </si>
  <si>
    <t>Mois de Cloture = j'effectue une requête mensuelle avant chaque cloture comptable pour connaître le montant prévisionnel des commandes à payer jusqu'à la fin d'année</t>
  </si>
  <si>
    <t>Mois de Livraison Commande = c'est le mois dans lequel la commande va être livrée</t>
  </si>
  <si>
    <t>Dans ce second tcd, il faudrait que la macro actualise les données et mette à jour le filtre sur le mois de cloture saisi par msgbox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</si>
</sst>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rgb="FFE46D0A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NumberFormat="1" applyBorder="1"/>
    <xf numFmtId="0" fontId="0" fillId="0" borderId="6" xfId="0" pivotButton="1" applyBorder="1"/>
    <xf numFmtId="0" fontId="0" fillId="0" borderId="6" xfId="0" applyBorder="1"/>
    <xf numFmtId="0" fontId="0" fillId="0" borderId="4" xfId="0" applyNumberFormat="1" applyBorder="1"/>
    <xf numFmtId="0" fontId="0" fillId="0" borderId="8" xfId="0" applyNumberFormat="1" applyBorder="1"/>
    <xf numFmtId="0" fontId="0" fillId="0" borderId="9" xfId="0" applyBorder="1"/>
    <xf numFmtId="0" fontId="0" fillId="0" borderId="6" xfId="0" applyBorder="1" applyAlignment="1">
      <alignment horizontal="left"/>
    </xf>
    <xf numFmtId="0" fontId="0" fillId="0" borderId="0" xfId="0" applyBorder="1"/>
    <xf numFmtId="0" fontId="2" fillId="3" borderId="0" xfId="0" applyFont="1" applyFill="1" applyBorder="1" applyAlignment="1">
      <alignment horizontal="center"/>
    </xf>
    <xf numFmtId="49" fontId="2" fillId="3" borderId="0" xfId="0" applyNumberFormat="1" applyFont="1" applyFill="1" applyBorder="1"/>
    <xf numFmtId="14" fontId="2" fillId="3" borderId="0" xfId="0" applyNumberFormat="1" applyFont="1" applyFill="1" applyBorder="1" applyAlignment="1">
      <alignment horizontal="center"/>
    </xf>
    <xf numFmtId="4" fontId="2" fillId="3" borderId="0" xfId="0" applyNumberFormat="1" applyFont="1" applyFill="1" applyBorder="1"/>
    <xf numFmtId="1" fontId="2" fillId="3" borderId="0" xfId="0" applyNumberFormat="1" applyFont="1" applyFill="1" applyBorder="1" applyAlignment="1">
      <alignment horizontal="center"/>
    </xf>
    <xf numFmtId="0" fontId="2" fillId="3" borderId="0" xfId="0" applyNumberFormat="1" applyFont="1" applyFill="1" applyBorder="1" applyAlignment="1"/>
    <xf numFmtId="0" fontId="2" fillId="3" borderId="0" xfId="0" applyNumberFormat="1" applyFont="1" applyFill="1" applyBorder="1" applyAlignment="1">
      <alignment horizontal="left"/>
    </xf>
    <xf numFmtId="0" fontId="2" fillId="4" borderId="0" xfId="0" applyFont="1" applyFill="1" applyBorder="1" applyAlignment="1">
      <alignment horizontal="center"/>
    </xf>
    <xf numFmtId="49" fontId="2" fillId="4" borderId="0" xfId="0" applyNumberFormat="1" applyFont="1" applyFill="1" applyBorder="1"/>
    <xf numFmtId="14" fontId="2" fillId="4" borderId="0" xfId="0" applyNumberFormat="1" applyFont="1" applyFill="1" applyBorder="1" applyAlignment="1">
      <alignment horizontal="center"/>
    </xf>
    <xf numFmtId="4" fontId="2" fillId="4" borderId="0" xfId="0" applyNumberFormat="1" applyFont="1" applyFill="1" applyBorder="1"/>
    <xf numFmtId="1" fontId="2" fillId="4" borderId="0" xfId="0" applyNumberFormat="1" applyFont="1" applyFill="1" applyBorder="1" applyAlignment="1">
      <alignment horizontal="center"/>
    </xf>
    <xf numFmtId="0" fontId="2" fillId="4" borderId="0" xfId="0" applyNumberFormat="1" applyFont="1" applyFill="1" applyBorder="1" applyAlignment="1"/>
    <xf numFmtId="0" fontId="2" fillId="4" borderId="0" xfId="0" applyNumberFormat="1" applyFont="1" applyFill="1" applyBorder="1" applyAlignment="1">
      <alignment horizontal="left"/>
    </xf>
    <xf numFmtId="0" fontId="2" fillId="5" borderId="0" xfId="0" applyFont="1" applyFill="1" applyBorder="1" applyAlignment="1">
      <alignment horizontal="center"/>
    </xf>
    <xf numFmtId="49" fontId="2" fillId="5" borderId="0" xfId="0" applyNumberFormat="1" applyFont="1" applyFill="1" applyBorder="1"/>
    <xf numFmtId="14" fontId="2" fillId="5" borderId="0" xfId="0" applyNumberFormat="1" applyFont="1" applyFill="1" applyBorder="1" applyAlignment="1">
      <alignment horizontal="center"/>
    </xf>
    <xf numFmtId="4" fontId="2" fillId="5" borderId="0" xfId="0" applyNumberFormat="1" applyFont="1" applyFill="1" applyBorder="1"/>
    <xf numFmtId="1" fontId="2" fillId="5" borderId="0" xfId="0" applyNumberFormat="1" applyFont="1" applyFill="1" applyBorder="1" applyAlignment="1">
      <alignment horizontal="center"/>
    </xf>
    <xf numFmtId="0" fontId="2" fillId="5" borderId="0" xfId="0" applyNumberFormat="1" applyFont="1" applyFill="1" applyBorder="1" applyAlignment="1"/>
    <xf numFmtId="0" fontId="2" fillId="5" borderId="0" xfId="0" applyNumberFormat="1" applyFont="1" applyFill="1" applyBorder="1" applyAlignment="1">
      <alignment horizontal="left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4" fontId="1" fillId="2" borderId="10" xfId="0" applyNumberFormat="1" applyFont="1" applyFill="1" applyBorder="1" applyAlignment="1">
      <alignment horizontal="center" vertical="center" wrapText="1"/>
    </xf>
    <xf numFmtId="1" fontId="1" fillId="2" borderId="10" xfId="0" applyNumberFormat="1" applyFont="1" applyFill="1" applyBorder="1" applyAlignment="1">
      <alignment horizontal="center" vertical="center" wrapText="1"/>
    </xf>
    <xf numFmtId="1" fontId="0" fillId="0" borderId="1" xfId="0" applyNumberFormat="1" applyBorder="1"/>
    <xf numFmtId="1" fontId="0" fillId="0" borderId="7" xfId="0" applyNumberFormat="1" applyBorder="1"/>
    <xf numFmtId="0" fontId="0" fillId="0" borderId="11" xfId="0" pivotButton="1" applyBorder="1"/>
    <xf numFmtId="0" fontId="0" fillId="0" borderId="12" xfId="0" applyBorder="1"/>
    <xf numFmtId="0" fontId="0" fillId="0" borderId="13" xfId="0" applyBorder="1"/>
    <xf numFmtId="0" fontId="0" fillId="0" borderId="11" xfId="0" applyBorder="1"/>
    <xf numFmtId="1" fontId="0" fillId="0" borderId="11" xfId="0" applyNumberFormat="1" applyBorder="1"/>
    <xf numFmtId="0" fontId="0" fillId="0" borderId="13" xfId="0" applyNumberFormat="1" applyBorder="1"/>
    <xf numFmtId="0" fontId="0" fillId="0" borderId="14" xfId="0" applyBorder="1"/>
    <xf numFmtId="1" fontId="0" fillId="0" borderId="15" xfId="0" applyNumberFormat="1" applyBorder="1"/>
    <xf numFmtId="0" fontId="0" fillId="0" borderId="16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applyNumberFormat="1" applyBorder="1"/>
    <xf numFmtId="0" fontId="0" fillId="0" borderId="19" xfId="0" pivotButton="1" applyBorder="1"/>
    <xf numFmtId="0" fontId="0" fillId="0" borderId="19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57319" refreshedDate="42427.387700347223" createdVersion="1" refreshedVersion="3" recordCount="29" upgradeOnRefresh="1">
  <cacheSource type="worksheet">
    <worksheetSource ref="A1:I30" sheet="Donnees"/>
  </cacheSource>
  <cacheFields count="9">
    <cacheField name="N° Commande" numFmtId="0">
      <sharedItems containsSemiMixedTypes="0" containsString="0" containsNumber="1" containsInteger="1" minValue="1" maxValue="14" count="1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</sharedItems>
    </cacheField>
    <cacheField name="Libellé poste Commande" numFmtId="49">
      <sharedItems/>
    </cacheField>
    <cacheField name="Date Commande" numFmtId="14">
      <sharedItems containsSemiMixedTypes="0" containsNonDate="0" containsDate="1" containsString="0" minDate="2015-11-05T00:00:00" maxDate="2016-01-26T00:00:00"/>
    </cacheField>
    <cacheField name="Date Livraison " numFmtId="14">
      <sharedItems containsSemiMixedTypes="0" containsNonDate="0" containsDate="1" containsString="0" minDate="2016-01-28T00:00:00" maxDate="2017-01-01T00:00:00"/>
    </cacheField>
    <cacheField name="Montant Poste Commande" numFmtId="4">
      <sharedItems containsSemiMixedTypes="0" containsString="0" containsNumber="1" minValue="1" maxValue="397414.2"/>
    </cacheField>
    <cacheField name="Mois de Cloture" numFmtId="0">
      <sharedItems containsSemiMixedTypes="0" containsString="0" containsNumber="1" containsInteger="1" minValue="1" maxValue="3" count="3">
        <n v="1"/>
        <n v="2"/>
        <n v="3"/>
      </sharedItems>
    </cacheField>
    <cacheField name="Mois de Livraison Commande" numFmtId="1">
      <sharedItems containsSemiMixedTypes="0" containsString="0" containsNumber="1" containsInteger="1" minValue="1" maxValue="12" count="5">
        <n v="1"/>
        <n v="4"/>
        <n v="2"/>
        <n v="3"/>
        <n v="12"/>
      </sharedItems>
    </cacheField>
    <cacheField name="Nom Fournisseur" numFmtId="0">
      <sharedItems/>
    </cacheField>
    <cacheField name="Nom Auteur Commande" numFmtId="0">
      <sharedItems count="7">
        <s v="Claudine"/>
        <s v="Dupont"/>
        <s v="Durant"/>
        <s v="Sylvain"/>
        <s v="Pascal"/>
        <s v="Stéphane"/>
        <s v="Al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s v="Commande 1"/>
    <d v="2015-11-05T00:00:00"/>
    <d v="2016-01-31T00:00:00"/>
    <n v="2252.4299999999998"/>
    <x v="0"/>
    <x v="0"/>
    <s v="Test commande 1"/>
    <x v="0"/>
  </r>
  <r>
    <x v="1"/>
    <s v="Commande 2"/>
    <d v="2016-01-05T00:00:00"/>
    <d v="2016-04-29T00:00:00"/>
    <n v="1"/>
    <x v="0"/>
    <x v="1"/>
    <s v="Test commande 2"/>
    <x v="1"/>
  </r>
  <r>
    <x v="2"/>
    <s v="Commande 3"/>
    <d v="2016-01-06T00:00:00"/>
    <d v="2016-02-19T00:00:00"/>
    <n v="1020.07"/>
    <x v="0"/>
    <x v="2"/>
    <s v="Test commande 3"/>
    <x v="2"/>
  </r>
  <r>
    <x v="3"/>
    <s v="Commande 4"/>
    <d v="2016-01-25T00:00:00"/>
    <d v="2016-03-25T00:00:00"/>
    <n v="869"/>
    <x v="0"/>
    <x v="3"/>
    <s v="Test commande 4"/>
    <x v="3"/>
  </r>
  <r>
    <x v="4"/>
    <s v="Commande 5"/>
    <d v="2016-01-06T00:00:00"/>
    <d v="2016-03-04T00:00:00"/>
    <n v="2240.08"/>
    <x v="0"/>
    <x v="3"/>
    <s v="Test commande 5"/>
    <x v="3"/>
  </r>
  <r>
    <x v="0"/>
    <s v="Commande 1"/>
    <d v="2015-11-05T00:00:00"/>
    <d v="2016-01-31T00:00:00"/>
    <n v="2252.4299999999998"/>
    <x v="1"/>
    <x v="0"/>
    <s v="Test commande 1"/>
    <x v="0"/>
  </r>
  <r>
    <x v="1"/>
    <s v="Commande 2"/>
    <d v="2016-01-05T00:00:00"/>
    <d v="2016-04-29T00:00:00"/>
    <n v="1"/>
    <x v="1"/>
    <x v="1"/>
    <s v="Test commande 2"/>
    <x v="1"/>
  </r>
  <r>
    <x v="2"/>
    <s v="Commande 3"/>
    <d v="2016-01-06T00:00:00"/>
    <d v="2016-02-19T00:00:00"/>
    <n v="1020.07"/>
    <x v="1"/>
    <x v="2"/>
    <s v="Test commande 3"/>
    <x v="2"/>
  </r>
  <r>
    <x v="3"/>
    <s v="Commande 4"/>
    <d v="2016-01-25T00:00:00"/>
    <d v="2016-03-25T00:00:00"/>
    <n v="869"/>
    <x v="1"/>
    <x v="3"/>
    <s v="Test commande 4"/>
    <x v="3"/>
  </r>
  <r>
    <x v="4"/>
    <s v="Commande 5"/>
    <d v="2016-01-06T00:00:00"/>
    <d v="2016-03-04T00:00:00"/>
    <n v="2240.08"/>
    <x v="1"/>
    <x v="3"/>
    <s v="Test commande 5"/>
    <x v="3"/>
  </r>
  <r>
    <x v="5"/>
    <s v="Commande 6"/>
    <d v="2016-01-06T00:00:00"/>
    <d v="2016-03-04T00:00:00"/>
    <n v="554"/>
    <x v="1"/>
    <x v="3"/>
    <s v="Test commande 6"/>
    <x v="3"/>
  </r>
  <r>
    <x v="6"/>
    <s v="Commande 7"/>
    <d v="2015-12-01T00:00:00"/>
    <d v="2016-01-28T00:00:00"/>
    <n v="861"/>
    <x v="1"/>
    <x v="0"/>
    <s v="Test commande 7"/>
    <x v="3"/>
  </r>
  <r>
    <x v="7"/>
    <s v="Commande 8"/>
    <d v="2016-01-19T00:00:00"/>
    <d v="2016-03-31T00:00:00"/>
    <n v="826.22"/>
    <x v="1"/>
    <x v="3"/>
    <s v="Test commande 8"/>
    <x v="4"/>
  </r>
  <r>
    <x v="8"/>
    <s v="Commande 9"/>
    <d v="2016-01-19T00:00:00"/>
    <d v="2016-03-31T00:00:00"/>
    <n v="634.62"/>
    <x v="1"/>
    <x v="3"/>
    <s v="Test commande 9"/>
    <x v="4"/>
  </r>
  <r>
    <x v="9"/>
    <s v="Commande 10"/>
    <d v="2016-01-19T00:00:00"/>
    <d v="2016-03-31T00:00:00"/>
    <n v="642.89"/>
    <x v="1"/>
    <x v="3"/>
    <s v="Test commande 10"/>
    <x v="4"/>
  </r>
  <r>
    <x v="0"/>
    <s v="Commande 1"/>
    <d v="2015-11-05T00:00:00"/>
    <d v="2016-01-31T00:00:00"/>
    <n v="2252.4299999999998"/>
    <x v="2"/>
    <x v="0"/>
    <s v="Test commande 1"/>
    <x v="0"/>
  </r>
  <r>
    <x v="1"/>
    <s v="Commande 2"/>
    <d v="2016-01-05T00:00:00"/>
    <d v="2016-04-29T00:00:00"/>
    <n v="1"/>
    <x v="2"/>
    <x v="1"/>
    <s v="Test commande 2"/>
    <x v="1"/>
  </r>
  <r>
    <x v="2"/>
    <s v="Commande 3"/>
    <d v="2016-01-06T00:00:00"/>
    <d v="2016-02-19T00:00:00"/>
    <n v="1020.07"/>
    <x v="2"/>
    <x v="2"/>
    <s v="Test commande 3"/>
    <x v="2"/>
  </r>
  <r>
    <x v="3"/>
    <s v="Commande 4"/>
    <d v="2016-01-25T00:00:00"/>
    <d v="2016-03-25T00:00:00"/>
    <n v="869"/>
    <x v="2"/>
    <x v="3"/>
    <s v="Test commande 4"/>
    <x v="3"/>
  </r>
  <r>
    <x v="4"/>
    <s v="Commande 5"/>
    <d v="2016-01-06T00:00:00"/>
    <d v="2016-03-04T00:00:00"/>
    <n v="2240.08"/>
    <x v="2"/>
    <x v="3"/>
    <s v="Test commande 5"/>
    <x v="3"/>
  </r>
  <r>
    <x v="5"/>
    <s v="Commande 6"/>
    <d v="2016-01-06T00:00:00"/>
    <d v="2016-03-04T00:00:00"/>
    <n v="554"/>
    <x v="2"/>
    <x v="3"/>
    <s v="Test commande 6"/>
    <x v="3"/>
  </r>
  <r>
    <x v="6"/>
    <s v="Commande 7"/>
    <d v="2015-12-01T00:00:00"/>
    <d v="2016-01-28T00:00:00"/>
    <n v="861"/>
    <x v="2"/>
    <x v="0"/>
    <s v="Test commande 7"/>
    <x v="3"/>
  </r>
  <r>
    <x v="7"/>
    <s v="Commande 8"/>
    <d v="2016-01-19T00:00:00"/>
    <d v="2016-03-31T00:00:00"/>
    <n v="826.22"/>
    <x v="2"/>
    <x v="3"/>
    <s v="Test commande 8"/>
    <x v="4"/>
  </r>
  <r>
    <x v="8"/>
    <s v="Commande 9"/>
    <d v="2016-01-19T00:00:00"/>
    <d v="2016-03-31T00:00:00"/>
    <n v="634.62"/>
    <x v="2"/>
    <x v="3"/>
    <s v="Test commande 9"/>
    <x v="4"/>
  </r>
  <r>
    <x v="9"/>
    <s v="Commande 10"/>
    <d v="2016-01-19T00:00:00"/>
    <d v="2016-03-31T00:00:00"/>
    <n v="642.89"/>
    <x v="2"/>
    <x v="3"/>
    <s v="Test commande 10"/>
    <x v="4"/>
  </r>
  <r>
    <x v="10"/>
    <s v="Commande 11"/>
    <d v="2016-01-19T00:00:00"/>
    <d v="2016-03-31T00:00:00"/>
    <n v="217.38"/>
    <x v="2"/>
    <x v="3"/>
    <s v="Test commande 11"/>
    <x v="4"/>
  </r>
  <r>
    <x v="11"/>
    <s v="Commande 12"/>
    <d v="2015-12-29T00:00:00"/>
    <d v="2016-12-31T00:00:00"/>
    <n v="397414.2"/>
    <x v="2"/>
    <x v="4"/>
    <s v="Test commande 12"/>
    <x v="5"/>
  </r>
  <r>
    <x v="12"/>
    <s v="Commande 13"/>
    <d v="2015-12-29T00:00:00"/>
    <d v="2016-12-31T00:00:00"/>
    <n v="1589.7"/>
    <x v="2"/>
    <x v="4"/>
    <s v="Test commande 13"/>
    <x v="5"/>
  </r>
  <r>
    <x v="13"/>
    <s v="Commande 14"/>
    <d v="2016-01-25T00:00:00"/>
    <d v="2016-02-29T00:00:00"/>
    <n v="3432"/>
    <x v="2"/>
    <x v="2"/>
    <s v="Test commande 14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Données" updatedVersion="3" showDrill="0" showMemberPropertyTips="0" useAutoFormatting="1" itemPrintTitles="1" createdVersion="1" indent="0" compact="0" compactData="0" gridDropZones="1">
  <location ref="A4:C16" firstHeaderRow="2" firstDataRow="2" firstDataCol="2" rowPageCount="2" colPageCount="1"/>
  <pivotFields count="9">
    <pivotField axis="axisRow" compact="0" numFmtId="1" outline="0" subtotalTop="0" showAll="0" includeNewItemsInFilter="1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ubtotalTop="0" showAll="0" includeNewItemsInFilter="1"/>
    <pivotField compact="0" numFmtId="14" outline="0" subtotalTop="0" showAll="0" includeNewItemsInFilter="1"/>
    <pivotField compact="0" numFmtId="14" outline="0" subtotalTop="0" showAll="0" includeNewItemsInFilter="1"/>
    <pivotField dataField="1" compact="0" numFmtId="4" outline="0" subtotalTop="0" showAll="0" includeNewItemsInFilter="1"/>
    <pivotField axis="axisPage" compact="0" outline="0" subtotalTop="0" showAll="0" includeNewItemsInFilter="1" defaultSubtotal="0">
      <items count="3">
        <item x="0"/>
        <item x="1"/>
        <item x="2"/>
      </items>
    </pivotField>
    <pivotField axis="axisPage" compact="0" numFmtId="1" outline="0" subtotalTop="0" multipleItemSelectionAllowed="1" showAll="0" includeNewItemsInFilter="1">
      <items count="6">
        <item x="0"/>
        <item x="2"/>
        <item x="3"/>
        <item x="1"/>
        <item x="4"/>
        <item t="default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7">
        <item x="6"/>
        <item x="0"/>
        <item x="1"/>
        <item x="2"/>
        <item x="4"/>
        <item x="5"/>
        <item x="3"/>
      </items>
    </pivotField>
  </pivotFields>
  <rowFields count="2">
    <field x="8"/>
    <field x="0"/>
  </rowFields>
  <rowItems count="11">
    <i>
      <x v="1"/>
      <x/>
    </i>
    <i>
      <x v="2"/>
      <x v="1"/>
    </i>
    <i>
      <x v="3"/>
      <x v="2"/>
    </i>
    <i>
      <x v="4"/>
      <x v="7"/>
    </i>
    <i r="1">
      <x v="8"/>
    </i>
    <i r="1">
      <x v="9"/>
    </i>
    <i>
      <x v="6"/>
      <x v="3"/>
    </i>
    <i r="1">
      <x v="4"/>
    </i>
    <i r="1">
      <x v="5"/>
    </i>
    <i r="1">
      <x v="6"/>
    </i>
    <i t="grand">
      <x/>
    </i>
  </rowItems>
  <colItems count="1">
    <i/>
  </colItems>
  <pageFields count="2">
    <pageField fld="5" item="1" hier="-1"/>
    <pageField fld="6" hier="-1"/>
  </pageFields>
  <dataFields count="1">
    <dataField name="Somme de Montant Poste Commande" fld="4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Données" updatedVersion="5" showDrill="0" showMemberPropertyTips="0" useAutoFormatting="1" itemPrintTitles="1" createdVersion="1" indent="0" compact="0" compactData="0" gridDropZones="1">
  <location ref="A4:C16" firstHeaderRow="2" firstDataRow="2" firstDataCol="2" rowPageCount="1" colPageCount="1"/>
  <pivotFields count="9">
    <pivotField axis="axisRow" compact="0" numFmtId="1" outline="0" subtotalTop="0" showAll="0" includeNewItemsInFilter="1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ubtotalTop="0" showAll="0" includeNewItemsInFilter="1"/>
    <pivotField compact="0" numFmtId="14" outline="0" subtotalTop="0" showAll="0" includeNewItemsInFilter="1"/>
    <pivotField compact="0" numFmtId="14" outline="0" subtotalTop="0" showAll="0" includeNewItemsInFilter="1"/>
    <pivotField dataField="1" compact="0" numFmtId="4" outline="0" subtotalTop="0" showAll="0" includeNewItemsInFilter="1"/>
    <pivotField axis="axisPage" compact="0" outline="0" subtotalTop="0" showAll="0" includeNewItemsInFilter="1" defaultSubtotal="0">
      <items count="3">
        <item x="0"/>
        <item x="1"/>
        <item x="2"/>
      </items>
    </pivotField>
    <pivotField compact="0" numFmtId="1" outline="0" subtotalTop="0" multipleItemSelectionAllowed="1" showAll="0" includeNewItemsInFilter="1">
      <items count="6">
        <item x="0"/>
        <item x="2"/>
        <item x="3"/>
        <item x="1"/>
        <item x="4"/>
        <item t="default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7">
        <item x="6"/>
        <item x="0"/>
        <item x="1"/>
        <item x="2"/>
        <item x="4"/>
        <item x="5"/>
        <item x="3"/>
      </items>
    </pivotField>
  </pivotFields>
  <rowFields count="2">
    <field x="8"/>
    <field x="0"/>
  </rowFields>
  <rowItems count="11">
    <i>
      <x v="1"/>
      <x/>
    </i>
    <i>
      <x v="2"/>
      <x v="1"/>
    </i>
    <i>
      <x v="3"/>
      <x v="2"/>
    </i>
    <i>
      <x v="4"/>
      <x v="7"/>
    </i>
    <i r="1">
      <x v="8"/>
    </i>
    <i r="1">
      <x v="9"/>
    </i>
    <i>
      <x v="6"/>
      <x v="3"/>
    </i>
    <i r="1">
      <x v="4"/>
    </i>
    <i r="1">
      <x v="5"/>
    </i>
    <i r="1">
      <x v="6"/>
    </i>
    <i t="grand">
      <x/>
    </i>
  </rowItems>
  <colItems count="1">
    <i/>
  </colItems>
  <pageFields count="1">
    <pageField fld="5" item="1" hier="-1"/>
  </pageFields>
  <dataFields count="1">
    <dataField name="Somme de Montant Poste Commande" fld="4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6"/>
  <sheetViews>
    <sheetView workbookViewId="0">
      <selection activeCell="B24" sqref="B24"/>
    </sheetView>
  </sheetViews>
  <sheetFormatPr baseColWidth="10" defaultRowHeight="15" x14ac:dyDescent="0.25"/>
  <cols>
    <col min="1" max="1" width="27.28515625" customWidth="1"/>
    <col min="2" max="2" width="16" customWidth="1"/>
    <col min="3" max="3" width="8" customWidth="1"/>
    <col min="4" max="4" width="4.7109375" customWidth="1"/>
  </cols>
  <sheetData>
    <row r="1" spans="1:5" x14ac:dyDescent="0.25">
      <c r="A1" s="8" t="s">
        <v>47</v>
      </c>
      <c r="B1" s="13">
        <v>2</v>
      </c>
      <c r="E1" t="s">
        <v>48</v>
      </c>
    </row>
    <row r="2" spans="1:5" x14ac:dyDescent="0.25">
      <c r="A2" s="8" t="s">
        <v>5</v>
      </c>
      <c r="B2" s="9" t="s">
        <v>45</v>
      </c>
      <c r="E2" t="s">
        <v>49</v>
      </c>
    </row>
    <row r="4" spans="1:5" x14ac:dyDescent="0.25">
      <c r="A4" s="4" t="s">
        <v>43</v>
      </c>
      <c r="B4" s="2"/>
      <c r="C4" s="5"/>
    </row>
    <row r="5" spans="1:5" x14ac:dyDescent="0.25">
      <c r="A5" s="4" t="s">
        <v>42</v>
      </c>
      <c r="B5" s="4" t="s">
        <v>0</v>
      </c>
      <c r="C5" s="5" t="s">
        <v>44</v>
      </c>
    </row>
    <row r="6" spans="1:5" x14ac:dyDescent="0.25">
      <c r="A6" s="1" t="s">
        <v>35</v>
      </c>
      <c r="B6" s="41">
        <v>1</v>
      </c>
      <c r="C6" s="10">
        <v>2252.4299999999998</v>
      </c>
    </row>
    <row r="7" spans="1:5" x14ac:dyDescent="0.25">
      <c r="A7" s="1" t="s">
        <v>36</v>
      </c>
      <c r="B7" s="41">
        <v>2</v>
      </c>
      <c r="C7" s="10">
        <v>1</v>
      </c>
    </row>
    <row r="8" spans="1:5" x14ac:dyDescent="0.25">
      <c r="A8" s="1" t="s">
        <v>37</v>
      </c>
      <c r="B8" s="41">
        <v>3</v>
      </c>
      <c r="C8" s="10">
        <v>1020.07</v>
      </c>
    </row>
    <row r="9" spans="1:5" x14ac:dyDescent="0.25">
      <c r="A9" s="1" t="s">
        <v>39</v>
      </c>
      <c r="B9" s="41">
        <v>8</v>
      </c>
      <c r="C9" s="10">
        <v>826.22</v>
      </c>
    </row>
    <row r="10" spans="1:5" x14ac:dyDescent="0.25">
      <c r="A10" s="3"/>
      <c r="B10" s="42">
        <v>9</v>
      </c>
      <c r="C10" s="11">
        <v>634.62</v>
      </c>
    </row>
    <row r="11" spans="1:5" x14ac:dyDescent="0.25">
      <c r="A11" s="3"/>
      <c r="B11" s="42">
        <v>10</v>
      </c>
      <c r="C11" s="11">
        <v>642.89</v>
      </c>
    </row>
    <row r="12" spans="1:5" x14ac:dyDescent="0.25">
      <c r="A12" s="1" t="s">
        <v>38</v>
      </c>
      <c r="B12" s="41">
        <v>4</v>
      </c>
      <c r="C12" s="10">
        <v>869</v>
      </c>
    </row>
    <row r="13" spans="1:5" x14ac:dyDescent="0.25">
      <c r="A13" s="3"/>
      <c r="B13" s="42">
        <v>5</v>
      </c>
      <c r="C13" s="11">
        <v>2240.08</v>
      </c>
    </row>
    <row r="14" spans="1:5" x14ac:dyDescent="0.25">
      <c r="A14" s="3"/>
      <c r="B14" s="42">
        <v>6</v>
      </c>
      <c r="C14" s="11">
        <v>554</v>
      </c>
    </row>
    <row r="15" spans="1:5" x14ac:dyDescent="0.25">
      <c r="A15" s="3"/>
      <c r="B15" s="42">
        <v>7</v>
      </c>
      <c r="C15" s="11">
        <v>861</v>
      </c>
    </row>
    <row r="16" spans="1:5" x14ac:dyDescent="0.25">
      <c r="A16" s="6" t="s">
        <v>46</v>
      </c>
      <c r="B16" s="12"/>
      <c r="C16" s="7">
        <v>9901.3100000000013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E16"/>
  <sheetViews>
    <sheetView tabSelected="1" workbookViewId="0">
      <selection activeCell="E5" sqref="E5"/>
    </sheetView>
  </sheetViews>
  <sheetFormatPr baseColWidth="10" defaultRowHeight="15" x14ac:dyDescent="0.25"/>
  <cols>
    <col min="1" max="1" width="27.28515625" customWidth="1"/>
    <col min="2" max="2" width="16" customWidth="1"/>
    <col min="3" max="3" width="8" customWidth="1"/>
    <col min="4" max="4" width="4.7109375" customWidth="1"/>
  </cols>
  <sheetData>
    <row r="2" spans="1:5" x14ac:dyDescent="0.25">
      <c r="A2" s="55" t="s">
        <v>47</v>
      </c>
      <c r="B2" s="56">
        <v>2</v>
      </c>
    </row>
    <row r="4" spans="1:5" x14ac:dyDescent="0.25">
      <c r="A4" s="43" t="s">
        <v>43</v>
      </c>
      <c r="B4" s="44"/>
      <c r="C4" s="45"/>
      <c r="E4" t="s">
        <v>50</v>
      </c>
    </row>
    <row r="5" spans="1:5" x14ac:dyDescent="0.25">
      <c r="A5" s="43" t="s">
        <v>42</v>
      </c>
      <c r="B5" s="43" t="s">
        <v>0</v>
      </c>
      <c r="C5" s="45" t="s">
        <v>44</v>
      </c>
    </row>
    <row r="6" spans="1:5" x14ac:dyDescent="0.25">
      <c r="A6" s="46" t="s">
        <v>35</v>
      </c>
      <c r="B6" s="47">
        <v>1</v>
      </c>
      <c r="C6" s="48">
        <v>2252.4299999999998</v>
      </c>
    </row>
    <row r="7" spans="1:5" x14ac:dyDescent="0.25">
      <c r="A7" s="46" t="s">
        <v>36</v>
      </c>
      <c r="B7" s="47">
        <v>2</v>
      </c>
      <c r="C7" s="48">
        <v>1</v>
      </c>
    </row>
    <row r="8" spans="1:5" x14ac:dyDescent="0.25">
      <c r="A8" s="46" t="s">
        <v>37</v>
      </c>
      <c r="B8" s="47">
        <v>3</v>
      </c>
      <c r="C8" s="48">
        <v>1020.07</v>
      </c>
    </row>
    <row r="9" spans="1:5" x14ac:dyDescent="0.25">
      <c r="A9" s="46" t="s">
        <v>39</v>
      </c>
      <c r="B9" s="47">
        <v>8</v>
      </c>
      <c r="C9" s="48">
        <v>826.22</v>
      </c>
    </row>
    <row r="10" spans="1:5" x14ac:dyDescent="0.25">
      <c r="A10" s="49"/>
      <c r="B10" s="50">
        <v>9</v>
      </c>
      <c r="C10" s="51">
        <v>634.62</v>
      </c>
    </row>
    <row r="11" spans="1:5" x14ac:dyDescent="0.25">
      <c r="A11" s="49"/>
      <c r="B11" s="50">
        <v>10</v>
      </c>
      <c r="C11" s="51">
        <v>642.89</v>
      </c>
    </row>
    <row r="12" spans="1:5" x14ac:dyDescent="0.25">
      <c r="A12" s="46" t="s">
        <v>38</v>
      </c>
      <c r="B12" s="47">
        <v>4</v>
      </c>
      <c r="C12" s="48">
        <v>869</v>
      </c>
    </row>
    <row r="13" spans="1:5" x14ac:dyDescent="0.25">
      <c r="A13" s="49"/>
      <c r="B13" s="50">
        <v>5</v>
      </c>
      <c r="C13" s="51">
        <v>2240.08</v>
      </c>
    </row>
    <row r="14" spans="1:5" x14ac:dyDescent="0.25">
      <c r="A14" s="49"/>
      <c r="B14" s="50">
        <v>6</v>
      </c>
      <c r="C14" s="51">
        <v>554</v>
      </c>
    </row>
    <row r="15" spans="1:5" x14ac:dyDescent="0.25">
      <c r="A15" s="49"/>
      <c r="B15" s="50">
        <v>7</v>
      </c>
      <c r="C15" s="51">
        <v>861</v>
      </c>
    </row>
    <row r="16" spans="1:5" x14ac:dyDescent="0.25">
      <c r="A16" s="52" t="s">
        <v>46</v>
      </c>
      <c r="B16" s="53"/>
      <c r="C16" s="54">
        <v>9901.3100000000013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30"/>
  <sheetViews>
    <sheetView workbookViewId="0">
      <selection activeCell="F1" sqref="F1"/>
    </sheetView>
  </sheetViews>
  <sheetFormatPr baseColWidth="10" defaultRowHeight="15" x14ac:dyDescent="0.25"/>
  <cols>
    <col min="2" max="2" width="22.5703125" customWidth="1"/>
    <col min="8" max="8" width="23.7109375" customWidth="1"/>
    <col min="9" max="9" width="19.7109375" customWidth="1"/>
  </cols>
  <sheetData>
    <row r="1" spans="1:9" ht="45" x14ac:dyDescent="0.25">
      <c r="A1" s="36" t="s">
        <v>0</v>
      </c>
      <c r="B1" s="37" t="s">
        <v>1</v>
      </c>
      <c r="C1" s="38" t="s">
        <v>2</v>
      </c>
      <c r="D1" s="38" t="s">
        <v>3</v>
      </c>
      <c r="E1" s="39" t="s">
        <v>4</v>
      </c>
      <c r="F1" s="39" t="s">
        <v>47</v>
      </c>
      <c r="G1" s="40" t="s">
        <v>5</v>
      </c>
      <c r="H1" s="36" t="s">
        <v>6</v>
      </c>
      <c r="I1" s="36" t="s">
        <v>42</v>
      </c>
    </row>
    <row r="2" spans="1:9" s="14" customFormat="1" x14ac:dyDescent="0.25">
      <c r="A2" s="15">
        <v>1</v>
      </c>
      <c r="B2" s="16" t="s">
        <v>7</v>
      </c>
      <c r="C2" s="17">
        <v>42313</v>
      </c>
      <c r="D2" s="17">
        <v>42400</v>
      </c>
      <c r="E2" s="18">
        <v>2252.4299999999998</v>
      </c>
      <c r="F2" s="15">
        <v>1</v>
      </c>
      <c r="G2" s="19">
        <v>1</v>
      </c>
      <c r="H2" s="20" t="s">
        <v>21</v>
      </c>
      <c r="I2" s="21" t="s">
        <v>35</v>
      </c>
    </row>
    <row r="3" spans="1:9" s="14" customFormat="1" x14ac:dyDescent="0.25">
      <c r="A3" s="15">
        <v>2</v>
      </c>
      <c r="B3" s="16" t="s">
        <v>8</v>
      </c>
      <c r="C3" s="17">
        <v>42374</v>
      </c>
      <c r="D3" s="17">
        <v>42489</v>
      </c>
      <c r="E3" s="18">
        <v>1</v>
      </c>
      <c r="F3" s="15">
        <v>1</v>
      </c>
      <c r="G3" s="19">
        <v>4</v>
      </c>
      <c r="H3" s="20" t="s">
        <v>22</v>
      </c>
      <c r="I3" s="21" t="s">
        <v>36</v>
      </c>
    </row>
    <row r="4" spans="1:9" s="14" customFormat="1" x14ac:dyDescent="0.25">
      <c r="A4" s="15">
        <v>3</v>
      </c>
      <c r="B4" s="16" t="s">
        <v>9</v>
      </c>
      <c r="C4" s="17">
        <v>42375</v>
      </c>
      <c r="D4" s="17">
        <v>42419</v>
      </c>
      <c r="E4" s="18">
        <v>1020.07</v>
      </c>
      <c r="F4" s="15">
        <v>1</v>
      </c>
      <c r="G4" s="19">
        <v>2</v>
      </c>
      <c r="H4" s="20" t="s">
        <v>23</v>
      </c>
      <c r="I4" s="21" t="s">
        <v>37</v>
      </c>
    </row>
    <row r="5" spans="1:9" s="14" customFormat="1" x14ac:dyDescent="0.25">
      <c r="A5" s="15">
        <v>4</v>
      </c>
      <c r="B5" s="16" t="s">
        <v>10</v>
      </c>
      <c r="C5" s="17">
        <v>42394</v>
      </c>
      <c r="D5" s="17">
        <v>42454</v>
      </c>
      <c r="E5" s="18">
        <v>869</v>
      </c>
      <c r="F5" s="15">
        <v>1</v>
      </c>
      <c r="G5" s="19">
        <v>3</v>
      </c>
      <c r="H5" s="20" t="s">
        <v>24</v>
      </c>
      <c r="I5" s="21" t="s">
        <v>38</v>
      </c>
    </row>
    <row r="6" spans="1:9" s="14" customFormat="1" x14ac:dyDescent="0.25">
      <c r="A6" s="15">
        <v>5</v>
      </c>
      <c r="B6" s="16" t="s">
        <v>11</v>
      </c>
      <c r="C6" s="17">
        <v>42375</v>
      </c>
      <c r="D6" s="17">
        <v>42433</v>
      </c>
      <c r="E6" s="18">
        <v>2240.08</v>
      </c>
      <c r="F6" s="15">
        <v>1</v>
      </c>
      <c r="G6" s="19">
        <v>3</v>
      </c>
      <c r="H6" s="20" t="s">
        <v>25</v>
      </c>
      <c r="I6" s="21" t="s">
        <v>38</v>
      </c>
    </row>
    <row r="7" spans="1:9" s="14" customFormat="1" x14ac:dyDescent="0.25">
      <c r="A7" s="22">
        <v>1</v>
      </c>
      <c r="B7" s="23" t="s">
        <v>7</v>
      </c>
      <c r="C7" s="24">
        <v>42313</v>
      </c>
      <c r="D7" s="24">
        <v>42400</v>
      </c>
      <c r="E7" s="25">
        <v>2252.4299999999998</v>
      </c>
      <c r="F7" s="22">
        <v>2</v>
      </c>
      <c r="G7" s="26">
        <v>1</v>
      </c>
      <c r="H7" s="27" t="s">
        <v>21</v>
      </c>
      <c r="I7" s="28" t="s">
        <v>35</v>
      </c>
    </row>
    <row r="8" spans="1:9" s="14" customFormat="1" x14ac:dyDescent="0.25">
      <c r="A8" s="22">
        <v>2</v>
      </c>
      <c r="B8" s="23" t="s">
        <v>8</v>
      </c>
      <c r="C8" s="24">
        <v>42374</v>
      </c>
      <c r="D8" s="24">
        <v>42489</v>
      </c>
      <c r="E8" s="25">
        <v>1</v>
      </c>
      <c r="F8" s="22">
        <v>2</v>
      </c>
      <c r="G8" s="26">
        <v>4</v>
      </c>
      <c r="H8" s="27" t="s">
        <v>22</v>
      </c>
      <c r="I8" s="28" t="s">
        <v>36</v>
      </c>
    </row>
    <row r="9" spans="1:9" s="14" customFormat="1" x14ac:dyDescent="0.25">
      <c r="A9" s="22">
        <v>3</v>
      </c>
      <c r="B9" s="23" t="s">
        <v>9</v>
      </c>
      <c r="C9" s="24">
        <v>42375</v>
      </c>
      <c r="D9" s="24">
        <v>42419</v>
      </c>
      <c r="E9" s="25">
        <v>1020.07</v>
      </c>
      <c r="F9" s="22">
        <v>2</v>
      </c>
      <c r="G9" s="26">
        <v>2</v>
      </c>
      <c r="H9" s="27" t="s">
        <v>23</v>
      </c>
      <c r="I9" s="28" t="s">
        <v>37</v>
      </c>
    </row>
    <row r="10" spans="1:9" s="14" customFormat="1" x14ac:dyDescent="0.25">
      <c r="A10" s="22">
        <v>4</v>
      </c>
      <c r="B10" s="23" t="s">
        <v>10</v>
      </c>
      <c r="C10" s="24">
        <v>42394</v>
      </c>
      <c r="D10" s="24">
        <v>42454</v>
      </c>
      <c r="E10" s="25">
        <v>869</v>
      </c>
      <c r="F10" s="22">
        <v>2</v>
      </c>
      <c r="G10" s="26">
        <v>3</v>
      </c>
      <c r="H10" s="27" t="s">
        <v>24</v>
      </c>
      <c r="I10" s="28" t="s">
        <v>38</v>
      </c>
    </row>
    <row r="11" spans="1:9" s="14" customFormat="1" x14ac:dyDescent="0.25">
      <c r="A11" s="22">
        <v>5</v>
      </c>
      <c r="B11" s="23" t="s">
        <v>11</v>
      </c>
      <c r="C11" s="24">
        <v>42375</v>
      </c>
      <c r="D11" s="24">
        <v>42433</v>
      </c>
      <c r="E11" s="25">
        <v>2240.08</v>
      </c>
      <c r="F11" s="22">
        <v>2</v>
      </c>
      <c r="G11" s="26">
        <v>3</v>
      </c>
      <c r="H11" s="27" t="s">
        <v>25</v>
      </c>
      <c r="I11" s="28" t="s">
        <v>38</v>
      </c>
    </row>
    <row r="12" spans="1:9" s="14" customFormat="1" x14ac:dyDescent="0.25">
      <c r="A12" s="22">
        <v>6</v>
      </c>
      <c r="B12" s="23" t="s">
        <v>12</v>
      </c>
      <c r="C12" s="24">
        <v>42375</v>
      </c>
      <c r="D12" s="24">
        <v>42433</v>
      </c>
      <c r="E12" s="25">
        <v>554</v>
      </c>
      <c r="F12" s="22">
        <v>2</v>
      </c>
      <c r="G12" s="26">
        <v>3</v>
      </c>
      <c r="H12" s="27" t="s">
        <v>26</v>
      </c>
      <c r="I12" s="28" t="s">
        <v>38</v>
      </c>
    </row>
    <row r="13" spans="1:9" s="14" customFormat="1" x14ac:dyDescent="0.25">
      <c r="A13" s="22">
        <v>7</v>
      </c>
      <c r="B13" s="23" t="s">
        <v>13</v>
      </c>
      <c r="C13" s="24">
        <v>42339</v>
      </c>
      <c r="D13" s="24">
        <v>42397</v>
      </c>
      <c r="E13" s="25">
        <v>861</v>
      </c>
      <c r="F13" s="22">
        <v>2</v>
      </c>
      <c r="G13" s="26">
        <v>1</v>
      </c>
      <c r="H13" s="27" t="s">
        <v>27</v>
      </c>
      <c r="I13" s="28" t="s">
        <v>38</v>
      </c>
    </row>
    <row r="14" spans="1:9" s="14" customFormat="1" x14ac:dyDescent="0.25">
      <c r="A14" s="22">
        <v>8</v>
      </c>
      <c r="B14" s="23" t="s">
        <v>14</v>
      </c>
      <c r="C14" s="24">
        <v>42388</v>
      </c>
      <c r="D14" s="24">
        <v>42460</v>
      </c>
      <c r="E14" s="25">
        <v>826.22</v>
      </c>
      <c r="F14" s="22">
        <v>2</v>
      </c>
      <c r="G14" s="26">
        <v>3</v>
      </c>
      <c r="H14" s="27" t="s">
        <v>28</v>
      </c>
      <c r="I14" s="28" t="s">
        <v>39</v>
      </c>
    </row>
    <row r="15" spans="1:9" s="14" customFormat="1" x14ac:dyDescent="0.25">
      <c r="A15" s="22">
        <v>9</v>
      </c>
      <c r="B15" s="23" t="s">
        <v>15</v>
      </c>
      <c r="C15" s="24">
        <v>42388</v>
      </c>
      <c r="D15" s="24">
        <v>42460</v>
      </c>
      <c r="E15" s="25">
        <v>634.62</v>
      </c>
      <c r="F15" s="22">
        <v>2</v>
      </c>
      <c r="G15" s="26">
        <v>3</v>
      </c>
      <c r="H15" s="27" t="s">
        <v>29</v>
      </c>
      <c r="I15" s="28" t="s">
        <v>39</v>
      </c>
    </row>
    <row r="16" spans="1:9" s="14" customFormat="1" x14ac:dyDescent="0.25">
      <c r="A16" s="22">
        <v>10</v>
      </c>
      <c r="B16" s="23" t="s">
        <v>16</v>
      </c>
      <c r="C16" s="24">
        <v>42388</v>
      </c>
      <c r="D16" s="24">
        <v>42460</v>
      </c>
      <c r="E16" s="25">
        <v>642.89</v>
      </c>
      <c r="F16" s="22">
        <v>2</v>
      </c>
      <c r="G16" s="26">
        <v>3</v>
      </c>
      <c r="H16" s="27" t="s">
        <v>30</v>
      </c>
      <c r="I16" s="28" t="s">
        <v>39</v>
      </c>
    </row>
    <row r="17" spans="1:9" s="14" customFormat="1" x14ac:dyDescent="0.25">
      <c r="A17" s="29">
        <v>1</v>
      </c>
      <c r="B17" s="30" t="s">
        <v>7</v>
      </c>
      <c r="C17" s="31">
        <v>42313</v>
      </c>
      <c r="D17" s="31">
        <v>42400</v>
      </c>
      <c r="E17" s="32">
        <v>2252.4299999999998</v>
      </c>
      <c r="F17" s="29">
        <v>3</v>
      </c>
      <c r="G17" s="33">
        <v>1</v>
      </c>
      <c r="H17" s="34" t="s">
        <v>21</v>
      </c>
      <c r="I17" s="35" t="s">
        <v>35</v>
      </c>
    </row>
    <row r="18" spans="1:9" s="14" customFormat="1" x14ac:dyDescent="0.25">
      <c r="A18" s="29">
        <v>2</v>
      </c>
      <c r="B18" s="30" t="s">
        <v>8</v>
      </c>
      <c r="C18" s="31">
        <v>42374</v>
      </c>
      <c r="D18" s="31">
        <v>42489</v>
      </c>
      <c r="E18" s="32">
        <v>1</v>
      </c>
      <c r="F18" s="29">
        <v>3</v>
      </c>
      <c r="G18" s="33">
        <v>4</v>
      </c>
      <c r="H18" s="34" t="s">
        <v>22</v>
      </c>
      <c r="I18" s="35" t="s">
        <v>36</v>
      </c>
    </row>
    <row r="19" spans="1:9" s="14" customFormat="1" x14ac:dyDescent="0.25">
      <c r="A19" s="29">
        <v>3</v>
      </c>
      <c r="B19" s="30" t="s">
        <v>9</v>
      </c>
      <c r="C19" s="31">
        <v>42375</v>
      </c>
      <c r="D19" s="31">
        <v>42419</v>
      </c>
      <c r="E19" s="32">
        <v>1020.07</v>
      </c>
      <c r="F19" s="29">
        <v>3</v>
      </c>
      <c r="G19" s="33">
        <v>2</v>
      </c>
      <c r="H19" s="34" t="s">
        <v>23</v>
      </c>
      <c r="I19" s="35" t="s">
        <v>37</v>
      </c>
    </row>
    <row r="20" spans="1:9" s="14" customFormat="1" x14ac:dyDescent="0.25">
      <c r="A20" s="29">
        <v>4</v>
      </c>
      <c r="B20" s="30" t="s">
        <v>10</v>
      </c>
      <c r="C20" s="31">
        <v>42394</v>
      </c>
      <c r="D20" s="31">
        <v>42454</v>
      </c>
      <c r="E20" s="32">
        <v>869</v>
      </c>
      <c r="F20" s="29">
        <v>3</v>
      </c>
      <c r="G20" s="33">
        <v>3</v>
      </c>
      <c r="H20" s="34" t="s">
        <v>24</v>
      </c>
      <c r="I20" s="35" t="s">
        <v>38</v>
      </c>
    </row>
    <row r="21" spans="1:9" s="14" customFormat="1" x14ac:dyDescent="0.25">
      <c r="A21" s="29">
        <v>5</v>
      </c>
      <c r="B21" s="30" t="s">
        <v>11</v>
      </c>
      <c r="C21" s="31">
        <v>42375</v>
      </c>
      <c r="D21" s="31">
        <v>42433</v>
      </c>
      <c r="E21" s="32">
        <v>2240.08</v>
      </c>
      <c r="F21" s="29">
        <v>3</v>
      </c>
      <c r="G21" s="33">
        <v>3</v>
      </c>
      <c r="H21" s="34" t="s">
        <v>25</v>
      </c>
      <c r="I21" s="35" t="s">
        <v>38</v>
      </c>
    </row>
    <row r="22" spans="1:9" s="14" customFormat="1" x14ac:dyDescent="0.25">
      <c r="A22" s="29">
        <v>6</v>
      </c>
      <c r="B22" s="30" t="s">
        <v>12</v>
      </c>
      <c r="C22" s="31">
        <v>42375</v>
      </c>
      <c r="D22" s="31">
        <v>42433</v>
      </c>
      <c r="E22" s="32">
        <v>554</v>
      </c>
      <c r="F22" s="29">
        <v>3</v>
      </c>
      <c r="G22" s="33">
        <v>3</v>
      </c>
      <c r="H22" s="34" t="s">
        <v>26</v>
      </c>
      <c r="I22" s="35" t="s">
        <v>38</v>
      </c>
    </row>
    <row r="23" spans="1:9" s="14" customFormat="1" x14ac:dyDescent="0.25">
      <c r="A23" s="29">
        <v>7</v>
      </c>
      <c r="B23" s="30" t="s">
        <v>13</v>
      </c>
      <c r="C23" s="31">
        <v>42339</v>
      </c>
      <c r="D23" s="31">
        <v>42397</v>
      </c>
      <c r="E23" s="32">
        <v>861</v>
      </c>
      <c r="F23" s="29">
        <v>3</v>
      </c>
      <c r="G23" s="33">
        <v>1</v>
      </c>
      <c r="H23" s="34" t="s">
        <v>27</v>
      </c>
      <c r="I23" s="35" t="s">
        <v>38</v>
      </c>
    </row>
    <row r="24" spans="1:9" s="14" customFormat="1" x14ac:dyDescent="0.25">
      <c r="A24" s="29">
        <v>8</v>
      </c>
      <c r="B24" s="30" t="s">
        <v>14</v>
      </c>
      <c r="C24" s="31">
        <v>42388</v>
      </c>
      <c r="D24" s="31">
        <v>42460</v>
      </c>
      <c r="E24" s="32">
        <v>826.22</v>
      </c>
      <c r="F24" s="29">
        <v>3</v>
      </c>
      <c r="G24" s="33">
        <v>3</v>
      </c>
      <c r="H24" s="34" t="s">
        <v>28</v>
      </c>
      <c r="I24" s="35" t="s">
        <v>39</v>
      </c>
    </row>
    <row r="25" spans="1:9" s="14" customFormat="1" x14ac:dyDescent="0.25">
      <c r="A25" s="29">
        <v>9</v>
      </c>
      <c r="B25" s="30" t="s">
        <v>15</v>
      </c>
      <c r="C25" s="31">
        <v>42388</v>
      </c>
      <c r="D25" s="31">
        <v>42460</v>
      </c>
      <c r="E25" s="32">
        <v>634.62</v>
      </c>
      <c r="F25" s="29">
        <v>3</v>
      </c>
      <c r="G25" s="33">
        <v>3</v>
      </c>
      <c r="H25" s="34" t="s">
        <v>29</v>
      </c>
      <c r="I25" s="35" t="s">
        <v>39</v>
      </c>
    </row>
    <row r="26" spans="1:9" s="14" customFormat="1" x14ac:dyDescent="0.25">
      <c r="A26" s="29">
        <v>10</v>
      </c>
      <c r="B26" s="30" t="s">
        <v>16</v>
      </c>
      <c r="C26" s="31">
        <v>42388</v>
      </c>
      <c r="D26" s="31">
        <v>42460</v>
      </c>
      <c r="E26" s="32">
        <v>642.89</v>
      </c>
      <c r="F26" s="29">
        <v>3</v>
      </c>
      <c r="G26" s="33">
        <v>3</v>
      </c>
      <c r="H26" s="34" t="s">
        <v>30</v>
      </c>
      <c r="I26" s="35" t="s">
        <v>39</v>
      </c>
    </row>
    <row r="27" spans="1:9" s="14" customFormat="1" x14ac:dyDescent="0.25">
      <c r="A27" s="29">
        <v>11</v>
      </c>
      <c r="B27" s="30" t="s">
        <v>17</v>
      </c>
      <c r="C27" s="31">
        <v>42388</v>
      </c>
      <c r="D27" s="31">
        <v>42460</v>
      </c>
      <c r="E27" s="32">
        <v>217.38</v>
      </c>
      <c r="F27" s="29">
        <v>3</v>
      </c>
      <c r="G27" s="33">
        <v>3</v>
      </c>
      <c r="H27" s="34" t="s">
        <v>31</v>
      </c>
      <c r="I27" s="35" t="s">
        <v>39</v>
      </c>
    </row>
    <row r="28" spans="1:9" s="14" customFormat="1" x14ac:dyDescent="0.25">
      <c r="A28" s="29">
        <v>12</v>
      </c>
      <c r="B28" s="30" t="s">
        <v>18</v>
      </c>
      <c r="C28" s="31">
        <v>42367</v>
      </c>
      <c r="D28" s="31">
        <v>42735</v>
      </c>
      <c r="E28" s="32">
        <v>397414.2</v>
      </c>
      <c r="F28" s="29">
        <v>3</v>
      </c>
      <c r="G28" s="33">
        <v>12</v>
      </c>
      <c r="H28" s="34" t="s">
        <v>32</v>
      </c>
      <c r="I28" s="35" t="s">
        <v>40</v>
      </c>
    </row>
    <row r="29" spans="1:9" s="14" customFormat="1" x14ac:dyDescent="0.25">
      <c r="A29" s="29">
        <v>13</v>
      </c>
      <c r="B29" s="30" t="s">
        <v>19</v>
      </c>
      <c r="C29" s="31">
        <v>42367</v>
      </c>
      <c r="D29" s="31">
        <v>42735</v>
      </c>
      <c r="E29" s="32">
        <v>1589.7</v>
      </c>
      <c r="F29" s="29">
        <v>3</v>
      </c>
      <c r="G29" s="33">
        <v>12</v>
      </c>
      <c r="H29" s="34" t="s">
        <v>33</v>
      </c>
      <c r="I29" s="35" t="s">
        <v>40</v>
      </c>
    </row>
    <row r="30" spans="1:9" s="14" customFormat="1" x14ac:dyDescent="0.25">
      <c r="A30" s="29">
        <v>14</v>
      </c>
      <c r="B30" s="30" t="s">
        <v>20</v>
      </c>
      <c r="C30" s="31">
        <v>42394</v>
      </c>
      <c r="D30" s="31">
        <v>42429</v>
      </c>
      <c r="E30" s="32">
        <v>3432</v>
      </c>
      <c r="F30" s="29">
        <v>3</v>
      </c>
      <c r="G30" s="33">
        <v>2</v>
      </c>
      <c r="H30" s="34" t="s">
        <v>34</v>
      </c>
      <c r="I30" s="35" t="s">
        <v>41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TCD (2)</vt:lpstr>
      <vt:lpstr>Donnees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f57319</dc:creator>
  <cp:lastModifiedBy>MAMS</cp:lastModifiedBy>
  <dcterms:created xsi:type="dcterms:W3CDTF">2016-02-27T07:58:57Z</dcterms:created>
  <dcterms:modified xsi:type="dcterms:W3CDTF">2016-03-10T07:09:25Z</dcterms:modified>
</cp:coreProperties>
</file>