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OP10-20 boitier S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'OP10-20 boitier S'!$B$2:$M$25</definedName>
    <definedName name="aa">[1]Parametres_Bandeau!$B$5</definedName>
    <definedName name="aaa">[1]Parametres_Bandeau!$B$14</definedName>
    <definedName name="bgeze">[2]Parametres_Bandeau!$B$6</definedName>
    <definedName name="dsfazs">[1]Parametres_Bandeau!$B$7</definedName>
    <definedName name="fdvd">[2]Parametres_Bandeau!$B$10</definedName>
    <definedName name="fggza">[1]Parametres_Bandeau!$B$10</definedName>
    <definedName name="fhg">[1]Parametres_Bandeau!$B$8</definedName>
    <definedName name="fszagv">[1]Parametres_Bandeau!$B$12</definedName>
    <definedName name="gdhgzavd">[1]Parametres_Bandeau!$B$15</definedName>
    <definedName name="gfhgzavgz">[1]Parametres_Bandeau!$B$6</definedName>
    <definedName name="gfsfzac">[1]Parametres_Bandeau!$B$17</definedName>
    <definedName name="gfshgz">[1]Parametres_Bandeau!$B$11</definedName>
    <definedName name="gfzcza">[2]Parametres_Bandeau!$B$8</definedName>
    <definedName name="ghfshgzav">[2]Parametres_Bandeau!$B$16</definedName>
    <definedName name="ghzgazd">[2]Parametres_Bandeau!$B$11</definedName>
    <definedName name="grza">[1]Parametres_Bandeau!$B$13</definedName>
    <definedName name="hfkjez">[2]Parametres_Bandeau!$B$12</definedName>
    <definedName name="hgaze">[2]Parametres_Bandeau!$B$17</definedName>
    <definedName name="hgdghzav">[1]Parametres_Bandeau!$B$16</definedName>
    <definedName name="hgdhgez">[1]Parametres_Bandeau!$B$7</definedName>
    <definedName name="hgdhjez">[2]Parametres_Bandeau!$B$5</definedName>
    <definedName name="hghgza">[1]Parametres_Bandeau!$B$9</definedName>
    <definedName name="htdd">[2]Parametres_Bandeau!$B$14</definedName>
    <definedName name="htzeyge">[1]Parametres_Bandeau!$B$14</definedName>
    <definedName name="kjyfdje">[2]Parametres_Bandeau!$B$7</definedName>
    <definedName name="nhgzezef">[2]Parametres_Bandeau!$B$13</definedName>
    <definedName name="Parametres_URLCodeDocument" localSheetId="0">#REF!</definedName>
    <definedName name="Parametres_URLCodeDocument">#REF!</definedName>
    <definedName name="trthfzed">[1]Parametres_Bandeau!$B$17</definedName>
    <definedName name="uyjez">[1]Parametres_Bandeau!$B$12</definedName>
    <definedName name="vdsgfczad">[2]Parametres_Bandeau!$B$9</definedName>
  </definedNames>
  <calcPr calcId="145621"/>
</workbook>
</file>

<file path=xl/calcChain.xml><?xml version="1.0" encoding="utf-8"?>
<calcChain xmlns="http://schemas.openxmlformats.org/spreadsheetml/2006/main">
  <c r="Q7" i="1" l="1"/>
  <c r="M50" i="1"/>
  <c r="K50" i="1"/>
  <c r="I50" i="1"/>
  <c r="G50" i="1"/>
  <c r="E50" i="1"/>
  <c r="C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  <c r="L50" i="1"/>
  <c r="J50" i="1"/>
  <c r="H50" i="1"/>
  <c r="F50" i="1"/>
  <c r="D50" i="1"/>
  <c r="S3" i="1"/>
  <c r="B50" i="1"/>
  <c r="O51" i="1" l="1"/>
  <c r="R7" i="1"/>
</calcChain>
</file>

<file path=xl/sharedStrings.xml><?xml version="1.0" encoding="utf-8"?>
<sst xmlns="http://schemas.openxmlformats.org/spreadsheetml/2006/main" count="39" uniqueCount="26">
  <si>
    <t>Cumul S52 à 03</t>
  </si>
  <si>
    <t>Cumul S04 à S07</t>
  </si>
  <si>
    <t>Cumul S08 à S11</t>
  </si>
  <si>
    <t>Cumul S12 à S15</t>
  </si>
  <si>
    <t>Cumul S16 à S19</t>
  </si>
  <si>
    <t>Cumul S20 à S23</t>
  </si>
  <si>
    <t>Cumul S24 à S27</t>
  </si>
  <si>
    <t>Cumul S28 à S35</t>
  </si>
  <si>
    <t>Cumul S36 à S39</t>
  </si>
  <si>
    <t>Cumul S40 à S43</t>
  </si>
  <si>
    <t>Cumul S44 à S47</t>
  </si>
  <si>
    <t>Cumul S48 à S51</t>
  </si>
  <si>
    <t>TOTAL PAR DEFAUT</t>
  </si>
  <si>
    <t xml:space="preserve"> -</t>
  </si>
  <si>
    <t>Totaux</t>
  </si>
  <si>
    <t>total</t>
  </si>
  <si>
    <t>plaquette</t>
  </si>
  <si>
    <t>disques</t>
  </si>
  <si>
    <t>embrayage</t>
  </si>
  <si>
    <t>bielle</t>
  </si>
  <si>
    <t>pneu mixte</t>
  </si>
  <si>
    <t>pneu neige</t>
  </si>
  <si>
    <t>tambour</t>
  </si>
  <si>
    <t>climlatisation</t>
  </si>
  <si>
    <t>Défauts                   metz</t>
  </si>
  <si>
    <t>en Q7 j ai entré la formule de pour trouver la pls grande valeur en R7 je souhaiterai y inscrire le texte qui se trouve  en colonne A en face de la grande valeur dans l exemple ici pneu neige.                                                  Je fais une presentation toutes les 4 semaines, je voudrais que Q7 change automatiquement  de recherche en fonction des semaines avec un décalage de 1 semaine ; je m' exlique la presentation de la semaine 7 je ne la ferai qu' en semaine 8 le jeudi et je sortirai mes graphiques tableau et autre le mardi de la semaine 8 donc est il possible d avoir une formule qui renvoie la grande valeur du cumul de la semaine -1          ma colonne A peut etre mise a la fin de mon tableau si cela est nécessaire merci d avance                                                                                     Dans la colonne normalement je recupère les valeur dans un autre classeur idem pour les valeur de B à M                                                              Est ce que les formules seront les mêmes si je consulte de la même facon plusieurs tableaux dans une même feuille?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</si>
</sst>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 x14ac:knownFonts="1">
    <font>
      <sz val="10"/>
      <name val="Arial"/>
    </font>
    <font>
      <sz val="10"/>
      <name val="Arial"/>
    </font>
    <font>
      <b/>
      <sz val="16"/>
      <color indexed="12"/>
      <name val="ARIAL"/>
      <family val="2"/>
    </font>
    <font>
      <b/>
      <sz val="9"/>
      <color indexed="12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  <font>
      <sz val="9"/>
      <color indexed="12"/>
      <name val="Arial"/>
      <family val="2"/>
    </font>
    <font>
      <b/>
      <sz val="9"/>
      <color indexed="6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/>
  </cellStyleXfs>
  <cellXfs count="23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textRotation="90"/>
    </xf>
    <xf numFmtId="0" fontId="4" fillId="2" borderId="2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/>
    </xf>
    <xf numFmtId="0" fontId="4" fillId="0" borderId="10" xfId="0" applyNumberFormat="1" applyFont="1" applyFill="1" applyBorder="1" applyAlignment="1">
      <alignment horizontal="center" vertical="center"/>
    </xf>
    <xf numFmtId="0" fontId="4" fillId="2" borderId="11" xfId="0" applyNumberFormat="1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mb.pcinfo.inetpsa.com/doc/3/0/2/1/5/6/0/9/3/batonnage_2010_module_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mb.pcinfo.inetpsa.com/doc/3/0/2/2/8/6/7/6/8/Batonnage_2011_module_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BOITIERS%20S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llules"/>
      <sheetName val="Sommaire"/>
      <sheetName val="Synthése Bâtonnage L"/>
      <sheetName val="Suivi Bâtonnage Tour"/>
      <sheetName val="OP10-CERI"/>
      <sheetName val="OP20 Weisser"/>
      <sheetName val="OP30 Weisser"/>
      <sheetName val="OP40 Traub"/>
      <sheetName val="Portique 10-30-40"/>
      <sheetName val=" Suivi Bâtonnage Ilot 1"/>
      <sheetName val="2941956"/>
      <sheetName val="1143132"/>
      <sheetName val="1131386"/>
      <sheetName val="1176795"/>
      <sheetName val="1184149"/>
      <sheetName val="1176793"/>
      <sheetName val="Suivi Bâtonnage Ilot 2"/>
      <sheetName val="2942001"/>
      <sheetName val="2949678"/>
      <sheetName val="5000012"/>
      <sheetName val="3800061"/>
      <sheetName val="1245815"/>
      <sheetName val="Suivi Bâtonnage Ilot 3"/>
      <sheetName val="1131385"/>
      <sheetName val="5000010"/>
      <sheetName val="1254623"/>
      <sheetName val="2949685"/>
      <sheetName val="Suivi Bâtonnage Ebavurage"/>
      <sheetName val="1252890"/>
      <sheetName val="EXCELLO"/>
      <sheetName val="GUISTINA"/>
      <sheetName val="ATAMEC"/>
      <sheetName val="1252891"/>
      <sheetName val="1252892"/>
      <sheetName val="Suivi Bâtonnage Rasage"/>
      <sheetName val="49682 + 49818"/>
      <sheetName val="49680+49817"/>
      <sheetName val="Conv 1252893"/>
      <sheetName val="Mal 2949794"/>
      <sheetName val="Port 5003612"/>
      <sheetName val="Suivi Bâtonnage Ligne 5"/>
      <sheetName val="OP10 Ligne 5"/>
      <sheetName val="OP20 Ligne 5"/>
      <sheetName val="OP30 Ligne 5"/>
      <sheetName val="OP40 Ligne 5"/>
      <sheetName val="OP80  Ligne 5"/>
      <sheetName val="OP90 Ligne 5"/>
      <sheetName val="OP100 Ligne 5"/>
      <sheetName val="OP110 Ligne 5"/>
      <sheetName val="Suivi Bâtonnage Recep"/>
      <sheetName val="OP10-20 recep"/>
      <sheetName val="OP40 recep"/>
      <sheetName val="OP80 recep"/>
      <sheetName val="OP90 recep"/>
      <sheetName val="OP100 recep"/>
      <sheetName val="OP110 recep"/>
      <sheetName val="Saisie Suivi Bâtonnage Renvoi"/>
      <sheetName val="OP10-20 renvoi"/>
      <sheetName val="OP40 renvoi"/>
      <sheetName val="OP80 renvoi"/>
      <sheetName val="OP90 renvoi"/>
      <sheetName val="OP100 renvoi"/>
      <sheetName val="OP110 renvoi"/>
      <sheetName val="Saisie Suivi Bâtonnage R5"/>
      <sheetName val="OP10-20 R5"/>
      <sheetName val="OP30 R5"/>
      <sheetName val="OP40 R5"/>
      <sheetName val="OP80 R5"/>
      <sheetName val="OP90 R5"/>
      <sheetName val="OP100 R5"/>
      <sheetName val="OP110 R5"/>
      <sheetName val="Suivi Bâtonnage Ligne 1"/>
      <sheetName val="OP10 1162443"/>
      <sheetName val="OP20 1162445"/>
      <sheetName val="graveuse L1"/>
      <sheetName val="brocheuse L1"/>
      <sheetName val="tailleuse L1"/>
      <sheetName val="samput L1"/>
      <sheetName val="raseuse L1"/>
      <sheetName val="MAL L1"/>
      <sheetName val="Saisie Suivi Bâtonnage L BIS"/>
      <sheetName val="OP10 L bis"/>
      <sheetName val="OP20 L BIS"/>
      <sheetName val="graveuse L BIS"/>
      <sheetName val="brocheuse L BIS"/>
      <sheetName val="tailleuse L BIS"/>
      <sheetName val="samput L BIS"/>
      <sheetName val="raseuse L BIS"/>
      <sheetName val="robot L BIS"/>
      <sheetName val="ParetoDefaut recep"/>
      <sheetName val="ParetoPosteHisto recep"/>
      <sheetName val="ParetoDefaut Ligne 2"/>
      <sheetName val="ParetoPosteHisto Ligne 2"/>
      <sheetName val="ParetoDefaut Ligne 5"/>
      <sheetName val="ParetoPosteHisto Ligne 5"/>
      <sheetName val="ParetoDefaut Ligne 6"/>
      <sheetName val="ParetoPosteHisto Ligne 6"/>
      <sheetName val="ParetoDefaut Ligne 7"/>
      <sheetName val="ParetoPosteHisto Ligne 7"/>
      <sheetName val="ParetoDefaut R5"/>
      <sheetName val="ParetoPosteHisto R5"/>
      <sheetName val="ParetoDefaut renvoi"/>
      <sheetName val="ParetoPosteHisto renvoi"/>
      <sheetName val="Parametres_Bandea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>
        <row r="5">
          <cell r="B5" t="str">
            <v>DMB</v>
          </cell>
        </row>
        <row r="6">
          <cell r="B6" t="str">
            <v>Fab</v>
          </cell>
        </row>
        <row r="7">
          <cell r="B7" t="str">
            <v>Bâtonnage Chantier TPM n°1</v>
          </cell>
        </row>
        <row r="8">
          <cell r="B8">
            <v>2012</v>
          </cell>
        </row>
        <row r="10">
          <cell r="B10">
            <v>40917</v>
          </cell>
        </row>
        <row r="11">
          <cell r="B11" t="str">
            <v>hebdomadaire</v>
          </cell>
        </row>
        <row r="12">
          <cell r="B12" t="str">
            <v>Pierre NASSOY</v>
          </cell>
        </row>
        <row r="13">
          <cell r="B13" t="str">
            <v>Moniteurs</v>
          </cell>
        </row>
        <row r="14">
          <cell r="B14">
            <v>372313</v>
          </cell>
        </row>
        <row r="15">
          <cell r="B15" t="str">
            <v>Code</v>
          </cell>
        </row>
        <row r="16">
          <cell r="B16" t="str">
            <v>Non consolidé</v>
          </cell>
        </row>
        <row r="17">
          <cell r="B17" t="str">
            <v>USAGE INTERNE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ellules"/>
      <sheetName val="ParetoDefaut Tour"/>
      <sheetName val="ParetoPosteHisto Tour"/>
      <sheetName val="ParetoDefaut Rasage"/>
      <sheetName val="ParetoPosteHisto Rasage"/>
      <sheetName val="ParetoDefaut Ebavurage"/>
      <sheetName val="ParetoPosteHisto Ebavurage"/>
      <sheetName val="ParetoDefaut Ilot 1"/>
      <sheetName val="ParetoPosteHisto Ilot 1"/>
      <sheetName val="ParetoDefaut Ilot 3"/>
      <sheetName val="ParetoPosteHisto Ilot 3"/>
      <sheetName val="OP10-20 bal"/>
      <sheetName val="ParetoDefaut Ilot 2"/>
      <sheetName val="ParetoPosteHisto Ilot 2"/>
      <sheetName val="ParetoDefaut Ligne 1"/>
      <sheetName val="ParetoPosteHisto Ligne 1"/>
      <sheetName val="ParetoDefaut L capa"/>
      <sheetName val="ParetoPosteHisto L capa"/>
      <sheetName val="ParetoDefaut Crabots 1"/>
      <sheetName val="ParetoPosteHisto Crabots 1"/>
      <sheetName val="ParetoDefaut Crabots 2"/>
      <sheetName val="ParetoPosteHisto Crabots 2"/>
      <sheetName val="ParetoDefaut Cr 4-5"/>
      <sheetName val="ParetoPosteHisto Cr 4-5"/>
      <sheetName val="Parametres_Bandea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5">
          <cell r="B5" t="str">
            <v>DMB</v>
          </cell>
        </row>
        <row r="6">
          <cell r="B6" t="str">
            <v>Fab</v>
          </cell>
        </row>
        <row r="7">
          <cell r="B7" t="str">
            <v>Bâtonnage Chantier TPM n°1</v>
          </cell>
        </row>
        <row r="8">
          <cell r="B8">
            <v>2010</v>
          </cell>
        </row>
        <row r="10">
          <cell r="B10">
            <v>40567</v>
          </cell>
        </row>
        <row r="11">
          <cell r="B11" t="str">
            <v>Journalière</v>
          </cell>
        </row>
        <row r="12">
          <cell r="B12" t="str">
            <v>Pierre NASSOY</v>
          </cell>
        </row>
        <row r="13">
          <cell r="B13" t="str">
            <v>Moniteurs</v>
          </cell>
        </row>
        <row r="14">
          <cell r="B14">
            <v>372313</v>
          </cell>
        </row>
        <row r="16">
          <cell r="B16" t="str">
            <v>Non consolidé</v>
          </cell>
        </row>
        <row r="17">
          <cell r="B17" t="str">
            <v>USAGE INTERNE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ése Bâtonnage J"/>
      <sheetName val="Suivi Bâtonnage Boitier série"/>
      <sheetName val="OP10-20 boitier S"/>
      <sheetName val="OP30-40 boitier S"/>
      <sheetName val="Mecalix Boitier"/>
      <sheetName val="GROB Boitier"/>
      <sheetName val="MAL"/>
      <sheetName val="imprime"/>
      <sheetName val="Feuil2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7"/>
    <pageSetUpPr fitToPage="1"/>
  </sheetPr>
  <dimension ref="A1:S51"/>
  <sheetViews>
    <sheetView tabSelected="1" zoomScaleNormal="100" workbookViewId="0">
      <pane xSplit="1" ySplit="1" topLeftCell="F10" activePane="bottomRight" state="frozen"/>
      <selection sqref="A1:AE4"/>
      <selection pane="topRight" sqref="A1:AE4"/>
      <selection pane="bottomLeft" sqref="A1:AE4"/>
      <selection pane="bottomRight" activeCell="Q28" sqref="Q28"/>
    </sheetView>
  </sheetViews>
  <sheetFormatPr baseColWidth="10" defaultRowHeight="12" x14ac:dyDescent="0.2"/>
  <cols>
    <col min="1" max="1" width="55" style="11" customWidth="1"/>
    <col min="2" max="13" width="4.7109375" style="5" customWidth="1"/>
    <col min="14" max="14" width="1.28515625" style="5" customWidth="1"/>
    <col min="15" max="15" width="14.5703125" style="5" bestFit="1" customWidth="1"/>
    <col min="16" max="17" width="11.42578125" style="5"/>
    <col min="18" max="18" width="45.42578125" style="5" customWidth="1"/>
    <col min="19" max="208" width="11.42578125" style="5"/>
    <col min="209" max="209" width="55" style="5" customWidth="1"/>
    <col min="210" max="210" width="4.140625" style="5" bestFit="1" customWidth="1"/>
    <col min="211" max="214" width="3.7109375" style="5" customWidth="1"/>
    <col min="215" max="215" width="4.7109375" style="5" customWidth="1"/>
    <col min="216" max="220" width="3.7109375" style="5" customWidth="1"/>
    <col min="221" max="221" width="4.7109375" style="5" customWidth="1"/>
    <col min="222" max="226" width="3.7109375" style="5" customWidth="1"/>
    <col min="227" max="227" width="4.7109375" style="5" customWidth="1"/>
    <col min="228" max="232" width="3.7109375" style="5" customWidth="1"/>
    <col min="233" max="233" width="4.7109375" style="5" customWidth="1"/>
    <col min="234" max="238" width="3.7109375" style="5" customWidth="1"/>
    <col min="239" max="239" width="4.7109375" style="5" customWidth="1"/>
    <col min="240" max="244" width="3.7109375" style="5" customWidth="1"/>
    <col min="245" max="248" width="1.42578125" style="5" customWidth="1"/>
    <col min="249" max="249" width="3.7109375" style="5" customWidth="1"/>
    <col min="250" max="250" width="4.7109375" style="5" customWidth="1"/>
    <col min="251" max="255" width="3.7109375" style="5" customWidth="1"/>
    <col min="256" max="256" width="4.7109375" style="5" customWidth="1"/>
    <col min="257" max="261" width="3.7109375" style="5" customWidth="1"/>
    <col min="262" max="262" width="4.7109375" style="5" customWidth="1"/>
    <col min="263" max="269" width="3.7109375" style="5" customWidth="1"/>
    <col min="270" max="270" width="1.28515625" style="5" customWidth="1"/>
    <col min="271" max="271" width="14.5703125" style="5" bestFit="1" customWidth="1"/>
    <col min="272" max="464" width="11.42578125" style="5"/>
    <col min="465" max="465" width="55" style="5" customWidth="1"/>
    <col min="466" max="466" width="4.140625" style="5" bestFit="1" customWidth="1"/>
    <col min="467" max="470" width="3.7109375" style="5" customWidth="1"/>
    <col min="471" max="471" width="4.7109375" style="5" customWidth="1"/>
    <col min="472" max="476" width="3.7109375" style="5" customWidth="1"/>
    <col min="477" max="477" width="4.7109375" style="5" customWidth="1"/>
    <col min="478" max="482" width="3.7109375" style="5" customWidth="1"/>
    <col min="483" max="483" width="4.7109375" style="5" customWidth="1"/>
    <col min="484" max="488" width="3.7109375" style="5" customWidth="1"/>
    <col min="489" max="489" width="4.7109375" style="5" customWidth="1"/>
    <col min="490" max="494" width="3.7109375" style="5" customWidth="1"/>
    <col min="495" max="495" width="4.7109375" style="5" customWidth="1"/>
    <col min="496" max="500" width="3.7109375" style="5" customWidth="1"/>
    <col min="501" max="504" width="1.42578125" style="5" customWidth="1"/>
    <col min="505" max="505" width="3.7109375" style="5" customWidth="1"/>
    <col min="506" max="506" width="4.7109375" style="5" customWidth="1"/>
    <col min="507" max="511" width="3.7109375" style="5" customWidth="1"/>
    <col min="512" max="512" width="4.7109375" style="5" customWidth="1"/>
    <col min="513" max="517" width="3.7109375" style="5" customWidth="1"/>
    <col min="518" max="518" width="4.7109375" style="5" customWidth="1"/>
    <col min="519" max="525" width="3.7109375" style="5" customWidth="1"/>
    <col min="526" max="526" width="1.28515625" style="5" customWidth="1"/>
    <col min="527" max="527" width="14.5703125" style="5" bestFit="1" customWidth="1"/>
    <col min="528" max="720" width="11.42578125" style="5"/>
    <col min="721" max="721" width="55" style="5" customWidth="1"/>
    <col min="722" max="722" width="4.140625" style="5" bestFit="1" customWidth="1"/>
    <col min="723" max="726" width="3.7109375" style="5" customWidth="1"/>
    <col min="727" max="727" width="4.7109375" style="5" customWidth="1"/>
    <col min="728" max="732" width="3.7109375" style="5" customWidth="1"/>
    <col min="733" max="733" width="4.7109375" style="5" customWidth="1"/>
    <col min="734" max="738" width="3.7109375" style="5" customWidth="1"/>
    <col min="739" max="739" width="4.7109375" style="5" customWidth="1"/>
    <col min="740" max="744" width="3.7109375" style="5" customWidth="1"/>
    <col min="745" max="745" width="4.7109375" style="5" customWidth="1"/>
    <col min="746" max="750" width="3.7109375" style="5" customWidth="1"/>
    <col min="751" max="751" width="4.7109375" style="5" customWidth="1"/>
    <col min="752" max="756" width="3.7109375" style="5" customWidth="1"/>
    <col min="757" max="760" width="1.42578125" style="5" customWidth="1"/>
    <col min="761" max="761" width="3.7109375" style="5" customWidth="1"/>
    <col min="762" max="762" width="4.7109375" style="5" customWidth="1"/>
    <col min="763" max="767" width="3.7109375" style="5" customWidth="1"/>
    <col min="768" max="768" width="4.7109375" style="5" customWidth="1"/>
    <col min="769" max="773" width="3.7109375" style="5" customWidth="1"/>
    <col min="774" max="774" width="4.7109375" style="5" customWidth="1"/>
    <col min="775" max="781" width="3.7109375" style="5" customWidth="1"/>
    <col min="782" max="782" width="1.28515625" style="5" customWidth="1"/>
    <col min="783" max="783" width="14.5703125" style="5" bestFit="1" customWidth="1"/>
    <col min="784" max="976" width="11.42578125" style="5"/>
    <col min="977" max="977" width="55" style="5" customWidth="1"/>
    <col min="978" max="978" width="4.140625" style="5" bestFit="1" customWidth="1"/>
    <col min="979" max="982" width="3.7109375" style="5" customWidth="1"/>
    <col min="983" max="983" width="4.7109375" style="5" customWidth="1"/>
    <col min="984" max="988" width="3.7109375" style="5" customWidth="1"/>
    <col min="989" max="989" width="4.7109375" style="5" customWidth="1"/>
    <col min="990" max="994" width="3.7109375" style="5" customWidth="1"/>
    <col min="995" max="995" width="4.7109375" style="5" customWidth="1"/>
    <col min="996" max="1000" width="3.7109375" style="5" customWidth="1"/>
    <col min="1001" max="1001" width="4.7109375" style="5" customWidth="1"/>
    <col min="1002" max="1006" width="3.7109375" style="5" customWidth="1"/>
    <col min="1007" max="1007" width="4.7109375" style="5" customWidth="1"/>
    <col min="1008" max="1012" width="3.7109375" style="5" customWidth="1"/>
    <col min="1013" max="1016" width="1.42578125" style="5" customWidth="1"/>
    <col min="1017" max="1017" width="3.7109375" style="5" customWidth="1"/>
    <col min="1018" max="1018" width="4.7109375" style="5" customWidth="1"/>
    <col min="1019" max="1023" width="3.7109375" style="5" customWidth="1"/>
    <col min="1024" max="1024" width="4.7109375" style="5" customWidth="1"/>
    <col min="1025" max="1029" width="3.7109375" style="5" customWidth="1"/>
    <col min="1030" max="1030" width="4.7109375" style="5" customWidth="1"/>
    <col min="1031" max="1037" width="3.7109375" style="5" customWidth="1"/>
    <col min="1038" max="1038" width="1.28515625" style="5" customWidth="1"/>
    <col min="1039" max="1039" width="14.5703125" style="5" bestFit="1" customWidth="1"/>
    <col min="1040" max="1232" width="11.42578125" style="5"/>
    <col min="1233" max="1233" width="55" style="5" customWidth="1"/>
    <col min="1234" max="1234" width="4.140625" style="5" bestFit="1" customWidth="1"/>
    <col min="1235" max="1238" width="3.7109375" style="5" customWidth="1"/>
    <col min="1239" max="1239" width="4.7109375" style="5" customWidth="1"/>
    <col min="1240" max="1244" width="3.7109375" style="5" customWidth="1"/>
    <col min="1245" max="1245" width="4.7109375" style="5" customWidth="1"/>
    <col min="1246" max="1250" width="3.7109375" style="5" customWidth="1"/>
    <col min="1251" max="1251" width="4.7109375" style="5" customWidth="1"/>
    <col min="1252" max="1256" width="3.7109375" style="5" customWidth="1"/>
    <col min="1257" max="1257" width="4.7109375" style="5" customWidth="1"/>
    <col min="1258" max="1262" width="3.7109375" style="5" customWidth="1"/>
    <col min="1263" max="1263" width="4.7109375" style="5" customWidth="1"/>
    <col min="1264" max="1268" width="3.7109375" style="5" customWidth="1"/>
    <col min="1269" max="1272" width="1.42578125" style="5" customWidth="1"/>
    <col min="1273" max="1273" width="3.7109375" style="5" customWidth="1"/>
    <col min="1274" max="1274" width="4.7109375" style="5" customWidth="1"/>
    <col min="1275" max="1279" width="3.7109375" style="5" customWidth="1"/>
    <col min="1280" max="1280" width="4.7109375" style="5" customWidth="1"/>
    <col min="1281" max="1285" width="3.7109375" style="5" customWidth="1"/>
    <col min="1286" max="1286" width="4.7109375" style="5" customWidth="1"/>
    <col min="1287" max="1293" width="3.7109375" style="5" customWidth="1"/>
    <col min="1294" max="1294" width="1.28515625" style="5" customWidth="1"/>
    <col min="1295" max="1295" width="14.5703125" style="5" bestFit="1" customWidth="1"/>
    <col min="1296" max="1488" width="11.42578125" style="5"/>
    <col min="1489" max="1489" width="55" style="5" customWidth="1"/>
    <col min="1490" max="1490" width="4.140625" style="5" bestFit="1" customWidth="1"/>
    <col min="1491" max="1494" width="3.7109375" style="5" customWidth="1"/>
    <col min="1495" max="1495" width="4.7109375" style="5" customWidth="1"/>
    <col min="1496" max="1500" width="3.7109375" style="5" customWidth="1"/>
    <col min="1501" max="1501" width="4.7109375" style="5" customWidth="1"/>
    <col min="1502" max="1506" width="3.7109375" style="5" customWidth="1"/>
    <col min="1507" max="1507" width="4.7109375" style="5" customWidth="1"/>
    <col min="1508" max="1512" width="3.7109375" style="5" customWidth="1"/>
    <col min="1513" max="1513" width="4.7109375" style="5" customWidth="1"/>
    <col min="1514" max="1518" width="3.7109375" style="5" customWidth="1"/>
    <col min="1519" max="1519" width="4.7109375" style="5" customWidth="1"/>
    <col min="1520" max="1524" width="3.7109375" style="5" customWidth="1"/>
    <col min="1525" max="1528" width="1.42578125" style="5" customWidth="1"/>
    <col min="1529" max="1529" width="3.7109375" style="5" customWidth="1"/>
    <col min="1530" max="1530" width="4.7109375" style="5" customWidth="1"/>
    <col min="1531" max="1535" width="3.7109375" style="5" customWidth="1"/>
    <col min="1536" max="1536" width="4.7109375" style="5" customWidth="1"/>
    <col min="1537" max="1541" width="3.7109375" style="5" customWidth="1"/>
    <col min="1542" max="1542" width="4.7109375" style="5" customWidth="1"/>
    <col min="1543" max="1549" width="3.7109375" style="5" customWidth="1"/>
    <col min="1550" max="1550" width="1.28515625" style="5" customWidth="1"/>
    <col min="1551" max="1551" width="14.5703125" style="5" bestFit="1" customWidth="1"/>
    <col min="1552" max="1744" width="11.42578125" style="5"/>
    <col min="1745" max="1745" width="55" style="5" customWidth="1"/>
    <col min="1746" max="1746" width="4.140625" style="5" bestFit="1" customWidth="1"/>
    <col min="1747" max="1750" width="3.7109375" style="5" customWidth="1"/>
    <col min="1751" max="1751" width="4.7109375" style="5" customWidth="1"/>
    <col min="1752" max="1756" width="3.7109375" style="5" customWidth="1"/>
    <col min="1757" max="1757" width="4.7109375" style="5" customWidth="1"/>
    <col min="1758" max="1762" width="3.7109375" style="5" customWidth="1"/>
    <col min="1763" max="1763" width="4.7109375" style="5" customWidth="1"/>
    <col min="1764" max="1768" width="3.7109375" style="5" customWidth="1"/>
    <col min="1769" max="1769" width="4.7109375" style="5" customWidth="1"/>
    <col min="1770" max="1774" width="3.7109375" style="5" customWidth="1"/>
    <col min="1775" max="1775" width="4.7109375" style="5" customWidth="1"/>
    <col min="1776" max="1780" width="3.7109375" style="5" customWidth="1"/>
    <col min="1781" max="1784" width="1.42578125" style="5" customWidth="1"/>
    <col min="1785" max="1785" width="3.7109375" style="5" customWidth="1"/>
    <col min="1786" max="1786" width="4.7109375" style="5" customWidth="1"/>
    <col min="1787" max="1791" width="3.7109375" style="5" customWidth="1"/>
    <col min="1792" max="1792" width="4.7109375" style="5" customWidth="1"/>
    <col min="1793" max="1797" width="3.7109375" style="5" customWidth="1"/>
    <col min="1798" max="1798" width="4.7109375" style="5" customWidth="1"/>
    <col min="1799" max="1805" width="3.7109375" style="5" customWidth="1"/>
    <col min="1806" max="1806" width="1.28515625" style="5" customWidth="1"/>
    <col min="1807" max="1807" width="14.5703125" style="5" bestFit="1" customWidth="1"/>
    <col min="1808" max="2000" width="11.42578125" style="5"/>
    <col min="2001" max="2001" width="55" style="5" customWidth="1"/>
    <col min="2002" max="2002" width="4.140625" style="5" bestFit="1" customWidth="1"/>
    <col min="2003" max="2006" width="3.7109375" style="5" customWidth="1"/>
    <col min="2007" max="2007" width="4.7109375" style="5" customWidth="1"/>
    <col min="2008" max="2012" width="3.7109375" style="5" customWidth="1"/>
    <col min="2013" max="2013" width="4.7109375" style="5" customWidth="1"/>
    <col min="2014" max="2018" width="3.7109375" style="5" customWidth="1"/>
    <col min="2019" max="2019" width="4.7109375" style="5" customWidth="1"/>
    <col min="2020" max="2024" width="3.7109375" style="5" customWidth="1"/>
    <col min="2025" max="2025" width="4.7109375" style="5" customWidth="1"/>
    <col min="2026" max="2030" width="3.7109375" style="5" customWidth="1"/>
    <col min="2031" max="2031" width="4.7109375" style="5" customWidth="1"/>
    <col min="2032" max="2036" width="3.7109375" style="5" customWidth="1"/>
    <col min="2037" max="2040" width="1.42578125" style="5" customWidth="1"/>
    <col min="2041" max="2041" width="3.7109375" style="5" customWidth="1"/>
    <col min="2042" max="2042" width="4.7109375" style="5" customWidth="1"/>
    <col min="2043" max="2047" width="3.7109375" style="5" customWidth="1"/>
    <col min="2048" max="2048" width="4.7109375" style="5" customWidth="1"/>
    <col min="2049" max="2053" width="3.7109375" style="5" customWidth="1"/>
    <col min="2054" max="2054" width="4.7109375" style="5" customWidth="1"/>
    <col min="2055" max="2061" width="3.7109375" style="5" customWidth="1"/>
    <col min="2062" max="2062" width="1.28515625" style="5" customWidth="1"/>
    <col min="2063" max="2063" width="14.5703125" style="5" bestFit="1" customWidth="1"/>
    <col min="2064" max="2256" width="11.42578125" style="5"/>
    <col min="2257" max="2257" width="55" style="5" customWidth="1"/>
    <col min="2258" max="2258" width="4.140625" style="5" bestFit="1" customWidth="1"/>
    <col min="2259" max="2262" width="3.7109375" style="5" customWidth="1"/>
    <col min="2263" max="2263" width="4.7109375" style="5" customWidth="1"/>
    <col min="2264" max="2268" width="3.7109375" style="5" customWidth="1"/>
    <col min="2269" max="2269" width="4.7109375" style="5" customWidth="1"/>
    <col min="2270" max="2274" width="3.7109375" style="5" customWidth="1"/>
    <col min="2275" max="2275" width="4.7109375" style="5" customWidth="1"/>
    <col min="2276" max="2280" width="3.7109375" style="5" customWidth="1"/>
    <col min="2281" max="2281" width="4.7109375" style="5" customWidth="1"/>
    <col min="2282" max="2286" width="3.7109375" style="5" customWidth="1"/>
    <col min="2287" max="2287" width="4.7109375" style="5" customWidth="1"/>
    <col min="2288" max="2292" width="3.7109375" style="5" customWidth="1"/>
    <col min="2293" max="2296" width="1.42578125" style="5" customWidth="1"/>
    <col min="2297" max="2297" width="3.7109375" style="5" customWidth="1"/>
    <col min="2298" max="2298" width="4.7109375" style="5" customWidth="1"/>
    <col min="2299" max="2303" width="3.7109375" style="5" customWidth="1"/>
    <col min="2304" max="2304" width="4.7109375" style="5" customWidth="1"/>
    <col min="2305" max="2309" width="3.7109375" style="5" customWidth="1"/>
    <col min="2310" max="2310" width="4.7109375" style="5" customWidth="1"/>
    <col min="2311" max="2317" width="3.7109375" style="5" customWidth="1"/>
    <col min="2318" max="2318" width="1.28515625" style="5" customWidth="1"/>
    <col min="2319" max="2319" width="14.5703125" style="5" bestFit="1" customWidth="1"/>
    <col min="2320" max="2512" width="11.42578125" style="5"/>
    <col min="2513" max="2513" width="55" style="5" customWidth="1"/>
    <col min="2514" max="2514" width="4.140625" style="5" bestFit="1" customWidth="1"/>
    <col min="2515" max="2518" width="3.7109375" style="5" customWidth="1"/>
    <col min="2519" max="2519" width="4.7109375" style="5" customWidth="1"/>
    <col min="2520" max="2524" width="3.7109375" style="5" customWidth="1"/>
    <col min="2525" max="2525" width="4.7109375" style="5" customWidth="1"/>
    <col min="2526" max="2530" width="3.7109375" style="5" customWidth="1"/>
    <col min="2531" max="2531" width="4.7109375" style="5" customWidth="1"/>
    <col min="2532" max="2536" width="3.7109375" style="5" customWidth="1"/>
    <col min="2537" max="2537" width="4.7109375" style="5" customWidth="1"/>
    <col min="2538" max="2542" width="3.7109375" style="5" customWidth="1"/>
    <col min="2543" max="2543" width="4.7109375" style="5" customWidth="1"/>
    <col min="2544" max="2548" width="3.7109375" style="5" customWidth="1"/>
    <col min="2549" max="2552" width="1.42578125" style="5" customWidth="1"/>
    <col min="2553" max="2553" width="3.7109375" style="5" customWidth="1"/>
    <col min="2554" max="2554" width="4.7109375" style="5" customWidth="1"/>
    <col min="2555" max="2559" width="3.7109375" style="5" customWidth="1"/>
    <col min="2560" max="2560" width="4.7109375" style="5" customWidth="1"/>
    <col min="2561" max="2565" width="3.7109375" style="5" customWidth="1"/>
    <col min="2566" max="2566" width="4.7109375" style="5" customWidth="1"/>
    <col min="2567" max="2573" width="3.7109375" style="5" customWidth="1"/>
    <col min="2574" max="2574" width="1.28515625" style="5" customWidth="1"/>
    <col min="2575" max="2575" width="14.5703125" style="5" bestFit="1" customWidth="1"/>
    <col min="2576" max="2768" width="11.42578125" style="5"/>
    <col min="2769" max="2769" width="55" style="5" customWidth="1"/>
    <col min="2770" max="2770" width="4.140625" style="5" bestFit="1" customWidth="1"/>
    <col min="2771" max="2774" width="3.7109375" style="5" customWidth="1"/>
    <col min="2775" max="2775" width="4.7109375" style="5" customWidth="1"/>
    <col min="2776" max="2780" width="3.7109375" style="5" customWidth="1"/>
    <col min="2781" max="2781" width="4.7109375" style="5" customWidth="1"/>
    <col min="2782" max="2786" width="3.7109375" style="5" customWidth="1"/>
    <col min="2787" max="2787" width="4.7109375" style="5" customWidth="1"/>
    <col min="2788" max="2792" width="3.7109375" style="5" customWidth="1"/>
    <col min="2793" max="2793" width="4.7109375" style="5" customWidth="1"/>
    <col min="2794" max="2798" width="3.7109375" style="5" customWidth="1"/>
    <col min="2799" max="2799" width="4.7109375" style="5" customWidth="1"/>
    <col min="2800" max="2804" width="3.7109375" style="5" customWidth="1"/>
    <col min="2805" max="2808" width="1.42578125" style="5" customWidth="1"/>
    <col min="2809" max="2809" width="3.7109375" style="5" customWidth="1"/>
    <col min="2810" max="2810" width="4.7109375" style="5" customWidth="1"/>
    <col min="2811" max="2815" width="3.7109375" style="5" customWidth="1"/>
    <col min="2816" max="2816" width="4.7109375" style="5" customWidth="1"/>
    <col min="2817" max="2821" width="3.7109375" style="5" customWidth="1"/>
    <col min="2822" max="2822" width="4.7109375" style="5" customWidth="1"/>
    <col min="2823" max="2829" width="3.7109375" style="5" customWidth="1"/>
    <col min="2830" max="2830" width="1.28515625" style="5" customWidth="1"/>
    <col min="2831" max="2831" width="14.5703125" style="5" bestFit="1" customWidth="1"/>
    <col min="2832" max="3024" width="11.42578125" style="5"/>
    <col min="3025" max="3025" width="55" style="5" customWidth="1"/>
    <col min="3026" max="3026" width="4.140625" style="5" bestFit="1" customWidth="1"/>
    <col min="3027" max="3030" width="3.7109375" style="5" customWidth="1"/>
    <col min="3031" max="3031" width="4.7109375" style="5" customWidth="1"/>
    <col min="3032" max="3036" width="3.7109375" style="5" customWidth="1"/>
    <col min="3037" max="3037" width="4.7109375" style="5" customWidth="1"/>
    <col min="3038" max="3042" width="3.7109375" style="5" customWidth="1"/>
    <col min="3043" max="3043" width="4.7109375" style="5" customWidth="1"/>
    <col min="3044" max="3048" width="3.7109375" style="5" customWidth="1"/>
    <col min="3049" max="3049" width="4.7109375" style="5" customWidth="1"/>
    <col min="3050" max="3054" width="3.7109375" style="5" customWidth="1"/>
    <col min="3055" max="3055" width="4.7109375" style="5" customWidth="1"/>
    <col min="3056" max="3060" width="3.7109375" style="5" customWidth="1"/>
    <col min="3061" max="3064" width="1.42578125" style="5" customWidth="1"/>
    <col min="3065" max="3065" width="3.7109375" style="5" customWidth="1"/>
    <col min="3066" max="3066" width="4.7109375" style="5" customWidth="1"/>
    <col min="3067" max="3071" width="3.7109375" style="5" customWidth="1"/>
    <col min="3072" max="3072" width="4.7109375" style="5" customWidth="1"/>
    <col min="3073" max="3077" width="3.7109375" style="5" customWidth="1"/>
    <col min="3078" max="3078" width="4.7109375" style="5" customWidth="1"/>
    <col min="3079" max="3085" width="3.7109375" style="5" customWidth="1"/>
    <col min="3086" max="3086" width="1.28515625" style="5" customWidth="1"/>
    <col min="3087" max="3087" width="14.5703125" style="5" bestFit="1" customWidth="1"/>
    <col min="3088" max="3280" width="11.42578125" style="5"/>
    <col min="3281" max="3281" width="55" style="5" customWidth="1"/>
    <col min="3282" max="3282" width="4.140625" style="5" bestFit="1" customWidth="1"/>
    <col min="3283" max="3286" width="3.7109375" style="5" customWidth="1"/>
    <col min="3287" max="3287" width="4.7109375" style="5" customWidth="1"/>
    <col min="3288" max="3292" width="3.7109375" style="5" customWidth="1"/>
    <col min="3293" max="3293" width="4.7109375" style="5" customWidth="1"/>
    <col min="3294" max="3298" width="3.7109375" style="5" customWidth="1"/>
    <col min="3299" max="3299" width="4.7109375" style="5" customWidth="1"/>
    <col min="3300" max="3304" width="3.7109375" style="5" customWidth="1"/>
    <col min="3305" max="3305" width="4.7109375" style="5" customWidth="1"/>
    <col min="3306" max="3310" width="3.7109375" style="5" customWidth="1"/>
    <col min="3311" max="3311" width="4.7109375" style="5" customWidth="1"/>
    <col min="3312" max="3316" width="3.7109375" style="5" customWidth="1"/>
    <col min="3317" max="3320" width="1.42578125" style="5" customWidth="1"/>
    <col min="3321" max="3321" width="3.7109375" style="5" customWidth="1"/>
    <col min="3322" max="3322" width="4.7109375" style="5" customWidth="1"/>
    <col min="3323" max="3327" width="3.7109375" style="5" customWidth="1"/>
    <col min="3328" max="3328" width="4.7109375" style="5" customWidth="1"/>
    <col min="3329" max="3333" width="3.7109375" style="5" customWidth="1"/>
    <col min="3334" max="3334" width="4.7109375" style="5" customWidth="1"/>
    <col min="3335" max="3341" width="3.7109375" style="5" customWidth="1"/>
    <col min="3342" max="3342" width="1.28515625" style="5" customWidth="1"/>
    <col min="3343" max="3343" width="14.5703125" style="5" bestFit="1" customWidth="1"/>
    <col min="3344" max="3536" width="11.42578125" style="5"/>
    <col min="3537" max="3537" width="55" style="5" customWidth="1"/>
    <col min="3538" max="3538" width="4.140625" style="5" bestFit="1" customWidth="1"/>
    <col min="3539" max="3542" width="3.7109375" style="5" customWidth="1"/>
    <col min="3543" max="3543" width="4.7109375" style="5" customWidth="1"/>
    <col min="3544" max="3548" width="3.7109375" style="5" customWidth="1"/>
    <col min="3549" max="3549" width="4.7109375" style="5" customWidth="1"/>
    <col min="3550" max="3554" width="3.7109375" style="5" customWidth="1"/>
    <col min="3555" max="3555" width="4.7109375" style="5" customWidth="1"/>
    <col min="3556" max="3560" width="3.7109375" style="5" customWidth="1"/>
    <col min="3561" max="3561" width="4.7109375" style="5" customWidth="1"/>
    <col min="3562" max="3566" width="3.7109375" style="5" customWidth="1"/>
    <col min="3567" max="3567" width="4.7109375" style="5" customWidth="1"/>
    <col min="3568" max="3572" width="3.7109375" style="5" customWidth="1"/>
    <col min="3573" max="3576" width="1.42578125" style="5" customWidth="1"/>
    <col min="3577" max="3577" width="3.7109375" style="5" customWidth="1"/>
    <col min="3578" max="3578" width="4.7109375" style="5" customWidth="1"/>
    <col min="3579" max="3583" width="3.7109375" style="5" customWidth="1"/>
    <col min="3584" max="3584" width="4.7109375" style="5" customWidth="1"/>
    <col min="3585" max="3589" width="3.7109375" style="5" customWidth="1"/>
    <col min="3590" max="3590" width="4.7109375" style="5" customWidth="1"/>
    <col min="3591" max="3597" width="3.7109375" style="5" customWidth="1"/>
    <col min="3598" max="3598" width="1.28515625" style="5" customWidth="1"/>
    <col min="3599" max="3599" width="14.5703125" style="5" bestFit="1" customWidth="1"/>
    <col min="3600" max="3792" width="11.42578125" style="5"/>
    <col min="3793" max="3793" width="55" style="5" customWidth="1"/>
    <col min="3794" max="3794" width="4.140625" style="5" bestFit="1" customWidth="1"/>
    <col min="3795" max="3798" width="3.7109375" style="5" customWidth="1"/>
    <col min="3799" max="3799" width="4.7109375" style="5" customWidth="1"/>
    <col min="3800" max="3804" width="3.7109375" style="5" customWidth="1"/>
    <col min="3805" max="3805" width="4.7109375" style="5" customWidth="1"/>
    <col min="3806" max="3810" width="3.7109375" style="5" customWidth="1"/>
    <col min="3811" max="3811" width="4.7109375" style="5" customWidth="1"/>
    <col min="3812" max="3816" width="3.7109375" style="5" customWidth="1"/>
    <col min="3817" max="3817" width="4.7109375" style="5" customWidth="1"/>
    <col min="3818" max="3822" width="3.7109375" style="5" customWidth="1"/>
    <col min="3823" max="3823" width="4.7109375" style="5" customWidth="1"/>
    <col min="3824" max="3828" width="3.7109375" style="5" customWidth="1"/>
    <col min="3829" max="3832" width="1.42578125" style="5" customWidth="1"/>
    <col min="3833" max="3833" width="3.7109375" style="5" customWidth="1"/>
    <col min="3834" max="3834" width="4.7109375" style="5" customWidth="1"/>
    <col min="3835" max="3839" width="3.7109375" style="5" customWidth="1"/>
    <col min="3840" max="3840" width="4.7109375" style="5" customWidth="1"/>
    <col min="3841" max="3845" width="3.7109375" style="5" customWidth="1"/>
    <col min="3846" max="3846" width="4.7109375" style="5" customWidth="1"/>
    <col min="3847" max="3853" width="3.7109375" style="5" customWidth="1"/>
    <col min="3854" max="3854" width="1.28515625" style="5" customWidth="1"/>
    <col min="3855" max="3855" width="14.5703125" style="5" bestFit="1" customWidth="1"/>
    <col min="3856" max="4048" width="11.42578125" style="5"/>
    <col min="4049" max="4049" width="55" style="5" customWidth="1"/>
    <col min="4050" max="4050" width="4.140625" style="5" bestFit="1" customWidth="1"/>
    <col min="4051" max="4054" width="3.7109375" style="5" customWidth="1"/>
    <col min="4055" max="4055" width="4.7109375" style="5" customWidth="1"/>
    <col min="4056" max="4060" width="3.7109375" style="5" customWidth="1"/>
    <col min="4061" max="4061" width="4.7109375" style="5" customWidth="1"/>
    <col min="4062" max="4066" width="3.7109375" style="5" customWidth="1"/>
    <col min="4067" max="4067" width="4.7109375" style="5" customWidth="1"/>
    <col min="4068" max="4072" width="3.7109375" style="5" customWidth="1"/>
    <col min="4073" max="4073" width="4.7109375" style="5" customWidth="1"/>
    <col min="4074" max="4078" width="3.7109375" style="5" customWidth="1"/>
    <col min="4079" max="4079" width="4.7109375" style="5" customWidth="1"/>
    <col min="4080" max="4084" width="3.7109375" style="5" customWidth="1"/>
    <col min="4085" max="4088" width="1.42578125" style="5" customWidth="1"/>
    <col min="4089" max="4089" width="3.7109375" style="5" customWidth="1"/>
    <col min="4090" max="4090" width="4.7109375" style="5" customWidth="1"/>
    <col min="4091" max="4095" width="3.7109375" style="5" customWidth="1"/>
    <col min="4096" max="4096" width="4.7109375" style="5" customWidth="1"/>
    <col min="4097" max="4101" width="3.7109375" style="5" customWidth="1"/>
    <col min="4102" max="4102" width="4.7109375" style="5" customWidth="1"/>
    <col min="4103" max="4109" width="3.7109375" style="5" customWidth="1"/>
    <col min="4110" max="4110" width="1.28515625" style="5" customWidth="1"/>
    <col min="4111" max="4111" width="14.5703125" style="5" bestFit="1" customWidth="1"/>
    <col min="4112" max="4304" width="11.42578125" style="5"/>
    <col min="4305" max="4305" width="55" style="5" customWidth="1"/>
    <col min="4306" max="4306" width="4.140625" style="5" bestFit="1" customWidth="1"/>
    <col min="4307" max="4310" width="3.7109375" style="5" customWidth="1"/>
    <col min="4311" max="4311" width="4.7109375" style="5" customWidth="1"/>
    <col min="4312" max="4316" width="3.7109375" style="5" customWidth="1"/>
    <col min="4317" max="4317" width="4.7109375" style="5" customWidth="1"/>
    <col min="4318" max="4322" width="3.7109375" style="5" customWidth="1"/>
    <col min="4323" max="4323" width="4.7109375" style="5" customWidth="1"/>
    <col min="4324" max="4328" width="3.7109375" style="5" customWidth="1"/>
    <col min="4329" max="4329" width="4.7109375" style="5" customWidth="1"/>
    <col min="4330" max="4334" width="3.7109375" style="5" customWidth="1"/>
    <col min="4335" max="4335" width="4.7109375" style="5" customWidth="1"/>
    <col min="4336" max="4340" width="3.7109375" style="5" customWidth="1"/>
    <col min="4341" max="4344" width="1.42578125" style="5" customWidth="1"/>
    <col min="4345" max="4345" width="3.7109375" style="5" customWidth="1"/>
    <col min="4346" max="4346" width="4.7109375" style="5" customWidth="1"/>
    <col min="4347" max="4351" width="3.7109375" style="5" customWidth="1"/>
    <col min="4352" max="4352" width="4.7109375" style="5" customWidth="1"/>
    <col min="4353" max="4357" width="3.7109375" style="5" customWidth="1"/>
    <col min="4358" max="4358" width="4.7109375" style="5" customWidth="1"/>
    <col min="4359" max="4365" width="3.7109375" style="5" customWidth="1"/>
    <col min="4366" max="4366" width="1.28515625" style="5" customWidth="1"/>
    <col min="4367" max="4367" width="14.5703125" style="5" bestFit="1" customWidth="1"/>
    <col min="4368" max="4560" width="11.42578125" style="5"/>
    <col min="4561" max="4561" width="55" style="5" customWidth="1"/>
    <col min="4562" max="4562" width="4.140625" style="5" bestFit="1" customWidth="1"/>
    <col min="4563" max="4566" width="3.7109375" style="5" customWidth="1"/>
    <col min="4567" max="4567" width="4.7109375" style="5" customWidth="1"/>
    <col min="4568" max="4572" width="3.7109375" style="5" customWidth="1"/>
    <col min="4573" max="4573" width="4.7109375" style="5" customWidth="1"/>
    <col min="4574" max="4578" width="3.7109375" style="5" customWidth="1"/>
    <col min="4579" max="4579" width="4.7109375" style="5" customWidth="1"/>
    <col min="4580" max="4584" width="3.7109375" style="5" customWidth="1"/>
    <col min="4585" max="4585" width="4.7109375" style="5" customWidth="1"/>
    <col min="4586" max="4590" width="3.7109375" style="5" customWidth="1"/>
    <col min="4591" max="4591" width="4.7109375" style="5" customWidth="1"/>
    <col min="4592" max="4596" width="3.7109375" style="5" customWidth="1"/>
    <col min="4597" max="4600" width="1.42578125" style="5" customWidth="1"/>
    <col min="4601" max="4601" width="3.7109375" style="5" customWidth="1"/>
    <col min="4602" max="4602" width="4.7109375" style="5" customWidth="1"/>
    <col min="4603" max="4607" width="3.7109375" style="5" customWidth="1"/>
    <col min="4608" max="4608" width="4.7109375" style="5" customWidth="1"/>
    <col min="4609" max="4613" width="3.7109375" style="5" customWidth="1"/>
    <col min="4614" max="4614" width="4.7109375" style="5" customWidth="1"/>
    <col min="4615" max="4621" width="3.7109375" style="5" customWidth="1"/>
    <col min="4622" max="4622" width="1.28515625" style="5" customWidth="1"/>
    <col min="4623" max="4623" width="14.5703125" style="5" bestFit="1" customWidth="1"/>
    <col min="4624" max="4816" width="11.42578125" style="5"/>
    <col min="4817" max="4817" width="55" style="5" customWidth="1"/>
    <col min="4818" max="4818" width="4.140625" style="5" bestFit="1" customWidth="1"/>
    <col min="4819" max="4822" width="3.7109375" style="5" customWidth="1"/>
    <col min="4823" max="4823" width="4.7109375" style="5" customWidth="1"/>
    <col min="4824" max="4828" width="3.7109375" style="5" customWidth="1"/>
    <col min="4829" max="4829" width="4.7109375" style="5" customWidth="1"/>
    <col min="4830" max="4834" width="3.7109375" style="5" customWidth="1"/>
    <col min="4835" max="4835" width="4.7109375" style="5" customWidth="1"/>
    <col min="4836" max="4840" width="3.7109375" style="5" customWidth="1"/>
    <col min="4841" max="4841" width="4.7109375" style="5" customWidth="1"/>
    <col min="4842" max="4846" width="3.7109375" style="5" customWidth="1"/>
    <col min="4847" max="4847" width="4.7109375" style="5" customWidth="1"/>
    <col min="4848" max="4852" width="3.7109375" style="5" customWidth="1"/>
    <col min="4853" max="4856" width="1.42578125" style="5" customWidth="1"/>
    <col min="4857" max="4857" width="3.7109375" style="5" customWidth="1"/>
    <col min="4858" max="4858" width="4.7109375" style="5" customWidth="1"/>
    <col min="4859" max="4863" width="3.7109375" style="5" customWidth="1"/>
    <col min="4864" max="4864" width="4.7109375" style="5" customWidth="1"/>
    <col min="4865" max="4869" width="3.7109375" style="5" customWidth="1"/>
    <col min="4870" max="4870" width="4.7109375" style="5" customWidth="1"/>
    <col min="4871" max="4877" width="3.7109375" style="5" customWidth="1"/>
    <col min="4878" max="4878" width="1.28515625" style="5" customWidth="1"/>
    <col min="4879" max="4879" width="14.5703125" style="5" bestFit="1" customWidth="1"/>
    <col min="4880" max="5072" width="11.42578125" style="5"/>
    <col min="5073" max="5073" width="55" style="5" customWidth="1"/>
    <col min="5074" max="5074" width="4.140625" style="5" bestFit="1" customWidth="1"/>
    <col min="5075" max="5078" width="3.7109375" style="5" customWidth="1"/>
    <col min="5079" max="5079" width="4.7109375" style="5" customWidth="1"/>
    <col min="5080" max="5084" width="3.7109375" style="5" customWidth="1"/>
    <col min="5085" max="5085" width="4.7109375" style="5" customWidth="1"/>
    <col min="5086" max="5090" width="3.7109375" style="5" customWidth="1"/>
    <col min="5091" max="5091" width="4.7109375" style="5" customWidth="1"/>
    <col min="5092" max="5096" width="3.7109375" style="5" customWidth="1"/>
    <col min="5097" max="5097" width="4.7109375" style="5" customWidth="1"/>
    <col min="5098" max="5102" width="3.7109375" style="5" customWidth="1"/>
    <col min="5103" max="5103" width="4.7109375" style="5" customWidth="1"/>
    <col min="5104" max="5108" width="3.7109375" style="5" customWidth="1"/>
    <col min="5109" max="5112" width="1.42578125" style="5" customWidth="1"/>
    <col min="5113" max="5113" width="3.7109375" style="5" customWidth="1"/>
    <col min="5114" max="5114" width="4.7109375" style="5" customWidth="1"/>
    <col min="5115" max="5119" width="3.7109375" style="5" customWidth="1"/>
    <col min="5120" max="5120" width="4.7109375" style="5" customWidth="1"/>
    <col min="5121" max="5125" width="3.7109375" style="5" customWidth="1"/>
    <col min="5126" max="5126" width="4.7109375" style="5" customWidth="1"/>
    <col min="5127" max="5133" width="3.7109375" style="5" customWidth="1"/>
    <col min="5134" max="5134" width="1.28515625" style="5" customWidth="1"/>
    <col min="5135" max="5135" width="14.5703125" style="5" bestFit="1" customWidth="1"/>
    <col min="5136" max="5328" width="11.42578125" style="5"/>
    <col min="5329" max="5329" width="55" style="5" customWidth="1"/>
    <col min="5330" max="5330" width="4.140625" style="5" bestFit="1" customWidth="1"/>
    <col min="5331" max="5334" width="3.7109375" style="5" customWidth="1"/>
    <col min="5335" max="5335" width="4.7109375" style="5" customWidth="1"/>
    <col min="5336" max="5340" width="3.7109375" style="5" customWidth="1"/>
    <col min="5341" max="5341" width="4.7109375" style="5" customWidth="1"/>
    <col min="5342" max="5346" width="3.7109375" style="5" customWidth="1"/>
    <col min="5347" max="5347" width="4.7109375" style="5" customWidth="1"/>
    <col min="5348" max="5352" width="3.7109375" style="5" customWidth="1"/>
    <col min="5353" max="5353" width="4.7109375" style="5" customWidth="1"/>
    <col min="5354" max="5358" width="3.7109375" style="5" customWidth="1"/>
    <col min="5359" max="5359" width="4.7109375" style="5" customWidth="1"/>
    <col min="5360" max="5364" width="3.7109375" style="5" customWidth="1"/>
    <col min="5365" max="5368" width="1.42578125" style="5" customWidth="1"/>
    <col min="5369" max="5369" width="3.7109375" style="5" customWidth="1"/>
    <col min="5370" max="5370" width="4.7109375" style="5" customWidth="1"/>
    <col min="5371" max="5375" width="3.7109375" style="5" customWidth="1"/>
    <col min="5376" max="5376" width="4.7109375" style="5" customWidth="1"/>
    <col min="5377" max="5381" width="3.7109375" style="5" customWidth="1"/>
    <col min="5382" max="5382" width="4.7109375" style="5" customWidth="1"/>
    <col min="5383" max="5389" width="3.7109375" style="5" customWidth="1"/>
    <col min="5390" max="5390" width="1.28515625" style="5" customWidth="1"/>
    <col min="5391" max="5391" width="14.5703125" style="5" bestFit="1" customWidth="1"/>
    <col min="5392" max="5584" width="11.42578125" style="5"/>
    <col min="5585" max="5585" width="55" style="5" customWidth="1"/>
    <col min="5586" max="5586" width="4.140625" style="5" bestFit="1" customWidth="1"/>
    <col min="5587" max="5590" width="3.7109375" style="5" customWidth="1"/>
    <col min="5591" max="5591" width="4.7109375" style="5" customWidth="1"/>
    <col min="5592" max="5596" width="3.7109375" style="5" customWidth="1"/>
    <col min="5597" max="5597" width="4.7109375" style="5" customWidth="1"/>
    <col min="5598" max="5602" width="3.7109375" style="5" customWidth="1"/>
    <col min="5603" max="5603" width="4.7109375" style="5" customWidth="1"/>
    <col min="5604" max="5608" width="3.7109375" style="5" customWidth="1"/>
    <col min="5609" max="5609" width="4.7109375" style="5" customWidth="1"/>
    <col min="5610" max="5614" width="3.7109375" style="5" customWidth="1"/>
    <col min="5615" max="5615" width="4.7109375" style="5" customWidth="1"/>
    <col min="5616" max="5620" width="3.7109375" style="5" customWidth="1"/>
    <col min="5621" max="5624" width="1.42578125" style="5" customWidth="1"/>
    <col min="5625" max="5625" width="3.7109375" style="5" customWidth="1"/>
    <col min="5626" max="5626" width="4.7109375" style="5" customWidth="1"/>
    <col min="5627" max="5631" width="3.7109375" style="5" customWidth="1"/>
    <col min="5632" max="5632" width="4.7109375" style="5" customWidth="1"/>
    <col min="5633" max="5637" width="3.7109375" style="5" customWidth="1"/>
    <col min="5638" max="5638" width="4.7109375" style="5" customWidth="1"/>
    <col min="5639" max="5645" width="3.7109375" style="5" customWidth="1"/>
    <col min="5646" max="5646" width="1.28515625" style="5" customWidth="1"/>
    <col min="5647" max="5647" width="14.5703125" style="5" bestFit="1" customWidth="1"/>
    <col min="5648" max="5840" width="11.42578125" style="5"/>
    <col min="5841" max="5841" width="55" style="5" customWidth="1"/>
    <col min="5842" max="5842" width="4.140625" style="5" bestFit="1" customWidth="1"/>
    <col min="5843" max="5846" width="3.7109375" style="5" customWidth="1"/>
    <col min="5847" max="5847" width="4.7109375" style="5" customWidth="1"/>
    <col min="5848" max="5852" width="3.7109375" style="5" customWidth="1"/>
    <col min="5853" max="5853" width="4.7109375" style="5" customWidth="1"/>
    <col min="5854" max="5858" width="3.7109375" style="5" customWidth="1"/>
    <col min="5859" max="5859" width="4.7109375" style="5" customWidth="1"/>
    <col min="5860" max="5864" width="3.7109375" style="5" customWidth="1"/>
    <col min="5865" max="5865" width="4.7109375" style="5" customWidth="1"/>
    <col min="5866" max="5870" width="3.7109375" style="5" customWidth="1"/>
    <col min="5871" max="5871" width="4.7109375" style="5" customWidth="1"/>
    <col min="5872" max="5876" width="3.7109375" style="5" customWidth="1"/>
    <col min="5877" max="5880" width="1.42578125" style="5" customWidth="1"/>
    <col min="5881" max="5881" width="3.7109375" style="5" customWidth="1"/>
    <col min="5882" max="5882" width="4.7109375" style="5" customWidth="1"/>
    <col min="5883" max="5887" width="3.7109375" style="5" customWidth="1"/>
    <col min="5888" max="5888" width="4.7109375" style="5" customWidth="1"/>
    <col min="5889" max="5893" width="3.7109375" style="5" customWidth="1"/>
    <col min="5894" max="5894" width="4.7109375" style="5" customWidth="1"/>
    <col min="5895" max="5901" width="3.7109375" style="5" customWidth="1"/>
    <col min="5902" max="5902" width="1.28515625" style="5" customWidth="1"/>
    <col min="5903" max="5903" width="14.5703125" style="5" bestFit="1" customWidth="1"/>
    <col min="5904" max="6096" width="11.42578125" style="5"/>
    <col min="6097" max="6097" width="55" style="5" customWidth="1"/>
    <col min="6098" max="6098" width="4.140625" style="5" bestFit="1" customWidth="1"/>
    <col min="6099" max="6102" width="3.7109375" style="5" customWidth="1"/>
    <col min="6103" max="6103" width="4.7109375" style="5" customWidth="1"/>
    <col min="6104" max="6108" width="3.7109375" style="5" customWidth="1"/>
    <col min="6109" max="6109" width="4.7109375" style="5" customWidth="1"/>
    <col min="6110" max="6114" width="3.7109375" style="5" customWidth="1"/>
    <col min="6115" max="6115" width="4.7109375" style="5" customWidth="1"/>
    <col min="6116" max="6120" width="3.7109375" style="5" customWidth="1"/>
    <col min="6121" max="6121" width="4.7109375" style="5" customWidth="1"/>
    <col min="6122" max="6126" width="3.7109375" style="5" customWidth="1"/>
    <col min="6127" max="6127" width="4.7109375" style="5" customWidth="1"/>
    <col min="6128" max="6132" width="3.7109375" style="5" customWidth="1"/>
    <col min="6133" max="6136" width="1.42578125" style="5" customWidth="1"/>
    <col min="6137" max="6137" width="3.7109375" style="5" customWidth="1"/>
    <col min="6138" max="6138" width="4.7109375" style="5" customWidth="1"/>
    <col min="6139" max="6143" width="3.7109375" style="5" customWidth="1"/>
    <col min="6144" max="6144" width="4.7109375" style="5" customWidth="1"/>
    <col min="6145" max="6149" width="3.7109375" style="5" customWidth="1"/>
    <col min="6150" max="6150" width="4.7109375" style="5" customWidth="1"/>
    <col min="6151" max="6157" width="3.7109375" style="5" customWidth="1"/>
    <col min="6158" max="6158" width="1.28515625" style="5" customWidth="1"/>
    <col min="6159" max="6159" width="14.5703125" style="5" bestFit="1" customWidth="1"/>
    <col min="6160" max="6352" width="11.42578125" style="5"/>
    <col min="6353" max="6353" width="55" style="5" customWidth="1"/>
    <col min="6354" max="6354" width="4.140625" style="5" bestFit="1" customWidth="1"/>
    <col min="6355" max="6358" width="3.7109375" style="5" customWidth="1"/>
    <col min="6359" max="6359" width="4.7109375" style="5" customWidth="1"/>
    <col min="6360" max="6364" width="3.7109375" style="5" customWidth="1"/>
    <col min="6365" max="6365" width="4.7109375" style="5" customWidth="1"/>
    <col min="6366" max="6370" width="3.7109375" style="5" customWidth="1"/>
    <col min="6371" max="6371" width="4.7109375" style="5" customWidth="1"/>
    <col min="6372" max="6376" width="3.7109375" style="5" customWidth="1"/>
    <col min="6377" max="6377" width="4.7109375" style="5" customWidth="1"/>
    <col min="6378" max="6382" width="3.7109375" style="5" customWidth="1"/>
    <col min="6383" max="6383" width="4.7109375" style="5" customWidth="1"/>
    <col min="6384" max="6388" width="3.7109375" style="5" customWidth="1"/>
    <col min="6389" max="6392" width="1.42578125" style="5" customWidth="1"/>
    <col min="6393" max="6393" width="3.7109375" style="5" customWidth="1"/>
    <col min="6394" max="6394" width="4.7109375" style="5" customWidth="1"/>
    <col min="6395" max="6399" width="3.7109375" style="5" customWidth="1"/>
    <col min="6400" max="6400" width="4.7109375" style="5" customWidth="1"/>
    <col min="6401" max="6405" width="3.7109375" style="5" customWidth="1"/>
    <col min="6406" max="6406" width="4.7109375" style="5" customWidth="1"/>
    <col min="6407" max="6413" width="3.7109375" style="5" customWidth="1"/>
    <col min="6414" max="6414" width="1.28515625" style="5" customWidth="1"/>
    <col min="6415" max="6415" width="14.5703125" style="5" bestFit="1" customWidth="1"/>
    <col min="6416" max="6608" width="11.42578125" style="5"/>
    <col min="6609" max="6609" width="55" style="5" customWidth="1"/>
    <col min="6610" max="6610" width="4.140625" style="5" bestFit="1" customWidth="1"/>
    <col min="6611" max="6614" width="3.7109375" style="5" customWidth="1"/>
    <col min="6615" max="6615" width="4.7109375" style="5" customWidth="1"/>
    <col min="6616" max="6620" width="3.7109375" style="5" customWidth="1"/>
    <col min="6621" max="6621" width="4.7109375" style="5" customWidth="1"/>
    <col min="6622" max="6626" width="3.7109375" style="5" customWidth="1"/>
    <col min="6627" max="6627" width="4.7109375" style="5" customWidth="1"/>
    <col min="6628" max="6632" width="3.7109375" style="5" customWidth="1"/>
    <col min="6633" max="6633" width="4.7109375" style="5" customWidth="1"/>
    <col min="6634" max="6638" width="3.7109375" style="5" customWidth="1"/>
    <col min="6639" max="6639" width="4.7109375" style="5" customWidth="1"/>
    <col min="6640" max="6644" width="3.7109375" style="5" customWidth="1"/>
    <col min="6645" max="6648" width="1.42578125" style="5" customWidth="1"/>
    <col min="6649" max="6649" width="3.7109375" style="5" customWidth="1"/>
    <col min="6650" max="6650" width="4.7109375" style="5" customWidth="1"/>
    <col min="6651" max="6655" width="3.7109375" style="5" customWidth="1"/>
    <col min="6656" max="6656" width="4.7109375" style="5" customWidth="1"/>
    <col min="6657" max="6661" width="3.7109375" style="5" customWidth="1"/>
    <col min="6662" max="6662" width="4.7109375" style="5" customWidth="1"/>
    <col min="6663" max="6669" width="3.7109375" style="5" customWidth="1"/>
    <col min="6670" max="6670" width="1.28515625" style="5" customWidth="1"/>
    <col min="6671" max="6671" width="14.5703125" style="5" bestFit="1" customWidth="1"/>
    <col min="6672" max="6864" width="11.42578125" style="5"/>
    <col min="6865" max="6865" width="55" style="5" customWidth="1"/>
    <col min="6866" max="6866" width="4.140625" style="5" bestFit="1" customWidth="1"/>
    <col min="6867" max="6870" width="3.7109375" style="5" customWidth="1"/>
    <col min="6871" max="6871" width="4.7109375" style="5" customWidth="1"/>
    <col min="6872" max="6876" width="3.7109375" style="5" customWidth="1"/>
    <col min="6877" max="6877" width="4.7109375" style="5" customWidth="1"/>
    <col min="6878" max="6882" width="3.7109375" style="5" customWidth="1"/>
    <col min="6883" max="6883" width="4.7109375" style="5" customWidth="1"/>
    <col min="6884" max="6888" width="3.7109375" style="5" customWidth="1"/>
    <col min="6889" max="6889" width="4.7109375" style="5" customWidth="1"/>
    <col min="6890" max="6894" width="3.7109375" style="5" customWidth="1"/>
    <col min="6895" max="6895" width="4.7109375" style="5" customWidth="1"/>
    <col min="6896" max="6900" width="3.7109375" style="5" customWidth="1"/>
    <col min="6901" max="6904" width="1.42578125" style="5" customWidth="1"/>
    <col min="6905" max="6905" width="3.7109375" style="5" customWidth="1"/>
    <col min="6906" max="6906" width="4.7109375" style="5" customWidth="1"/>
    <col min="6907" max="6911" width="3.7109375" style="5" customWidth="1"/>
    <col min="6912" max="6912" width="4.7109375" style="5" customWidth="1"/>
    <col min="6913" max="6917" width="3.7109375" style="5" customWidth="1"/>
    <col min="6918" max="6918" width="4.7109375" style="5" customWidth="1"/>
    <col min="6919" max="6925" width="3.7109375" style="5" customWidth="1"/>
    <col min="6926" max="6926" width="1.28515625" style="5" customWidth="1"/>
    <col min="6927" max="6927" width="14.5703125" style="5" bestFit="1" customWidth="1"/>
    <col min="6928" max="7120" width="11.42578125" style="5"/>
    <col min="7121" max="7121" width="55" style="5" customWidth="1"/>
    <col min="7122" max="7122" width="4.140625" style="5" bestFit="1" customWidth="1"/>
    <col min="7123" max="7126" width="3.7109375" style="5" customWidth="1"/>
    <col min="7127" max="7127" width="4.7109375" style="5" customWidth="1"/>
    <col min="7128" max="7132" width="3.7109375" style="5" customWidth="1"/>
    <col min="7133" max="7133" width="4.7109375" style="5" customWidth="1"/>
    <col min="7134" max="7138" width="3.7109375" style="5" customWidth="1"/>
    <col min="7139" max="7139" width="4.7109375" style="5" customWidth="1"/>
    <col min="7140" max="7144" width="3.7109375" style="5" customWidth="1"/>
    <col min="7145" max="7145" width="4.7109375" style="5" customWidth="1"/>
    <col min="7146" max="7150" width="3.7109375" style="5" customWidth="1"/>
    <col min="7151" max="7151" width="4.7109375" style="5" customWidth="1"/>
    <col min="7152" max="7156" width="3.7109375" style="5" customWidth="1"/>
    <col min="7157" max="7160" width="1.42578125" style="5" customWidth="1"/>
    <col min="7161" max="7161" width="3.7109375" style="5" customWidth="1"/>
    <col min="7162" max="7162" width="4.7109375" style="5" customWidth="1"/>
    <col min="7163" max="7167" width="3.7109375" style="5" customWidth="1"/>
    <col min="7168" max="7168" width="4.7109375" style="5" customWidth="1"/>
    <col min="7169" max="7173" width="3.7109375" style="5" customWidth="1"/>
    <col min="7174" max="7174" width="4.7109375" style="5" customWidth="1"/>
    <col min="7175" max="7181" width="3.7109375" style="5" customWidth="1"/>
    <col min="7182" max="7182" width="1.28515625" style="5" customWidth="1"/>
    <col min="7183" max="7183" width="14.5703125" style="5" bestFit="1" customWidth="1"/>
    <col min="7184" max="7376" width="11.42578125" style="5"/>
    <col min="7377" max="7377" width="55" style="5" customWidth="1"/>
    <col min="7378" max="7378" width="4.140625" style="5" bestFit="1" customWidth="1"/>
    <col min="7379" max="7382" width="3.7109375" style="5" customWidth="1"/>
    <col min="7383" max="7383" width="4.7109375" style="5" customWidth="1"/>
    <col min="7384" max="7388" width="3.7109375" style="5" customWidth="1"/>
    <col min="7389" max="7389" width="4.7109375" style="5" customWidth="1"/>
    <col min="7390" max="7394" width="3.7109375" style="5" customWidth="1"/>
    <col min="7395" max="7395" width="4.7109375" style="5" customWidth="1"/>
    <col min="7396" max="7400" width="3.7109375" style="5" customWidth="1"/>
    <col min="7401" max="7401" width="4.7109375" style="5" customWidth="1"/>
    <col min="7402" max="7406" width="3.7109375" style="5" customWidth="1"/>
    <col min="7407" max="7407" width="4.7109375" style="5" customWidth="1"/>
    <col min="7408" max="7412" width="3.7109375" style="5" customWidth="1"/>
    <col min="7413" max="7416" width="1.42578125" style="5" customWidth="1"/>
    <col min="7417" max="7417" width="3.7109375" style="5" customWidth="1"/>
    <col min="7418" max="7418" width="4.7109375" style="5" customWidth="1"/>
    <col min="7419" max="7423" width="3.7109375" style="5" customWidth="1"/>
    <col min="7424" max="7424" width="4.7109375" style="5" customWidth="1"/>
    <col min="7425" max="7429" width="3.7109375" style="5" customWidth="1"/>
    <col min="7430" max="7430" width="4.7109375" style="5" customWidth="1"/>
    <col min="7431" max="7437" width="3.7109375" style="5" customWidth="1"/>
    <col min="7438" max="7438" width="1.28515625" style="5" customWidth="1"/>
    <col min="7439" max="7439" width="14.5703125" style="5" bestFit="1" customWidth="1"/>
    <col min="7440" max="7632" width="11.42578125" style="5"/>
    <col min="7633" max="7633" width="55" style="5" customWidth="1"/>
    <col min="7634" max="7634" width="4.140625" style="5" bestFit="1" customWidth="1"/>
    <col min="7635" max="7638" width="3.7109375" style="5" customWidth="1"/>
    <col min="7639" max="7639" width="4.7109375" style="5" customWidth="1"/>
    <col min="7640" max="7644" width="3.7109375" style="5" customWidth="1"/>
    <col min="7645" max="7645" width="4.7109375" style="5" customWidth="1"/>
    <col min="7646" max="7650" width="3.7109375" style="5" customWidth="1"/>
    <col min="7651" max="7651" width="4.7109375" style="5" customWidth="1"/>
    <col min="7652" max="7656" width="3.7109375" style="5" customWidth="1"/>
    <col min="7657" max="7657" width="4.7109375" style="5" customWidth="1"/>
    <col min="7658" max="7662" width="3.7109375" style="5" customWidth="1"/>
    <col min="7663" max="7663" width="4.7109375" style="5" customWidth="1"/>
    <col min="7664" max="7668" width="3.7109375" style="5" customWidth="1"/>
    <col min="7669" max="7672" width="1.42578125" style="5" customWidth="1"/>
    <col min="7673" max="7673" width="3.7109375" style="5" customWidth="1"/>
    <col min="7674" max="7674" width="4.7109375" style="5" customWidth="1"/>
    <col min="7675" max="7679" width="3.7109375" style="5" customWidth="1"/>
    <col min="7680" max="7680" width="4.7109375" style="5" customWidth="1"/>
    <col min="7681" max="7685" width="3.7109375" style="5" customWidth="1"/>
    <col min="7686" max="7686" width="4.7109375" style="5" customWidth="1"/>
    <col min="7687" max="7693" width="3.7109375" style="5" customWidth="1"/>
    <col min="7694" max="7694" width="1.28515625" style="5" customWidth="1"/>
    <col min="7695" max="7695" width="14.5703125" style="5" bestFit="1" customWidth="1"/>
    <col min="7696" max="7888" width="11.42578125" style="5"/>
    <col min="7889" max="7889" width="55" style="5" customWidth="1"/>
    <col min="7890" max="7890" width="4.140625" style="5" bestFit="1" customWidth="1"/>
    <col min="7891" max="7894" width="3.7109375" style="5" customWidth="1"/>
    <col min="7895" max="7895" width="4.7109375" style="5" customWidth="1"/>
    <col min="7896" max="7900" width="3.7109375" style="5" customWidth="1"/>
    <col min="7901" max="7901" width="4.7109375" style="5" customWidth="1"/>
    <col min="7902" max="7906" width="3.7109375" style="5" customWidth="1"/>
    <col min="7907" max="7907" width="4.7109375" style="5" customWidth="1"/>
    <col min="7908" max="7912" width="3.7109375" style="5" customWidth="1"/>
    <col min="7913" max="7913" width="4.7109375" style="5" customWidth="1"/>
    <col min="7914" max="7918" width="3.7109375" style="5" customWidth="1"/>
    <col min="7919" max="7919" width="4.7109375" style="5" customWidth="1"/>
    <col min="7920" max="7924" width="3.7109375" style="5" customWidth="1"/>
    <col min="7925" max="7928" width="1.42578125" style="5" customWidth="1"/>
    <col min="7929" max="7929" width="3.7109375" style="5" customWidth="1"/>
    <col min="7930" max="7930" width="4.7109375" style="5" customWidth="1"/>
    <col min="7931" max="7935" width="3.7109375" style="5" customWidth="1"/>
    <col min="7936" max="7936" width="4.7109375" style="5" customWidth="1"/>
    <col min="7937" max="7941" width="3.7109375" style="5" customWidth="1"/>
    <col min="7942" max="7942" width="4.7109375" style="5" customWidth="1"/>
    <col min="7943" max="7949" width="3.7109375" style="5" customWidth="1"/>
    <col min="7950" max="7950" width="1.28515625" style="5" customWidth="1"/>
    <col min="7951" max="7951" width="14.5703125" style="5" bestFit="1" customWidth="1"/>
    <col min="7952" max="8144" width="11.42578125" style="5"/>
    <col min="8145" max="8145" width="55" style="5" customWidth="1"/>
    <col min="8146" max="8146" width="4.140625" style="5" bestFit="1" customWidth="1"/>
    <col min="8147" max="8150" width="3.7109375" style="5" customWidth="1"/>
    <col min="8151" max="8151" width="4.7109375" style="5" customWidth="1"/>
    <col min="8152" max="8156" width="3.7109375" style="5" customWidth="1"/>
    <col min="8157" max="8157" width="4.7109375" style="5" customWidth="1"/>
    <col min="8158" max="8162" width="3.7109375" style="5" customWidth="1"/>
    <col min="8163" max="8163" width="4.7109375" style="5" customWidth="1"/>
    <col min="8164" max="8168" width="3.7109375" style="5" customWidth="1"/>
    <col min="8169" max="8169" width="4.7109375" style="5" customWidth="1"/>
    <col min="8170" max="8174" width="3.7109375" style="5" customWidth="1"/>
    <col min="8175" max="8175" width="4.7109375" style="5" customWidth="1"/>
    <col min="8176" max="8180" width="3.7109375" style="5" customWidth="1"/>
    <col min="8181" max="8184" width="1.42578125" style="5" customWidth="1"/>
    <col min="8185" max="8185" width="3.7109375" style="5" customWidth="1"/>
    <col min="8186" max="8186" width="4.7109375" style="5" customWidth="1"/>
    <col min="8187" max="8191" width="3.7109375" style="5" customWidth="1"/>
    <col min="8192" max="8192" width="4.7109375" style="5" customWidth="1"/>
    <col min="8193" max="8197" width="3.7109375" style="5" customWidth="1"/>
    <col min="8198" max="8198" width="4.7109375" style="5" customWidth="1"/>
    <col min="8199" max="8205" width="3.7109375" style="5" customWidth="1"/>
    <col min="8206" max="8206" width="1.28515625" style="5" customWidth="1"/>
    <col min="8207" max="8207" width="14.5703125" style="5" bestFit="1" customWidth="1"/>
    <col min="8208" max="8400" width="11.42578125" style="5"/>
    <col min="8401" max="8401" width="55" style="5" customWidth="1"/>
    <col min="8402" max="8402" width="4.140625" style="5" bestFit="1" customWidth="1"/>
    <col min="8403" max="8406" width="3.7109375" style="5" customWidth="1"/>
    <col min="8407" max="8407" width="4.7109375" style="5" customWidth="1"/>
    <col min="8408" max="8412" width="3.7109375" style="5" customWidth="1"/>
    <col min="8413" max="8413" width="4.7109375" style="5" customWidth="1"/>
    <col min="8414" max="8418" width="3.7109375" style="5" customWidth="1"/>
    <col min="8419" max="8419" width="4.7109375" style="5" customWidth="1"/>
    <col min="8420" max="8424" width="3.7109375" style="5" customWidth="1"/>
    <col min="8425" max="8425" width="4.7109375" style="5" customWidth="1"/>
    <col min="8426" max="8430" width="3.7109375" style="5" customWidth="1"/>
    <col min="8431" max="8431" width="4.7109375" style="5" customWidth="1"/>
    <col min="8432" max="8436" width="3.7109375" style="5" customWidth="1"/>
    <col min="8437" max="8440" width="1.42578125" style="5" customWidth="1"/>
    <col min="8441" max="8441" width="3.7109375" style="5" customWidth="1"/>
    <col min="8442" max="8442" width="4.7109375" style="5" customWidth="1"/>
    <col min="8443" max="8447" width="3.7109375" style="5" customWidth="1"/>
    <col min="8448" max="8448" width="4.7109375" style="5" customWidth="1"/>
    <col min="8449" max="8453" width="3.7109375" style="5" customWidth="1"/>
    <col min="8454" max="8454" width="4.7109375" style="5" customWidth="1"/>
    <col min="8455" max="8461" width="3.7109375" style="5" customWidth="1"/>
    <col min="8462" max="8462" width="1.28515625" style="5" customWidth="1"/>
    <col min="8463" max="8463" width="14.5703125" style="5" bestFit="1" customWidth="1"/>
    <col min="8464" max="8656" width="11.42578125" style="5"/>
    <col min="8657" max="8657" width="55" style="5" customWidth="1"/>
    <col min="8658" max="8658" width="4.140625" style="5" bestFit="1" customWidth="1"/>
    <col min="8659" max="8662" width="3.7109375" style="5" customWidth="1"/>
    <col min="8663" max="8663" width="4.7109375" style="5" customWidth="1"/>
    <col min="8664" max="8668" width="3.7109375" style="5" customWidth="1"/>
    <col min="8669" max="8669" width="4.7109375" style="5" customWidth="1"/>
    <col min="8670" max="8674" width="3.7109375" style="5" customWidth="1"/>
    <col min="8675" max="8675" width="4.7109375" style="5" customWidth="1"/>
    <col min="8676" max="8680" width="3.7109375" style="5" customWidth="1"/>
    <col min="8681" max="8681" width="4.7109375" style="5" customWidth="1"/>
    <col min="8682" max="8686" width="3.7109375" style="5" customWidth="1"/>
    <col min="8687" max="8687" width="4.7109375" style="5" customWidth="1"/>
    <col min="8688" max="8692" width="3.7109375" style="5" customWidth="1"/>
    <col min="8693" max="8696" width="1.42578125" style="5" customWidth="1"/>
    <col min="8697" max="8697" width="3.7109375" style="5" customWidth="1"/>
    <col min="8698" max="8698" width="4.7109375" style="5" customWidth="1"/>
    <col min="8699" max="8703" width="3.7109375" style="5" customWidth="1"/>
    <col min="8704" max="8704" width="4.7109375" style="5" customWidth="1"/>
    <col min="8705" max="8709" width="3.7109375" style="5" customWidth="1"/>
    <col min="8710" max="8710" width="4.7109375" style="5" customWidth="1"/>
    <col min="8711" max="8717" width="3.7109375" style="5" customWidth="1"/>
    <col min="8718" max="8718" width="1.28515625" style="5" customWidth="1"/>
    <col min="8719" max="8719" width="14.5703125" style="5" bestFit="1" customWidth="1"/>
    <col min="8720" max="8912" width="11.42578125" style="5"/>
    <col min="8913" max="8913" width="55" style="5" customWidth="1"/>
    <col min="8914" max="8914" width="4.140625" style="5" bestFit="1" customWidth="1"/>
    <col min="8915" max="8918" width="3.7109375" style="5" customWidth="1"/>
    <col min="8919" max="8919" width="4.7109375" style="5" customWidth="1"/>
    <col min="8920" max="8924" width="3.7109375" style="5" customWidth="1"/>
    <col min="8925" max="8925" width="4.7109375" style="5" customWidth="1"/>
    <col min="8926" max="8930" width="3.7109375" style="5" customWidth="1"/>
    <col min="8931" max="8931" width="4.7109375" style="5" customWidth="1"/>
    <col min="8932" max="8936" width="3.7109375" style="5" customWidth="1"/>
    <col min="8937" max="8937" width="4.7109375" style="5" customWidth="1"/>
    <col min="8938" max="8942" width="3.7109375" style="5" customWidth="1"/>
    <col min="8943" max="8943" width="4.7109375" style="5" customWidth="1"/>
    <col min="8944" max="8948" width="3.7109375" style="5" customWidth="1"/>
    <col min="8949" max="8952" width="1.42578125" style="5" customWidth="1"/>
    <col min="8953" max="8953" width="3.7109375" style="5" customWidth="1"/>
    <col min="8954" max="8954" width="4.7109375" style="5" customWidth="1"/>
    <col min="8955" max="8959" width="3.7109375" style="5" customWidth="1"/>
    <col min="8960" max="8960" width="4.7109375" style="5" customWidth="1"/>
    <col min="8961" max="8965" width="3.7109375" style="5" customWidth="1"/>
    <col min="8966" max="8966" width="4.7109375" style="5" customWidth="1"/>
    <col min="8967" max="8973" width="3.7109375" style="5" customWidth="1"/>
    <col min="8974" max="8974" width="1.28515625" style="5" customWidth="1"/>
    <col min="8975" max="8975" width="14.5703125" style="5" bestFit="1" customWidth="1"/>
    <col min="8976" max="9168" width="11.42578125" style="5"/>
    <col min="9169" max="9169" width="55" style="5" customWidth="1"/>
    <col min="9170" max="9170" width="4.140625" style="5" bestFit="1" customWidth="1"/>
    <col min="9171" max="9174" width="3.7109375" style="5" customWidth="1"/>
    <col min="9175" max="9175" width="4.7109375" style="5" customWidth="1"/>
    <col min="9176" max="9180" width="3.7109375" style="5" customWidth="1"/>
    <col min="9181" max="9181" width="4.7109375" style="5" customWidth="1"/>
    <col min="9182" max="9186" width="3.7109375" style="5" customWidth="1"/>
    <col min="9187" max="9187" width="4.7109375" style="5" customWidth="1"/>
    <col min="9188" max="9192" width="3.7109375" style="5" customWidth="1"/>
    <col min="9193" max="9193" width="4.7109375" style="5" customWidth="1"/>
    <col min="9194" max="9198" width="3.7109375" style="5" customWidth="1"/>
    <col min="9199" max="9199" width="4.7109375" style="5" customWidth="1"/>
    <col min="9200" max="9204" width="3.7109375" style="5" customWidth="1"/>
    <col min="9205" max="9208" width="1.42578125" style="5" customWidth="1"/>
    <col min="9209" max="9209" width="3.7109375" style="5" customWidth="1"/>
    <col min="9210" max="9210" width="4.7109375" style="5" customWidth="1"/>
    <col min="9211" max="9215" width="3.7109375" style="5" customWidth="1"/>
    <col min="9216" max="9216" width="4.7109375" style="5" customWidth="1"/>
    <col min="9217" max="9221" width="3.7109375" style="5" customWidth="1"/>
    <col min="9222" max="9222" width="4.7109375" style="5" customWidth="1"/>
    <col min="9223" max="9229" width="3.7109375" style="5" customWidth="1"/>
    <col min="9230" max="9230" width="1.28515625" style="5" customWidth="1"/>
    <col min="9231" max="9231" width="14.5703125" style="5" bestFit="1" customWidth="1"/>
    <col min="9232" max="9424" width="11.42578125" style="5"/>
    <col min="9425" max="9425" width="55" style="5" customWidth="1"/>
    <col min="9426" max="9426" width="4.140625" style="5" bestFit="1" customWidth="1"/>
    <col min="9427" max="9430" width="3.7109375" style="5" customWidth="1"/>
    <col min="9431" max="9431" width="4.7109375" style="5" customWidth="1"/>
    <col min="9432" max="9436" width="3.7109375" style="5" customWidth="1"/>
    <col min="9437" max="9437" width="4.7109375" style="5" customWidth="1"/>
    <col min="9438" max="9442" width="3.7109375" style="5" customWidth="1"/>
    <col min="9443" max="9443" width="4.7109375" style="5" customWidth="1"/>
    <col min="9444" max="9448" width="3.7109375" style="5" customWidth="1"/>
    <col min="9449" max="9449" width="4.7109375" style="5" customWidth="1"/>
    <col min="9450" max="9454" width="3.7109375" style="5" customWidth="1"/>
    <col min="9455" max="9455" width="4.7109375" style="5" customWidth="1"/>
    <col min="9456" max="9460" width="3.7109375" style="5" customWidth="1"/>
    <col min="9461" max="9464" width="1.42578125" style="5" customWidth="1"/>
    <col min="9465" max="9465" width="3.7109375" style="5" customWidth="1"/>
    <col min="9466" max="9466" width="4.7109375" style="5" customWidth="1"/>
    <col min="9467" max="9471" width="3.7109375" style="5" customWidth="1"/>
    <col min="9472" max="9472" width="4.7109375" style="5" customWidth="1"/>
    <col min="9473" max="9477" width="3.7109375" style="5" customWidth="1"/>
    <col min="9478" max="9478" width="4.7109375" style="5" customWidth="1"/>
    <col min="9479" max="9485" width="3.7109375" style="5" customWidth="1"/>
    <col min="9486" max="9486" width="1.28515625" style="5" customWidth="1"/>
    <col min="9487" max="9487" width="14.5703125" style="5" bestFit="1" customWidth="1"/>
    <col min="9488" max="9680" width="11.42578125" style="5"/>
    <col min="9681" max="9681" width="55" style="5" customWidth="1"/>
    <col min="9682" max="9682" width="4.140625" style="5" bestFit="1" customWidth="1"/>
    <col min="9683" max="9686" width="3.7109375" style="5" customWidth="1"/>
    <col min="9687" max="9687" width="4.7109375" style="5" customWidth="1"/>
    <col min="9688" max="9692" width="3.7109375" style="5" customWidth="1"/>
    <col min="9693" max="9693" width="4.7109375" style="5" customWidth="1"/>
    <col min="9694" max="9698" width="3.7109375" style="5" customWidth="1"/>
    <col min="9699" max="9699" width="4.7109375" style="5" customWidth="1"/>
    <col min="9700" max="9704" width="3.7109375" style="5" customWidth="1"/>
    <col min="9705" max="9705" width="4.7109375" style="5" customWidth="1"/>
    <col min="9706" max="9710" width="3.7109375" style="5" customWidth="1"/>
    <col min="9711" max="9711" width="4.7109375" style="5" customWidth="1"/>
    <col min="9712" max="9716" width="3.7109375" style="5" customWidth="1"/>
    <col min="9717" max="9720" width="1.42578125" style="5" customWidth="1"/>
    <col min="9721" max="9721" width="3.7109375" style="5" customWidth="1"/>
    <col min="9722" max="9722" width="4.7109375" style="5" customWidth="1"/>
    <col min="9723" max="9727" width="3.7109375" style="5" customWidth="1"/>
    <col min="9728" max="9728" width="4.7109375" style="5" customWidth="1"/>
    <col min="9729" max="9733" width="3.7109375" style="5" customWidth="1"/>
    <col min="9734" max="9734" width="4.7109375" style="5" customWidth="1"/>
    <col min="9735" max="9741" width="3.7109375" style="5" customWidth="1"/>
    <col min="9742" max="9742" width="1.28515625" style="5" customWidth="1"/>
    <col min="9743" max="9743" width="14.5703125" style="5" bestFit="1" customWidth="1"/>
    <col min="9744" max="9936" width="11.42578125" style="5"/>
    <col min="9937" max="9937" width="55" style="5" customWidth="1"/>
    <col min="9938" max="9938" width="4.140625" style="5" bestFit="1" customWidth="1"/>
    <col min="9939" max="9942" width="3.7109375" style="5" customWidth="1"/>
    <col min="9943" max="9943" width="4.7109375" style="5" customWidth="1"/>
    <col min="9944" max="9948" width="3.7109375" style="5" customWidth="1"/>
    <col min="9949" max="9949" width="4.7109375" style="5" customWidth="1"/>
    <col min="9950" max="9954" width="3.7109375" style="5" customWidth="1"/>
    <col min="9955" max="9955" width="4.7109375" style="5" customWidth="1"/>
    <col min="9956" max="9960" width="3.7109375" style="5" customWidth="1"/>
    <col min="9961" max="9961" width="4.7109375" style="5" customWidth="1"/>
    <col min="9962" max="9966" width="3.7109375" style="5" customWidth="1"/>
    <col min="9967" max="9967" width="4.7109375" style="5" customWidth="1"/>
    <col min="9968" max="9972" width="3.7109375" style="5" customWidth="1"/>
    <col min="9973" max="9976" width="1.42578125" style="5" customWidth="1"/>
    <col min="9977" max="9977" width="3.7109375" style="5" customWidth="1"/>
    <col min="9978" max="9978" width="4.7109375" style="5" customWidth="1"/>
    <col min="9979" max="9983" width="3.7109375" style="5" customWidth="1"/>
    <col min="9984" max="9984" width="4.7109375" style="5" customWidth="1"/>
    <col min="9985" max="9989" width="3.7109375" style="5" customWidth="1"/>
    <col min="9990" max="9990" width="4.7109375" style="5" customWidth="1"/>
    <col min="9991" max="9997" width="3.7109375" style="5" customWidth="1"/>
    <col min="9998" max="9998" width="1.28515625" style="5" customWidth="1"/>
    <col min="9999" max="9999" width="14.5703125" style="5" bestFit="1" customWidth="1"/>
    <col min="10000" max="10192" width="11.42578125" style="5"/>
    <col min="10193" max="10193" width="55" style="5" customWidth="1"/>
    <col min="10194" max="10194" width="4.140625" style="5" bestFit="1" customWidth="1"/>
    <col min="10195" max="10198" width="3.7109375" style="5" customWidth="1"/>
    <col min="10199" max="10199" width="4.7109375" style="5" customWidth="1"/>
    <col min="10200" max="10204" width="3.7109375" style="5" customWidth="1"/>
    <col min="10205" max="10205" width="4.7109375" style="5" customWidth="1"/>
    <col min="10206" max="10210" width="3.7109375" style="5" customWidth="1"/>
    <col min="10211" max="10211" width="4.7109375" style="5" customWidth="1"/>
    <col min="10212" max="10216" width="3.7109375" style="5" customWidth="1"/>
    <col min="10217" max="10217" width="4.7109375" style="5" customWidth="1"/>
    <col min="10218" max="10222" width="3.7109375" style="5" customWidth="1"/>
    <col min="10223" max="10223" width="4.7109375" style="5" customWidth="1"/>
    <col min="10224" max="10228" width="3.7109375" style="5" customWidth="1"/>
    <col min="10229" max="10232" width="1.42578125" style="5" customWidth="1"/>
    <col min="10233" max="10233" width="3.7109375" style="5" customWidth="1"/>
    <col min="10234" max="10234" width="4.7109375" style="5" customWidth="1"/>
    <col min="10235" max="10239" width="3.7109375" style="5" customWidth="1"/>
    <col min="10240" max="10240" width="4.7109375" style="5" customWidth="1"/>
    <col min="10241" max="10245" width="3.7109375" style="5" customWidth="1"/>
    <col min="10246" max="10246" width="4.7109375" style="5" customWidth="1"/>
    <col min="10247" max="10253" width="3.7109375" style="5" customWidth="1"/>
    <col min="10254" max="10254" width="1.28515625" style="5" customWidth="1"/>
    <col min="10255" max="10255" width="14.5703125" style="5" bestFit="1" customWidth="1"/>
    <col min="10256" max="10448" width="11.42578125" style="5"/>
    <col min="10449" max="10449" width="55" style="5" customWidth="1"/>
    <col min="10450" max="10450" width="4.140625" style="5" bestFit="1" customWidth="1"/>
    <col min="10451" max="10454" width="3.7109375" style="5" customWidth="1"/>
    <col min="10455" max="10455" width="4.7109375" style="5" customWidth="1"/>
    <col min="10456" max="10460" width="3.7109375" style="5" customWidth="1"/>
    <col min="10461" max="10461" width="4.7109375" style="5" customWidth="1"/>
    <col min="10462" max="10466" width="3.7109375" style="5" customWidth="1"/>
    <col min="10467" max="10467" width="4.7109375" style="5" customWidth="1"/>
    <col min="10468" max="10472" width="3.7109375" style="5" customWidth="1"/>
    <col min="10473" max="10473" width="4.7109375" style="5" customWidth="1"/>
    <col min="10474" max="10478" width="3.7109375" style="5" customWidth="1"/>
    <col min="10479" max="10479" width="4.7109375" style="5" customWidth="1"/>
    <col min="10480" max="10484" width="3.7109375" style="5" customWidth="1"/>
    <col min="10485" max="10488" width="1.42578125" style="5" customWidth="1"/>
    <col min="10489" max="10489" width="3.7109375" style="5" customWidth="1"/>
    <col min="10490" max="10490" width="4.7109375" style="5" customWidth="1"/>
    <col min="10491" max="10495" width="3.7109375" style="5" customWidth="1"/>
    <col min="10496" max="10496" width="4.7109375" style="5" customWidth="1"/>
    <col min="10497" max="10501" width="3.7109375" style="5" customWidth="1"/>
    <col min="10502" max="10502" width="4.7109375" style="5" customWidth="1"/>
    <col min="10503" max="10509" width="3.7109375" style="5" customWidth="1"/>
    <col min="10510" max="10510" width="1.28515625" style="5" customWidth="1"/>
    <col min="10511" max="10511" width="14.5703125" style="5" bestFit="1" customWidth="1"/>
    <col min="10512" max="10704" width="11.42578125" style="5"/>
    <col min="10705" max="10705" width="55" style="5" customWidth="1"/>
    <col min="10706" max="10706" width="4.140625" style="5" bestFit="1" customWidth="1"/>
    <col min="10707" max="10710" width="3.7109375" style="5" customWidth="1"/>
    <col min="10711" max="10711" width="4.7109375" style="5" customWidth="1"/>
    <col min="10712" max="10716" width="3.7109375" style="5" customWidth="1"/>
    <col min="10717" max="10717" width="4.7109375" style="5" customWidth="1"/>
    <col min="10718" max="10722" width="3.7109375" style="5" customWidth="1"/>
    <col min="10723" max="10723" width="4.7109375" style="5" customWidth="1"/>
    <col min="10724" max="10728" width="3.7109375" style="5" customWidth="1"/>
    <col min="10729" max="10729" width="4.7109375" style="5" customWidth="1"/>
    <col min="10730" max="10734" width="3.7109375" style="5" customWidth="1"/>
    <col min="10735" max="10735" width="4.7109375" style="5" customWidth="1"/>
    <col min="10736" max="10740" width="3.7109375" style="5" customWidth="1"/>
    <col min="10741" max="10744" width="1.42578125" style="5" customWidth="1"/>
    <col min="10745" max="10745" width="3.7109375" style="5" customWidth="1"/>
    <col min="10746" max="10746" width="4.7109375" style="5" customWidth="1"/>
    <col min="10747" max="10751" width="3.7109375" style="5" customWidth="1"/>
    <col min="10752" max="10752" width="4.7109375" style="5" customWidth="1"/>
    <col min="10753" max="10757" width="3.7109375" style="5" customWidth="1"/>
    <col min="10758" max="10758" width="4.7109375" style="5" customWidth="1"/>
    <col min="10759" max="10765" width="3.7109375" style="5" customWidth="1"/>
    <col min="10766" max="10766" width="1.28515625" style="5" customWidth="1"/>
    <col min="10767" max="10767" width="14.5703125" style="5" bestFit="1" customWidth="1"/>
    <col min="10768" max="10960" width="11.42578125" style="5"/>
    <col min="10961" max="10961" width="55" style="5" customWidth="1"/>
    <col min="10962" max="10962" width="4.140625" style="5" bestFit="1" customWidth="1"/>
    <col min="10963" max="10966" width="3.7109375" style="5" customWidth="1"/>
    <col min="10967" max="10967" width="4.7109375" style="5" customWidth="1"/>
    <col min="10968" max="10972" width="3.7109375" style="5" customWidth="1"/>
    <col min="10973" max="10973" width="4.7109375" style="5" customWidth="1"/>
    <col min="10974" max="10978" width="3.7109375" style="5" customWidth="1"/>
    <col min="10979" max="10979" width="4.7109375" style="5" customWidth="1"/>
    <col min="10980" max="10984" width="3.7109375" style="5" customWidth="1"/>
    <col min="10985" max="10985" width="4.7109375" style="5" customWidth="1"/>
    <col min="10986" max="10990" width="3.7109375" style="5" customWidth="1"/>
    <col min="10991" max="10991" width="4.7109375" style="5" customWidth="1"/>
    <col min="10992" max="10996" width="3.7109375" style="5" customWidth="1"/>
    <col min="10997" max="11000" width="1.42578125" style="5" customWidth="1"/>
    <col min="11001" max="11001" width="3.7109375" style="5" customWidth="1"/>
    <col min="11002" max="11002" width="4.7109375" style="5" customWidth="1"/>
    <col min="11003" max="11007" width="3.7109375" style="5" customWidth="1"/>
    <col min="11008" max="11008" width="4.7109375" style="5" customWidth="1"/>
    <col min="11009" max="11013" width="3.7109375" style="5" customWidth="1"/>
    <col min="11014" max="11014" width="4.7109375" style="5" customWidth="1"/>
    <col min="11015" max="11021" width="3.7109375" style="5" customWidth="1"/>
    <col min="11022" max="11022" width="1.28515625" style="5" customWidth="1"/>
    <col min="11023" max="11023" width="14.5703125" style="5" bestFit="1" customWidth="1"/>
    <col min="11024" max="11216" width="11.42578125" style="5"/>
    <col min="11217" max="11217" width="55" style="5" customWidth="1"/>
    <col min="11218" max="11218" width="4.140625" style="5" bestFit="1" customWidth="1"/>
    <col min="11219" max="11222" width="3.7109375" style="5" customWidth="1"/>
    <col min="11223" max="11223" width="4.7109375" style="5" customWidth="1"/>
    <col min="11224" max="11228" width="3.7109375" style="5" customWidth="1"/>
    <col min="11229" max="11229" width="4.7109375" style="5" customWidth="1"/>
    <col min="11230" max="11234" width="3.7109375" style="5" customWidth="1"/>
    <col min="11235" max="11235" width="4.7109375" style="5" customWidth="1"/>
    <col min="11236" max="11240" width="3.7109375" style="5" customWidth="1"/>
    <col min="11241" max="11241" width="4.7109375" style="5" customWidth="1"/>
    <col min="11242" max="11246" width="3.7109375" style="5" customWidth="1"/>
    <col min="11247" max="11247" width="4.7109375" style="5" customWidth="1"/>
    <col min="11248" max="11252" width="3.7109375" style="5" customWidth="1"/>
    <col min="11253" max="11256" width="1.42578125" style="5" customWidth="1"/>
    <col min="11257" max="11257" width="3.7109375" style="5" customWidth="1"/>
    <col min="11258" max="11258" width="4.7109375" style="5" customWidth="1"/>
    <col min="11259" max="11263" width="3.7109375" style="5" customWidth="1"/>
    <col min="11264" max="11264" width="4.7109375" style="5" customWidth="1"/>
    <col min="11265" max="11269" width="3.7109375" style="5" customWidth="1"/>
    <col min="11270" max="11270" width="4.7109375" style="5" customWidth="1"/>
    <col min="11271" max="11277" width="3.7109375" style="5" customWidth="1"/>
    <col min="11278" max="11278" width="1.28515625" style="5" customWidth="1"/>
    <col min="11279" max="11279" width="14.5703125" style="5" bestFit="1" customWidth="1"/>
    <col min="11280" max="11472" width="11.42578125" style="5"/>
    <col min="11473" max="11473" width="55" style="5" customWidth="1"/>
    <col min="11474" max="11474" width="4.140625" style="5" bestFit="1" customWidth="1"/>
    <col min="11475" max="11478" width="3.7109375" style="5" customWidth="1"/>
    <col min="11479" max="11479" width="4.7109375" style="5" customWidth="1"/>
    <col min="11480" max="11484" width="3.7109375" style="5" customWidth="1"/>
    <col min="11485" max="11485" width="4.7109375" style="5" customWidth="1"/>
    <col min="11486" max="11490" width="3.7109375" style="5" customWidth="1"/>
    <col min="11491" max="11491" width="4.7109375" style="5" customWidth="1"/>
    <col min="11492" max="11496" width="3.7109375" style="5" customWidth="1"/>
    <col min="11497" max="11497" width="4.7109375" style="5" customWidth="1"/>
    <col min="11498" max="11502" width="3.7109375" style="5" customWidth="1"/>
    <col min="11503" max="11503" width="4.7109375" style="5" customWidth="1"/>
    <col min="11504" max="11508" width="3.7109375" style="5" customWidth="1"/>
    <col min="11509" max="11512" width="1.42578125" style="5" customWidth="1"/>
    <col min="11513" max="11513" width="3.7109375" style="5" customWidth="1"/>
    <col min="11514" max="11514" width="4.7109375" style="5" customWidth="1"/>
    <col min="11515" max="11519" width="3.7109375" style="5" customWidth="1"/>
    <col min="11520" max="11520" width="4.7109375" style="5" customWidth="1"/>
    <col min="11521" max="11525" width="3.7109375" style="5" customWidth="1"/>
    <col min="11526" max="11526" width="4.7109375" style="5" customWidth="1"/>
    <col min="11527" max="11533" width="3.7109375" style="5" customWidth="1"/>
    <col min="11534" max="11534" width="1.28515625" style="5" customWidth="1"/>
    <col min="11535" max="11535" width="14.5703125" style="5" bestFit="1" customWidth="1"/>
    <col min="11536" max="11728" width="11.42578125" style="5"/>
    <col min="11729" max="11729" width="55" style="5" customWidth="1"/>
    <col min="11730" max="11730" width="4.140625" style="5" bestFit="1" customWidth="1"/>
    <col min="11731" max="11734" width="3.7109375" style="5" customWidth="1"/>
    <col min="11735" max="11735" width="4.7109375" style="5" customWidth="1"/>
    <col min="11736" max="11740" width="3.7109375" style="5" customWidth="1"/>
    <col min="11741" max="11741" width="4.7109375" style="5" customWidth="1"/>
    <col min="11742" max="11746" width="3.7109375" style="5" customWidth="1"/>
    <col min="11747" max="11747" width="4.7109375" style="5" customWidth="1"/>
    <col min="11748" max="11752" width="3.7109375" style="5" customWidth="1"/>
    <col min="11753" max="11753" width="4.7109375" style="5" customWidth="1"/>
    <col min="11754" max="11758" width="3.7109375" style="5" customWidth="1"/>
    <col min="11759" max="11759" width="4.7109375" style="5" customWidth="1"/>
    <col min="11760" max="11764" width="3.7109375" style="5" customWidth="1"/>
    <col min="11765" max="11768" width="1.42578125" style="5" customWidth="1"/>
    <col min="11769" max="11769" width="3.7109375" style="5" customWidth="1"/>
    <col min="11770" max="11770" width="4.7109375" style="5" customWidth="1"/>
    <col min="11771" max="11775" width="3.7109375" style="5" customWidth="1"/>
    <col min="11776" max="11776" width="4.7109375" style="5" customWidth="1"/>
    <col min="11777" max="11781" width="3.7109375" style="5" customWidth="1"/>
    <col min="11782" max="11782" width="4.7109375" style="5" customWidth="1"/>
    <col min="11783" max="11789" width="3.7109375" style="5" customWidth="1"/>
    <col min="11790" max="11790" width="1.28515625" style="5" customWidth="1"/>
    <col min="11791" max="11791" width="14.5703125" style="5" bestFit="1" customWidth="1"/>
    <col min="11792" max="11984" width="11.42578125" style="5"/>
    <col min="11985" max="11985" width="55" style="5" customWidth="1"/>
    <col min="11986" max="11986" width="4.140625" style="5" bestFit="1" customWidth="1"/>
    <col min="11987" max="11990" width="3.7109375" style="5" customWidth="1"/>
    <col min="11991" max="11991" width="4.7109375" style="5" customWidth="1"/>
    <col min="11992" max="11996" width="3.7109375" style="5" customWidth="1"/>
    <col min="11997" max="11997" width="4.7109375" style="5" customWidth="1"/>
    <col min="11998" max="12002" width="3.7109375" style="5" customWidth="1"/>
    <col min="12003" max="12003" width="4.7109375" style="5" customWidth="1"/>
    <col min="12004" max="12008" width="3.7109375" style="5" customWidth="1"/>
    <col min="12009" max="12009" width="4.7109375" style="5" customWidth="1"/>
    <col min="12010" max="12014" width="3.7109375" style="5" customWidth="1"/>
    <col min="12015" max="12015" width="4.7109375" style="5" customWidth="1"/>
    <col min="12016" max="12020" width="3.7109375" style="5" customWidth="1"/>
    <col min="12021" max="12024" width="1.42578125" style="5" customWidth="1"/>
    <col min="12025" max="12025" width="3.7109375" style="5" customWidth="1"/>
    <col min="12026" max="12026" width="4.7109375" style="5" customWidth="1"/>
    <col min="12027" max="12031" width="3.7109375" style="5" customWidth="1"/>
    <col min="12032" max="12032" width="4.7109375" style="5" customWidth="1"/>
    <col min="12033" max="12037" width="3.7109375" style="5" customWidth="1"/>
    <col min="12038" max="12038" width="4.7109375" style="5" customWidth="1"/>
    <col min="12039" max="12045" width="3.7109375" style="5" customWidth="1"/>
    <col min="12046" max="12046" width="1.28515625" style="5" customWidth="1"/>
    <col min="12047" max="12047" width="14.5703125" style="5" bestFit="1" customWidth="1"/>
    <col min="12048" max="12240" width="11.42578125" style="5"/>
    <col min="12241" max="12241" width="55" style="5" customWidth="1"/>
    <col min="12242" max="12242" width="4.140625" style="5" bestFit="1" customWidth="1"/>
    <col min="12243" max="12246" width="3.7109375" style="5" customWidth="1"/>
    <col min="12247" max="12247" width="4.7109375" style="5" customWidth="1"/>
    <col min="12248" max="12252" width="3.7109375" style="5" customWidth="1"/>
    <col min="12253" max="12253" width="4.7109375" style="5" customWidth="1"/>
    <col min="12254" max="12258" width="3.7109375" style="5" customWidth="1"/>
    <col min="12259" max="12259" width="4.7109375" style="5" customWidth="1"/>
    <col min="12260" max="12264" width="3.7109375" style="5" customWidth="1"/>
    <col min="12265" max="12265" width="4.7109375" style="5" customWidth="1"/>
    <col min="12266" max="12270" width="3.7109375" style="5" customWidth="1"/>
    <col min="12271" max="12271" width="4.7109375" style="5" customWidth="1"/>
    <col min="12272" max="12276" width="3.7109375" style="5" customWidth="1"/>
    <col min="12277" max="12280" width="1.42578125" style="5" customWidth="1"/>
    <col min="12281" max="12281" width="3.7109375" style="5" customWidth="1"/>
    <col min="12282" max="12282" width="4.7109375" style="5" customWidth="1"/>
    <col min="12283" max="12287" width="3.7109375" style="5" customWidth="1"/>
    <col min="12288" max="12288" width="4.7109375" style="5" customWidth="1"/>
    <col min="12289" max="12293" width="3.7109375" style="5" customWidth="1"/>
    <col min="12294" max="12294" width="4.7109375" style="5" customWidth="1"/>
    <col min="12295" max="12301" width="3.7109375" style="5" customWidth="1"/>
    <col min="12302" max="12302" width="1.28515625" style="5" customWidth="1"/>
    <col min="12303" max="12303" width="14.5703125" style="5" bestFit="1" customWidth="1"/>
    <col min="12304" max="12496" width="11.42578125" style="5"/>
    <col min="12497" max="12497" width="55" style="5" customWidth="1"/>
    <col min="12498" max="12498" width="4.140625" style="5" bestFit="1" customWidth="1"/>
    <col min="12499" max="12502" width="3.7109375" style="5" customWidth="1"/>
    <col min="12503" max="12503" width="4.7109375" style="5" customWidth="1"/>
    <col min="12504" max="12508" width="3.7109375" style="5" customWidth="1"/>
    <col min="12509" max="12509" width="4.7109375" style="5" customWidth="1"/>
    <col min="12510" max="12514" width="3.7109375" style="5" customWidth="1"/>
    <col min="12515" max="12515" width="4.7109375" style="5" customWidth="1"/>
    <col min="12516" max="12520" width="3.7109375" style="5" customWidth="1"/>
    <col min="12521" max="12521" width="4.7109375" style="5" customWidth="1"/>
    <col min="12522" max="12526" width="3.7109375" style="5" customWidth="1"/>
    <col min="12527" max="12527" width="4.7109375" style="5" customWidth="1"/>
    <col min="12528" max="12532" width="3.7109375" style="5" customWidth="1"/>
    <col min="12533" max="12536" width="1.42578125" style="5" customWidth="1"/>
    <col min="12537" max="12537" width="3.7109375" style="5" customWidth="1"/>
    <col min="12538" max="12538" width="4.7109375" style="5" customWidth="1"/>
    <col min="12539" max="12543" width="3.7109375" style="5" customWidth="1"/>
    <col min="12544" max="12544" width="4.7109375" style="5" customWidth="1"/>
    <col min="12545" max="12549" width="3.7109375" style="5" customWidth="1"/>
    <col min="12550" max="12550" width="4.7109375" style="5" customWidth="1"/>
    <col min="12551" max="12557" width="3.7109375" style="5" customWidth="1"/>
    <col min="12558" max="12558" width="1.28515625" style="5" customWidth="1"/>
    <col min="12559" max="12559" width="14.5703125" style="5" bestFit="1" customWidth="1"/>
    <col min="12560" max="12752" width="11.42578125" style="5"/>
    <col min="12753" max="12753" width="55" style="5" customWidth="1"/>
    <col min="12754" max="12754" width="4.140625" style="5" bestFit="1" customWidth="1"/>
    <col min="12755" max="12758" width="3.7109375" style="5" customWidth="1"/>
    <col min="12759" max="12759" width="4.7109375" style="5" customWidth="1"/>
    <col min="12760" max="12764" width="3.7109375" style="5" customWidth="1"/>
    <col min="12765" max="12765" width="4.7109375" style="5" customWidth="1"/>
    <col min="12766" max="12770" width="3.7109375" style="5" customWidth="1"/>
    <col min="12771" max="12771" width="4.7109375" style="5" customWidth="1"/>
    <col min="12772" max="12776" width="3.7109375" style="5" customWidth="1"/>
    <col min="12777" max="12777" width="4.7109375" style="5" customWidth="1"/>
    <col min="12778" max="12782" width="3.7109375" style="5" customWidth="1"/>
    <col min="12783" max="12783" width="4.7109375" style="5" customWidth="1"/>
    <col min="12784" max="12788" width="3.7109375" style="5" customWidth="1"/>
    <col min="12789" max="12792" width="1.42578125" style="5" customWidth="1"/>
    <col min="12793" max="12793" width="3.7109375" style="5" customWidth="1"/>
    <col min="12794" max="12794" width="4.7109375" style="5" customWidth="1"/>
    <col min="12795" max="12799" width="3.7109375" style="5" customWidth="1"/>
    <col min="12800" max="12800" width="4.7109375" style="5" customWidth="1"/>
    <col min="12801" max="12805" width="3.7109375" style="5" customWidth="1"/>
    <col min="12806" max="12806" width="4.7109375" style="5" customWidth="1"/>
    <col min="12807" max="12813" width="3.7109375" style="5" customWidth="1"/>
    <col min="12814" max="12814" width="1.28515625" style="5" customWidth="1"/>
    <col min="12815" max="12815" width="14.5703125" style="5" bestFit="1" customWidth="1"/>
    <col min="12816" max="13008" width="11.42578125" style="5"/>
    <col min="13009" max="13009" width="55" style="5" customWidth="1"/>
    <col min="13010" max="13010" width="4.140625" style="5" bestFit="1" customWidth="1"/>
    <col min="13011" max="13014" width="3.7109375" style="5" customWidth="1"/>
    <col min="13015" max="13015" width="4.7109375" style="5" customWidth="1"/>
    <col min="13016" max="13020" width="3.7109375" style="5" customWidth="1"/>
    <col min="13021" max="13021" width="4.7109375" style="5" customWidth="1"/>
    <col min="13022" max="13026" width="3.7109375" style="5" customWidth="1"/>
    <col min="13027" max="13027" width="4.7109375" style="5" customWidth="1"/>
    <col min="13028" max="13032" width="3.7109375" style="5" customWidth="1"/>
    <col min="13033" max="13033" width="4.7109375" style="5" customWidth="1"/>
    <col min="13034" max="13038" width="3.7109375" style="5" customWidth="1"/>
    <col min="13039" max="13039" width="4.7109375" style="5" customWidth="1"/>
    <col min="13040" max="13044" width="3.7109375" style="5" customWidth="1"/>
    <col min="13045" max="13048" width="1.42578125" style="5" customWidth="1"/>
    <col min="13049" max="13049" width="3.7109375" style="5" customWidth="1"/>
    <col min="13050" max="13050" width="4.7109375" style="5" customWidth="1"/>
    <col min="13051" max="13055" width="3.7109375" style="5" customWidth="1"/>
    <col min="13056" max="13056" width="4.7109375" style="5" customWidth="1"/>
    <col min="13057" max="13061" width="3.7109375" style="5" customWidth="1"/>
    <col min="13062" max="13062" width="4.7109375" style="5" customWidth="1"/>
    <col min="13063" max="13069" width="3.7109375" style="5" customWidth="1"/>
    <col min="13070" max="13070" width="1.28515625" style="5" customWidth="1"/>
    <col min="13071" max="13071" width="14.5703125" style="5" bestFit="1" customWidth="1"/>
    <col min="13072" max="13264" width="11.42578125" style="5"/>
    <col min="13265" max="13265" width="55" style="5" customWidth="1"/>
    <col min="13266" max="13266" width="4.140625" style="5" bestFit="1" customWidth="1"/>
    <col min="13267" max="13270" width="3.7109375" style="5" customWidth="1"/>
    <col min="13271" max="13271" width="4.7109375" style="5" customWidth="1"/>
    <col min="13272" max="13276" width="3.7109375" style="5" customWidth="1"/>
    <col min="13277" max="13277" width="4.7109375" style="5" customWidth="1"/>
    <col min="13278" max="13282" width="3.7109375" style="5" customWidth="1"/>
    <col min="13283" max="13283" width="4.7109375" style="5" customWidth="1"/>
    <col min="13284" max="13288" width="3.7109375" style="5" customWidth="1"/>
    <col min="13289" max="13289" width="4.7109375" style="5" customWidth="1"/>
    <col min="13290" max="13294" width="3.7109375" style="5" customWidth="1"/>
    <col min="13295" max="13295" width="4.7109375" style="5" customWidth="1"/>
    <col min="13296" max="13300" width="3.7109375" style="5" customWidth="1"/>
    <col min="13301" max="13304" width="1.42578125" style="5" customWidth="1"/>
    <col min="13305" max="13305" width="3.7109375" style="5" customWidth="1"/>
    <col min="13306" max="13306" width="4.7109375" style="5" customWidth="1"/>
    <col min="13307" max="13311" width="3.7109375" style="5" customWidth="1"/>
    <col min="13312" max="13312" width="4.7109375" style="5" customWidth="1"/>
    <col min="13313" max="13317" width="3.7109375" style="5" customWidth="1"/>
    <col min="13318" max="13318" width="4.7109375" style="5" customWidth="1"/>
    <col min="13319" max="13325" width="3.7109375" style="5" customWidth="1"/>
    <col min="13326" max="13326" width="1.28515625" style="5" customWidth="1"/>
    <col min="13327" max="13327" width="14.5703125" style="5" bestFit="1" customWidth="1"/>
    <col min="13328" max="13520" width="11.42578125" style="5"/>
    <col min="13521" max="13521" width="55" style="5" customWidth="1"/>
    <col min="13522" max="13522" width="4.140625" style="5" bestFit="1" customWidth="1"/>
    <col min="13523" max="13526" width="3.7109375" style="5" customWidth="1"/>
    <col min="13527" max="13527" width="4.7109375" style="5" customWidth="1"/>
    <col min="13528" max="13532" width="3.7109375" style="5" customWidth="1"/>
    <col min="13533" max="13533" width="4.7109375" style="5" customWidth="1"/>
    <col min="13534" max="13538" width="3.7109375" style="5" customWidth="1"/>
    <col min="13539" max="13539" width="4.7109375" style="5" customWidth="1"/>
    <col min="13540" max="13544" width="3.7109375" style="5" customWidth="1"/>
    <col min="13545" max="13545" width="4.7109375" style="5" customWidth="1"/>
    <col min="13546" max="13550" width="3.7109375" style="5" customWidth="1"/>
    <col min="13551" max="13551" width="4.7109375" style="5" customWidth="1"/>
    <col min="13552" max="13556" width="3.7109375" style="5" customWidth="1"/>
    <col min="13557" max="13560" width="1.42578125" style="5" customWidth="1"/>
    <col min="13561" max="13561" width="3.7109375" style="5" customWidth="1"/>
    <col min="13562" max="13562" width="4.7109375" style="5" customWidth="1"/>
    <col min="13563" max="13567" width="3.7109375" style="5" customWidth="1"/>
    <col min="13568" max="13568" width="4.7109375" style="5" customWidth="1"/>
    <col min="13569" max="13573" width="3.7109375" style="5" customWidth="1"/>
    <col min="13574" max="13574" width="4.7109375" style="5" customWidth="1"/>
    <col min="13575" max="13581" width="3.7109375" style="5" customWidth="1"/>
    <col min="13582" max="13582" width="1.28515625" style="5" customWidth="1"/>
    <col min="13583" max="13583" width="14.5703125" style="5" bestFit="1" customWidth="1"/>
    <col min="13584" max="13776" width="11.42578125" style="5"/>
    <col min="13777" max="13777" width="55" style="5" customWidth="1"/>
    <col min="13778" max="13778" width="4.140625" style="5" bestFit="1" customWidth="1"/>
    <col min="13779" max="13782" width="3.7109375" style="5" customWidth="1"/>
    <col min="13783" max="13783" width="4.7109375" style="5" customWidth="1"/>
    <col min="13784" max="13788" width="3.7109375" style="5" customWidth="1"/>
    <col min="13789" max="13789" width="4.7109375" style="5" customWidth="1"/>
    <col min="13790" max="13794" width="3.7109375" style="5" customWidth="1"/>
    <col min="13795" max="13795" width="4.7109375" style="5" customWidth="1"/>
    <col min="13796" max="13800" width="3.7109375" style="5" customWidth="1"/>
    <col min="13801" max="13801" width="4.7109375" style="5" customWidth="1"/>
    <col min="13802" max="13806" width="3.7109375" style="5" customWidth="1"/>
    <col min="13807" max="13807" width="4.7109375" style="5" customWidth="1"/>
    <col min="13808" max="13812" width="3.7109375" style="5" customWidth="1"/>
    <col min="13813" max="13816" width="1.42578125" style="5" customWidth="1"/>
    <col min="13817" max="13817" width="3.7109375" style="5" customWidth="1"/>
    <col min="13818" max="13818" width="4.7109375" style="5" customWidth="1"/>
    <col min="13819" max="13823" width="3.7109375" style="5" customWidth="1"/>
    <col min="13824" max="13824" width="4.7109375" style="5" customWidth="1"/>
    <col min="13825" max="13829" width="3.7109375" style="5" customWidth="1"/>
    <col min="13830" max="13830" width="4.7109375" style="5" customWidth="1"/>
    <col min="13831" max="13837" width="3.7109375" style="5" customWidth="1"/>
    <col min="13838" max="13838" width="1.28515625" style="5" customWidth="1"/>
    <col min="13839" max="13839" width="14.5703125" style="5" bestFit="1" customWidth="1"/>
    <col min="13840" max="14032" width="11.42578125" style="5"/>
    <col min="14033" max="14033" width="55" style="5" customWidth="1"/>
    <col min="14034" max="14034" width="4.140625" style="5" bestFit="1" customWidth="1"/>
    <col min="14035" max="14038" width="3.7109375" style="5" customWidth="1"/>
    <col min="14039" max="14039" width="4.7109375" style="5" customWidth="1"/>
    <col min="14040" max="14044" width="3.7109375" style="5" customWidth="1"/>
    <col min="14045" max="14045" width="4.7109375" style="5" customWidth="1"/>
    <col min="14046" max="14050" width="3.7109375" style="5" customWidth="1"/>
    <col min="14051" max="14051" width="4.7109375" style="5" customWidth="1"/>
    <col min="14052" max="14056" width="3.7109375" style="5" customWidth="1"/>
    <col min="14057" max="14057" width="4.7109375" style="5" customWidth="1"/>
    <col min="14058" max="14062" width="3.7109375" style="5" customWidth="1"/>
    <col min="14063" max="14063" width="4.7109375" style="5" customWidth="1"/>
    <col min="14064" max="14068" width="3.7109375" style="5" customWidth="1"/>
    <col min="14069" max="14072" width="1.42578125" style="5" customWidth="1"/>
    <col min="14073" max="14073" width="3.7109375" style="5" customWidth="1"/>
    <col min="14074" max="14074" width="4.7109375" style="5" customWidth="1"/>
    <col min="14075" max="14079" width="3.7109375" style="5" customWidth="1"/>
    <col min="14080" max="14080" width="4.7109375" style="5" customWidth="1"/>
    <col min="14081" max="14085" width="3.7109375" style="5" customWidth="1"/>
    <col min="14086" max="14086" width="4.7109375" style="5" customWidth="1"/>
    <col min="14087" max="14093" width="3.7109375" style="5" customWidth="1"/>
    <col min="14094" max="14094" width="1.28515625" style="5" customWidth="1"/>
    <col min="14095" max="14095" width="14.5703125" style="5" bestFit="1" customWidth="1"/>
    <col min="14096" max="14288" width="11.42578125" style="5"/>
    <col min="14289" max="14289" width="55" style="5" customWidth="1"/>
    <col min="14290" max="14290" width="4.140625" style="5" bestFit="1" customWidth="1"/>
    <col min="14291" max="14294" width="3.7109375" style="5" customWidth="1"/>
    <col min="14295" max="14295" width="4.7109375" style="5" customWidth="1"/>
    <col min="14296" max="14300" width="3.7109375" style="5" customWidth="1"/>
    <col min="14301" max="14301" width="4.7109375" style="5" customWidth="1"/>
    <col min="14302" max="14306" width="3.7109375" style="5" customWidth="1"/>
    <col min="14307" max="14307" width="4.7109375" style="5" customWidth="1"/>
    <col min="14308" max="14312" width="3.7109375" style="5" customWidth="1"/>
    <col min="14313" max="14313" width="4.7109375" style="5" customWidth="1"/>
    <col min="14314" max="14318" width="3.7109375" style="5" customWidth="1"/>
    <col min="14319" max="14319" width="4.7109375" style="5" customWidth="1"/>
    <col min="14320" max="14324" width="3.7109375" style="5" customWidth="1"/>
    <col min="14325" max="14328" width="1.42578125" style="5" customWidth="1"/>
    <col min="14329" max="14329" width="3.7109375" style="5" customWidth="1"/>
    <col min="14330" max="14330" width="4.7109375" style="5" customWidth="1"/>
    <col min="14331" max="14335" width="3.7109375" style="5" customWidth="1"/>
    <col min="14336" max="14336" width="4.7109375" style="5" customWidth="1"/>
    <col min="14337" max="14341" width="3.7109375" style="5" customWidth="1"/>
    <col min="14342" max="14342" width="4.7109375" style="5" customWidth="1"/>
    <col min="14343" max="14349" width="3.7109375" style="5" customWidth="1"/>
    <col min="14350" max="14350" width="1.28515625" style="5" customWidth="1"/>
    <col min="14351" max="14351" width="14.5703125" style="5" bestFit="1" customWidth="1"/>
    <col min="14352" max="14544" width="11.42578125" style="5"/>
    <col min="14545" max="14545" width="55" style="5" customWidth="1"/>
    <col min="14546" max="14546" width="4.140625" style="5" bestFit="1" customWidth="1"/>
    <col min="14547" max="14550" width="3.7109375" style="5" customWidth="1"/>
    <col min="14551" max="14551" width="4.7109375" style="5" customWidth="1"/>
    <col min="14552" max="14556" width="3.7109375" style="5" customWidth="1"/>
    <col min="14557" max="14557" width="4.7109375" style="5" customWidth="1"/>
    <col min="14558" max="14562" width="3.7109375" style="5" customWidth="1"/>
    <col min="14563" max="14563" width="4.7109375" style="5" customWidth="1"/>
    <col min="14564" max="14568" width="3.7109375" style="5" customWidth="1"/>
    <col min="14569" max="14569" width="4.7109375" style="5" customWidth="1"/>
    <col min="14570" max="14574" width="3.7109375" style="5" customWidth="1"/>
    <col min="14575" max="14575" width="4.7109375" style="5" customWidth="1"/>
    <col min="14576" max="14580" width="3.7109375" style="5" customWidth="1"/>
    <col min="14581" max="14584" width="1.42578125" style="5" customWidth="1"/>
    <col min="14585" max="14585" width="3.7109375" style="5" customWidth="1"/>
    <col min="14586" max="14586" width="4.7109375" style="5" customWidth="1"/>
    <col min="14587" max="14591" width="3.7109375" style="5" customWidth="1"/>
    <col min="14592" max="14592" width="4.7109375" style="5" customWidth="1"/>
    <col min="14593" max="14597" width="3.7109375" style="5" customWidth="1"/>
    <col min="14598" max="14598" width="4.7109375" style="5" customWidth="1"/>
    <col min="14599" max="14605" width="3.7109375" style="5" customWidth="1"/>
    <col min="14606" max="14606" width="1.28515625" style="5" customWidth="1"/>
    <col min="14607" max="14607" width="14.5703125" style="5" bestFit="1" customWidth="1"/>
    <col min="14608" max="14800" width="11.42578125" style="5"/>
    <col min="14801" max="14801" width="55" style="5" customWidth="1"/>
    <col min="14802" max="14802" width="4.140625" style="5" bestFit="1" customWidth="1"/>
    <col min="14803" max="14806" width="3.7109375" style="5" customWidth="1"/>
    <col min="14807" max="14807" width="4.7109375" style="5" customWidth="1"/>
    <col min="14808" max="14812" width="3.7109375" style="5" customWidth="1"/>
    <col min="14813" max="14813" width="4.7109375" style="5" customWidth="1"/>
    <col min="14814" max="14818" width="3.7109375" style="5" customWidth="1"/>
    <col min="14819" max="14819" width="4.7109375" style="5" customWidth="1"/>
    <col min="14820" max="14824" width="3.7109375" style="5" customWidth="1"/>
    <col min="14825" max="14825" width="4.7109375" style="5" customWidth="1"/>
    <col min="14826" max="14830" width="3.7109375" style="5" customWidth="1"/>
    <col min="14831" max="14831" width="4.7109375" style="5" customWidth="1"/>
    <col min="14832" max="14836" width="3.7109375" style="5" customWidth="1"/>
    <col min="14837" max="14840" width="1.42578125" style="5" customWidth="1"/>
    <col min="14841" max="14841" width="3.7109375" style="5" customWidth="1"/>
    <col min="14842" max="14842" width="4.7109375" style="5" customWidth="1"/>
    <col min="14843" max="14847" width="3.7109375" style="5" customWidth="1"/>
    <col min="14848" max="14848" width="4.7109375" style="5" customWidth="1"/>
    <col min="14849" max="14853" width="3.7109375" style="5" customWidth="1"/>
    <col min="14854" max="14854" width="4.7109375" style="5" customWidth="1"/>
    <col min="14855" max="14861" width="3.7109375" style="5" customWidth="1"/>
    <col min="14862" max="14862" width="1.28515625" style="5" customWidth="1"/>
    <col min="14863" max="14863" width="14.5703125" style="5" bestFit="1" customWidth="1"/>
    <col min="14864" max="15056" width="11.42578125" style="5"/>
    <col min="15057" max="15057" width="55" style="5" customWidth="1"/>
    <col min="15058" max="15058" width="4.140625" style="5" bestFit="1" customWidth="1"/>
    <col min="15059" max="15062" width="3.7109375" style="5" customWidth="1"/>
    <col min="15063" max="15063" width="4.7109375" style="5" customWidth="1"/>
    <col min="15064" max="15068" width="3.7109375" style="5" customWidth="1"/>
    <col min="15069" max="15069" width="4.7109375" style="5" customWidth="1"/>
    <col min="15070" max="15074" width="3.7109375" style="5" customWidth="1"/>
    <col min="15075" max="15075" width="4.7109375" style="5" customWidth="1"/>
    <col min="15076" max="15080" width="3.7109375" style="5" customWidth="1"/>
    <col min="15081" max="15081" width="4.7109375" style="5" customWidth="1"/>
    <col min="15082" max="15086" width="3.7109375" style="5" customWidth="1"/>
    <col min="15087" max="15087" width="4.7109375" style="5" customWidth="1"/>
    <col min="15088" max="15092" width="3.7109375" style="5" customWidth="1"/>
    <col min="15093" max="15096" width="1.42578125" style="5" customWidth="1"/>
    <col min="15097" max="15097" width="3.7109375" style="5" customWidth="1"/>
    <col min="15098" max="15098" width="4.7109375" style="5" customWidth="1"/>
    <col min="15099" max="15103" width="3.7109375" style="5" customWidth="1"/>
    <col min="15104" max="15104" width="4.7109375" style="5" customWidth="1"/>
    <col min="15105" max="15109" width="3.7109375" style="5" customWidth="1"/>
    <col min="15110" max="15110" width="4.7109375" style="5" customWidth="1"/>
    <col min="15111" max="15117" width="3.7109375" style="5" customWidth="1"/>
    <col min="15118" max="15118" width="1.28515625" style="5" customWidth="1"/>
    <col min="15119" max="15119" width="14.5703125" style="5" bestFit="1" customWidth="1"/>
    <col min="15120" max="15312" width="11.42578125" style="5"/>
    <col min="15313" max="15313" width="55" style="5" customWidth="1"/>
    <col min="15314" max="15314" width="4.140625" style="5" bestFit="1" customWidth="1"/>
    <col min="15315" max="15318" width="3.7109375" style="5" customWidth="1"/>
    <col min="15319" max="15319" width="4.7109375" style="5" customWidth="1"/>
    <col min="15320" max="15324" width="3.7109375" style="5" customWidth="1"/>
    <col min="15325" max="15325" width="4.7109375" style="5" customWidth="1"/>
    <col min="15326" max="15330" width="3.7109375" style="5" customWidth="1"/>
    <col min="15331" max="15331" width="4.7109375" style="5" customWidth="1"/>
    <col min="15332" max="15336" width="3.7109375" style="5" customWidth="1"/>
    <col min="15337" max="15337" width="4.7109375" style="5" customWidth="1"/>
    <col min="15338" max="15342" width="3.7109375" style="5" customWidth="1"/>
    <col min="15343" max="15343" width="4.7109375" style="5" customWidth="1"/>
    <col min="15344" max="15348" width="3.7109375" style="5" customWidth="1"/>
    <col min="15349" max="15352" width="1.42578125" style="5" customWidth="1"/>
    <col min="15353" max="15353" width="3.7109375" style="5" customWidth="1"/>
    <col min="15354" max="15354" width="4.7109375" style="5" customWidth="1"/>
    <col min="15355" max="15359" width="3.7109375" style="5" customWidth="1"/>
    <col min="15360" max="15360" width="4.7109375" style="5" customWidth="1"/>
    <col min="15361" max="15365" width="3.7109375" style="5" customWidth="1"/>
    <col min="15366" max="15366" width="4.7109375" style="5" customWidth="1"/>
    <col min="15367" max="15373" width="3.7109375" style="5" customWidth="1"/>
    <col min="15374" max="15374" width="1.28515625" style="5" customWidth="1"/>
    <col min="15375" max="15375" width="14.5703125" style="5" bestFit="1" customWidth="1"/>
    <col min="15376" max="15568" width="11.42578125" style="5"/>
    <col min="15569" max="15569" width="55" style="5" customWidth="1"/>
    <col min="15570" max="15570" width="4.140625" style="5" bestFit="1" customWidth="1"/>
    <col min="15571" max="15574" width="3.7109375" style="5" customWidth="1"/>
    <col min="15575" max="15575" width="4.7109375" style="5" customWidth="1"/>
    <col min="15576" max="15580" width="3.7109375" style="5" customWidth="1"/>
    <col min="15581" max="15581" width="4.7109375" style="5" customWidth="1"/>
    <col min="15582" max="15586" width="3.7109375" style="5" customWidth="1"/>
    <col min="15587" max="15587" width="4.7109375" style="5" customWidth="1"/>
    <col min="15588" max="15592" width="3.7109375" style="5" customWidth="1"/>
    <col min="15593" max="15593" width="4.7109375" style="5" customWidth="1"/>
    <col min="15594" max="15598" width="3.7109375" style="5" customWidth="1"/>
    <col min="15599" max="15599" width="4.7109375" style="5" customWidth="1"/>
    <col min="15600" max="15604" width="3.7109375" style="5" customWidth="1"/>
    <col min="15605" max="15608" width="1.42578125" style="5" customWidth="1"/>
    <col min="15609" max="15609" width="3.7109375" style="5" customWidth="1"/>
    <col min="15610" max="15610" width="4.7109375" style="5" customWidth="1"/>
    <col min="15611" max="15615" width="3.7109375" style="5" customWidth="1"/>
    <col min="15616" max="15616" width="4.7109375" style="5" customWidth="1"/>
    <col min="15617" max="15621" width="3.7109375" style="5" customWidth="1"/>
    <col min="15622" max="15622" width="4.7109375" style="5" customWidth="1"/>
    <col min="15623" max="15629" width="3.7109375" style="5" customWidth="1"/>
    <col min="15630" max="15630" width="1.28515625" style="5" customWidth="1"/>
    <col min="15631" max="15631" width="14.5703125" style="5" bestFit="1" customWidth="1"/>
    <col min="15632" max="15824" width="11.42578125" style="5"/>
    <col min="15825" max="15825" width="55" style="5" customWidth="1"/>
    <col min="15826" max="15826" width="4.140625" style="5" bestFit="1" customWidth="1"/>
    <col min="15827" max="15830" width="3.7109375" style="5" customWidth="1"/>
    <col min="15831" max="15831" width="4.7109375" style="5" customWidth="1"/>
    <col min="15832" max="15836" width="3.7109375" style="5" customWidth="1"/>
    <col min="15837" max="15837" width="4.7109375" style="5" customWidth="1"/>
    <col min="15838" max="15842" width="3.7109375" style="5" customWidth="1"/>
    <col min="15843" max="15843" width="4.7109375" style="5" customWidth="1"/>
    <col min="15844" max="15848" width="3.7109375" style="5" customWidth="1"/>
    <col min="15849" max="15849" width="4.7109375" style="5" customWidth="1"/>
    <col min="15850" max="15854" width="3.7109375" style="5" customWidth="1"/>
    <col min="15855" max="15855" width="4.7109375" style="5" customWidth="1"/>
    <col min="15856" max="15860" width="3.7109375" style="5" customWidth="1"/>
    <col min="15861" max="15864" width="1.42578125" style="5" customWidth="1"/>
    <col min="15865" max="15865" width="3.7109375" style="5" customWidth="1"/>
    <col min="15866" max="15866" width="4.7109375" style="5" customWidth="1"/>
    <col min="15867" max="15871" width="3.7109375" style="5" customWidth="1"/>
    <col min="15872" max="15872" width="4.7109375" style="5" customWidth="1"/>
    <col min="15873" max="15877" width="3.7109375" style="5" customWidth="1"/>
    <col min="15878" max="15878" width="4.7109375" style="5" customWidth="1"/>
    <col min="15879" max="15885" width="3.7109375" style="5" customWidth="1"/>
    <col min="15886" max="15886" width="1.28515625" style="5" customWidth="1"/>
    <col min="15887" max="15887" width="14.5703125" style="5" bestFit="1" customWidth="1"/>
    <col min="15888" max="16080" width="11.42578125" style="5"/>
    <col min="16081" max="16081" width="55" style="5" customWidth="1"/>
    <col min="16082" max="16082" width="4.140625" style="5" bestFit="1" customWidth="1"/>
    <col min="16083" max="16086" width="3.7109375" style="5" customWidth="1"/>
    <col min="16087" max="16087" width="4.7109375" style="5" customWidth="1"/>
    <col min="16088" max="16092" width="3.7109375" style="5" customWidth="1"/>
    <col min="16093" max="16093" width="4.7109375" style="5" customWidth="1"/>
    <col min="16094" max="16098" width="3.7109375" style="5" customWidth="1"/>
    <col min="16099" max="16099" width="4.7109375" style="5" customWidth="1"/>
    <col min="16100" max="16104" width="3.7109375" style="5" customWidth="1"/>
    <col min="16105" max="16105" width="4.7109375" style="5" customWidth="1"/>
    <col min="16106" max="16110" width="3.7109375" style="5" customWidth="1"/>
    <col min="16111" max="16111" width="4.7109375" style="5" customWidth="1"/>
    <col min="16112" max="16116" width="3.7109375" style="5" customWidth="1"/>
    <col min="16117" max="16120" width="1.42578125" style="5" customWidth="1"/>
    <col min="16121" max="16121" width="3.7109375" style="5" customWidth="1"/>
    <col min="16122" max="16122" width="4.7109375" style="5" customWidth="1"/>
    <col min="16123" max="16127" width="3.7109375" style="5" customWidth="1"/>
    <col min="16128" max="16128" width="4.7109375" style="5" customWidth="1"/>
    <col min="16129" max="16133" width="3.7109375" style="5" customWidth="1"/>
    <col min="16134" max="16134" width="4.7109375" style="5" customWidth="1"/>
    <col min="16135" max="16141" width="3.7109375" style="5" customWidth="1"/>
    <col min="16142" max="16142" width="1.28515625" style="5" customWidth="1"/>
    <col min="16143" max="16143" width="14.5703125" style="5" bestFit="1" customWidth="1"/>
    <col min="16144" max="16384" width="11.42578125" style="5"/>
  </cols>
  <sheetData>
    <row r="1" spans="1:19" ht="80.099999999999994" customHeight="1" x14ac:dyDescent="0.2">
      <c r="A1" s="1" t="s">
        <v>24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3"/>
      <c r="O1" s="4" t="s">
        <v>12</v>
      </c>
    </row>
    <row r="2" spans="1:19" ht="14.1" customHeight="1" x14ac:dyDescent="0.2">
      <c r="A2" s="10" t="s">
        <v>16</v>
      </c>
      <c r="B2" s="6">
        <v>12</v>
      </c>
      <c r="C2" s="6">
        <v>22</v>
      </c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8">
        <f t="shared" ref="O2:O49" si="0">SUM(I2,H2,G2,F2,E2,D2,C2,B2,L2:M2)</f>
        <v>34</v>
      </c>
    </row>
    <row r="3" spans="1:19" ht="14.1" customHeight="1" x14ac:dyDescent="0.2">
      <c r="A3" s="10" t="s">
        <v>17</v>
      </c>
      <c r="B3" s="6">
        <v>12</v>
      </c>
      <c r="C3" s="6">
        <v>22</v>
      </c>
      <c r="D3" s="6"/>
      <c r="E3" s="6"/>
      <c r="F3" s="6"/>
      <c r="G3" s="6"/>
      <c r="H3" s="6"/>
      <c r="I3" s="6"/>
      <c r="J3" s="6"/>
      <c r="K3" s="6"/>
      <c r="L3" s="6"/>
      <c r="M3" s="6"/>
      <c r="N3" s="9"/>
      <c r="O3" s="8">
        <f t="shared" si="0"/>
        <v>34</v>
      </c>
      <c r="S3" s="5">
        <f>LARGE(C2:C25,3)</f>
        <v>22</v>
      </c>
    </row>
    <row r="4" spans="1:19" ht="14.1" customHeight="1" x14ac:dyDescent="0.2">
      <c r="A4" s="10" t="s">
        <v>18</v>
      </c>
      <c r="B4" s="6">
        <v>5</v>
      </c>
      <c r="C4" s="6">
        <v>7</v>
      </c>
      <c r="D4" s="6"/>
      <c r="E4" s="6"/>
      <c r="F4" s="6"/>
      <c r="G4" s="6"/>
      <c r="H4" s="6"/>
      <c r="I4" s="6"/>
      <c r="J4" s="6"/>
      <c r="K4" s="6"/>
      <c r="L4" s="6"/>
      <c r="M4" s="6"/>
      <c r="N4" s="9"/>
      <c r="O4" s="8">
        <f t="shared" si="0"/>
        <v>12</v>
      </c>
    </row>
    <row r="5" spans="1:19" ht="14.1" customHeight="1" x14ac:dyDescent="0.2">
      <c r="A5" s="10" t="s">
        <v>19</v>
      </c>
      <c r="B5" s="6">
        <v>1</v>
      </c>
      <c r="C5" s="6">
        <v>2</v>
      </c>
      <c r="D5" s="6"/>
      <c r="E5" s="6"/>
      <c r="F5" s="6"/>
      <c r="G5" s="6"/>
      <c r="H5" s="6"/>
      <c r="I5" s="6"/>
      <c r="J5" s="6"/>
      <c r="K5" s="6"/>
      <c r="L5" s="6"/>
      <c r="M5" s="6"/>
      <c r="N5" s="9"/>
      <c r="O5" s="8">
        <f t="shared" si="0"/>
        <v>3</v>
      </c>
    </row>
    <row r="6" spans="1:19" ht="14.1" customHeight="1" x14ac:dyDescent="0.2">
      <c r="A6" s="10" t="s">
        <v>20</v>
      </c>
      <c r="B6" s="6">
        <v>30</v>
      </c>
      <c r="C6" s="6">
        <v>40</v>
      </c>
      <c r="D6" s="6"/>
      <c r="E6" s="6"/>
      <c r="F6" s="6"/>
      <c r="G6" s="6"/>
      <c r="H6" s="6"/>
      <c r="I6" s="6"/>
      <c r="J6" s="6"/>
      <c r="K6" s="6"/>
      <c r="L6" s="6"/>
      <c r="M6" s="6"/>
      <c r="N6" s="9"/>
      <c r="O6" s="8">
        <f t="shared" si="0"/>
        <v>70</v>
      </c>
    </row>
    <row r="7" spans="1:19" ht="14.1" customHeight="1" x14ac:dyDescent="0.2">
      <c r="A7" s="10" t="s">
        <v>21</v>
      </c>
      <c r="B7" s="6">
        <v>60</v>
      </c>
      <c r="C7" s="6">
        <v>70</v>
      </c>
      <c r="D7" s="6"/>
      <c r="E7" s="6"/>
      <c r="F7" s="6"/>
      <c r="G7" s="6"/>
      <c r="H7" s="6"/>
      <c r="I7" s="6"/>
      <c r="J7" s="6"/>
      <c r="K7" s="6"/>
      <c r="L7" s="6"/>
      <c r="M7" s="6"/>
      <c r="N7" s="9"/>
      <c r="O7" s="8">
        <f t="shared" si="0"/>
        <v>130</v>
      </c>
      <c r="Q7" s="5">
        <f>LARGE(B2:M25,1)</f>
        <v>70</v>
      </c>
      <c r="R7" s="5" t="e">
        <f>VLOOKUP(TEXT(Q7,"00000"),A2:M25,1,FALSE)</f>
        <v>#N/A</v>
      </c>
    </row>
    <row r="8" spans="1:19" ht="14.1" customHeight="1" x14ac:dyDescent="0.2">
      <c r="A8" s="10" t="s">
        <v>22</v>
      </c>
      <c r="B8" s="6">
        <v>4</v>
      </c>
      <c r="C8" s="6">
        <v>14</v>
      </c>
      <c r="D8" s="6"/>
      <c r="E8" s="6"/>
      <c r="F8" s="6"/>
      <c r="G8" s="6"/>
      <c r="H8" s="6"/>
      <c r="I8" s="6"/>
      <c r="J8" s="6"/>
      <c r="K8" s="6"/>
      <c r="L8" s="6"/>
      <c r="M8" s="6"/>
      <c r="N8" s="9"/>
      <c r="O8" s="8">
        <f t="shared" si="0"/>
        <v>18</v>
      </c>
      <c r="R8" s="20"/>
      <c r="S8" s="20"/>
    </row>
    <row r="9" spans="1:19" ht="14.1" customHeight="1" x14ac:dyDescent="0.2">
      <c r="A9" s="10" t="s">
        <v>23</v>
      </c>
      <c r="B9" s="6">
        <v>0</v>
      </c>
      <c r="C9" s="6">
        <v>1</v>
      </c>
      <c r="D9" s="6"/>
      <c r="E9" s="6"/>
      <c r="F9" s="6"/>
      <c r="G9" s="6"/>
      <c r="H9" s="6"/>
      <c r="I9" s="6"/>
      <c r="J9" s="6"/>
      <c r="K9" s="6"/>
      <c r="L9" s="6"/>
      <c r="M9" s="6"/>
      <c r="N9" s="9"/>
      <c r="O9" s="8">
        <f t="shared" si="0"/>
        <v>1</v>
      </c>
      <c r="Q9" s="20"/>
      <c r="R9" s="20"/>
      <c r="S9" s="20"/>
    </row>
    <row r="10" spans="1:19" ht="14.1" customHeight="1" x14ac:dyDescent="0.2">
      <c r="A10" s="10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9"/>
      <c r="O10" s="8">
        <f t="shared" si="0"/>
        <v>0</v>
      </c>
      <c r="Q10" s="21" t="s">
        <v>25</v>
      </c>
      <c r="R10" s="22"/>
    </row>
    <row r="11" spans="1:19" ht="14.1" customHeight="1" x14ac:dyDescent="0.2">
      <c r="A11" s="10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9"/>
      <c r="O11" s="8">
        <f t="shared" si="0"/>
        <v>0</v>
      </c>
      <c r="Q11" s="22"/>
      <c r="R11" s="22"/>
    </row>
    <row r="12" spans="1:19" ht="14.1" customHeight="1" x14ac:dyDescent="0.2">
      <c r="A12" s="10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9"/>
      <c r="O12" s="8">
        <f t="shared" si="0"/>
        <v>0</v>
      </c>
      <c r="Q12" s="22"/>
      <c r="R12" s="22"/>
    </row>
    <row r="13" spans="1:19" ht="14.1" customHeight="1" x14ac:dyDescent="0.2">
      <c r="A13" s="10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9"/>
      <c r="O13" s="8">
        <f t="shared" si="0"/>
        <v>0</v>
      </c>
      <c r="Q13" s="22"/>
      <c r="R13" s="22"/>
    </row>
    <row r="14" spans="1:19" ht="14.1" customHeight="1" x14ac:dyDescent="0.2">
      <c r="A14" s="10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9"/>
      <c r="O14" s="8">
        <f t="shared" si="0"/>
        <v>0</v>
      </c>
      <c r="Q14" s="22"/>
      <c r="R14" s="22"/>
      <c r="S14" s="20"/>
    </row>
    <row r="15" spans="1:19" ht="14.1" customHeight="1" x14ac:dyDescent="0.2">
      <c r="A15" s="10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9"/>
      <c r="O15" s="8">
        <f t="shared" si="0"/>
        <v>0</v>
      </c>
      <c r="Q15" s="22"/>
      <c r="R15" s="22"/>
      <c r="S15" s="20"/>
    </row>
    <row r="16" spans="1:19" ht="14.1" customHeight="1" x14ac:dyDescent="0.2">
      <c r="A16" s="10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9"/>
      <c r="O16" s="8">
        <f t="shared" si="0"/>
        <v>0</v>
      </c>
      <c r="Q16" s="22"/>
      <c r="R16" s="22"/>
    </row>
    <row r="17" spans="1:18" ht="14.1" customHeight="1" x14ac:dyDescent="0.2">
      <c r="A17" s="10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9"/>
      <c r="O17" s="8">
        <f t="shared" si="0"/>
        <v>0</v>
      </c>
      <c r="Q17" s="22"/>
      <c r="R17" s="22"/>
    </row>
    <row r="18" spans="1:18" ht="14.1" customHeight="1" x14ac:dyDescent="0.2">
      <c r="A18" s="10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9"/>
      <c r="O18" s="8">
        <f t="shared" si="0"/>
        <v>0</v>
      </c>
      <c r="Q18" s="22"/>
      <c r="R18" s="22"/>
    </row>
    <row r="19" spans="1:18" ht="14.1" customHeight="1" x14ac:dyDescent="0.2">
      <c r="A19" s="10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9"/>
      <c r="O19" s="8">
        <f t="shared" si="0"/>
        <v>0</v>
      </c>
      <c r="Q19" s="22"/>
      <c r="R19" s="22"/>
    </row>
    <row r="20" spans="1:18" ht="14.1" customHeight="1" x14ac:dyDescent="0.2">
      <c r="A20" s="10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9"/>
      <c r="O20" s="8">
        <f t="shared" si="0"/>
        <v>0</v>
      </c>
      <c r="Q20" s="22"/>
      <c r="R20" s="22"/>
    </row>
    <row r="21" spans="1:18" ht="14.1" customHeight="1" x14ac:dyDescent="0.2">
      <c r="A21" s="10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9"/>
      <c r="O21" s="8">
        <f t="shared" si="0"/>
        <v>0</v>
      </c>
      <c r="Q21" s="22"/>
      <c r="R21" s="22"/>
    </row>
    <row r="22" spans="1:18" ht="14.1" customHeight="1" x14ac:dyDescent="0.2">
      <c r="A22" s="10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9"/>
      <c r="O22" s="8">
        <f t="shared" si="0"/>
        <v>0</v>
      </c>
      <c r="Q22" s="22"/>
      <c r="R22" s="22"/>
    </row>
    <row r="23" spans="1:18" ht="14.1" customHeight="1" x14ac:dyDescent="0.2">
      <c r="A23" s="10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9"/>
      <c r="O23" s="8">
        <f t="shared" si="0"/>
        <v>0</v>
      </c>
      <c r="Q23" s="22"/>
      <c r="R23" s="22"/>
    </row>
    <row r="24" spans="1:18" ht="14.1" customHeight="1" x14ac:dyDescent="0.2">
      <c r="A24" s="10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9"/>
      <c r="O24" s="8">
        <f t="shared" si="0"/>
        <v>0</v>
      </c>
      <c r="Q24" s="22"/>
      <c r="R24" s="22"/>
    </row>
    <row r="25" spans="1:18" ht="14.1" customHeight="1" x14ac:dyDescent="0.2">
      <c r="A25" s="10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9"/>
      <c r="O25" s="8">
        <f t="shared" si="0"/>
        <v>0</v>
      </c>
      <c r="Q25" s="22"/>
      <c r="R25" s="22"/>
    </row>
    <row r="26" spans="1:18" ht="14.1" customHeight="1" x14ac:dyDescent="0.2">
      <c r="A26" s="10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9"/>
      <c r="O26" s="8">
        <f t="shared" si="0"/>
        <v>0</v>
      </c>
      <c r="Q26" s="22"/>
      <c r="R26" s="22"/>
    </row>
    <row r="27" spans="1:18" ht="14.1" customHeight="1" x14ac:dyDescent="0.2"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9"/>
      <c r="O27" s="8">
        <f t="shared" si="0"/>
        <v>0</v>
      </c>
      <c r="Q27" s="22"/>
      <c r="R27" s="22"/>
    </row>
    <row r="28" spans="1:18" ht="14.1" customHeight="1" x14ac:dyDescent="0.2">
      <c r="A28" s="12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9"/>
      <c r="O28" s="8">
        <f t="shared" si="0"/>
        <v>0</v>
      </c>
    </row>
    <row r="29" spans="1:18" ht="14.1" customHeight="1" x14ac:dyDescent="0.2">
      <c r="A29" s="10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9"/>
      <c r="O29" s="8">
        <f t="shared" si="0"/>
        <v>0</v>
      </c>
    </row>
    <row r="30" spans="1:18" ht="14.1" customHeight="1" x14ac:dyDescent="0.2">
      <c r="A30" s="10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9"/>
      <c r="O30" s="8">
        <f t="shared" si="0"/>
        <v>0</v>
      </c>
    </row>
    <row r="31" spans="1:18" ht="14.1" customHeight="1" x14ac:dyDescent="0.2">
      <c r="A31" s="10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9"/>
      <c r="O31" s="8">
        <f t="shared" si="0"/>
        <v>0</v>
      </c>
    </row>
    <row r="32" spans="1:18" ht="14.1" customHeight="1" x14ac:dyDescent="0.2">
      <c r="A32" s="10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9"/>
      <c r="O32" s="8">
        <f t="shared" si="0"/>
        <v>0</v>
      </c>
    </row>
    <row r="33" spans="1:15" ht="14.1" customHeight="1" x14ac:dyDescent="0.2">
      <c r="A33" s="10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9"/>
      <c r="O33" s="8">
        <f t="shared" si="0"/>
        <v>0</v>
      </c>
    </row>
    <row r="34" spans="1:15" ht="14.1" customHeight="1" x14ac:dyDescent="0.2">
      <c r="A34" s="10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9"/>
      <c r="O34" s="8">
        <f t="shared" si="0"/>
        <v>0</v>
      </c>
    </row>
    <row r="35" spans="1:15" ht="14.1" customHeight="1" x14ac:dyDescent="0.2">
      <c r="A35" s="10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9"/>
      <c r="O35" s="8">
        <f t="shared" si="0"/>
        <v>0</v>
      </c>
    </row>
    <row r="36" spans="1:15" ht="14.1" customHeight="1" x14ac:dyDescent="0.2">
      <c r="A36" s="10" t="s">
        <v>13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9"/>
      <c r="O36" s="8">
        <f t="shared" si="0"/>
        <v>0</v>
      </c>
    </row>
    <row r="37" spans="1:15" ht="14.1" customHeight="1" x14ac:dyDescent="0.2">
      <c r="A37" s="10" t="s">
        <v>13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9"/>
      <c r="O37" s="8">
        <f t="shared" si="0"/>
        <v>0</v>
      </c>
    </row>
    <row r="38" spans="1:15" ht="14.1" customHeight="1" x14ac:dyDescent="0.2">
      <c r="A38" s="10" t="s">
        <v>13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9"/>
      <c r="O38" s="8">
        <f t="shared" si="0"/>
        <v>0</v>
      </c>
    </row>
    <row r="39" spans="1:15" ht="14.1" customHeight="1" x14ac:dyDescent="0.2">
      <c r="A39" s="10" t="s">
        <v>13</v>
      </c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9"/>
      <c r="O39" s="8">
        <f t="shared" si="0"/>
        <v>0</v>
      </c>
    </row>
    <row r="40" spans="1:15" ht="14.1" customHeight="1" x14ac:dyDescent="0.2">
      <c r="A40" s="10" t="s">
        <v>13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9"/>
      <c r="O40" s="8">
        <f t="shared" si="0"/>
        <v>0</v>
      </c>
    </row>
    <row r="41" spans="1:15" ht="14.1" customHeight="1" x14ac:dyDescent="0.2">
      <c r="A41" s="10" t="s">
        <v>13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9"/>
      <c r="O41" s="8">
        <f t="shared" si="0"/>
        <v>0</v>
      </c>
    </row>
    <row r="42" spans="1:15" ht="14.1" customHeight="1" x14ac:dyDescent="0.2">
      <c r="A42" s="10" t="s">
        <v>13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9"/>
      <c r="O42" s="8">
        <f t="shared" si="0"/>
        <v>0</v>
      </c>
    </row>
    <row r="43" spans="1:15" ht="14.1" customHeight="1" x14ac:dyDescent="0.2">
      <c r="A43" s="10" t="s">
        <v>13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9"/>
      <c r="O43" s="8">
        <f t="shared" si="0"/>
        <v>0</v>
      </c>
    </row>
    <row r="44" spans="1:15" ht="14.1" customHeight="1" x14ac:dyDescent="0.2">
      <c r="A44" s="10" t="s">
        <v>13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9"/>
      <c r="O44" s="8">
        <f t="shared" si="0"/>
        <v>0</v>
      </c>
    </row>
    <row r="45" spans="1:15" ht="14.1" customHeight="1" x14ac:dyDescent="0.2">
      <c r="A45" s="10" t="s">
        <v>13</v>
      </c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9"/>
      <c r="O45" s="8">
        <f t="shared" si="0"/>
        <v>0</v>
      </c>
    </row>
    <row r="46" spans="1:15" ht="14.1" customHeight="1" x14ac:dyDescent="0.2">
      <c r="A46" s="10" t="s">
        <v>13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9"/>
      <c r="O46" s="8">
        <f t="shared" si="0"/>
        <v>0</v>
      </c>
    </row>
    <row r="47" spans="1:15" ht="14.1" customHeight="1" x14ac:dyDescent="0.2">
      <c r="A47" s="10" t="s">
        <v>13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9"/>
      <c r="O47" s="8">
        <f t="shared" si="0"/>
        <v>0</v>
      </c>
    </row>
    <row r="48" spans="1:15" ht="14.1" customHeight="1" x14ac:dyDescent="0.2">
      <c r="A48" s="10" t="s">
        <v>13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9"/>
      <c r="O48" s="8">
        <f t="shared" si="0"/>
        <v>0</v>
      </c>
    </row>
    <row r="49" spans="1:15" ht="14.1" customHeight="1" thickBot="1" x14ac:dyDescent="0.25">
      <c r="A49" s="10" t="s">
        <v>13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9"/>
      <c r="O49" s="8">
        <f t="shared" si="0"/>
        <v>0</v>
      </c>
    </row>
    <row r="50" spans="1:15" ht="14.1" customHeight="1" thickBot="1" x14ac:dyDescent="0.25">
      <c r="A50" s="13" t="s">
        <v>14</v>
      </c>
      <c r="B50" s="14">
        <f t="shared" ref="B50:M50" si="1">SUM(B2:B49)</f>
        <v>124</v>
      </c>
      <c r="C50" s="14">
        <f t="shared" si="1"/>
        <v>178</v>
      </c>
      <c r="D50" s="14">
        <f t="shared" si="1"/>
        <v>0</v>
      </c>
      <c r="E50" s="14">
        <f t="shared" si="1"/>
        <v>0</v>
      </c>
      <c r="F50" s="14">
        <f t="shared" si="1"/>
        <v>0</v>
      </c>
      <c r="G50" s="14">
        <f t="shared" si="1"/>
        <v>0</v>
      </c>
      <c r="H50" s="14">
        <f t="shared" si="1"/>
        <v>0</v>
      </c>
      <c r="I50" s="14">
        <f t="shared" si="1"/>
        <v>0</v>
      </c>
      <c r="J50" s="14">
        <f t="shared" si="1"/>
        <v>0</v>
      </c>
      <c r="K50" s="14">
        <f t="shared" si="1"/>
        <v>0</v>
      </c>
      <c r="L50" s="14">
        <f t="shared" si="1"/>
        <v>0</v>
      </c>
      <c r="M50" s="14">
        <f t="shared" si="1"/>
        <v>0</v>
      </c>
      <c r="N50" s="9"/>
      <c r="O50" s="15"/>
    </row>
    <row r="51" spans="1:15" ht="13.5" customHeight="1" thickBot="1" x14ac:dyDescent="0.25">
      <c r="L51" s="16" t="s">
        <v>15</v>
      </c>
      <c r="M51" s="17"/>
      <c r="N51" s="18"/>
      <c r="O51" s="19">
        <f>SUM(O2:O49)</f>
        <v>302</v>
      </c>
    </row>
  </sheetData>
  <mergeCells count="2">
    <mergeCell ref="L51:M51"/>
    <mergeCell ref="Q10:R27"/>
  </mergeCells>
  <pageMargins left="0.19685039370078741" right="0" top="0.39370078740157483" bottom="0.39370078740157483" header="0.51181102362204722" footer="0.51181102362204722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OP10-20 boitier S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2013-02-16T07:48:26Z</dcterms:created>
  <dcterms:modified xsi:type="dcterms:W3CDTF">2013-02-16T09:24:08Z</dcterms:modified>
</cp:coreProperties>
</file>