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20" windowWidth="15600" windowHeight="9240"/>
  </bookViews>
  <sheets>
    <sheet name="TarifA" sheetId="1" r:id="rId1"/>
    <sheet name="TarifB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P13" i="1"/>
  <c r="P20"/>
  <c r="Q13"/>
</calcChain>
</file>

<file path=xl/sharedStrings.xml><?xml version="1.0" encoding="utf-8"?>
<sst xmlns="http://schemas.openxmlformats.org/spreadsheetml/2006/main" count="86" uniqueCount="29">
  <si>
    <t>Achard</t>
  </si>
  <si>
    <t>1.000</t>
  </si>
  <si>
    <t>1.200</t>
  </si>
  <si>
    <t>1.400</t>
  </si>
  <si>
    <t>1.600</t>
  </si>
  <si>
    <t>1.800</t>
  </si>
  <si>
    <t>2.500</t>
  </si>
  <si>
    <t>2.750</t>
  </si>
  <si>
    <t>3.050</t>
  </si>
  <si>
    <t>3.250</t>
  </si>
  <si>
    <t>3.550</t>
  </si>
  <si>
    <t>3.750</t>
  </si>
  <si>
    <t>4.050</t>
  </si>
  <si>
    <t>2.000</t>
  </si>
  <si>
    <t>Apollinaire</t>
  </si>
  <si>
    <t>Aragon</t>
  </si>
  <si>
    <t>2.250</t>
  </si>
  <si>
    <t>Aymé</t>
  </si>
  <si>
    <t>Largeur</t>
  </si>
  <si>
    <t>Hauteur</t>
  </si>
  <si>
    <t>Modèle</t>
  </si>
  <si>
    <t>Tarif</t>
  </si>
  <si>
    <t>Tarif Rose</t>
  </si>
  <si>
    <t>Tarif Jaune</t>
  </si>
  <si>
    <t>Raud</t>
  </si>
  <si>
    <t>Timon</t>
  </si>
  <si>
    <t>Daron</t>
  </si>
  <si>
    <t>TarifA</t>
  </si>
  <si>
    <t>TarifB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</si>
</sst>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45066682943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4" fillId="0" borderId="0" applyBorder="0"/>
    <xf numFmtId="164" fontId="4" fillId="0" borderId="0" applyFont="0" applyFill="0" applyBorder="0" applyAlignment="0" applyProtection="0"/>
    <xf numFmtId="0" fontId="5" fillId="0" borderId="0" applyBorder="0"/>
  </cellStyleXfs>
  <cellXfs count="26">
    <xf numFmtId="0" fontId="0" fillId="0" borderId="0" xfId="0"/>
    <xf numFmtId="0" fontId="1" fillId="4" borderId="0" xfId="3"/>
    <xf numFmtId="0" fontId="0" fillId="0" borderId="1" xfId="0" applyBorder="1"/>
    <xf numFmtId="0" fontId="0" fillId="0" borderId="0" xfId="0" applyBorder="1"/>
    <xf numFmtId="0" fontId="2" fillId="2" borderId="2" xfId="1" applyBorder="1"/>
    <xf numFmtId="0" fontId="3" fillId="3" borderId="2" xfId="2" applyBorder="1"/>
    <xf numFmtId="0" fontId="1" fillId="5" borderId="1" xfId="4" applyBorder="1"/>
    <xf numFmtId="0" fontId="1" fillId="5" borderId="0" xfId="4" applyBorder="1"/>
    <xf numFmtId="0" fontId="1" fillId="6" borderId="3" xfId="5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5" borderId="8" xfId="4" applyBorder="1"/>
    <xf numFmtId="0" fontId="0" fillId="0" borderId="5" xfId="0" applyBorder="1"/>
    <xf numFmtId="0" fontId="1" fillId="5" borderId="4" xfId="4" applyBorder="1"/>
    <xf numFmtId="0" fontId="1" fillId="5" borderId="5" xfId="4" applyBorder="1"/>
    <xf numFmtId="0" fontId="1" fillId="5" borderId="9" xfId="4" applyBorder="1"/>
    <xf numFmtId="0" fontId="0" fillId="0" borderId="3" xfId="0" applyBorder="1"/>
    <xf numFmtId="0" fontId="0" fillId="6" borderId="3" xfId="5" applyFont="1" applyBorder="1"/>
    <xf numFmtId="0" fontId="2" fillId="2" borderId="1" xfId="1" applyBorder="1" applyAlignment="1">
      <alignment horizontal="center"/>
    </xf>
    <xf numFmtId="0" fontId="2" fillId="2" borderId="0" xfId="1" applyBorder="1" applyAlignment="1">
      <alignment horizontal="center"/>
    </xf>
    <xf numFmtId="0" fontId="3" fillId="3" borderId="2" xfId="2" applyBorder="1" applyAlignment="1">
      <alignment horizontal="center"/>
    </xf>
    <xf numFmtId="0" fontId="2" fillId="2" borderId="2" xfId="1" applyBorder="1" applyAlignment="1">
      <alignment horizontal="center"/>
    </xf>
    <xf numFmtId="0" fontId="3" fillId="3" borderId="0" xfId="2" applyAlignment="1">
      <alignment horizontal="center"/>
    </xf>
    <xf numFmtId="0" fontId="0" fillId="7" borderId="2" xfId="0" applyFill="1" applyBorder="1"/>
    <xf numFmtId="0" fontId="6" fillId="0" borderId="0" xfId="0" applyFont="1"/>
  </cellXfs>
  <cellStyles count="9">
    <cellStyle name="20 % - Accent1" xfId="3" builtinId="30"/>
    <cellStyle name="20 % - Accent3" xfId="4" builtinId="38"/>
    <cellStyle name="40 % - Accent5" xfId="5" builtinId="47"/>
    <cellStyle name="Insatisfaisant" xfId="1" builtinId="27"/>
    <cellStyle name="Monétaire 2" xfId="7"/>
    <cellStyle name="Neutre" xfId="2" builtinId="28"/>
    <cellStyle name="Normal" xfId="0" builtinId="0"/>
    <cellStyle name="Normal 2" xfId="8"/>
    <cellStyle name="Normal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295275</xdr:colOff>
      <xdr:row>21</xdr:row>
      <xdr:rowOff>114301</xdr:rowOff>
    </xdr:from>
    <xdr:to>
      <xdr:col>16</xdr:col>
      <xdr:colOff>171450</xdr:colOff>
      <xdr:row>24</xdr:row>
      <xdr:rowOff>71438</xdr:rowOff>
    </xdr:to>
    <xdr:sp macro="" textlink="">
      <xdr:nvSpPr>
        <xdr:cNvPr id="2" name="ZoneTexte 1"/>
        <xdr:cNvSpPr txBox="1"/>
      </xdr:nvSpPr>
      <xdr:spPr>
        <a:xfrm>
          <a:off x="8677275" y="4114801"/>
          <a:ext cx="3686175" cy="5286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entrant une largeur et une hauteur selon le nom du</a:t>
          </a:r>
          <a:r>
            <a:rPr lang="fr-FR" sz="1100" baseline="0"/>
            <a:t> tableau</a:t>
          </a:r>
          <a:r>
            <a:rPr lang="fr-FR" sz="1100"/>
            <a:t> connaitre le tarif.</a:t>
          </a:r>
        </a:p>
        <a:p>
          <a:r>
            <a:rPr lang="fr-FR" sz="1100"/>
            <a:t>  </a:t>
          </a:r>
        </a:p>
      </xdr:txBody>
    </xdr:sp>
    <xdr:clientData/>
  </xdr:twoCellAnchor>
  <xdr:twoCellAnchor>
    <xdr:from>
      <xdr:col>12</xdr:col>
      <xdr:colOff>757237</xdr:colOff>
      <xdr:row>1</xdr:row>
      <xdr:rowOff>11906</xdr:rowOff>
    </xdr:from>
    <xdr:to>
      <xdr:col>15</xdr:col>
      <xdr:colOff>333375</xdr:colOff>
      <xdr:row>6</xdr:row>
      <xdr:rowOff>119062</xdr:rowOff>
    </xdr:to>
    <xdr:sp macro="" textlink="">
      <xdr:nvSpPr>
        <xdr:cNvPr id="3" name="ZoneTexte 2"/>
        <xdr:cNvSpPr txBox="1"/>
      </xdr:nvSpPr>
      <xdr:spPr>
        <a:xfrm>
          <a:off x="9901237" y="202406"/>
          <a:ext cx="1862138" cy="10596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entrée des H et L et du nom. Attention les données ne sont pas forcément</a:t>
          </a:r>
          <a:r>
            <a:rPr lang="fr-FR" sz="1100" baseline="0"/>
            <a:t> juste et peuvent estre 1230 2055 ext.....</a:t>
          </a:r>
          <a:endParaRPr lang="fr-FR" sz="1100"/>
        </a:p>
      </xdr:txBody>
    </xdr:sp>
    <xdr:clientData/>
  </xdr:twoCellAnchor>
  <xdr:twoCellAnchor>
    <xdr:from>
      <xdr:col>15</xdr:col>
      <xdr:colOff>76200</xdr:colOff>
      <xdr:row>5</xdr:row>
      <xdr:rowOff>57150</xdr:rowOff>
    </xdr:from>
    <xdr:to>
      <xdr:col>15</xdr:col>
      <xdr:colOff>85725</xdr:colOff>
      <xdr:row>7</xdr:row>
      <xdr:rowOff>180975</xdr:rowOff>
    </xdr:to>
    <xdr:cxnSp macro="">
      <xdr:nvCxnSpPr>
        <xdr:cNvPr id="5" name="Connecteur droit avec flèche 4"/>
        <xdr:cNvCxnSpPr/>
      </xdr:nvCxnSpPr>
      <xdr:spPr>
        <a:xfrm flipH="1">
          <a:off x="11506200" y="1009650"/>
          <a:ext cx="9525" cy="5048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333375</xdr:colOff>
      <xdr:row>9</xdr:row>
      <xdr:rowOff>1</xdr:rowOff>
    </xdr:from>
    <xdr:to>
      <xdr:col>12</xdr:col>
      <xdr:colOff>345281</xdr:colOff>
      <xdr:row>10</xdr:row>
      <xdr:rowOff>95251</xdr:rowOff>
    </xdr:to>
    <xdr:sp macro="" textlink="">
      <xdr:nvSpPr>
        <xdr:cNvPr id="6" name="ZoneTexte 5"/>
        <xdr:cNvSpPr txBox="1"/>
      </xdr:nvSpPr>
      <xdr:spPr>
        <a:xfrm>
          <a:off x="8715375" y="1714501"/>
          <a:ext cx="773906" cy="285750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Largeur</a:t>
          </a:r>
        </a:p>
      </xdr:txBody>
    </xdr:sp>
    <xdr:clientData/>
  </xdr:twoCellAnchor>
  <xdr:twoCellAnchor>
    <xdr:from>
      <xdr:col>11</xdr:col>
      <xdr:colOff>250033</xdr:colOff>
      <xdr:row>3</xdr:row>
      <xdr:rowOff>59531</xdr:rowOff>
    </xdr:from>
    <xdr:to>
      <xdr:col>11</xdr:col>
      <xdr:colOff>720328</xdr:colOff>
      <xdr:row>9</xdr:row>
      <xdr:rowOff>1</xdr:rowOff>
    </xdr:to>
    <xdr:cxnSp macro="">
      <xdr:nvCxnSpPr>
        <xdr:cNvPr id="8" name="Connecteur droit avec flèche 7"/>
        <xdr:cNvCxnSpPr>
          <a:stCxn id="6" idx="0"/>
        </xdr:cNvCxnSpPr>
      </xdr:nvCxnSpPr>
      <xdr:spPr>
        <a:xfrm rot="16200000" flipV="1">
          <a:off x="8325446" y="937618"/>
          <a:ext cx="1083470" cy="47029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13</xdr:row>
      <xdr:rowOff>47625</xdr:rowOff>
    </xdr:from>
    <xdr:to>
      <xdr:col>2</xdr:col>
      <xdr:colOff>511969</xdr:colOff>
      <xdr:row>14</xdr:row>
      <xdr:rowOff>119063</xdr:rowOff>
    </xdr:to>
    <xdr:sp macro="" textlink="">
      <xdr:nvSpPr>
        <xdr:cNvPr id="9" name="ZoneTexte 8"/>
        <xdr:cNvSpPr txBox="1"/>
      </xdr:nvSpPr>
      <xdr:spPr>
        <a:xfrm>
          <a:off x="1190625" y="2524125"/>
          <a:ext cx="845344" cy="261938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Hauteur</a:t>
          </a:r>
        </a:p>
      </xdr:txBody>
    </xdr:sp>
    <xdr:clientData/>
  </xdr:twoCellAnchor>
  <xdr:twoCellAnchor>
    <xdr:from>
      <xdr:col>0</xdr:col>
      <xdr:colOff>333375</xdr:colOff>
      <xdr:row>13</xdr:row>
      <xdr:rowOff>178594</xdr:rowOff>
    </xdr:from>
    <xdr:to>
      <xdr:col>1</xdr:col>
      <xdr:colOff>428625</xdr:colOff>
      <xdr:row>14</xdr:row>
      <xdr:rowOff>83344</xdr:rowOff>
    </xdr:to>
    <xdr:cxnSp macro="">
      <xdr:nvCxnSpPr>
        <xdr:cNvPr id="11" name="Connecteur droit avec flèche 10"/>
        <xdr:cNvCxnSpPr>
          <a:stCxn id="9" idx="1"/>
        </xdr:cNvCxnSpPr>
      </xdr:nvCxnSpPr>
      <xdr:spPr>
        <a:xfrm rot="10800000" flipV="1">
          <a:off x="333375" y="2655094"/>
          <a:ext cx="85725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416719</xdr:colOff>
      <xdr:row>12</xdr:row>
      <xdr:rowOff>190499</xdr:rowOff>
    </xdr:from>
    <xdr:to>
      <xdr:col>9</xdr:col>
      <xdr:colOff>273844</xdr:colOff>
      <xdr:row>14</xdr:row>
      <xdr:rowOff>130968</xdr:rowOff>
    </xdr:to>
    <xdr:sp macro="" textlink="">
      <xdr:nvSpPr>
        <xdr:cNvPr id="13" name="ZoneTexte 12"/>
        <xdr:cNvSpPr txBox="1"/>
      </xdr:nvSpPr>
      <xdr:spPr>
        <a:xfrm>
          <a:off x="6512719" y="2476499"/>
          <a:ext cx="619125" cy="321469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Tarif</a:t>
          </a:r>
        </a:p>
      </xdr:txBody>
    </xdr:sp>
    <xdr:clientData/>
  </xdr:twoCellAnchor>
  <xdr:twoCellAnchor>
    <xdr:from>
      <xdr:col>7</xdr:col>
      <xdr:colOff>631032</xdr:colOff>
      <xdr:row>7</xdr:row>
      <xdr:rowOff>23813</xdr:rowOff>
    </xdr:from>
    <xdr:to>
      <xdr:col>8</xdr:col>
      <xdr:colOff>488157</xdr:colOff>
      <xdr:row>13</xdr:row>
      <xdr:rowOff>11906</xdr:rowOff>
    </xdr:to>
    <xdr:cxnSp macro="">
      <xdr:nvCxnSpPr>
        <xdr:cNvPr id="15" name="Connecteur droit avec flèche 14"/>
        <xdr:cNvCxnSpPr/>
      </xdr:nvCxnSpPr>
      <xdr:spPr>
        <a:xfrm rot="16200000" flipV="1">
          <a:off x="5709048" y="1613297"/>
          <a:ext cx="1131093" cy="6191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25</xdr:row>
      <xdr:rowOff>35719</xdr:rowOff>
    </xdr:from>
    <xdr:to>
      <xdr:col>16</xdr:col>
      <xdr:colOff>535782</xdr:colOff>
      <xdr:row>27</xdr:row>
      <xdr:rowOff>130969</xdr:rowOff>
    </xdr:to>
    <xdr:sp macro="" textlink="">
      <xdr:nvSpPr>
        <xdr:cNvPr id="4" name="ZoneTexte 3"/>
        <xdr:cNvSpPr txBox="1"/>
      </xdr:nvSpPr>
      <xdr:spPr>
        <a:xfrm>
          <a:off x="8382000" y="4798219"/>
          <a:ext cx="4345782" cy="47625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Selon le nom(en bleu)  le tarif A ou B </a:t>
          </a:r>
        </a:p>
        <a:p>
          <a:r>
            <a:rPr lang="fr-FR" sz="1100"/>
            <a:t>Comment faire pour que  la formule cherche dans la feuille A ou B </a:t>
          </a:r>
          <a:r>
            <a:rPr lang="fr-FR" sz="1100" baseline="0"/>
            <a:t> ??</a:t>
          </a:r>
          <a:endParaRPr lang="fr-FR" sz="1100"/>
        </a:p>
      </xdr:txBody>
    </xdr:sp>
    <xdr:clientData/>
  </xdr:twoCellAnchor>
  <xdr:twoCellAnchor>
    <xdr:from>
      <xdr:col>15</xdr:col>
      <xdr:colOff>583406</xdr:colOff>
      <xdr:row>19</xdr:row>
      <xdr:rowOff>166688</xdr:rowOff>
    </xdr:from>
    <xdr:to>
      <xdr:col>16</xdr:col>
      <xdr:colOff>392906</xdr:colOff>
      <xdr:row>25</xdr:row>
      <xdr:rowOff>47625</xdr:rowOff>
    </xdr:to>
    <xdr:cxnSp macro="">
      <xdr:nvCxnSpPr>
        <xdr:cNvPr id="10" name="Connecteur droit avec flèche 9"/>
        <xdr:cNvCxnSpPr/>
      </xdr:nvCxnSpPr>
      <xdr:spPr>
        <a:xfrm flipH="1" flipV="1">
          <a:off x="12013406" y="3786188"/>
          <a:ext cx="571500" cy="102393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690563</xdr:colOff>
      <xdr:row>12</xdr:row>
      <xdr:rowOff>142875</xdr:rowOff>
    </xdr:from>
    <xdr:to>
      <xdr:col>16</xdr:col>
      <xdr:colOff>488156</xdr:colOff>
      <xdr:row>25</xdr:row>
      <xdr:rowOff>47625</xdr:rowOff>
    </xdr:to>
    <xdr:cxnSp macro="">
      <xdr:nvCxnSpPr>
        <xdr:cNvPr id="14" name="Connecteur droit avec flèche 13"/>
        <xdr:cNvCxnSpPr/>
      </xdr:nvCxnSpPr>
      <xdr:spPr>
        <a:xfrm flipH="1" flipV="1">
          <a:off x="12120563" y="2428875"/>
          <a:ext cx="559593" cy="2381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178594</xdr:colOff>
      <xdr:row>0</xdr:row>
      <xdr:rowOff>178595</xdr:rowOff>
    </xdr:from>
    <xdr:to>
      <xdr:col>18</xdr:col>
      <xdr:colOff>476250</xdr:colOff>
      <xdr:row>6</xdr:row>
      <xdr:rowOff>59531</xdr:rowOff>
    </xdr:to>
    <xdr:sp macro="" textlink="">
      <xdr:nvSpPr>
        <xdr:cNvPr id="16" name="ZoneTexte 15"/>
        <xdr:cNvSpPr txBox="1"/>
      </xdr:nvSpPr>
      <xdr:spPr>
        <a:xfrm>
          <a:off x="12370594" y="178595"/>
          <a:ext cx="1821656" cy="1023936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Nouvelle formule mais pas encore au point . Si je met 1801  = 70 en tarif B .Si je met tarifA  =0</a:t>
          </a:r>
          <a:r>
            <a:rPr lang="fr-FR" sz="1100" baseline="0"/>
            <a:t> car ce n'est pas le bon nom</a:t>
          </a:r>
          <a:endParaRPr lang="fr-FR" sz="1100"/>
        </a:p>
      </xdr:txBody>
    </xdr:sp>
    <xdr:clientData/>
  </xdr:twoCellAnchor>
  <xdr:twoCellAnchor>
    <xdr:from>
      <xdr:col>16</xdr:col>
      <xdr:colOff>559597</xdr:colOff>
      <xdr:row>6</xdr:row>
      <xdr:rowOff>47625</xdr:rowOff>
    </xdr:from>
    <xdr:to>
      <xdr:col>16</xdr:col>
      <xdr:colOff>631032</xdr:colOff>
      <xdr:row>11</xdr:row>
      <xdr:rowOff>59532</xdr:rowOff>
    </xdr:to>
    <xdr:cxnSp macro="">
      <xdr:nvCxnSpPr>
        <xdr:cNvPr id="18" name="Connecteur droit avec flèche 17"/>
        <xdr:cNvCxnSpPr/>
      </xdr:nvCxnSpPr>
      <xdr:spPr>
        <a:xfrm rot="5400000">
          <a:off x="12305111" y="1637111"/>
          <a:ext cx="964407" cy="7143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9</xdr:row>
      <xdr:rowOff>1</xdr:rowOff>
    </xdr:from>
    <xdr:to>
      <xdr:col>12</xdr:col>
      <xdr:colOff>345281</xdr:colOff>
      <xdr:row>10</xdr:row>
      <xdr:rowOff>95251</xdr:rowOff>
    </xdr:to>
    <xdr:sp macro="" textlink="">
      <xdr:nvSpPr>
        <xdr:cNvPr id="8" name="ZoneTexte 7"/>
        <xdr:cNvSpPr txBox="1"/>
      </xdr:nvSpPr>
      <xdr:spPr>
        <a:xfrm>
          <a:off x="8715375" y="1714501"/>
          <a:ext cx="773906" cy="285750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Largeur</a:t>
          </a:r>
        </a:p>
      </xdr:txBody>
    </xdr:sp>
    <xdr:clientData/>
  </xdr:twoCellAnchor>
  <xdr:twoCellAnchor>
    <xdr:from>
      <xdr:col>11</xdr:col>
      <xdr:colOff>250033</xdr:colOff>
      <xdr:row>3</xdr:row>
      <xdr:rowOff>59531</xdr:rowOff>
    </xdr:from>
    <xdr:to>
      <xdr:col>11</xdr:col>
      <xdr:colOff>720328</xdr:colOff>
      <xdr:row>9</xdr:row>
      <xdr:rowOff>1</xdr:rowOff>
    </xdr:to>
    <xdr:cxnSp macro="">
      <xdr:nvCxnSpPr>
        <xdr:cNvPr id="9" name="Connecteur droit avec flèche 8"/>
        <xdr:cNvCxnSpPr>
          <a:stCxn id="8" idx="0"/>
        </xdr:cNvCxnSpPr>
      </xdr:nvCxnSpPr>
      <xdr:spPr>
        <a:xfrm rot="16200000" flipV="1">
          <a:off x="8325446" y="937618"/>
          <a:ext cx="1083470" cy="47029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13</xdr:row>
      <xdr:rowOff>47625</xdr:rowOff>
    </xdr:from>
    <xdr:to>
      <xdr:col>2</xdr:col>
      <xdr:colOff>511969</xdr:colOff>
      <xdr:row>14</xdr:row>
      <xdr:rowOff>119063</xdr:rowOff>
    </xdr:to>
    <xdr:sp macro="" textlink="">
      <xdr:nvSpPr>
        <xdr:cNvPr id="10" name="ZoneTexte 9"/>
        <xdr:cNvSpPr txBox="1"/>
      </xdr:nvSpPr>
      <xdr:spPr>
        <a:xfrm>
          <a:off x="1190625" y="2524125"/>
          <a:ext cx="845344" cy="261938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Hauteur</a:t>
          </a:r>
        </a:p>
      </xdr:txBody>
    </xdr:sp>
    <xdr:clientData/>
  </xdr:twoCellAnchor>
  <xdr:twoCellAnchor>
    <xdr:from>
      <xdr:col>0</xdr:col>
      <xdr:colOff>333375</xdr:colOff>
      <xdr:row>13</xdr:row>
      <xdr:rowOff>178594</xdr:rowOff>
    </xdr:from>
    <xdr:to>
      <xdr:col>1</xdr:col>
      <xdr:colOff>428625</xdr:colOff>
      <xdr:row>14</xdr:row>
      <xdr:rowOff>83344</xdr:rowOff>
    </xdr:to>
    <xdr:cxnSp macro="">
      <xdr:nvCxnSpPr>
        <xdr:cNvPr id="11" name="Connecteur droit avec flèche 10"/>
        <xdr:cNvCxnSpPr>
          <a:stCxn id="10" idx="1"/>
        </xdr:cNvCxnSpPr>
      </xdr:nvCxnSpPr>
      <xdr:spPr>
        <a:xfrm rot="10800000" flipV="1">
          <a:off x="333375" y="2655094"/>
          <a:ext cx="85725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416719</xdr:colOff>
      <xdr:row>12</xdr:row>
      <xdr:rowOff>190499</xdr:rowOff>
    </xdr:from>
    <xdr:to>
      <xdr:col>9</xdr:col>
      <xdr:colOff>273844</xdr:colOff>
      <xdr:row>14</xdr:row>
      <xdr:rowOff>130968</xdr:rowOff>
    </xdr:to>
    <xdr:sp macro="" textlink="">
      <xdr:nvSpPr>
        <xdr:cNvPr id="12" name="ZoneTexte 11"/>
        <xdr:cNvSpPr txBox="1"/>
      </xdr:nvSpPr>
      <xdr:spPr>
        <a:xfrm>
          <a:off x="6512719" y="2476499"/>
          <a:ext cx="619125" cy="321469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Tarif</a:t>
          </a:r>
        </a:p>
      </xdr:txBody>
    </xdr:sp>
    <xdr:clientData/>
  </xdr:twoCellAnchor>
  <xdr:twoCellAnchor>
    <xdr:from>
      <xdr:col>7</xdr:col>
      <xdr:colOff>631032</xdr:colOff>
      <xdr:row>7</xdr:row>
      <xdr:rowOff>23813</xdr:rowOff>
    </xdr:from>
    <xdr:to>
      <xdr:col>8</xdr:col>
      <xdr:colOff>488157</xdr:colOff>
      <xdr:row>13</xdr:row>
      <xdr:rowOff>11906</xdr:rowOff>
    </xdr:to>
    <xdr:cxnSp macro="">
      <xdr:nvCxnSpPr>
        <xdr:cNvPr id="13" name="Connecteur droit avec flèche 12"/>
        <xdr:cNvCxnSpPr/>
      </xdr:nvCxnSpPr>
      <xdr:spPr>
        <a:xfrm rot="16200000" flipV="1">
          <a:off x="5709048" y="1613297"/>
          <a:ext cx="1131093" cy="6191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2:R35"/>
  <sheetViews>
    <sheetView tabSelected="1" topLeftCell="E1" zoomScale="80" zoomScaleNormal="80" workbookViewId="0">
      <selection activeCell="S11" sqref="S11"/>
    </sheetView>
  </sheetViews>
  <sheetFormatPr baseColWidth="10" defaultRowHeight="15"/>
  <sheetData>
    <row r="2" spans="1:18">
      <c r="A2" s="1"/>
      <c r="B2" s="23" t="s">
        <v>18</v>
      </c>
      <c r="C2" s="23"/>
      <c r="D2" s="23"/>
      <c r="E2" s="23"/>
      <c r="F2" s="23"/>
      <c r="G2" s="19" t="s">
        <v>18</v>
      </c>
      <c r="H2" s="20"/>
      <c r="I2" s="20"/>
      <c r="J2" s="20"/>
      <c r="K2" s="20"/>
      <c r="L2" s="20"/>
      <c r="M2" s="20"/>
    </row>
    <row r="3" spans="1:18">
      <c r="A3" s="8" t="s">
        <v>0</v>
      </c>
      <c r="B3" s="9"/>
      <c r="C3" s="9"/>
      <c r="D3" s="9"/>
      <c r="E3" s="9"/>
      <c r="F3" s="9"/>
      <c r="G3" s="17"/>
      <c r="H3" s="9"/>
      <c r="I3" s="9"/>
      <c r="J3" s="9"/>
      <c r="K3" s="9"/>
      <c r="L3" s="9"/>
      <c r="M3" s="10"/>
    </row>
    <row r="4" spans="1:18">
      <c r="A4" s="2"/>
      <c r="B4" s="3">
        <v>1000</v>
      </c>
      <c r="C4" s="3">
        <v>1200</v>
      </c>
      <c r="D4" s="3">
        <v>1400</v>
      </c>
      <c r="E4" s="3">
        <v>1600</v>
      </c>
      <c r="F4" s="3">
        <v>1800</v>
      </c>
      <c r="G4" s="2">
        <v>2500</v>
      </c>
      <c r="H4" s="3">
        <v>2750</v>
      </c>
      <c r="I4" s="3">
        <v>3050</v>
      </c>
      <c r="J4" s="3">
        <v>3250</v>
      </c>
      <c r="K4" s="3">
        <v>3550</v>
      </c>
      <c r="L4" s="3">
        <v>3750</v>
      </c>
      <c r="M4" s="11">
        <v>4050</v>
      </c>
    </row>
    <row r="5" spans="1:18">
      <c r="A5" s="2">
        <v>1200</v>
      </c>
      <c r="B5" s="7">
        <v>747</v>
      </c>
      <c r="C5" s="7">
        <v>814</v>
      </c>
      <c r="D5" s="7">
        <v>880</v>
      </c>
      <c r="E5" s="7">
        <v>948</v>
      </c>
      <c r="F5" s="7">
        <v>1015</v>
      </c>
      <c r="G5" s="6">
        <v>1634</v>
      </c>
      <c r="H5" s="7">
        <v>1709</v>
      </c>
      <c r="I5" s="7">
        <v>1783</v>
      </c>
      <c r="J5" s="7">
        <v>1860</v>
      </c>
      <c r="K5" s="7">
        <v>1934</v>
      </c>
      <c r="L5" s="7">
        <v>2010</v>
      </c>
      <c r="M5" s="12">
        <v>2086</v>
      </c>
    </row>
    <row r="6" spans="1:18">
      <c r="A6" s="2">
        <v>1400</v>
      </c>
      <c r="B6" s="7">
        <v>804</v>
      </c>
      <c r="C6" s="7">
        <v>875</v>
      </c>
      <c r="D6" s="7">
        <v>945</v>
      </c>
      <c r="E6" s="7">
        <v>1017</v>
      </c>
      <c r="F6" s="7">
        <v>1087</v>
      </c>
      <c r="G6" s="6">
        <v>1760</v>
      </c>
      <c r="H6" s="7">
        <v>1844</v>
      </c>
      <c r="I6" s="7">
        <v>1927</v>
      </c>
      <c r="J6" s="7">
        <v>2011</v>
      </c>
      <c r="K6" s="7">
        <v>2096</v>
      </c>
      <c r="L6" s="7">
        <v>2180</v>
      </c>
      <c r="M6" s="12">
        <v>2264</v>
      </c>
    </row>
    <row r="7" spans="1:18">
      <c r="A7" s="2">
        <v>1600</v>
      </c>
      <c r="B7" s="7">
        <v>859</v>
      </c>
      <c r="C7" s="7">
        <v>936</v>
      </c>
      <c r="D7" s="7">
        <v>1009</v>
      </c>
      <c r="E7" s="7">
        <v>1086</v>
      </c>
      <c r="F7" s="7">
        <v>1159</v>
      </c>
      <c r="G7" s="6">
        <v>1887</v>
      </c>
      <c r="H7" s="7">
        <v>1980</v>
      </c>
      <c r="I7" s="7">
        <v>2072</v>
      </c>
      <c r="J7" s="7">
        <v>2164</v>
      </c>
      <c r="K7" s="7">
        <v>2258</v>
      </c>
      <c r="L7" s="7">
        <v>2349</v>
      </c>
      <c r="M7" s="12">
        <v>2442</v>
      </c>
    </row>
    <row r="8" spans="1:18">
      <c r="A8" s="2">
        <v>1800</v>
      </c>
      <c r="B8" s="7">
        <v>916</v>
      </c>
      <c r="C8" s="7">
        <v>994</v>
      </c>
      <c r="D8" s="7">
        <v>1073</v>
      </c>
      <c r="E8" s="7">
        <v>1154</v>
      </c>
      <c r="F8" s="7">
        <v>1234</v>
      </c>
      <c r="G8" s="6">
        <v>2015</v>
      </c>
      <c r="H8" s="7">
        <v>2115</v>
      </c>
      <c r="I8" s="7">
        <v>2217</v>
      </c>
      <c r="J8" s="7">
        <v>2318</v>
      </c>
      <c r="K8" s="7">
        <v>2418</v>
      </c>
      <c r="L8" s="7">
        <v>2519</v>
      </c>
      <c r="M8" s="12">
        <v>2622</v>
      </c>
    </row>
    <row r="9" spans="1:18">
      <c r="A9" s="2">
        <v>2000</v>
      </c>
      <c r="B9" s="7">
        <v>970</v>
      </c>
      <c r="C9" s="7">
        <v>1054</v>
      </c>
      <c r="D9" s="7">
        <v>1136</v>
      </c>
      <c r="E9" s="7">
        <v>1223</v>
      </c>
      <c r="F9" s="7">
        <v>1306</v>
      </c>
      <c r="G9" s="6">
        <v>2141</v>
      </c>
      <c r="H9" s="7">
        <v>2251</v>
      </c>
      <c r="I9" s="7">
        <v>2361</v>
      </c>
      <c r="J9" s="7">
        <v>2470</v>
      </c>
      <c r="K9" s="7">
        <v>2578</v>
      </c>
      <c r="L9" s="7">
        <v>2690</v>
      </c>
      <c r="M9" s="12">
        <v>2800</v>
      </c>
      <c r="O9" s="21" t="s">
        <v>23</v>
      </c>
      <c r="P9" s="21"/>
    </row>
    <row r="10" spans="1:18">
      <c r="A10" s="13">
        <v>2200</v>
      </c>
      <c r="B10" s="14">
        <v>1027</v>
      </c>
      <c r="C10" s="14">
        <v>1113</v>
      </c>
      <c r="D10" s="14">
        <v>1203</v>
      </c>
      <c r="E10" s="14">
        <v>1291</v>
      </c>
      <c r="F10" s="14">
        <v>1380</v>
      </c>
      <c r="G10" s="15">
        <v>2268</v>
      </c>
      <c r="H10" s="14">
        <v>2385</v>
      </c>
      <c r="I10" s="14">
        <v>2505</v>
      </c>
      <c r="J10" s="14">
        <v>2623</v>
      </c>
      <c r="K10" s="14">
        <v>2742</v>
      </c>
      <c r="L10" s="14">
        <v>2860</v>
      </c>
      <c r="M10" s="16">
        <v>2977</v>
      </c>
      <c r="O10" s="5" t="s">
        <v>18</v>
      </c>
      <c r="P10" s="5">
        <v>1801</v>
      </c>
    </row>
    <row r="11" spans="1:18">
      <c r="G11" s="3"/>
      <c r="H11" s="3"/>
      <c r="I11" s="3"/>
      <c r="J11" s="3"/>
      <c r="K11" s="3"/>
      <c r="L11" s="3"/>
      <c r="M11" s="3"/>
      <c r="O11" s="5" t="s">
        <v>19</v>
      </c>
      <c r="P11" s="5">
        <v>1200</v>
      </c>
    </row>
    <row r="12" spans="1:18">
      <c r="A12" s="8" t="s">
        <v>14</v>
      </c>
      <c r="B12" s="9"/>
      <c r="C12" s="9"/>
      <c r="D12" s="9"/>
      <c r="E12" s="9"/>
      <c r="F12" s="9"/>
      <c r="G12" s="17"/>
      <c r="H12" s="9"/>
      <c r="I12" s="9"/>
      <c r="J12" s="9"/>
      <c r="K12" s="9"/>
      <c r="L12" s="9"/>
      <c r="M12" s="10"/>
      <c r="O12" s="5" t="s">
        <v>20</v>
      </c>
      <c r="P12" s="5" t="s">
        <v>24</v>
      </c>
    </row>
    <row r="13" spans="1:18">
      <c r="A13" s="2"/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2" t="s">
        <v>6</v>
      </c>
      <c r="H13" s="3" t="s">
        <v>7</v>
      </c>
      <c r="I13" s="3" t="s">
        <v>8</v>
      </c>
      <c r="J13" s="3" t="s">
        <v>9</v>
      </c>
      <c r="K13" s="3" t="s">
        <v>10</v>
      </c>
      <c r="L13" s="3" t="s">
        <v>11</v>
      </c>
      <c r="M13" s="11" t="s">
        <v>12</v>
      </c>
      <c r="O13" s="5" t="s">
        <v>21</v>
      </c>
      <c r="P13" s="5" t="e">
        <f ca="1">VLOOKUP(MAX(1200,CEILING(P11,200)),OFFSET(A1,MATCH(P12,A:A,0)+1,,6,13),COUNTIF(A4:M4,"&lt;"&amp;MIN(P10,4050))+2,1)</f>
        <v>#N/A</v>
      </c>
      <c r="Q13" s="24">
        <f ca="1">IF(OR(R13="",P11*P10=0),"",INDEX(INDIRECT(R13&amp;"!A4:M10"),MATCH(CEILING(P11,200),INDIRECT(R13&amp;"!A4:A10")),MATCH(CEILING(P10,200),INDIRECT(R13&amp;"!A4:M4"))))</f>
        <v>60</v>
      </c>
      <c r="R13" s="24" t="s">
        <v>28</v>
      </c>
    </row>
    <row r="14" spans="1:18">
      <c r="A14" s="2">
        <v>1200</v>
      </c>
      <c r="B14" s="7">
        <v>622</v>
      </c>
      <c r="C14" s="7">
        <v>675</v>
      </c>
      <c r="D14" s="7">
        <v>728</v>
      </c>
      <c r="E14" s="7">
        <v>781</v>
      </c>
      <c r="F14" s="7">
        <v>833</v>
      </c>
      <c r="G14" s="6">
        <v>1314</v>
      </c>
      <c r="H14" s="7">
        <v>1383</v>
      </c>
      <c r="I14" s="7">
        <v>1453</v>
      </c>
      <c r="J14" s="7">
        <v>1521</v>
      </c>
      <c r="K14" s="7">
        <v>1590</v>
      </c>
      <c r="L14" s="7">
        <v>1659</v>
      </c>
      <c r="M14" s="12">
        <v>1729</v>
      </c>
    </row>
    <row r="15" spans="1:18">
      <c r="A15" s="2">
        <v>1400</v>
      </c>
      <c r="B15" s="7">
        <v>659</v>
      </c>
      <c r="C15" s="7">
        <v>716</v>
      </c>
      <c r="D15" s="7">
        <v>775</v>
      </c>
      <c r="E15" s="7">
        <v>833</v>
      </c>
      <c r="F15" s="7">
        <v>891</v>
      </c>
      <c r="G15" s="6">
        <v>1389</v>
      </c>
      <c r="H15" s="7">
        <v>1465</v>
      </c>
      <c r="I15" s="7">
        <v>1539</v>
      </c>
      <c r="J15" s="7">
        <v>1613</v>
      </c>
      <c r="K15" s="7">
        <v>1687</v>
      </c>
      <c r="L15" s="7">
        <v>1763</v>
      </c>
      <c r="M15" s="12">
        <v>1838</v>
      </c>
    </row>
    <row r="16" spans="1:18">
      <c r="A16" s="2">
        <v>1600</v>
      </c>
      <c r="B16" s="7">
        <v>696</v>
      </c>
      <c r="C16" s="7">
        <v>759</v>
      </c>
      <c r="D16" s="7">
        <v>822</v>
      </c>
      <c r="E16" s="7">
        <v>884</v>
      </c>
      <c r="F16" s="7">
        <v>946</v>
      </c>
      <c r="G16" s="6">
        <v>1464</v>
      </c>
      <c r="H16" s="7">
        <v>1544</v>
      </c>
      <c r="I16" s="7">
        <v>1624</v>
      </c>
      <c r="J16" s="7">
        <v>1705</v>
      </c>
      <c r="K16" s="7">
        <v>1785</v>
      </c>
      <c r="L16" s="7">
        <v>1865</v>
      </c>
      <c r="M16" s="12">
        <v>1946</v>
      </c>
      <c r="O16" s="22" t="s">
        <v>22</v>
      </c>
      <c r="P16" s="22"/>
    </row>
    <row r="17" spans="1:18">
      <c r="A17" s="13">
        <v>1800</v>
      </c>
      <c r="B17" s="14">
        <v>732</v>
      </c>
      <c r="C17" s="14">
        <v>800</v>
      </c>
      <c r="D17" s="14">
        <v>869</v>
      </c>
      <c r="E17" s="14">
        <v>937</v>
      </c>
      <c r="F17" s="14">
        <v>1004</v>
      </c>
      <c r="G17" s="15">
        <v>1538</v>
      </c>
      <c r="H17" s="14">
        <v>1624</v>
      </c>
      <c r="I17" s="14">
        <v>1709</v>
      </c>
      <c r="J17" s="14">
        <v>1795</v>
      </c>
      <c r="K17" s="14">
        <v>1881</v>
      </c>
      <c r="L17" s="14">
        <v>1966</v>
      </c>
      <c r="M17" s="16">
        <v>2053</v>
      </c>
      <c r="O17" s="4" t="s">
        <v>18</v>
      </c>
      <c r="P17" s="4">
        <v>2502</v>
      </c>
    </row>
    <row r="18" spans="1:18">
      <c r="G18" s="3"/>
      <c r="H18" s="3"/>
      <c r="I18" s="3"/>
      <c r="J18" s="3"/>
      <c r="K18" s="3"/>
      <c r="L18" s="3"/>
      <c r="M18" s="3"/>
      <c r="O18" s="4" t="s">
        <v>19</v>
      </c>
      <c r="P18" s="4">
        <v>1200</v>
      </c>
    </row>
    <row r="19" spans="1:18">
      <c r="A19" s="8" t="s">
        <v>15</v>
      </c>
      <c r="B19" s="9"/>
      <c r="C19" s="9"/>
      <c r="D19" s="9"/>
      <c r="E19" s="9"/>
      <c r="F19" s="9"/>
      <c r="G19" s="17"/>
      <c r="H19" s="9"/>
      <c r="I19" s="9"/>
      <c r="J19" s="9"/>
      <c r="K19" s="9"/>
      <c r="L19" s="9"/>
      <c r="M19" s="10"/>
      <c r="O19" s="4" t="s">
        <v>20</v>
      </c>
      <c r="P19" s="4" t="s">
        <v>0</v>
      </c>
      <c r="R19" s="25" t="s">
        <v>27</v>
      </c>
    </row>
    <row r="20" spans="1:18">
      <c r="A20" s="2"/>
      <c r="B20" s="3" t="s">
        <v>1</v>
      </c>
      <c r="C20" s="3" t="s">
        <v>2</v>
      </c>
      <c r="D20" s="3" t="s">
        <v>3</v>
      </c>
      <c r="E20" s="3" t="s">
        <v>4</v>
      </c>
      <c r="F20" s="3" t="s">
        <v>5</v>
      </c>
      <c r="G20" s="2" t="s">
        <v>13</v>
      </c>
      <c r="H20" s="3" t="s">
        <v>16</v>
      </c>
      <c r="I20" s="3" t="s">
        <v>6</v>
      </c>
      <c r="J20" s="3" t="s">
        <v>7</v>
      </c>
      <c r="K20" s="3" t="s">
        <v>8</v>
      </c>
      <c r="L20" s="3" t="s">
        <v>9</v>
      </c>
      <c r="M20" s="11" t="s">
        <v>6</v>
      </c>
      <c r="O20" s="4" t="s">
        <v>21</v>
      </c>
      <c r="P20" s="4">
        <f ca="1">VLOOKUP(MAX(1200,CEILING(P18,200)),OFFSET(A1,MATCH(P19,A:A,0)+1,,6,13),COUNTIF(B4:M4,"&lt;"&amp;MIN(P17,4050))+2,1)</f>
        <v>1709</v>
      </c>
      <c r="R20" s="25" t="s">
        <v>28</v>
      </c>
    </row>
    <row r="21" spans="1:18">
      <c r="A21" s="2">
        <v>1200</v>
      </c>
      <c r="B21" s="7">
        <v>692</v>
      </c>
      <c r="C21" s="7">
        <v>736</v>
      </c>
      <c r="D21" s="7">
        <v>781</v>
      </c>
      <c r="E21" s="7">
        <v>827</v>
      </c>
      <c r="F21" s="7">
        <v>872</v>
      </c>
      <c r="G21" s="6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12">
        <v>1430</v>
      </c>
    </row>
    <row r="22" spans="1:18">
      <c r="A22" s="2">
        <v>1400</v>
      </c>
      <c r="B22" s="7">
        <v>714</v>
      </c>
      <c r="C22" s="7">
        <v>768</v>
      </c>
      <c r="D22" s="7">
        <v>819</v>
      </c>
      <c r="E22" s="7">
        <v>872</v>
      </c>
      <c r="F22" s="7">
        <v>924</v>
      </c>
      <c r="G22" s="6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12">
        <v>1513</v>
      </c>
    </row>
    <row r="23" spans="1:18">
      <c r="A23" s="2">
        <v>1600</v>
      </c>
      <c r="B23" s="7">
        <v>735</v>
      </c>
      <c r="C23" s="7">
        <v>796</v>
      </c>
      <c r="D23" s="7">
        <v>853</v>
      </c>
      <c r="E23" s="7">
        <v>915</v>
      </c>
      <c r="F23" s="7">
        <v>974</v>
      </c>
      <c r="G23" s="6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2">
        <v>1597</v>
      </c>
    </row>
    <row r="24" spans="1:18">
      <c r="A24" s="2">
        <v>1800</v>
      </c>
      <c r="B24" s="7">
        <v>756</v>
      </c>
      <c r="C24" s="7">
        <v>824</v>
      </c>
      <c r="D24" s="7">
        <v>890</v>
      </c>
      <c r="E24" s="7">
        <v>958</v>
      </c>
      <c r="F24" s="7">
        <v>1025</v>
      </c>
      <c r="G24" s="6">
        <v>1105</v>
      </c>
      <c r="H24" s="7">
        <v>1212</v>
      </c>
      <c r="I24" s="7">
        <v>1320</v>
      </c>
      <c r="J24" s="7">
        <v>1429</v>
      </c>
      <c r="K24" s="7">
        <v>1535</v>
      </c>
      <c r="L24" s="7">
        <v>1597</v>
      </c>
      <c r="M24" s="12">
        <v>1677</v>
      </c>
    </row>
    <row r="25" spans="1:18">
      <c r="A25" s="2">
        <v>2000</v>
      </c>
      <c r="B25" s="7">
        <v>777</v>
      </c>
      <c r="C25" s="7">
        <v>852</v>
      </c>
      <c r="D25" s="7">
        <v>926</v>
      </c>
      <c r="E25" s="7">
        <v>1003</v>
      </c>
      <c r="F25" s="7">
        <v>1079</v>
      </c>
      <c r="G25" s="6">
        <v>1128</v>
      </c>
      <c r="H25" s="7">
        <v>1274</v>
      </c>
      <c r="I25" s="7">
        <v>1386</v>
      </c>
      <c r="J25" s="7">
        <v>1458</v>
      </c>
      <c r="K25" s="7">
        <v>1614</v>
      </c>
      <c r="L25" s="7">
        <v>1729</v>
      </c>
      <c r="M25" s="12">
        <v>1760</v>
      </c>
    </row>
    <row r="26" spans="1:18">
      <c r="A26" s="13">
        <v>2200</v>
      </c>
      <c r="B26" s="14">
        <v>800</v>
      </c>
      <c r="C26" s="14">
        <v>881</v>
      </c>
      <c r="D26" s="14">
        <v>964</v>
      </c>
      <c r="E26" s="14">
        <v>1048</v>
      </c>
      <c r="F26" s="14">
        <v>1129</v>
      </c>
      <c r="G26" s="15">
        <v>1181</v>
      </c>
      <c r="H26" s="14">
        <v>1336</v>
      </c>
      <c r="I26" s="14">
        <v>1454</v>
      </c>
      <c r="J26" s="14">
        <v>1572</v>
      </c>
      <c r="K26" s="14">
        <v>1693</v>
      </c>
      <c r="L26" s="14">
        <v>1759</v>
      </c>
      <c r="M26" s="16">
        <v>1842</v>
      </c>
    </row>
    <row r="27" spans="1:18">
      <c r="G27" s="3"/>
      <c r="H27" s="3"/>
      <c r="I27" s="3"/>
      <c r="J27" s="3"/>
      <c r="K27" s="3"/>
      <c r="L27" s="3"/>
      <c r="M27" s="3"/>
    </row>
    <row r="28" spans="1:18">
      <c r="A28" s="8" t="s">
        <v>17</v>
      </c>
      <c r="B28" s="9"/>
      <c r="C28" s="9"/>
      <c r="D28" s="9"/>
      <c r="E28" s="9"/>
      <c r="F28" s="9"/>
      <c r="G28" s="17"/>
      <c r="H28" s="9"/>
      <c r="I28" s="9"/>
      <c r="J28" s="9"/>
      <c r="K28" s="9"/>
      <c r="L28" s="9"/>
      <c r="M28" s="10"/>
    </row>
    <row r="29" spans="1:18">
      <c r="A29" s="2"/>
      <c r="B29" s="3" t="s">
        <v>1</v>
      </c>
      <c r="C29" s="3" t="s">
        <v>2</v>
      </c>
      <c r="D29" s="3" t="s">
        <v>3</v>
      </c>
      <c r="E29" s="3" t="s">
        <v>4</v>
      </c>
      <c r="F29" s="3" t="s">
        <v>5</v>
      </c>
      <c r="G29" s="2" t="s">
        <v>6</v>
      </c>
      <c r="H29" s="3" t="s">
        <v>7</v>
      </c>
      <c r="I29" s="3" t="s">
        <v>8</v>
      </c>
      <c r="J29" s="3" t="s">
        <v>9</v>
      </c>
      <c r="K29" s="3" t="s">
        <v>10</v>
      </c>
      <c r="L29" s="3" t="s">
        <v>11</v>
      </c>
      <c r="M29" s="11" t="s">
        <v>12</v>
      </c>
    </row>
    <row r="30" spans="1:18">
      <c r="A30" s="2">
        <v>1200</v>
      </c>
      <c r="B30" s="7">
        <v>716</v>
      </c>
      <c r="C30" s="7">
        <v>784</v>
      </c>
      <c r="D30" s="7">
        <v>853</v>
      </c>
      <c r="E30" s="7">
        <v>925</v>
      </c>
      <c r="F30" s="7">
        <v>993</v>
      </c>
      <c r="G30" s="6">
        <v>1525</v>
      </c>
      <c r="H30" s="7">
        <v>1600</v>
      </c>
      <c r="I30" s="7">
        <v>1673</v>
      </c>
      <c r="J30" s="7">
        <v>1746</v>
      </c>
      <c r="K30" s="7">
        <v>1819</v>
      </c>
      <c r="L30" s="7">
        <v>1890</v>
      </c>
      <c r="M30" s="12">
        <v>1964</v>
      </c>
    </row>
    <row r="31" spans="1:18">
      <c r="A31" s="2">
        <v>1400</v>
      </c>
      <c r="B31" s="7">
        <v>758</v>
      </c>
      <c r="C31" s="7">
        <v>834</v>
      </c>
      <c r="D31" s="7">
        <v>910</v>
      </c>
      <c r="E31" s="7">
        <v>987</v>
      </c>
      <c r="F31" s="7">
        <v>1063</v>
      </c>
      <c r="G31" s="6">
        <v>1606</v>
      </c>
      <c r="H31" s="7">
        <v>1684</v>
      </c>
      <c r="I31" s="7">
        <v>1766</v>
      </c>
      <c r="J31" s="7">
        <v>1843</v>
      </c>
      <c r="K31" s="7">
        <v>1921</v>
      </c>
      <c r="L31" s="7">
        <v>2002</v>
      </c>
      <c r="M31" s="12">
        <v>2080</v>
      </c>
    </row>
    <row r="32" spans="1:18">
      <c r="A32" s="2">
        <v>1600</v>
      </c>
      <c r="B32" s="7">
        <v>800</v>
      </c>
      <c r="C32" s="7">
        <v>883</v>
      </c>
      <c r="D32" s="7">
        <v>965</v>
      </c>
      <c r="E32" s="7">
        <v>1049</v>
      </c>
      <c r="F32" s="7">
        <v>1131</v>
      </c>
      <c r="G32" s="6">
        <v>1690</v>
      </c>
      <c r="H32" s="7">
        <v>1771</v>
      </c>
      <c r="I32" s="7">
        <v>1859</v>
      </c>
      <c r="J32" s="7">
        <v>1943</v>
      </c>
      <c r="K32" s="7">
        <v>2026</v>
      </c>
      <c r="L32" s="7">
        <v>2112</v>
      </c>
      <c r="M32" s="12">
        <v>2198</v>
      </c>
    </row>
    <row r="33" spans="1:13">
      <c r="A33" s="2">
        <v>1800</v>
      </c>
      <c r="B33" s="7">
        <v>842</v>
      </c>
      <c r="C33" s="7">
        <v>932</v>
      </c>
      <c r="D33" s="7">
        <v>1021</v>
      </c>
      <c r="E33" s="7">
        <v>1111</v>
      </c>
      <c r="F33" s="7">
        <v>1201</v>
      </c>
      <c r="G33" s="6">
        <v>1768</v>
      </c>
      <c r="H33" s="7">
        <v>1859</v>
      </c>
      <c r="I33" s="7">
        <v>1950</v>
      </c>
      <c r="J33" s="7">
        <v>2042</v>
      </c>
      <c r="K33" s="7">
        <v>2131</v>
      </c>
      <c r="L33" s="7">
        <v>2221</v>
      </c>
      <c r="M33" s="12">
        <v>2314</v>
      </c>
    </row>
    <row r="34" spans="1:13">
      <c r="A34" s="2">
        <v>2000</v>
      </c>
      <c r="B34" s="7">
        <v>883</v>
      </c>
      <c r="C34" s="7">
        <v>979</v>
      </c>
      <c r="D34" s="7">
        <v>1076</v>
      </c>
      <c r="E34" s="7">
        <v>1174</v>
      </c>
      <c r="F34" s="7">
        <v>1270</v>
      </c>
      <c r="G34" s="6">
        <v>1852</v>
      </c>
      <c r="H34" s="7">
        <v>1946</v>
      </c>
      <c r="I34" s="7">
        <v>2044</v>
      </c>
      <c r="J34" s="7">
        <v>2141</v>
      </c>
      <c r="K34" s="7">
        <v>2236</v>
      </c>
      <c r="L34" s="7">
        <v>2332</v>
      </c>
      <c r="M34" s="12">
        <v>2430</v>
      </c>
    </row>
    <row r="35" spans="1:13">
      <c r="A35" s="13">
        <v>2200</v>
      </c>
      <c r="B35" s="14">
        <v>926</v>
      </c>
      <c r="C35" s="14">
        <v>1028</v>
      </c>
      <c r="D35" s="14">
        <v>1132</v>
      </c>
      <c r="E35" s="14">
        <v>1238</v>
      </c>
      <c r="F35" s="14">
        <v>1340</v>
      </c>
      <c r="G35" s="15">
        <v>1932</v>
      </c>
      <c r="H35" s="14">
        <v>2035</v>
      </c>
      <c r="I35" s="14">
        <v>2137</v>
      </c>
      <c r="J35" s="14">
        <v>2238</v>
      </c>
      <c r="K35" s="14">
        <v>2339</v>
      </c>
      <c r="L35" s="14">
        <v>2442</v>
      </c>
      <c r="M35" s="16">
        <v>2546</v>
      </c>
    </row>
  </sheetData>
  <mergeCells count="4">
    <mergeCell ref="G2:M2"/>
    <mergeCell ref="O9:P9"/>
    <mergeCell ref="O16:P16"/>
    <mergeCell ref="B2:F2"/>
  </mergeCells>
  <dataValidations count="1">
    <dataValidation type="list" allowBlank="1" showInputMessage="1" showErrorMessage="1" sqref="R13">
      <formula1>$R$19:$R$20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0C0"/>
  </sheetPr>
  <dimension ref="A2:M35"/>
  <sheetViews>
    <sheetView workbookViewId="0">
      <selection activeCell="E38" sqref="E38"/>
    </sheetView>
  </sheetViews>
  <sheetFormatPr baseColWidth="10" defaultRowHeight="15"/>
  <sheetData>
    <row r="2" spans="1:13">
      <c r="A2" s="1"/>
      <c r="B2" s="23" t="s">
        <v>18</v>
      </c>
      <c r="C2" s="23"/>
      <c r="D2" s="23"/>
      <c r="E2" s="23"/>
      <c r="F2" s="23"/>
      <c r="G2" s="19" t="s">
        <v>18</v>
      </c>
      <c r="H2" s="20"/>
      <c r="I2" s="20"/>
      <c r="J2" s="20"/>
      <c r="K2" s="20"/>
      <c r="L2" s="20"/>
      <c r="M2" s="20"/>
    </row>
    <row r="3" spans="1:13">
      <c r="A3" s="18" t="s">
        <v>24</v>
      </c>
      <c r="B3" s="9"/>
      <c r="C3" s="9"/>
      <c r="D3" s="9"/>
      <c r="E3" s="9"/>
      <c r="F3" s="9"/>
      <c r="G3" s="17"/>
      <c r="H3" s="9"/>
      <c r="I3" s="9"/>
      <c r="J3" s="9"/>
      <c r="K3" s="9"/>
      <c r="L3" s="9"/>
      <c r="M3" s="10"/>
    </row>
    <row r="4" spans="1:13">
      <c r="A4" s="2"/>
      <c r="B4" s="3">
        <v>1000</v>
      </c>
      <c r="C4" s="3">
        <v>1200</v>
      </c>
      <c r="D4" s="3">
        <v>1400</v>
      </c>
      <c r="E4" s="3">
        <v>1600</v>
      </c>
      <c r="F4" s="3">
        <v>1800</v>
      </c>
      <c r="G4" s="2">
        <v>2500</v>
      </c>
      <c r="H4" s="3">
        <v>2750</v>
      </c>
      <c r="I4" s="3">
        <v>3050</v>
      </c>
      <c r="J4" s="3">
        <v>3250</v>
      </c>
      <c r="K4" s="3">
        <v>3550</v>
      </c>
      <c r="L4" s="3">
        <v>3750</v>
      </c>
      <c r="M4" s="11">
        <v>4050</v>
      </c>
    </row>
    <row r="5" spans="1:13">
      <c r="A5" s="2">
        <v>1200</v>
      </c>
      <c r="B5" s="7">
        <v>20</v>
      </c>
      <c r="C5" s="7">
        <v>30</v>
      </c>
      <c r="D5" s="7">
        <v>40</v>
      </c>
      <c r="E5" s="7">
        <v>50</v>
      </c>
      <c r="F5" s="7">
        <v>60</v>
      </c>
      <c r="G5" s="6">
        <v>70</v>
      </c>
      <c r="H5" s="6">
        <v>71</v>
      </c>
      <c r="I5" s="6">
        <v>72</v>
      </c>
      <c r="J5" s="6">
        <v>73</v>
      </c>
      <c r="K5" s="6">
        <v>74</v>
      </c>
      <c r="L5" s="6">
        <v>75</v>
      </c>
      <c r="M5" s="6">
        <v>76</v>
      </c>
    </row>
    <row r="6" spans="1:13">
      <c r="A6" s="2">
        <v>1400</v>
      </c>
      <c r="B6" s="7">
        <v>21</v>
      </c>
      <c r="C6" s="7">
        <v>31</v>
      </c>
      <c r="D6" s="7">
        <v>41</v>
      </c>
      <c r="E6" s="7">
        <v>51</v>
      </c>
      <c r="F6" s="7">
        <v>61</v>
      </c>
      <c r="G6" s="6">
        <v>71</v>
      </c>
      <c r="H6" s="6">
        <v>72</v>
      </c>
      <c r="I6" s="6">
        <v>73</v>
      </c>
      <c r="J6" s="6">
        <v>74</v>
      </c>
      <c r="K6" s="6">
        <v>75</v>
      </c>
      <c r="L6" s="6">
        <v>76</v>
      </c>
      <c r="M6" s="6">
        <v>77</v>
      </c>
    </row>
    <row r="7" spans="1:13">
      <c r="A7" s="2">
        <v>1600</v>
      </c>
      <c r="B7" s="7">
        <v>22</v>
      </c>
      <c r="C7" s="7">
        <v>32</v>
      </c>
      <c r="D7" s="7">
        <v>42</v>
      </c>
      <c r="E7" s="7">
        <v>52</v>
      </c>
      <c r="F7" s="7">
        <v>62</v>
      </c>
      <c r="G7" s="6">
        <v>72</v>
      </c>
      <c r="H7" s="6">
        <v>73</v>
      </c>
      <c r="I7" s="6">
        <v>74</v>
      </c>
      <c r="J7" s="6">
        <v>75</v>
      </c>
      <c r="K7" s="6">
        <v>76</v>
      </c>
      <c r="L7" s="6">
        <v>77</v>
      </c>
      <c r="M7" s="6">
        <v>78</v>
      </c>
    </row>
    <row r="8" spans="1:13">
      <c r="A8" s="2">
        <v>1800</v>
      </c>
      <c r="B8" s="7">
        <v>23</v>
      </c>
      <c r="C8" s="7">
        <v>33</v>
      </c>
      <c r="D8" s="7">
        <v>43</v>
      </c>
      <c r="E8" s="7">
        <v>53</v>
      </c>
      <c r="F8" s="7">
        <v>63</v>
      </c>
      <c r="G8" s="6">
        <v>73</v>
      </c>
      <c r="H8" s="6">
        <v>74</v>
      </c>
      <c r="I8" s="6">
        <v>75</v>
      </c>
      <c r="J8" s="6">
        <v>76</v>
      </c>
      <c r="K8" s="6">
        <v>77</v>
      </c>
      <c r="L8" s="6">
        <v>78</v>
      </c>
      <c r="M8" s="6">
        <v>79</v>
      </c>
    </row>
    <row r="9" spans="1:13">
      <c r="A9" s="2">
        <v>2000</v>
      </c>
      <c r="B9" s="7">
        <v>24</v>
      </c>
      <c r="C9" s="7">
        <v>34</v>
      </c>
      <c r="D9" s="7">
        <v>44</v>
      </c>
      <c r="E9" s="7">
        <v>54</v>
      </c>
      <c r="F9" s="7">
        <v>64</v>
      </c>
      <c r="G9" s="6">
        <v>74</v>
      </c>
      <c r="H9" s="6">
        <v>75</v>
      </c>
      <c r="I9" s="6">
        <v>76</v>
      </c>
      <c r="J9" s="6">
        <v>77</v>
      </c>
      <c r="K9" s="6">
        <v>78</v>
      </c>
      <c r="L9" s="6">
        <v>79</v>
      </c>
      <c r="M9" s="6">
        <v>80</v>
      </c>
    </row>
    <row r="10" spans="1:13">
      <c r="A10" s="13">
        <v>2200</v>
      </c>
      <c r="B10" s="7">
        <v>25</v>
      </c>
      <c r="C10" s="7">
        <v>35</v>
      </c>
      <c r="D10" s="7">
        <v>45</v>
      </c>
      <c r="E10" s="7">
        <v>55</v>
      </c>
      <c r="F10" s="7">
        <v>65</v>
      </c>
      <c r="G10" s="6">
        <v>75</v>
      </c>
      <c r="H10" s="6">
        <v>76</v>
      </c>
      <c r="I10" s="6">
        <v>77</v>
      </c>
      <c r="J10" s="6">
        <v>78</v>
      </c>
      <c r="K10" s="6">
        <v>79</v>
      </c>
      <c r="L10" s="6">
        <v>80</v>
      </c>
      <c r="M10" s="6">
        <v>81</v>
      </c>
    </row>
    <row r="11" spans="1:13">
      <c r="G11" s="3"/>
      <c r="H11" s="3"/>
      <c r="I11" s="3"/>
      <c r="J11" s="3"/>
      <c r="K11" s="3"/>
      <c r="L11" s="3"/>
      <c r="M11" s="3"/>
    </row>
    <row r="12" spans="1:13">
      <c r="A12" s="18" t="s">
        <v>25</v>
      </c>
      <c r="B12" s="9"/>
      <c r="C12" s="9"/>
      <c r="D12" s="9"/>
      <c r="E12" s="9"/>
      <c r="F12" s="9"/>
      <c r="G12" s="17"/>
      <c r="H12" s="9"/>
      <c r="I12" s="9"/>
      <c r="J12" s="9"/>
      <c r="K12" s="9"/>
      <c r="L12" s="9"/>
      <c r="M12" s="10"/>
    </row>
    <row r="13" spans="1:13">
      <c r="A13" s="2"/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2" t="s">
        <v>6</v>
      </c>
      <c r="H13" s="3" t="s">
        <v>7</v>
      </c>
      <c r="I13" s="3" t="s">
        <v>8</v>
      </c>
      <c r="J13" s="3" t="s">
        <v>9</v>
      </c>
      <c r="K13" s="3" t="s">
        <v>10</v>
      </c>
      <c r="L13" s="3" t="s">
        <v>11</v>
      </c>
      <c r="M13" s="11" t="s">
        <v>12</v>
      </c>
    </row>
    <row r="14" spans="1:13">
      <c r="A14" s="2">
        <v>1200</v>
      </c>
      <c r="B14" s="7">
        <v>622</v>
      </c>
      <c r="C14" s="7">
        <v>675</v>
      </c>
      <c r="D14" s="7">
        <v>728</v>
      </c>
      <c r="E14" s="7">
        <v>781</v>
      </c>
      <c r="F14" s="7">
        <v>833</v>
      </c>
      <c r="G14" s="6">
        <v>1314</v>
      </c>
      <c r="H14" s="7">
        <v>1383</v>
      </c>
      <c r="I14" s="7">
        <v>1453</v>
      </c>
      <c r="J14" s="7">
        <v>1521</v>
      </c>
      <c r="K14" s="7">
        <v>1590</v>
      </c>
      <c r="L14" s="7">
        <v>1659</v>
      </c>
      <c r="M14" s="12">
        <v>1729</v>
      </c>
    </row>
    <row r="15" spans="1:13">
      <c r="A15" s="2">
        <v>1400</v>
      </c>
      <c r="B15" s="7">
        <v>659</v>
      </c>
      <c r="C15" s="7">
        <v>716</v>
      </c>
      <c r="D15" s="7">
        <v>775</v>
      </c>
      <c r="E15" s="7">
        <v>833</v>
      </c>
      <c r="F15" s="7">
        <v>891</v>
      </c>
      <c r="G15" s="6">
        <v>1389</v>
      </c>
      <c r="H15" s="7">
        <v>1465</v>
      </c>
      <c r="I15" s="7">
        <v>1539</v>
      </c>
      <c r="J15" s="7">
        <v>1613</v>
      </c>
      <c r="K15" s="7">
        <v>1687</v>
      </c>
      <c r="L15" s="7">
        <v>1763</v>
      </c>
      <c r="M15" s="12">
        <v>1838</v>
      </c>
    </row>
    <row r="16" spans="1:13">
      <c r="A16" s="2">
        <v>1600</v>
      </c>
      <c r="B16" s="7">
        <v>696</v>
      </c>
      <c r="C16" s="7">
        <v>759</v>
      </c>
      <c r="D16" s="7">
        <v>822</v>
      </c>
      <c r="E16" s="7">
        <v>884</v>
      </c>
      <c r="F16" s="7">
        <v>946</v>
      </c>
      <c r="G16" s="6">
        <v>1464</v>
      </c>
      <c r="H16" s="7">
        <v>1544</v>
      </c>
      <c r="I16" s="7">
        <v>1624</v>
      </c>
      <c r="J16" s="7">
        <v>1705</v>
      </c>
      <c r="K16" s="7">
        <v>1785</v>
      </c>
      <c r="L16" s="7">
        <v>1865</v>
      </c>
      <c r="M16" s="12">
        <v>1946</v>
      </c>
    </row>
    <row r="17" spans="1:13">
      <c r="A17" s="13">
        <v>1800</v>
      </c>
      <c r="B17" s="14">
        <v>732</v>
      </c>
      <c r="C17" s="14">
        <v>800</v>
      </c>
      <c r="D17" s="14">
        <v>869</v>
      </c>
      <c r="E17" s="14">
        <v>937</v>
      </c>
      <c r="F17" s="14">
        <v>1004</v>
      </c>
      <c r="G17" s="15">
        <v>1538</v>
      </c>
      <c r="H17" s="14">
        <v>1624</v>
      </c>
      <c r="I17" s="14">
        <v>1709</v>
      </c>
      <c r="J17" s="14">
        <v>1795</v>
      </c>
      <c r="K17" s="14">
        <v>1881</v>
      </c>
      <c r="L17" s="14">
        <v>1966</v>
      </c>
      <c r="M17" s="16">
        <v>2053</v>
      </c>
    </row>
    <row r="18" spans="1:13">
      <c r="G18" s="3"/>
      <c r="H18" s="3"/>
      <c r="I18" s="3"/>
      <c r="J18" s="3"/>
      <c r="K18" s="3"/>
      <c r="L18" s="3"/>
      <c r="M18" s="3"/>
    </row>
    <row r="19" spans="1:13">
      <c r="A19" s="18" t="s">
        <v>26</v>
      </c>
      <c r="B19" s="9"/>
      <c r="C19" s="9"/>
      <c r="D19" s="9"/>
      <c r="E19" s="9"/>
      <c r="F19" s="9"/>
      <c r="G19" s="17"/>
      <c r="H19" s="9"/>
      <c r="I19" s="9"/>
      <c r="J19" s="9"/>
      <c r="K19" s="9"/>
      <c r="L19" s="9"/>
      <c r="M19" s="10"/>
    </row>
    <row r="20" spans="1:13">
      <c r="A20" s="2"/>
      <c r="B20" s="3" t="s">
        <v>1</v>
      </c>
      <c r="C20" s="3" t="s">
        <v>2</v>
      </c>
      <c r="D20" s="3" t="s">
        <v>3</v>
      </c>
      <c r="E20" s="3" t="s">
        <v>4</v>
      </c>
      <c r="F20" s="3" t="s">
        <v>5</v>
      </c>
      <c r="G20" s="2" t="s">
        <v>13</v>
      </c>
      <c r="H20" s="3" t="s">
        <v>16</v>
      </c>
      <c r="I20" s="3" t="s">
        <v>6</v>
      </c>
      <c r="J20" s="3" t="s">
        <v>7</v>
      </c>
      <c r="K20" s="3" t="s">
        <v>8</v>
      </c>
      <c r="L20" s="3" t="s">
        <v>9</v>
      </c>
      <c r="M20" s="11" t="s">
        <v>6</v>
      </c>
    </row>
    <row r="21" spans="1:13">
      <c r="A21" s="2">
        <v>1200</v>
      </c>
      <c r="B21" s="7">
        <v>692</v>
      </c>
      <c r="C21" s="7">
        <v>736</v>
      </c>
      <c r="D21" s="7">
        <v>781</v>
      </c>
      <c r="E21" s="7">
        <v>827</v>
      </c>
      <c r="F21" s="7">
        <v>872</v>
      </c>
      <c r="G21" s="6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12">
        <v>1430</v>
      </c>
    </row>
    <row r="22" spans="1:13">
      <c r="A22" s="2">
        <v>1400</v>
      </c>
      <c r="B22" s="7">
        <v>714</v>
      </c>
      <c r="C22" s="7">
        <v>768</v>
      </c>
      <c r="D22" s="7">
        <v>819</v>
      </c>
      <c r="E22" s="7">
        <v>872</v>
      </c>
      <c r="F22" s="7">
        <v>924</v>
      </c>
      <c r="G22" s="6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12">
        <v>1513</v>
      </c>
    </row>
    <row r="23" spans="1:13">
      <c r="A23" s="2">
        <v>1600</v>
      </c>
      <c r="B23" s="7">
        <v>735</v>
      </c>
      <c r="C23" s="7">
        <v>796</v>
      </c>
      <c r="D23" s="7">
        <v>853</v>
      </c>
      <c r="E23" s="7">
        <v>915</v>
      </c>
      <c r="F23" s="7">
        <v>974</v>
      </c>
      <c r="G23" s="6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2">
        <v>1597</v>
      </c>
    </row>
    <row r="24" spans="1:13">
      <c r="A24" s="2">
        <v>1800</v>
      </c>
      <c r="B24" s="7">
        <v>756</v>
      </c>
      <c r="C24" s="7">
        <v>824</v>
      </c>
      <c r="D24" s="7">
        <v>890</v>
      </c>
      <c r="E24" s="7">
        <v>958</v>
      </c>
      <c r="F24" s="7">
        <v>1025</v>
      </c>
      <c r="G24" s="6">
        <v>1105</v>
      </c>
      <c r="H24" s="7">
        <v>1212</v>
      </c>
      <c r="I24" s="7">
        <v>1320</v>
      </c>
      <c r="J24" s="7">
        <v>1429</v>
      </c>
      <c r="K24" s="7">
        <v>1535</v>
      </c>
      <c r="L24" s="7">
        <v>1597</v>
      </c>
      <c r="M24" s="12">
        <v>1677</v>
      </c>
    </row>
    <row r="25" spans="1:13">
      <c r="A25" s="2">
        <v>2000</v>
      </c>
      <c r="B25" s="7">
        <v>777</v>
      </c>
      <c r="C25" s="7">
        <v>852</v>
      </c>
      <c r="D25" s="7">
        <v>926</v>
      </c>
      <c r="E25" s="7">
        <v>1003</v>
      </c>
      <c r="F25" s="7">
        <v>1079</v>
      </c>
      <c r="G25" s="6">
        <v>1128</v>
      </c>
      <c r="H25" s="7">
        <v>1274</v>
      </c>
      <c r="I25" s="7">
        <v>1386</v>
      </c>
      <c r="J25" s="7">
        <v>1458</v>
      </c>
      <c r="K25" s="7">
        <v>1614</v>
      </c>
      <c r="L25" s="7">
        <v>1729</v>
      </c>
      <c r="M25" s="12">
        <v>1760</v>
      </c>
    </row>
    <row r="26" spans="1:13">
      <c r="A26" s="13">
        <v>2200</v>
      </c>
      <c r="B26" s="14">
        <v>800</v>
      </c>
      <c r="C26" s="14">
        <v>881</v>
      </c>
      <c r="D26" s="14">
        <v>964</v>
      </c>
      <c r="E26" s="14">
        <v>1048</v>
      </c>
      <c r="F26" s="14">
        <v>1129</v>
      </c>
      <c r="G26" s="15">
        <v>1181</v>
      </c>
      <c r="H26" s="14">
        <v>1336</v>
      </c>
      <c r="I26" s="14">
        <v>1454</v>
      </c>
      <c r="J26" s="14">
        <v>1572</v>
      </c>
      <c r="K26" s="14">
        <v>1693</v>
      </c>
      <c r="L26" s="14">
        <v>1759</v>
      </c>
      <c r="M26" s="16">
        <v>1842</v>
      </c>
    </row>
    <row r="27" spans="1:13">
      <c r="G27" s="3"/>
      <c r="H27" s="3"/>
      <c r="I27" s="3"/>
      <c r="J27" s="3"/>
      <c r="K27" s="3"/>
      <c r="L27" s="3"/>
      <c r="M27" s="3"/>
    </row>
    <row r="28" spans="1:13">
      <c r="A28" s="18"/>
      <c r="B28" s="9"/>
      <c r="C28" s="9"/>
      <c r="D28" s="9"/>
      <c r="E28" s="9"/>
      <c r="F28" s="9"/>
      <c r="G28" s="17"/>
      <c r="H28" s="9"/>
      <c r="I28" s="9"/>
      <c r="J28" s="9"/>
      <c r="K28" s="9"/>
      <c r="L28" s="9"/>
      <c r="M28" s="10"/>
    </row>
    <row r="29" spans="1:13">
      <c r="A29" s="2"/>
      <c r="B29" s="3"/>
      <c r="C29" s="3"/>
      <c r="D29" s="3"/>
      <c r="E29" s="3"/>
      <c r="F29" s="3"/>
      <c r="G29" s="2"/>
      <c r="H29" s="3"/>
      <c r="I29" s="3"/>
      <c r="J29" s="3"/>
      <c r="K29" s="3"/>
      <c r="L29" s="3"/>
      <c r="M29" s="11"/>
    </row>
    <row r="30" spans="1:13">
      <c r="A30" s="2"/>
      <c r="B30" s="7"/>
      <c r="C30" s="7"/>
      <c r="D30" s="7"/>
      <c r="E30" s="7"/>
      <c r="F30" s="7"/>
      <c r="G30" s="6"/>
      <c r="H30" s="7"/>
      <c r="I30" s="7"/>
      <c r="J30" s="7"/>
      <c r="K30" s="7"/>
      <c r="L30" s="7"/>
      <c r="M30" s="12"/>
    </row>
    <row r="31" spans="1:13">
      <c r="A31" s="2"/>
      <c r="B31" s="7"/>
      <c r="C31" s="7"/>
      <c r="D31" s="7"/>
      <c r="E31" s="7"/>
      <c r="F31" s="7"/>
      <c r="G31" s="6"/>
      <c r="H31" s="7"/>
      <c r="I31" s="7"/>
      <c r="J31" s="7"/>
      <c r="K31" s="7"/>
      <c r="L31" s="7"/>
      <c r="M31" s="12"/>
    </row>
    <row r="32" spans="1:13">
      <c r="A32" s="2"/>
      <c r="B32" s="7"/>
      <c r="C32" s="7"/>
      <c r="D32" s="7"/>
      <c r="E32" s="7"/>
      <c r="F32" s="7"/>
      <c r="G32" s="6"/>
      <c r="H32" s="7"/>
      <c r="I32" s="7"/>
      <c r="J32" s="7"/>
      <c r="K32" s="7"/>
      <c r="L32" s="7"/>
      <c r="M32" s="12"/>
    </row>
    <row r="33" spans="1:13">
      <c r="A33" s="2"/>
      <c r="B33" s="7"/>
      <c r="C33" s="7"/>
      <c r="D33" s="7"/>
      <c r="E33" s="7"/>
      <c r="F33" s="7"/>
      <c r="G33" s="6"/>
      <c r="H33" s="7"/>
      <c r="I33" s="7"/>
      <c r="J33" s="7"/>
      <c r="K33" s="7"/>
      <c r="L33" s="7"/>
      <c r="M33" s="12"/>
    </row>
    <row r="34" spans="1:13">
      <c r="A34" s="2"/>
      <c r="B34" s="7"/>
      <c r="C34" s="7"/>
      <c r="D34" s="7"/>
      <c r="E34" s="7"/>
      <c r="F34" s="7"/>
      <c r="G34" s="6"/>
      <c r="H34" s="7"/>
      <c r="I34" s="7"/>
      <c r="J34" s="7"/>
      <c r="K34" s="7"/>
      <c r="L34" s="7"/>
      <c r="M34" s="12"/>
    </row>
    <row r="35" spans="1:13">
      <c r="A35" s="13"/>
      <c r="B35" s="14"/>
      <c r="C35" s="14"/>
      <c r="D35" s="14"/>
      <c r="E35" s="14"/>
      <c r="F35" s="14"/>
      <c r="G35" s="15"/>
      <c r="H35" s="14"/>
      <c r="I35" s="14"/>
      <c r="J35" s="14"/>
      <c r="K35" s="14"/>
      <c r="L35" s="14"/>
      <c r="M35" s="16"/>
    </row>
  </sheetData>
  <mergeCells count="2">
    <mergeCell ref="B2:F2"/>
    <mergeCell ref="G2:M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TarifA</vt:lpstr>
      <vt:lpstr>TarifB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Pascal</cp:lastModifiedBy>
  <dcterms:created xsi:type="dcterms:W3CDTF">2013-10-20T14:05:26Z</dcterms:created>
  <dcterms:modified xsi:type="dcterms:W3CDTF">2013-11-21T18:42:17Z</dcterms:modified>
</cp:coreProperties>
</file>