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270" windowWidth="18555" windowHeight="11760"/>
  </bookViews>
  <sheets>
    <sheet name="Feuil1" sheetId="1" r:id="rId1"/>
    <sheet name="Feuil2" sheetId="2" r:id="rId2"/>
    <sheet name="Feuil3" sheetId="3" r:id="rId3"/>
    <sheet name="Feuil4" sheetId="4" r:id="rId4"/>
  </sheets>
  <externalReferences>
    <externalReference r:id="rId5"/>
  </externalReferences>
  <calcPr calcId="125725"/>
</workbook>
</file>

<file path=xl/calcChain.xml><?xml version="1.0" encoding="utf-8"?>
<calcChain xmlns="http://schemas.openxmlformats.org/spreadsheetml/2006/main">
  <c r="K25" i="4"/>
  <c r="J25"/>
  <c r="I25"/>
  <c r="H25"/>
  <c r="G25"/>
  <c r="F25"/>
  <c r="E25"/>
  <c r="D25"/>
  <c r="C25"/>
  <c r="B25"/>
  <c r="K24"/>
  <c r="J24"/>
  <c r="I24"/>
  <c r="H24"/>
  <c r="G24"/>
  <c r="F24"/>
  <c r="E24"/>
  <c r="D24"/>
  <c r="C24"/>
  <c r="B24"/>
  <c r="K23"/>
  <c r="J23"/>
  <c r="I23"/>
  <c r="H23"/>
  <c r="G23"/>
  <c r="F23"/>
  <c r="E23"/>
  <c r="D23"/>
  <c r="C23"/>
  <c r="B23"/>
  <c r="K22"/>
  <c r="J22"/>
  <c r="I22"/>
  <c r="H22"/>
  <c r="G22"/>
  <c r="F22"/>
  <c r="E22"/>
  <c r="D22"/>
  <c r="C22"/>
  <c r="B22"/>
  <c r="K21"/>
  <c r="J21"/>
  <c r="I21"/>
  <c r="H21"/>
  <c r="G21"/>
  <c r="F21"/>
  <c r="E21"/>
  <c r="D21"/>
  <c r="C21"/>
  <c r="B21"/>
  <c r="K20"/>
  <c r="J20"/>
  <c r="I20"/>
  <c r="H20"/>
  <c r="G20"/>
  <c r="F20"/>
  <c r="E20"/>
  <c r="D20"/>
  <c r="C20"/>
  <c r="B20"/>
  <c r="K19"/>
  <c r="K26" s="1"/>
  <c r="J19"/>
  <c r="J26" s="1"/>
  <c r="I19"/>
  <c r="I26" s="1"/>
  <c r="H19"/>
  <c r="H26" s="1"/>
  <c r="G19"/>
  <c r="G26" s="1"/>
  <c r="F19"/>
  <c r="F26" s="1"/>
  <c r="E19"/>
  <c r="E26" s="1"/>
  <c r="D19"/>
  <c r="D26" s="1"/>
  <c r="C19"/>
  <c r="C26" s="1"/>
  <c r="B19"/>
  <c r="B26" s="1"/>
  <c r="K12"/>
  <c r="J12"/>
  <c r="I12"/>
  <c r="H12"/>
  <c r="G12"/>
  <c r="F12"/>
  <c r="E12"/>
  <c r="D12"/>
  <c r="C12"/>
  <c r="B12"/>
  <c r="K11"/>
  <c r="J11"/>
  <c r="I11"/>
  <c r="H11"/>
  <c r="G11"/>
  <c r="F11"/>
  <c r="E11"/>
  <c r="D11"/>
  <c r="C11"/>
  <c r="B11"/>
  <c r="K10"/>
  <c r="J10"/>
  <c r="I10"/>
  <c r="H10"/>
  <c r="G10"/>
  <c r="F10"/>
  <c r="E10"/>
  <c r="D10"/>
  <c r="C10"/>
  <c r="B10"/>
  <c r="K9"/>
  <c r="J9"/>
  <c r="I9"/>
  <c r="H9"/>
  <c r="G9"/>
  <c r="F9"/>
  <c r="E9"/>
  <c r="D9"/>
  <c r="C9"/>
  <c r="B9"/>
  <c r="K8"/>
  <c r="J8"/>
  <c r="I8"/>
  <c r="H8"/>
  <c r="G8"/>
  <c r="F8"/>
  <c r="E8"/>
  <c r="D8"/>
  <c r="C8"/>
  <c r="B8"/>
  <c r="K7"/>
  <c r="J7"/>
  <c r="I7"/>
  <c r="H7"/>
  <c r="G7"/>
  <c r="F7"/>
  <c r="E7"/>
  <c r="D7"/>
  <c r="C7"/>
  <c r="B7"/>
  <c r="K6"/>
  <c r="K13" s="1"/>
  <c r="J6"/>
  <c r="J13" s="1"/>
  <c r="I6"/>
  <c r="I13" s="1"/>
  <c r="H6"/>
  <c r="H13" s="1"/>
  <c r="G6"/>
  <c r="G13" s="1"/>
  <c r="F6"/>
  <c r="F13" s="1"/>
  <c r="E6"/>
  <c r="E13" s="1"/>
  <c r="D6"/>
  <c r="D13" s="1"/>
  <c r="C6"/>
  <c r="C13" s="1"/>
  <c r="B6"/>
  <c r="B13" s="1"/>
</calcChain>
</file>

<file path=xl/sharedStrings.xml><?xml version="1.0" encoding="utf-8"?>
<sst xmlns="http://schemas.openxmlformats.org/spreadsheetml/2006/main" count="650" uniqueCount="45">
  <si>
    <t>ANOMALIES AGENTS</t>
  </si>
  <si>
    <t>janvier</t>
  </si>
  <si>
    <t>M</t>
  </si>
  <si>
    <t>J</t>
  </si>
  <si>
    <t>V</t>
  </si>
  <si>
    <t>S</t>
  </si>
  <si>
    <t>D</t>
  </si>
  <si>
    <t>L</t>
  </si>
  <si>
    <t>Absence injustifiée</t>
  </si>
  <si>
    <r>
      <t>OBSERVATIONS:</t>
    </r>
    <r>
      <rPr>
        <b/>
        <sz val="11"/>
        <color theme="1"/>
        <rFont val="Calibri"/>
        <family val="2"/>
        <scheme val="minor"/>
      </rPr>
      <t xml:space="preserve"> </t>
    </r>
  </si>
  <si>
    <t>Remplacement et attente</t>
  </si>
  <si>
    <t>Retard</t>
  </si>
  <si>
    <t>Non respect des consignes</t>
  </si>
  <si>
    <t>Tenue non conforme</t>
  </si>
  <si>
    <t>Perte materiel</t>
  </si>
  <si>
    <t>Casse matériel</t>
  </si>
  <si>
    <t>X</t>
  </si>
  <si>
    <t>ANOMALIES TRIMESTRE</t>
  </si>
  <si>
    <t>TOTAL TRIMESTRE</t>
  </si>
  <si>
    <t>a</t>
  </si>
  <si>
    <t>b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</si>
  <si>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</si>
  <si>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</si>
  <si>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</si>
  <si>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</si>
  <si>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</si>
  <si>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</si>
  <si>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</si>
  <si>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</si>
  <si>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</si>
  <si>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</si>
  <si>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</si>
  <si>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</si>
  <si>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</si>
  <si>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</si>
  <si>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</si>
  <si>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</si>
  <si>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</si>
  <si>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</si>
  <si>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total note</t>
  </si>
  <si>
    <t>chaque croix mise dans les feuilles précedentes augmente la note ou la diminiue selon la formule</t>
  </si>
  <si>
    <t>ajoute 1 a chaques fois</t>
  </si>
  <si>
    <t>enleve 1 a chaques fois</t>
  </si>
  <si>
    <t>enleve 0,5 a chaque fois</t>
  </si>
  <si>
    <t>enleve 2 a chaques fois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</si>
</sst>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28"/>
      <color theme="1"/>
      <name val="Times New Roman"/>
      <family val="1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b/>
      <u/>
      <sz val="11"/>
      <name val="Verdana"/>
      <family val="2"/>
    </font>
    <font>
      <b/>
      <sz val="10"/>
      <name val="Times New Roman"/>
      <family val="1"/>
    </font>
    <font>
      <b/>
      <u/>
      <sz val="11"/>
      <color theme="1"/>
      <name val="Calibri"/>
      <family val="2"/>
      <scheme val="minor"/>
    </font>
    <font>
      <b/>
      <sz val="11"/>
      <name val="Verdana"/>
      <family val="2"/>
    </font>
    <font>
      <b/>
      <sz val="12"/>
      <color theme="1"/>
      <name val="Calibri"/>
      <family val="2"/>
      <scheme val="minor"/>
    </font>
    <font>
      <i/>
      <sz val="16"/>
      <color theme="1"/>
      <name val="Times New Roman"/>
      <family val="1"/>
    </font>
    <font>
      <b/>
      <sz val="1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mediumGray">
        <bgColor theme="0" tint="-0.14999847407452621"/>
      </patternFill>
    </fill>
    <fill>
      <patternFill patternType="solid">
        <fgColor indexed="65"/>
        <bgColor indexed="64"/>
      </patternFill>
    </fill>
    <fill>
      <patternFill patternType="mediumGray"/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121">
    <xf numFmtId="0" fontId="0" fillId="0" borderId="0" xfId="0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7" fontId="5" fillId="0" borderId="0" xfId="0" applyNumberFormat="1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0" xfId="0" applyFont="1"/>
    <xf numFmtId="0" fontId="6" fillId="0" borderId="0" xfId="0" applyFont="1"/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0" xfId="0" applyFill="1"/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0" fillId="4" borderId="25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14" fillId="2" borderId="36" xfId="0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2" borderId="38" xfId="0" applyFont="1" applyFill="1" applyBorder="1" applyAlignment="1">
      <alignment horizontal="center" vertical="center"/>
    </xf>
    <xf numFmtId="0" fontId="9" fillId="0" borderId="34" xfId="0" applyFont="1" applyBorder="1" applyAlignment="1">
      <alignment horizontal="center" vertical="center" wrapText="1"/>
    </xf>
    <xf numFmtId="0" fontId="14" fillId="2" borderId="7" xfId="0" applyFont="1" applyFill="1" applyBorder="1" applyAlignment="1">
      <alignment vertical="center"/>
    </xf>
    <xf numFmtId="0" fontId="14" fillId="2" borderId="8" xfId="0" applyFont="1" applyFill="1" applyBorder="1" applyAlignment="1">
      <alignment vertical="center"/>
    </xf>
    <xf numFmtId="0" fontId="14" fillId="2" borderId="9" xfId="0" applyFont="1" applyFill="1" applyBorder="1" applyAlignment="1">
      <alignment vertical="center"/>
    </xf>
    <xf numFmtId="0" fontId="14" fillId="2" borderId="23" xfId="0" applyFont="1" applyFill="1" applyBorder="1" applyAlignment="1">
      <alignment vertical="center"/>
    </xf>
    <xf numFmtId="0" fontId="14" fillId="2" borderId="24" xfId="0" applyFont="1" applyFill="1" applyBorder="1" applyAlignment="1">
      <alignment vertical="center"/>
    </xf>
    <xf numFmtId="0" fontId="14" fillId="2" borderId="25" xfId="0" applyFont="1" applyFill="1" applyBorder="1" applyAlignment="1">
      <alignment vertical="center"/>
    </xf>
    <xf numFmtId="0" fontId="9" fillId="0" borderId="3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2" borderId="39" xfId="0" applyFont="1" applyFill="1" applyBorder="1" applyAlignment="1">
      <alignment vertical="center"/>
    </xf>
    <xf numFmtId="0" fontId="14" fillId="2" borderId="40" xfId="0" applyFont="1" applyFill="1" applyBorder="1" applyAlignment="1">
      <alignment vertical="center"/>
    </xf>
    <xf numFmtId="0" fontId="14" fillId="2" borderId="41" xfId="0" applyFont="1" applyFill="1" applyBorder="1" applyAlignment="1">
      <alignment vertical="center"/>
    </xf>
    <xf numFmtId="0" fontId="14" fillId="2" borderId="32" xfId="0" applyFont="1" applyFill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14" fontId="14" fillId="2" borderId="0" xfId="0" applyNumberFormat="1" applyFont="1" applyFill="1" applyBorder="1" applyAlignment="1">
      <alignment vertical="center"/>
    </xf>
    <xf numFmtId="0" fontId="14" fillId="2" borderId="0" xfId="0" applyFont="1" applyFill="1" applyBorder="1" applyAlignment="1">
      <alignment vertical="center"/>
    </xf>
    <xf numFmtId="0" fontId="9" fillId="0" borderId="32" xfId="0" applyFont="1" applyBorder="1" applyAlignment="1">
      <alignment horizontal="center" vertical="center"/>
    </xf>
    <xf numFmtId="0" fontId="14" fillId="2" borderId="42" xfId="0" applyFont="1" applyFill="1" applyBorder="1" applyAlignment="1">
      <alignment vertical="center"/>
    </xf>
    <xf numFmtId="0" fontId="14" fillId="2" borderId="43" xfId="0" applyFont="1" applyFill="1" applyBorder="1" applyAlignment="1">
      <alignment vertical="center"/>
    </xf>
    <xf numFmtId="0" fontId="15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2" borderId="15" xfId="1" applyFont="1" applyFill="1" applyBorder="1" applyAlignment="1" applyProtection="1">
      <alignment horizontal="center" vertical="center"/>
    </xf>
    <xf numFmtId="0" fontId="8" fillId="2" borderId="16" xfId="1" applyFont="1" applyFill="1" applyBorder="1" applyAlignment="1" applyProtection="1">
      <alignment horizontal="center" vertical="center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9" fillId="0" borderId="19" xfId="0" applyFont="1" applyBorder="1" applyAlignment="1">
      <alignment horizontal="left"/>
    </xf>
    <xf numFmtId="0" fontId="9" fillId="0" borderId="20" xfId="0" applyFont="1" applyBorder="1" applyAlignment="1">
      <alignment horizontal="left"/>
    </xf>
    <xf numFmtId="0" fontId="10" fillId="2" borderId="2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0" fontId="2" fillId="2" borderId="26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/>
    </xf>
    <xf numFmtId="0" fontId="2" fillId="2" borderId="6" xfId="0" applyFont="1" applyFill="1" applyBorder="1" applyAlignment="1">
      <alignment horizontal="left" vertical="top"/>
    </xf>
    <xf numFmtId="0" fontId="9" fillId="0" borderId="21" xfId="0" applyFont="1" applyBorder="1" applyAlignment="1">
      <alignment horizontal="left"/>
    </xf>
    <xf numFmtId="0" fontId="9" fillId="0" borderId="22" xfId="0" applyFont="1" applyBorder="1" applyAlignment="1">
      <alignment horizontal="left"/>
    </xf>
    <xf numFmtId="0" fontId="9" fillId="0" borderId="23" xfId="0" applyFont="1" applyBorder="1" applyAlignment="1">
      <alignment horizontal="left" vertical="center"/>
    </xf>
    <xf numFmtId="0" fontId="9" fillId="0" borderId="27" xfId="0" applyFont="1" applyBorder="1" applyAlignment="1">
      <alignment horizontal="left" vertical="center"/>
    </xf>
    <xf numFmtId="0" fontId="9" fillId="0" borderId="21" xfId="0" applyFont="1" applyBorder="1" applyAlignment="1">
      <alignment vertical="center"/>
    </xf>
    <xf numFmtId="0" fontId="9" fillId="0" borderId="22" xfId="0" applyFont="1" applyBorder="1" applyAlignment="1">
      <alignment vertical="center"/>
    </xf>
    <xf numFmtId="0" fontId="9" fillId="0" borderId="28" xfId="0" applyFont="1" applyBorder="1" applyAlignment="1">
      <alignment horizontal="left" vertical="center"/>
    </xf>
    <xf numFmtId="0" fontId="9" fillId="0" borderId="29" xfId="0" applyFont="1" applyBorder="1" applyAlignment="1">
      <alignment horizontal="left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2" fillId="5" borderId="34" xfId="0" applyFont="1" applyFill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2" fillId="5" borderId="18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 vertical="top"/>
    </xf>
    <xf numFmtId="0" fontId="2" fillId="2" borderId="35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16" fillId="0" borderId="1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  <xf numFmtId="0" fontId="5" fillId="0" borderId="3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26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35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26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11" fillId="0" borderId="32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5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2"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  <dxf>
      <fill>
        <patternFill>
          <bgColor rgb="FFFFFF00"/>
        </patternFill>
      </fill>
    </dxf>
    <dxf>
      <fill>
        <patternFill>
          <bgColor rgb="FF25AB0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romain\Bureau\Planning%202013\Anomalies%20Agent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TRIMESTRE"/>
    </sheetNames>
    <sheetDataSet>
      <sheetData sheetId="0">
        <row r="23">
          <cell r="G23" t="str">
            <v>X</v>
          </cell>
          <cell r="K23" t="str">
            <v>X</v>
          </cell>
          <cell r="P23" t="str">
            <v>X</v>
          </cell>
        </row>
        <row r="25">
          <cell r="AC25" t="str">
            <v>X</v>
          </cell>
        </row>
        <row r="28">
          <cell r="Q28" t="str">
            <v>X</v>
          </cell>
          <cell r="U28" t="str">
            <v>X</v>
          </cell>
        </row>
        <row r="49">
          <cell r="L49" t="str">
            <v>X</v>
          </cell>
        </row>
        <row r="82">
          <cell r="Q82" t="str">
            <v>X</v>
          </cell>
        </row>
        <row r="84">
          <cell r="Q84" t="str">
            <v>X</v>
          </cell>
        </row>
        <row r="120">
          <cell r="G120" t="str">
            <v>X</v>
          </cell>
        </row>
        <row r="137">
          <cell r="AB137" t="str">
            <v>X</v>
          </cell>
        </row>
        <row r="154">
          <cell r="AE154" t="str">
            <v>X</v>
          </cell>
          <cell r="AF154" t="str">
            <v>X</v>
          </cell>
        </row>
        <row r="157">
          <cell r="Q157" t="str">
            <v>X</v>
          </cell>
        </row>
        <row r="161">
          <cell r="H161" t="str">
            <v>X</v>
          </cell>
        </row>
        <row r="162">
          <cell r="AE162" t="str">
            <v>X</v>
          </cell>
          <cell r="AF162" t="str">
            <v>X</v>
          </cell>
        </row>
      </sheetData>
      <sheetData sheetId="1">
        <row r="161">
          <cell r="C161" t="str">
            <v>x</v>
          </cell>
          <cell r="H161" t="str">
            <v>x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165"/>
  <sheetViews>
    <sheetView tabSelected="1" zoomScale="80" zoomScaleNormal="80" workbookViewId="0">
      <selection activeCell="AN25" sqref="AN25"/>
    </sheetView>
  </sheetViews>
  <sheetFormatPr baseColWidth="10" defaultRowHeight="15"/>
  <cols>
    <col min="3" max="33" width="3.7109375" customWidth="1"/>
    <col min="38" max="38" width="5.85546875" customWidth="1"/>
    <col min="39" max="39" width="11.5703125" customWidth="1"/>
  </cols>
  <sheetData>
    <row r="1" spans="1:37" ht="18.75" customHeight="1">
      <c r="C1" s="1"/>
      <c r="D1" s="1"/>
      <c r="E1" s="1"/>
      <c r="F1" s="1"/>
      <c r="G1" s="1"/>
      <c r="J1" s="48" t="s">
        <v>0</v>
      </c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50"/>
    </row>
    <row r="2" spans="1:37" ht="19.5" customHeight="1" thickBot="1">
      <c r="C2" s="1"/>
      <c r="D2" s="1"/>
      <c r="E2" s="1"/>
      <c r="F2" s="1"/>
      <c r="G2" s="1"/>
      <c r="J2" s="51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3"/>
    </row>
    <row r="3" spans="1:37" ht="19.5" thickBot="1">
      <c r="C3" s="2"/>
      <c r="D3" s="2"/>
      <c r="E3" s="2"/>
      <c r="F3" s="2"/>
      <c r="G3" s="2"/>
      <c r="L3" s="3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AE3" s="5"/>
      <c r="AH3" s="6"/>
    </row>
    <row r="4" spans="1:37">
      <c r="A4" s="54" t="s">
        <v>1</v>
      </c>
      <c r="B4" s="55"/>
      <c r="C4" s="7">
        <v>1</v>
      </c>
      <c r="D4" s="8">
        <v>2</v>
      </c>
      <c r="E4" s="9">
        <v>3</v>
      </c>
      <c r="F4" s="9">
        <v>4</v>
      </c>
      <c r="G4" s="8">
        <v>5</v>
      </c>
      <c r="H4" s="9">
        <v>6</v>
      </c>
      <c r="I4" s="9">
        <v>7</v>
      </c>
      <c r="J4" s="8">
        <v>8</v>
      </c>
      <c r="K4" s="9">
        <v>9</v>
      </c>
      <c r="L4" s="9">
        <v>10</v>
      </c>
      <c r="M4" s="8">
        <v>11</v>
      </c>
      <c r="N4" s="9">
        <v>12</v>
      </c>
      <c r="O4" s="9">
        <v>13</v>
      </c>
      <c r="P4" s="8">
        <v>14</v>
      </c>
      <c r="Q4" s="9">
        <v>15</v>
      </c>
      <c r="R4" s="9">
        <v>16</v>
      </c>
      <c r="S4" s="8">
        <v>17</v>
      </c>
      <c r="T4" s="9">
        <v>18</v>
      </c>
      <c r="U4" s="9">
        <v>19</v>
      </c>
      <c r="V4" s="8">
        <v>20</v>
      </c>
      <c r="W4" s="9">
        <v>21</v>
      </c>
      <c r="X4" s="9">
        <v>22</v>
      </c>
      <c r="Y4" s="8">
        <v>23</v>
      </c>
      <c r="Z4" s="9">
        <v>24</v>
      </c>
      <c r="AA4" s="9">
        <v>25</v>
      </c>
      <c r="AB4" s="8">
        <v>26</v>
      </c>
      <c r="AC4" s="9">
        <v>27</v>
      </c>
      <c r="AD4" s="9">
        <v>28</v>
      </c>
      <c r="AE4" s="8">
        <v>29</v>
      </c>
      <c r="AF4" s="9">
        <v>30</v>
      </c>
      <c r="AG4" s="10">
        <v>31</v>
      </c>
      <c r="AI4" s="11"/>
    </row>
    <row r="5" spans="1:37" ht="15.75" thickBot="1">
      <c r="A5" s="56"/>
      <c r="B5" s="57"/>
      <c r="C5" s="12" t="s">
        <v>2</v>
      </c>
      <c r="D5" s="13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2</v>
      </c>
      <c r="K5" s="13" t="s">
        <v>2</v>
      </c>
      <c r="L5" s="13" t="s">
        <v>3</v>
      </c>
      <c r="M5" s="13" t="s">
        <v>4</v>
      </c>
      <c r="N5" s="13" t="s">
        <v>5</v>
      </c>
      <c r="O5" s="13" t="s">
        <v>6</v>
      </c>
      <c r="P5" s="13" t="s">
        <v>7</v>
      </c>
      <c r="Q5" s="13" t="s">
        <v>2</v>
      </c>
      <c r="R5" s="13" t="s">
        <v>2</v>
      </c>
      <c r="S5" s="13" t="s">
        <v>3</v>
      </c>
      <c r="T5" s="13" t="s">
        <v>4</v>
      </c>
      <c r="U5" s="13" t="s">
        <v>5</v>
      </c>
      <c r="V5" s="13" t="s">
        <v>6</v>
      </c>
      <c r="W5" s="13" t="s">
        <v>7</v>
      </c>
      <c r="X5" s="13" t="s">
        <v>2</v>
      </c>
      <c r="Y5" s="13" t="s">
        <v>2</v>
      </c>
      <c r="Z5" s="13" t="s">
        <v>3</v>
      </c>
      <c r="AA5" s="13" t="s">
        <v>4</v>
      </c>
      <c r="AB5" s="13" t="s">
        <v>5</v>
      </c>
      <c r="AC5" s="13" t="s">
        <v>6</v>
      </c>
      <c r="AD5" s="13" t="s">
        <v>7</v>
      </c>
      <c r="AE5" s="13" t="s">
        <v>2</v>
      </c>
      <c r="AF5" s="13" t="s">
        <v>2</v>
      </c>
      <c r="AG5" s="14" t="s">
        <v>3</v>
      </c>
    </row>
    <row r="6" spans="1:37" ht="16.5" thickTop="1" thickBot="1">
      <c r="A6" s="58"/>
      <c r="B6" s="59"/>
      <c r="C6" s="60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2"/>
      <c r="AI6" s="62"/>
      <c r="AJ6" s="62"/>
      <c r="AK6" s="63"/>
    </row>
    <row r="7" spans="1:37">
      <c r="A7" s="64" t="s">
        <v>8</v>
      </c>
      <c r="B7" s="65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7"/>
      <c r="AH7" s="66" t="s">
        <v>9</v>
      </c>
      <c r="AI7" s="67"/>
      <c r="AJ7" s="67"/>
      <c r="AK7" s="68"/>
    </row>
    <row r="8" spans="1:37">
      <c r="A8" s="73" t="s">
        <v>10</v>
      </c>
      <c r="B8" s="74"/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0"/>
      <c r="AH8" s="69"/>
      <c r="AI8" s="69"/>
      <c r="AJ8" s="69"/>
      <c r="AK8" s="70"/>
    </row>
    <row r="9" spans="1:37">
      <c r="A9" s="75" t="s">
        <v>11</v>
      </c>
      <c r="B9" s="76"/>
      <c r="C9" s="18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20"/>
      <c r="AH9" s="69"/>
      <c r="AI9" s="69"/>
      <c r="AJ9" s="69"/>
      <c r="AK9" s="70"/>
    </row>
    <row r="10" spans="1:37">
      <c r="A10" s="75" t="s">
        <v>12</v>
      </c>
      <c r="B10" s="76"/>
      <c r="C10" s="18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20"/>
      <c r="AH10" s="69"/>
      <c r="AI10" s="69"/>
      <c r="AJ10" s="69"/>
      <c r="AK10" s="70"/>
    </row>
    <row r="11" spans="1:37">
      <c r="A11" s="75" t="s">
        <v>13</v>
      </c>
      <c r="B11" s="76"/>
      <c r="C11" s="18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20"/>
      <c r="AH11" s="69"/>
      <c r="AI11" s="69"/>
      <c r="AJ11" s="69"/>
      <c r="AK11" s="70"/>
    </row>
    <row r="12" spans="1:37">
      <c r="A12" s="77" t="s">
        <v>14</v>
      </c>
      <c r="B12" s="78"/>
      <c r="C12" s="18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20"/>
      <c r="AH12" s="69"/>
      <c r="AI12" s="69"/>
      <c r="AJ12" s="69"/>
      <c r="AK12" s="70"/>
    </row>
    <row r="13" spans="1:37" ht="15.75" thickBot="1">
      <c r="A13" s="79" t="s">
        <v>15</v>
      </c>
      <c r="B13" s="80"/>
      <c r="C13" s="21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3"/>
      <c r="AH13" s="71"/>
      <c r="AI13" s="71"/>
      <c r="AJ13" s="71"/>
      <c r="AK13" s="72"/>
    </row>
    <row r="14" spans="1:37" ht="16.5" thickBot="1">
      <c r="A14" s="81"/>
      <c r="B14" s="82"/>
      <c r="C14" s="83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5"/>
    </row>
    <row r="15" spans="1:37">
      <c r="A15" s="64" t="s">
        <v>8</v>
      </c>
      <c r="B15" s="65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7"/>
      <c r="AH15" s="86" t="s">
        <v>9</v>
      </c>
      <c r="AI15" s="67"/>
      <c r="AJ15" s="67"/>
      <c r="AK15" s="68"/>
    </row>
    <row r="16" spans="1:37">
      <c r="A16" s="73" t="s">
        <v>10</v>
      </c>
      <c r="B16" s="74"/>
      <c r="C16" s="18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20"/>
      <c r="AH16" s="87"/>
      <c r="AI16" s="69"/>
      <c r="AJ16" s="69"/>
      <c r="AK16" s="70"/>
    </row>
    <row r="17" spans="1:37">
      <c r="A17" s="75" t="s">
        <v>11</v>
      </c>
      <c r="B17" s="76"/>
      <c r="C17" s="18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20"/>
      <c r="AH17" s="87"/>
      <c r="AI17" s="69"/>
      <c r="AJ17" s="69"/>
      <c r="AK17" s="70"/>
    </row>
    <row r="18" spans="1:37">
      <c r="A18" s="75" t="s">
        <v>12</v>
      </c>
      <c r="B18" s="76"/>
      <c r="C18" s="18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20"/>
      <c r="AH18" s="87"/>
      <c r="AI18" s="69"/>
      <c r="AJ18" s="69"/>
      <c r="AK18" s="70"/>
    </row>
    <row r="19" spans="1:37">
      <c r="A19" s="75" t="s">
        <v>13</v>
      </c>
      <c r="B19" s="76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20"/>
      <c r="AH19" s="87"/>
      <c r="AI19" s="69"/>
      <c r="AJ19" s="69"/>
      <c r="AK19" s="70"/>
    </row>
    <row r="20" spans="1:37">
      <c r="A20" s="77" t="s">
        <v>14</v>
      </c>
      <c r="B20" s="78"/>
      <c r="C20" s="18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20"/>
      <c r="AH20" s="87"/>
      <c r="AI20" s="69"/>
      <c r="AJ20" s="69"/>
      <c r="AK20" s="70"/>
    </row>
    <row r="21" spans="1:37" ht="15.75" thickBot="1">
      <c r="A21" s="79" t="s">
        <v>15</v>
      </c>
      <c r="B21" s="80"/>
      <c r="C21" s="21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3"/>
      <c r="AH21" s="88"/>
      <c r="AI21" s="71"/>
      <c r="AJ21" s="71"/>
      <c r="AK21" s="72"/>
    </row>
    <row r="22" spans="1:37" ht="16.5" thickBot="1">
      <c r="A22" s="81"/>
      <c r="B22" s="82"/>
      <c r="C22" s="83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5"/>
    </row>
    <row r="23" spans="1:37" ht="18.75">
      <c r="A23" s="64" t="s">
        <v>8</v>
      </c>
      <c r="B23" s="65"/>
      <c r="C23" s="15"/>
      <c r="D23" s="16"/>
      <c r="E23" s="16"/>
      <c r="F23" s="16"/>
      <c r="G23" s="16" t="s">
        <v>16</v>
      </c>
      <c r="H23" s="16"/>
      <c r="I23" s="16"/>
      <c r="J23" s="16"/>
      <c r="K23" s="16" t="s">
        <v>16</v>
      </c>
      <c r="L23" s="16"/>
      <c r="M23" s="16"/>
      <c r="N23" s="16"/>
      <c r="O23" s="16"/>
      <c r="P23" s="16" t="s">
        <v>16</v>
      </c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7"/>
      <c r="AH23" s="89" t="s">
        <v>42</v>
      </c>
      <c r="AI23" s="90"/>
      <c r="AJ23" s="90"/>
      <c r="AK23" s="91"/>
    </row>
    <row r="24" spans="1:37" ht="18.75">
      <c r="A24" s="73" t="s">
        <v>10</v>
      </c>
      <c r="B24" s="74"/>
      <c r="C24" s="18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20"/>
      <c r="AH24" s="92" t="s">
        <v>41</v>
      </c>
      <c r="AI24" s="93"/>
      <c r="AJ24" s="93"/>
      <c r="AK24" s="94"/>
    </row>
    <row r="25" spans="1:37" ht="18.75">
      <c r="A25" s="75" t="s">
        <v>11</v>
      </c>
      <c r="B25" s="76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 t="s">
        <v>16</v>
      </c>
      <c r="AD25" s="19"/>
      <c r="AE25" s="19"/>
      <c r="AF25" s="19"/>
      <c r="AG25" s="20"/>
      <c r="AH25" s="92" t="s">
        <v>43</v>
      </c>
      <c r="AI25" s="93"/>
      <c r="AJ25" s="93"/>
      <c r="AK25" s="94"/>
    </row>
    <row r="26" spans="1:37" ht="18.75">
      <c r="A26" s="75" t="s">
        <v>12</v>
      </c>
      <c r="B26" s="76"/>
      <c r="C26" s="18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20"/>
      <c r="AH26" s="92" t="s">
        <v>44</v>
      </c>
      <c r="AI26" s="93"/>
      <c r="AJ26" s="93"/>
      <c r="AK26" s="94"/>
    </row>
    <row r="27" spans="1:37" ht="18.75">
      <c r="A27" s="75" t="s">
        <v>13</v>
      </c>
      <c r="B27" s="76"/>
      <c r="C27" s="18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20"/>
      <c r="AH27" s="92" t="s">
        <v>43</v>
      </c>
      <c r="AI27" s="93"/>
      <c r="AJ27" s="93"/>
      <c r="AK27" s="94"/>
    </row>
    <row r="28" spans="1:37" ht="18.75">
      <c r="A28" s="77" t="s">
        <v>14</v>
      </c>
      <c r="B28" s="78"/>
      <c r="C28" s="18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 t="s">
        <v>16</v>
      </c>
      <c r="R28" s="19"/>
      <c r="S28" s="19"/>
      <c r="T28" s="19"/>
      <c r="U28" s="19" t="s">
        <v>16</v>
      </c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20"/>
      <c r="AH28" s="92" t="s">
        <v>44</v>
      </c>
      <c r="AI28" s="93"/>
      <c r="AJ28" s="93"/>
      <c r="AK28" s="94"/>
    </row>
    <row r="29" spans="1:37" ht="19.5" thickBot="1">
      <c r="A29" s="79" t="s">
        <v>15</v>
      </c>
      <c r="B29" s="80"/>
      <c r="C29" s="21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3"/>
      <c r="AH29" s="92" t="s">
        <v>44</v>
      </c>
      <c r="AI29" s="93"/>
      <c r="AJ29" s="93"/>
      <c r="AK29" s="94"/>
    </row>
    <row r="30" spans="1:37" ht="16.5" thickBot="1">
      <c r="A30" s="81"/>
      <c r="B30" s="82"/>
      <c r="C30" s="83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5"/>
    </row>
    <row r="31" spans="1:37">
      <c r="A31" s="64" t="s">
        <v>8</v>
      </c>
      <c r="B31" s="65"/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7"/>
      <c r="AH31" s="86" t="s">
        <v>9</v>
      </c>
      <c r="AI31" s="67"/>
      <c r="AJ31" s="67"/>
      <c r="AK31" s="68"/>
    </row>
    <row r="32" spans="1:37">
      <c r="A32" s="73" t="s">
        <v>10</v>
      </c>
      <c r="B32" s="74"/>
      <c r="C32" s="18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20"/>
      <c r="AH32" s="87"/>
      <c r="AI32" s="69"/>
      <c r="AJ32" s="69"/>
      <c r="AK32" s="70"/>
    </row>
    <row r="33" spans="1:37">
      <c r="A33" s="75" t="s">
        <v>11</v>
      </c>
      <c r="B33" s="76"/>
      <c r="C33" s="18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20"/>
      <c r="AH33" s="87"/>
      <c r="AI33" s="69"/>
      <c r="AJ33" s="69"/>
      <c r="AK33" s="70"/>
    </row>
    <row r="34" spans="1:37">
      <c r="A34" s="75" t="s">
        <v>12</v>
      </c>
      <c r="B34" s="76"/>
      <c r="C34" s="18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20"/>
      <c r="AH34" s="87"/>
      <c r="AI34" s="69"/>
      <c r="AJ34" s="69"/>
      <c r="AK34" s="70"/>
    </row>
    <row r="35" spans="1:37">
      <c r="A35" s="75" t="s">
        <v>13</v>
      </c>
      <c r="B35" s="76"/>
      <c r="C35" s="18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20"/>
      <c r="AH35" s="87"/>
      <c r="AI35" s="69"/>
      <c r="AJ35" s="69"/>
      <c r="AK35" s="70"/>
    </row>
    <row r="36" spans="1:37">
      <c r="A36" s="77" t="s">
        <v>14</v>
      </c>
      <c r="B36" s="78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20"/>
      <c r="AH36" s="87"/>
      <c r="AI36" s="69"/>
      <c r="AJ36" s="69"/>
      <c r="AK36" s="70"/>
    </row>
    <row r="37" spans="1:37" ht="15.75" thickBot="1">
      <c r="A37" s="79" t="s">
        <v>15</v>
      </c>
      <c r="B37" s="80"/>
      <c r="C37" s="21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3"/>
      <c r="AH37" s="88"/>
      <c r="AI37" s="71"/>
      <c r="AJ37" s="71"/>
      <c r="AK37" s="72"/>
    </row>
    <row r="38" spans="1:37" ht="16.5" thickBot="1">
      <c r="A38" s="81"/>
      <c r="B38" s="82"/>
      <c r="C38" s="83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5"/>
    </row>
    <row r="39" spans="1:37">
      <c r="A39" s="64" t="s">
        <v>8</v>
      </c>
      <c r="B39" s="65"/>
      <c r="C39" s="15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7"/>
      <c r="AH39" s="95"/>
      <c r="AI39" s="96"/>
      <c r="AJ39" s="96"/>
      <c r="AK39" s="97"/>
    </row>
    <row r="40" spans="1:37">
      <c r="A40" s="73" t="s">
        <v>10</v>
      </c>
      <c r="B40" s="74"/>
      <c r="C40" s="18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20"/>
      <c r="AH40" s="98"/>
      <c r="AI40" s="99"/>
      <c r="AJ40" s="99"/>
      <c r="AK40" s="100"/>
    </row>
    <row r="41" spans="1:37">
      <c r="A41" s="75" t="s">
        <v>11</v>
      </c>
      <c r="B41" s="76"/>
      <c r="C41" s="18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20"/>
      <c r="AH41" s="98"/>
      <c r="AI41" s="99"/>
      <c r="AJ41" s="99"/>
      <c r="AK41" s="100"/>
    </row>
    <row r="42" spans="1:37">
      <c r="A42" s="75" t="s">
        <v>12</v>
      </c>
      <c r="B42" s="76"/>
      <c r="C42" s="18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20"/>
      <c r="AH42" s="98"/>
      <c r="AI42" s="99"/>
      <c r="AJ42" s="99"/>
      <c r="AK42" s="100"/>
    </row>
    <row r="43" spans="1:37">
      <c r="A43" s="75" t="s">
        <v>13</v>
      </c>
      <c r="B43" s="76"/>
      <c r="C43" s="1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20"/>
      <c r="AH43" s="98"/>
      <c r="AI43" s="99"/>
      <c r="AJ43" s="99"/>
      <c r="AK43" s="100"/>
    </row>
    <row r="44" spans="1:37">
      <c r="A44" s="77" t="s">
        <v>14</v>
      </c>
      <c r="B44" s="78"/>
      <c r="C44" s="1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20"/>
      <c r="AH44" s="98"/>
      <c r="AI44" s="99"/>
      <c r="AJ44" s="99"/>
      <c r="AK44" s="100"/>
    </row>
    <row r="45" spans="1:37" ht="15.75" thickBot="1">
      <c r="A45" s="79" t="s">
        <v>15</v>
      </c>
      <c r="B45" s="80"/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3"/>
      <c r="AH45" s="101"/>
      <c r="AI45" s="102"/>
      <c r="AJ45" s="102"/>
      <c r="AK45" s="103"/>
    </row>
    <row r="46" spans="1:37" ht="16.5" thickBot="1">
      <c r="A46" s="81"/>
      <c r="B46" s="82"/>
      <c r="C46" s="83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  <c r="AK46" s="85"/>
    </row>
    <row r="47" spans="1:37">
      <c r="A47" s="64" t="s">
        <v>8</v>
      </c>
      <c r="B47" s="65"/>
      <c r="C47" s="15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7"/>
      <c r="AH47" s="86" t="s">
        <v>9</v>
      </c>
      <c r="AI47" s="67"/>
      <c r="AJ47" s="67"/>
      <c r="AK47" s="68"/>
    </row>
    <row r="48" spans="1:37">
      <c r="A48" s="73" t="s">
        <v>10</v>
      </c>
      <c r="B48" s="74"/>
      <c r="C48" s="18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20"/>
      <c r="AH48" s="87"/>
      <c r="AI48" s="69"/>
      <c r="AJ48" s="69"/>
      <c r="AK48" s="70"/>
    </row>
    <row r="49" spans="1:37">
      <c r="A49" s="75" t="s">
        <v>11</v>
      </c>
      <c r="B49" s="76"/>
      <c r="C49" s="18"/>
      <c r="D49" s="19"/>
      <c r="E49" s="19"/>
      <c r="F49" s="19"/>
      <c r="G49" s="19"/>
      <c r="H49" s="19"/>
      <c r="I49" s="19"/>
      <c r="J49" s="19"/>
      <c r="K49" s="19"/>
      <c r="L49" s="19" t="s">
        <v>16</v>
      </c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20"/>
      <c r="AH49" s="87"/>
      <c r="AI49" s="69"/>
      <c r="AJ49" s="69"/>
      <c r="AK49" s="70"/>
    </row>
    <row r="50" spans="1:37">
      <c r="A50" s="75" t="s">
        <v>12</v>
      </c>
      <c r="B50" s="76"/>
      <c r="C50" s="18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20"/>
      <c r="AH50" s="87"/>
      <c r="AI50" s="69"/>
      <c r="AJ50" s="69"/>
      <c r="AK50" s="70"/>
    </row>
    <row r="51" spans="1:37">
      <c r="A51" s="75" t="s">
        <v>13</v>
      </c>
      <c r="B51" s="76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20"/>
      <c r="AH51" s="87"/>
      <c r="AI51" s="69"/>
      <c r="AJ51" s="69"/>
      <c r="AK51" s="70"/>
    </row>
    <row r="52" spans="1:37">
      <c r="A52" s="77" t="s">
        <v>14</v>
      </c>
      <c r="B52" s="78"/>
      <c r="C52" s="1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20"/>
      <c r="AH52" s="87"/>
      <c r="AI52" s="69"/>
      <c r="AJ52" s="69"/>
      <c r="AK52" s="70"/>
    </row>
    <row r="53" spans="1:37" ht="15.75" thickBot="1">
      <c r="A53" s="79" t="s">
        <v>15</v>
      </c>
      <c r="B53" s="80"/>
      <c r="C53" s="21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3"/>
      <c r="AH53" s="88"/>
      <c r="AI53" s="71"/>
      <c r="AJ53" s="71"/>
      <c r="AK53" s="72"/>
    </row>
    <row r="54" spans="1:37" ht="16.5" thickBot="1">
      <c r="A54" s="81"/>
      <c r="B54" s="82"/>
      <c r="C54" s="83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5"/>
    </row>
    <row r="55" spans="1:37">
      <c r="A55" s="64" t="s">
        <v>8</v>
      </c>
      <c r="B55" s="65"/>
      <c r="C55" s="15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7"/>
      <c r="AH55" s="86" t="s">
        <v>9</v>
      </c>
      <c r="AI55" s="67"/>
      <c r="AJ55" s="67"/>
      <c r="AK55" s="68"/>
    </row>
    <row r="56" spans="1:37">
      <c r="A56" s="73" t="s">
        <v>10</v>
      </c>
      <c r="B56" s="74"/>
      <c r="C56" s="18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20"/>
      <c r="AH56" s="87"/>
      <c r="AI56" s="69"/>
      <c r="AJ56" s="69"/>
      <c r="AK56" s="70"/>
    </row>
    <row r="57" spans="1:37">
      <c r="A57" s="75" t="s">
        <v>11</v>
      </c>
      <c r="B57" s="76"/>
      <c r="C57" s="18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20"/>
      <c r="AH57" s="87"/>
      <c r="AI57" s="69"/>
      <c r="AJ57" s="69"/>
      <c r="AK57" s="70"/>
    </row>
    <row r="58" spans="1:37">
      <c r="A58" s="75" t="s">
        <v>12</v>
      </c>
      <c r="B58" s="76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20"/>
      <c r="AH58" s="87"/>
      <c r="AI58" s="69"/>
      <c r="AJ58" s="69"/>
      <c r="AK58" s="70"/>
    </row>
    <row r="59" spans="1:37">
      <c r="A59" s="75" t="s">
        <v>13</v>
      </c>
      <c r="B59" s="76"/>
      <c r="C59" s="18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20"/>
      <c r="AH59" s="87"/>
      <c r="AI59" s="69"/>
      <c r="AJ59" s="69"/>
      <c r="AK59" s="70"/>
    </row>
    <row r="60" spans="1:37">
      <c r="A60" s="77" t="s">
        <v>14</v>
      </c>
      <c r="B60" s="78"/>
      <c r="C60" s="18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20"/>
      <c r="AH60" s="87"/>
      <c r="AI60" s="69"/>
      <c r="AJ60" s="69"/>
      <c r="AK60" s="70"/>
    </row>
    <row r="61" spans="1:37" ht="15.75" thickBot="1">
      <c r="A61" s="79" t="s">
        <v>15</v>
      </c>
      <c r="B61" s="80"/>
      <c r="C61" s="21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3"/>
      <c r="AH61" s="88"/>
      <c r="AI61" s="71"/>
      <c r="AJ61" s="71"/>
      <c r="AK61" s="72"/>
    </row>
    <row r="62" spans="1:37" ht="16.5" thickBot="1">
      <c r="A62" s="81"/>
      <c r="B62" s="82"/>
      <c r="C62" s="83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5"/>
    </row>
    <row r="63" spans="1:37">
      <c r="A63" s="64" t="s">
        <v>8</v>
      </c>
      <c r="B63" s="65"/>
      <c r="C63" s="15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7"/>
      <c r="AH63" s="86" t="s">
        <v>9</v>
      </c>
      <c r="AI63" s="67"/>
      <c r="AJ63" s="67"/>
      <c r="AK63" s="68"/>
    </row>
    <row r="64" spans="1:37">
      <c r="A64" s="73" t="s">
        <v>10</v>
      </c>
      <c r="B64" s="74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20"/>
      <c r="AH64" s="87"/>
      <c r="AI64" s="69"/>
      <c r="AJ64" s="69"/>
      <c r="AK64" s="70"/>
    </row>
    <row r="65" spans="1:37">
      <c r="A65" s="75" t="s">
        <v>11</v>
      </c>
      <c r="B65" s="76"/>
      <c r="C65" s="18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20"/>
      <c r="AH65" s="87"/>
      <c r="AI65" s="69"/>
      <c r="AJ65" s="69"/>
      <c r="AK65" s="70"/>
    </row>
    <row r="66" spans="1:37">
      <c r="A66" s="75" t="s">
        <v>12</v>
      </c>
      <c r="B66" s="76"/>
      <c r="C66" s="18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20"/>
      <c r="AH66" s="87"/>
      <c r="AI66" s="69"/>
      <c r="AJ66" s="69"/>
      <c r="AK66" s="70"/>
    </row>
    <row r="67" spans="1:37">
      <c r="A67" s="75" t="s">
        <v>13</v>
      </c>
      <c r="B67" s="76"/>
      <c r="C67" s="18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20"/>
      <c r="AH67" s="87"/>
      <c r="AI67" s="69"/>
      <c r="AJ67" s="69"/>
      <c r="AK67" s="70"/>
    </row>
    <row r="68" spans="1:37">
      <c r="A68" s="77" t="s">
        <v>14</v>
      </c>
      <c r="B68" s="78"/>
      <c r="C68" s="18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20"/>
      <c r="AH68" s="87"/>
      <c r="AI68" s="69"/>
      <c r="AJ68" s="69"/>
      <c r="AK68" s="70"/>
    </row>
    <row r="69" spans="1:37" ht="15.75" thickBot="1">
      <c r="A69" s="79" t="s">
        <v>15</v>
      </c>
      <c r="B69" s="80"/>
      <c r="C69" s="21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3"/>
      <c r="AH69" s="88"/>
      <c r="AI69" s="71"/>
      <c r="AJ69" s="71"/>
      <c r="AK69" s="72"/>
    </row>
    <row r="70" spans="1:37" ht="16.5" thickBot="1">
      <c r="A70" s="104"/>
      <c r="B70" s="105"/>
      <c r="C70" s="83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5"/>
    </row>
    <row r="71" spans="1:37">
      <c r="A71" s="64" t="s">
        <v>8</v>
      </c>
      <c r="B71" s="65"/>
      <c r="C71" s="15"/>
      <c r="D71" s="16"/>
      <c r="E71" s="16"/>
      <c r="F71" s="16"/>
      <c r="G71" s="16"/>
      <c r="H71" s="16"/>
      <c r="I71" s="16"/>
      <c r="J71" s="16"/>
      <c r="K71" s="19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7"/>
      <c r="AH71" s="86" t="s">
        <v>9</v>
      </c>
      <c r="AI71" s="67"/>
      <c r="AJ71" s="67"/>
      <c r="AK71" s="68"/>
    </row>
    <row r="72" spans="1:37">
      <c r="A72" s="73" t="s">
        <v>10</v>
      </c>
      <c r="B72" s="74"/>
      <c r="C72" s="18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20"/>
      <c r="AH72" s="87"/>
      <c r="AI72" s="69"/>
      <c r="AJ72" s="69"/>
      <c r="AK72" s="70"/>
    </row>
    <row r="73" spans="1:37">
      <c r="A73" s="75" t="s">
        <v>11</v>
      </c>
      <c r="B73" s="76"/>
      <c r="C73" s="18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20"/>
      <c r="AH73" s="87"/>
      <c r="AI73" s="69"/>
      <c r="AJ73" s="69"/>
      <c r="AK73" s="70"/>
    </row>
    <row r="74" spans="1:37">
      <c r="A74" s="75" t="s">
        <v>12</v>
      </c>
      <c r="B74" s="76"/>
      <c r="C74" s="18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20"/>
      <c r="AH74" s="87"/>
      <c r="AI74" s="69"/>
      <c r="AJ74" s="69"/>
      <c r="AK74" s="70"/>
    </row>
    <row r="75" spans="1:37">
      <c r="A75" s="75" t="s">
        <v>13</v>
      </c>
      <c r="B75" s="76"/>
      <c r="C75" s="18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20"/>
      <c r="AH75" s="87"/>
      <c r="AI75" s="69"/>
      <c r="AJ75" s="69"/>
      <c r="AK75" s="70"/>
    </row>
    <row r="76" spans="1:37">
      <c r="A76" s="77" t="s">
        <v>14</v>
      </c>
      <c r="B76" s="78"/>
      <c r="C76" s="18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20"/>
      <c r="AH76" s="87"/>
      <c r="AI76" s="69"/>
      <c r="AJ76" s="69"/>
      <c r="AK76" s="70"/>
    </row>
    <row r="77" spans="1:37" ht="15.75" thickBot="1">
      <c r="A77" s="79" t="s">
        <v>15</v>
      </c>
      <c r="B77" s="80"/>
      <c r="C77" s="21"/>
      <c r="D77" s="22"/>
      <c r="E77" s="22"/>
      <c r="F77" s="22"/>
      <c r="G77" s="22"/>
      <c r="H77" s="22"/>
      <c r="I77" s="22"/>
      <c r="J77" s="22"/>
      <c r="K77" s="19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3"/>
      <c r="AH77" s="88"/>
      <c r="AI77" s="71"/>
      <c r="AJ77" s="71"/>
      <c r="AK77" s="72"/>
    </row>
    <row r="78" spans="1:37" ht="16.5" thickBot="1">
      <c r="A78" s="81"/>
      <c r="B78" s="82"/>
      <c r="C78" s="83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5"/>
    </row>
    <row r="79" spans="1:37">
      <c r="A79" s="64" t="s">
        <v>8</v>
      </c>
      <c r="B79" s="65"/>
      <c r="C79" s="15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7"/>
      <c r="AH79" s="106"/>
      <c r="AI79" s="107"/>
      <c r="AJ79" s="107"/>
      <c r="AK79" s="108"/>
    </row>
    <row r="80" spans="1:37">
      <c r="A80" s="73" t="s">
        <v>10</v>
      </c>
      <c r="B80" s="74"/>
      <c r="C80" s="18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20"/>
      <c r="AH80" s="109"/>
      <c r="AI80" s="110"/>
      <c r="AJ80" s="110"/>
      <c r="AK80" s="111"/>
    </row>
    <row r="81" spans="1:37">
      <c r="A81" s="75" t="s">
        <v>11</v>
      </c>
      <c r="B81" s="76"/>
      <c r="C81" s="18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20"/>
      <c r="AH81" s="109"/>
      <c r="AI81" s="110"/>
      <c r="AJ81" s="110"/>
      <c r="AK81" s="111"/>
    </row>
    <row r="82" spans="1:37">
      <c r="A82" s="75" t="s">
        <v>12</v>
      </c>
      <c r="B82" s="76"/>
      <c r="C82" s="18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 t="s">
        <v>16</v>
      </c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20"/>
      <c r="AH82" s="109"/>
      <c r="AI82" s="110"/>
      <c r="AJ82" s="110"/>
      <c r="AK82" s="111"/>
    </row>
    <row r="83" spans="1:37">
      <c r="A83" s="75" t="s">
        <v>13</v>
      </c>
      <c r="B83" s="76"/>
      <c r="C83" s="18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20"/>
      <c r="AH83" s="109"/>
      <c r="AI83" s="110"/>
      <c r="AJ83" s="110"/>
      <c r="AK83" s="111"/>
    </row>
    <row r="84" spans="1:37">
      <c r="A84" s="77" t="s">
        <v>14</v>
      </c>
      <c r="B84" s="78"/>
      <c r="C84" s="18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 t="s">
        <v>16</v>
      </c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20"/>
      <c r="AH84" s="109"/>
      <c r="AI84" s="110"/>
      <c r="AJ84" s="110"/>
      <c r="AK84" s="111"/>
    </row>
    <row r="85" spans="1:37" ht="15.75" thickBot="1">
      <c r="A85" s="79" t="s">
        <v>15</v>
      </c>
      <c r="B85" s="80"/>
      <c r="C85" s="21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3"/>
      <c r="AH85" s="112"/>
      <c r="AI85" s="113"/>
      <c r="AJ85" s="113"/>
      <c r="AK85" s="114"/>
    </row>
    <row r="86" spans="1:37" ht="16.5" thickBot="1">
      <c r="A86" s="81"/>
      <c r="B86" s="82"/>
      <c r="C86" s="83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5"/>
    </row>
    <row r="87" spans="1:37">
      <c r="A87" s="64" t="s">
        <v>8</v>
      </c>
      <c r="B87" s="65"/>
      <c r="C87" s="15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7"/>
      <c r="AH87" s="106"/>
      <c r="AI87" s="107"/>
      <c r="AJ87" s="107"/>
      <c r="AK87" s="108"/>
    </row>
    <row r="88" spans="1:37">
      <c r="A88" s="73" t="s">
        <v>10</v>
      </c>
      <c r="B88" s="74"/>
      <c r="C88" s="18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20"/>
      <c r="AH88" s="109"/>
      <c r="AI88" s="110"/>
      <c r="AJ88" s="110"/>
      <c r="AK88" s="111"/>
    </row>
    <row r="89" spans="1:37">
      <c r="A89" s="75" t="s">
        <v>11</v>
      </c>
      <c r="B89" s="76"/>
      <c r="C89" s="18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20"/>
      <c r="AH89" s="109"/>
      <c r="AI89" s="110"/>
      <c r="AJ89" s="110"/>
      <c r="AK89" s="111"/>
    </row>
    <row r="90" spans="1:37">
      <c r="A90" s="75" t="s">
        <v>12</v>
      </c>
      <c r="B90" s="76"/>
      <c r="C90" s="18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20"/>
      <c r="AH90" s="109"/>
      <c r="AI90" s="110"/>
      <c r="AJ90" s="110"/>
      <c r="AK90" s="111"/>
    </row>
    <row r="91" spans="1:37">
      <c r="A91" s="75" t="s">
        <v>13</v>
      </c>
      <c r="B91" s="76"/>
      <c r="C91" s="18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20"/>
      <c r="AH91" s="109"/>
      <c r="AI91" s="110"/>
      <c r="AJ91" s="110"/>
      <c r="AK91" s="111"/>
    </row>
    <row r="92" spans="1:37">
      <c r="A92" s="77" t="s">
        <v>14</v>
      </c>
      <c r="B92" s="78"/>
      <c r="C92" s="18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20"/>
      <c r="AH92" s="109"/>
      <c r="AI92" s="110"/>
      <c r="AJ92" s="110"/>
      <c r="AK92" s="111"/>
    </row>
    <row r="93" spans="1:37" ht="15.75" thickBot="1">
      <c r="A93" s="79" t="s">
        <v>15</v>
      </c>
      <c r="B93" s="80"/>
      <c r="C93" s="21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3"/>
      <c r="AH93" s="112"/>
      <c r="AI93" s="113"/>
      <c r="AJ93" s="113"/>
      <c r="AK93" s="114"/>
    </row>
    <row r="94" spans="1:37" ht="16.5" thickBot="1">
      <c r="A94" s="81"/>
      <c r="B94" s="82"/>
      <c r="C94" s="83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4"/>
      <c r="AI94" s="84"/>
      <c r="AJ94" s="84"/>
      <c r="AK94" s="85"/>
    </row>
    <row r="95" spans="1:37">
      <c r="A95" s="64" t="s">
        <v>8</v>
      </c>
      <c r="B95" s="65"/>
      <c r="C95" s="15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7"/>
      <c r="AH95" s="86" t="s">
        <v>9</v>
      </c>
      <c r="AI95" s="67"/>
      <c r="AJ95" s="67"/>
      <c r="AK95" s="68"/>
    </row>
    <row r="96" spans="1:37">
      <c r="A96" s="73" t="s">
        <v>10</v>
      </c>
      <c r="B96" s="74"/>
      <c r="C96" s="18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20"/>
      <c r="AH96" s="87"/>
      <c r="AI96" s="69"/>
      <c r="AJ96" s="69"/>
      <c r="AK96" s="70"/>
    </row>
    <row r="97" spans="1:37">
      <c r="A97" s="75" t="s">
        <v>11</v>
      </c>
      <c r="B97" s="76"/>
      <c r="C97" s="18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20"/>
      <c r="AH97" s="87"/>
      <c r="AI97" s="69"/>
      <c r="AJ97" s="69"/>
      <c r="AK97" s="70"/>
    </row>
    <row r="98" spans="1:37">
      <c r="A98" s="75" t="s">
        <v>12</v>
      </c>
      <c r="B98" s="76"/>
      <c r="C98" s="18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20"/>
      <c r="AH98" s="87"/>
      <c r="AI98" s="69"/>
      <c r="AJ98" s="69"/>
      <c r="AK98" s="70"/>
    </row>
    <row r="99" spans="1:37">
      <c r="A99" s="75" t="s">
        <v>13</v>
      </c>
      <c r="B99" s="76"/>
      <c r="C99" s="18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20"/>
      <c r="AH99" s="87"/>
      <c r="AI99" s="69"/>
      <c r="AJ99" s="69"/>
      <c r="AK99" s="70"/>
    </row>
    <row r="100" spans="1:37">
      <c r="A100" s="77" t="s">
        <v>14</v>
      </c>
      <c r="B100" s="78"/>
      <c r="C100" s="18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20"/>
      <c r="AH100" s="87"/>
      <c r="AI100" s="69"/>
      <c r="AJ100" s="69"/>
      <c r="AK100" s="70"/>
    </row>
    <row r="101" spans="1:37" ht="15.75" thickBot="1">
      <c r="A101" s="79" t="s">
        <v>15</v>
      </c>
      <c r="B101" s="80"/>
      <c r="C101" s="21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3"/>
      <c r="AH101" s="88"/>
      <c r="AI101" s="71"/>
      <c r="AJ101" s="71"/>
      <c r="AK101" s="72"/>
    </row>
    <row r="102" spans="1:37" ht="16.5" thickBot="1">
      <c r="A102" s="81"/>
      <c r="B102" s="82"/>
      <c r="C102" s="83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4"/>
      <c r="AK102" s="85"/>
    </row>
    <row r="103" spans="1:37">
      <c r="A103" s="64" t="s">
        <v>8</v>
      </c>
      <c r="B103" s="65"/>
      <c r="C103" s="15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7"/>
      <c r="AH103" s="86" t="s">
        <v>9</v>
      </c>
      <c r="AI103" s="67"/>
      <c r="AJ103" s="67"/>
      <c r="AK103" s="68"/>
    </row>
    <row r="104" spans="1:37">
      <c r="A104" s="73" t="s">
        <v>10</v>
      </c>
      <c r="B104" s="74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20"/>
      <c r="AH104" s="87"/>
      <c r="AI104" s="69"/>
      <c r="AJ104" s="69"/>
      <c r="AK104" s="70"/>
    </row>
    <row r="105" spans="1:37">
      <c r="A105" s="75" t="s">
        <v>11</v>
      </c>
      <c r="B105" s="76"/>
      <c r="C105" s="18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20"/>
      <c r="AH105" s="87"/>
      <c r="AI105" s="69"/>
      <c r="AJ105" s="69"/>
      <c r="AK105" s="70"/>
    </row>
    <row r="106" spans="1:37">
      <c r="A106" s="75" t="s">
        <v>12</v>
      </c>
      <c r="B106" s="76"/>
      <c r="C106" s="18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20"/>
      <c r="AH106" s="87"/>
      <c r="AI106" s="69"/>
      <c r="AJ106" s="69"/>
      <c r="AK106" s="70"/>
    </row>
    <row r="107" spans="1:37">
      <c r="A107" s="75" t="s">
        <v>13</v>
      </c>
      <c r="B107" s="76"/>
      <c r="C107" s="18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20"/>
      <c r="AH107" s="87"/>
      <c r="AI107" s="69"/>
      <c r="AJ107" s="69"/>
      <c r="AK107" s="70"/>
    </row>
    <row r="108" spans="1:37">
      <c r="A108" s="77" t="s">
        <v>14</v>
      </c>
      <c r="B108" s="78"/>
      <c r="C108" s="18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20"/>
      <c r="AH108" s="87"/>
      <c r="AI108" s="69"/>
      <c r="AJ108" s="69"/>
      <c r="AK108" s="70"/>
    </row>
    <row r="109" spans="1:37" ht="15.75" thickBot="1">
      <c r="A109" s="79" t="s">
        <v>15</v>
      </c>
      <c r="B109" s="80"/>
      <c r="C109" s="21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3"/>
      <c r="AH109" s="88"/>
      <c r="AI109" s="71"/>
      <c r="AJ109" s="71"/>
      <c r="AK109" s="72"/>
    </row>
    <row r="110" spans="1:37" ht="16.5" thickBot="1">
      <c r="A110" s="81"/>
      <c r="B110" s="82"/>
      <c r="C110" s="83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  <c r="AK110" s="85"/>
    </row>
    <row r="111" spans="1:37">
      <c r="A111" s="64" t="s">
        <v>8</v>
      </c>
      <c r="B111" s="65"/>
      <c r="C111" s="15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7"/>
      <c r="AH111" s="106"/>
      <c r="AI111" s="107"/>
      <c r="AJ111" s="107"/>
      <c r="AK111" s="108"/>
    </row>
    <row r="112" spans="1:37">
      <c r="A112" s="73" t="s">
        <v>10</v>
      </c>
      <c r="B112" s="74"/>
      <c r="C112" s="18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20"/>
      <c r="AH112" s="109"/>
      <c r="AI112" s="110"/>
      <c r="AJ112" s="110"/>
      <c r="AK112" s="111"/>
    </row>
    <row r="113" spans="1:37">
      <c r="A113" s="75" t="s">
        <v>11</v>
      </c>
      <c r="B113" s="76"/>
      <c r="C113" s="18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20"/>
      <c r="AH113" s="109"/>
      <c r="AI113" s="110"/>
      <c r="AJ113" s="110"/>
      <c r="AK113" s="111"/>
    </row>
    <row r="114" spans="1:37">
      <c r="A114" s="75" t="s">
        <v>12</v>
      </c>
      <c r="B114" s="76"/>
      <c r="C114" s="18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20"/>
      <c r="AH114" s="109"/>
      <c r="AI114" s="110"/>
      <c r="AJ114" s="110"/>
      <c r="AK114" s="111"/>
    </row>
    <row r="115" spans="1:37">
      <c r="A115" s="75" t="s">
        <v>13</v>
      </c>
      <c r="B115" s="76"/>
      <c r="C115" s="18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20"/>
      <c r="AH115" s="109"/>
      <c r="AI115" s="110"/>
      <c r="AJ115" s="110"/>
      <c r="AK115" s="111"/>
    </row>
    <row r="116" spans="1:37">
      <c r="A116" s="77" t="s">
        <v>14</v>
      </c>
      <c r="B116" s="78"/>
      <c r="C116" s="18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20"/>
      <c r="AH116" s="109"/>
      <c r="AI116" s="110"/>
      <c r="AJ116" s="110"/>
      <c r="AK116" s="111"/>
    </row>
    <row r="117" spans="1:37" ht="15.75" thickBot="1">
      <c r="A117" s="79" t="s">
        <v>15</v>
      </c>
      <c r="B117" s="80"/>
      <c r="C117" s="21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3"/>
      <c r="AH117" s="112"/>
      <c r="AI117" s="113"/>
      <c r="AJ117" s="113"/>
      <c r="AK117" s="114"/>
    </row>
    <row r="118" spans="1:37" ht="16.5" thickBot="1">
      <c r="A118" s="81"/>
      <c r="B118" s="82"/>
      <c r="C118" s="83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5"/>
    </row>
    <row r="119" spans="1:37">
      <c r="A119" s="64" t="s">
        <v>8</v>
      </c>
      <c r="B119" s="65"/>
      <c r="C119" s="15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7"/>
      <c r="AH119" s="106"/>
      <c r="AI119" s="107"/>
      <c r="AJ119" s="107"/>
      <c r="AK119" s="108"/>
    </row>
    <row r="120" spans="1:37">
      <c r="A120" s="73" t="s">
        <v>10</v>
      </c>
      <c r="B120" s="74"/>
      <c r="C120" s="18"/>
      <c r="D120" s="19"/>
      <c r="E120" s="19"/>
      <c r="F120" s="19"/>
      <c r="G120" s="19" t="s">
        <v>16</v>
      </c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20"/>
      <c r="AH120" s="109"/>
      <c r="AI120" s="110"/>
      <c r="AJ120" s="110"/>
      <c r="AK120" s="111"/>
    </row>
    <row r="121" spans="1:37">
      <c r="A121" s="75" t="s">
        <v>11</v>
      </c>
      <c r="B121" s="76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20"/>
      <c r="AH121" s="109"/>
      <c r="AI121" s="110"/>
      <c r="AJ121" s="110"/>
      <c r="AK121" s="111"/>
    </row>
    <row r="122" spans="1:37">
      <c r="A122" s="75" t="s">
        <v>12</v>
      </c>
      <c r="B122" s="76"/>
      <c r="C122" s="18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20"/>
      <c r="AH122" s="109"/>
      <c r="AI122" s="110"/>
      <c r="AJ122" s="110"/>
      <c r="AK122" s="111"/>
    </row>
    <row r="123" spans="1:37">
      <c r="A123" s="75" t="s">
        <v>13</v>
      </c>
      <c r="B123" s="76"/>
      <c r="C123" s="18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20"/>
      <c r="AH123" s="109"/>
      <c r="AI123" s="110"/>
      <c r="AJ123" s="110"/>
      <c r="AK123" s="111"/>
    </row>
    <row r="124" spans="1:37">
      <c r="A124" s="77" t="s">
        <v>14</v>
      </c>
      <c r="B124" s="78"/>
      <c r="C124" s="18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20"/>
      <c r="AH124" s="109"/>
      <c r="AI124" s="110"/>
      <c r="AJ124" s="110"/>
      <c r="AK124" s="111"/>
    </row>
    <row r="125" spans="1:37" ht="15.75" thickBot="1">
      <c r="A125" s="79" t="s">
        <v>15</v>
      </c>
      <c r="B125" s="80"/>
      <c r="C125" s="21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3"/>
      <c r="AH125" s="112"/>
      <c r="AI125" s="113"/>
      <c r="AJ125" s="113"/>
      <c r="AK125" s="114"/>
    </row>
    <row r="126" spans="1:37" ht="16.5" thickBot="1">
      <c r="A126" s="81"/>
      <c r="B126" s="82"/>
      <c r="C126" s="83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5"/>
    </row>
    <row r="127" spans="1:37">
      <c r="A127" s="64" t="s">
        <v>8</v>
      </c>
      <c r="B127" s="65"/>
      <c r="C127" s="15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7"/>
      <c r="AH127" s="106"/>
      <c r="AI127" s="107"/>
      <c r="AJ127" s="107"/>
      <c r="AK127" s="108"/>
    </row>
    <row r="128" spans="1:37">
      <c r="A128" s="73" t="s">
        <v>10</v>
      </c>
      <c r="B128" s="74"/>
      <c r="C128" s="18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20"/>
      <c r="AH128" s="109"/>
      <c r="AI128" s="110"/>
      <c r="AJ128" s="110"/>
      <c r="AK128" s="111"/>
    </row>
    <row r="129" spans="1:37">
      <c r="A129" s="75" t="s">
        <v>11</v>
      </c>
      <c r="B129" s="76"/>
      <c r="C129" s="18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20"/>
      <c r="AH129" s="109"/>
      <c r="AI129" s="110"/>
      <c r="AJ129" s="110"/>
      <c r="AK129" s="111"/>
    </row>
    <row r="130" spans="1:37">
      <c r="A130" s="75" t="s">
        <v>12</v>
      </c>
      <c r="B130" s="76"/>
      <c r="C130" s="18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20"/>
      <c r="AH130" s="109"/>
      <c r="AI130" s="110"/>
      <c r="AJ130" s="110"/>
      <c r="AK130" s="111"/>
    </row>
    <row r="131" spans="1:37">
      <c r="A131" s="75" t="s">
        <v>13</v>
      </c>
      <c r="B131" s="76"/>
      <c r="C131" s="18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20"/>
      <c r="AH131" s="109"/>
      <c r="AI131" s="110"/>
      <c r="AJ131" s="110"/>
      <c r="AK131" s="111"/>
    </row>
    <row r="132" spans="1:37">
      <c r="A132" s="77" t="s">
        <v>14</v>
      </c>
      <c r="B132" s="78"/>
      <c r="C132" s="18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20"/>
      <c r="AH132" s="109"/>
      <c r="AI132" s="110"/>
      <c r="AJ132" s="110"/>
      <c r="AK132" s="111"/>
    </row>
    <row r="133" spans="1:37" ht="15.75" thickBot="1">
      <c r="A133" s="79" t="s">
        <v>15</v>
      </c>
      <c r="B133" s="80"/>
      <c r="C133" s="21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3"/>
      <c r="AH133" s="112"/>
      <c r="AI133" s="113"/>
      <c r="AJ133" s="113"/>
      <c r="AK133" s="114"/>
    </row>
    <row r="134" spans="1:37" ht="16.5" thickBot="1">
      <c r="A134" s="81"/>
      <c r="B134" s="82"/>
      <c r="C134" s="83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  <c r="AD134" s="84"/>
      <c r="AE134" s="84"/>
      <c r="AF134" s="84"/>
      <c r="AG134" s="84"/>
      <c r="AH134" s="84"/>
      <c r="AI134" s="84"/>
      <c r="AJ134" s="84"/>
      <c r="AK134" s="85"/>
    </row>
    <row r="135" spans="1:37">
      <c r="A135" s="64" t="s">
        <v>8</v>
      </c>
      <c r="B135" s="65"/>
      <c r="C135" s="15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7"/>
      <c r="AH135" s="86" t="s">
        <v>9</v>
      </c>
      <c r="AI135" s="67"/>
      <c r="AJ135" s="67"/>
      <c r="AK135" s="68"/>
    </row>
    <row r="136" spans="1:37">
      <c r="A136" s="73" t="s">
        <v>10</v>
      </c>
      <c r="B136" s="74"/>
      <c r="C136" s="18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20"/>
      <c r="AH136" s="87"/>
      <c r="AI136" s="69"/>
      <c r="AJ136" s="69"/>
      <c r="AK136" s="70"/>
    </row>
    <row r="137" spans="1:37">
      <c r="A137" s="75" t="s">
        <v>11</v>
      </c>
      <c r="B137" s="76"/>
      <c r="C137" s="18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 t="s">
        <v>16</v>
      </c>
      <c r="AC137" s="19"/>
      <c r="AD137" s="19"/>
      <c r="AE137" s="19"/>
      <c r="AF137" s="19"/>
      <c r="AG137" s="20"/>
      <c r="AH137" s="87"/>
      <c r="AI137" s="69"/>
      <c r="AJ137" s="69"/>
      <c r="AK137" s="70"/>
    </row>
    <row r="138" spans="1:37">
      <c r="A138" s="75" t="s">
        <v>12</v>
      </c>
      <c r="B138" s="76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20"/>
      <c r="AH138" s="87"/>
      <c r="AI138" s="69"/>
      <c r="AJ138" s="69"/>
      <c r="AK138" s="70"/>
    </row>
    <row r="139" spans="1:37">
      <c r="A139" s="75" t="s">
        <v>13</v>
      </c>
      <c r="B139" s="76"/>
      <c r="C139" s="18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20"/>
      <c r="AH139" s="87"/>
      <c r="AI139" s="69"/>
      <c r="AJ139" s="69"/>
      <c r="AK139" s="70"/>
    </row>
    <row r="140" spans="1:37">
      <c r="A140" s="77" t="s">
        <v>14</v>
      </c>
      <c r="B140" s="78"/>
      <c r="C140" s="18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20"/>
      <c r="AH140" s="87"/>
      <c r="AI140" s="69"/>
      <c r="AJ140" s="69"/>
      <c r="AK140" s="70"/>
    </row>
    <row r="141" spans="1:37" ht="15.75" thickBot="1">
      <c r="A141" s="79" t="s">
        <v>15</v>
      </c>
      <c r="B141" s="80"/>
      <c r="C141" s="21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3"/>
      <c r="AH141" s="88"/>
      <c r="AI141" s="71"/>
      <c r="AJ141" s="71"/>
      <c r="AK141" s="72"/>
    </row>
    <row r="142" spans="1:37" ht="16.5" thickBot="1">
      <c r="A142" s="81"/>
      <c r="B142" s="82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  <c r="AC142" s="84"/>
      <c r="AD142" s="84"/>
      <c r="AE142" s="84"/>
      <c r="AF142" s="84"/>
      <c r="AG142" s="84"/>
      <c r="AH142" s="84"/>
      <c r="AI142" s="84"/>
      <c r="AJ142" s="84"/>
      <c r="AK142" s="85"/>
    </row>
    <row r="143" spans="1:37">
      <c r="A143" s="64" t="s">
        <v>8</v>
      </c>
      <c r="B143" s="65"/>
      <c r="C143" s="15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7"/>
      <c r="AH143" s="86" t="s">
        <v>9</v>
      </c>
      <c r="AI143" s="67"/>
      <c r="AJ143" s="67"/>
      <c r="AK143" s="68"/>
    </row>
    <row r="144" spans="1:37">
      <c r="A144" s="73" t="s">
        <v>10</v>
      </c>
      <c r="B144" s="74"/>
      <c r="C144" s="18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20"/>
      <c r="AH144" s="87"/>
      <c r="AI144" s="69"/>
      <c r="AJ144" s="69"/>
      <c r="AK144" s="70"/>
    </row>
    <row r="145" spans="1:37">
      <c r="A145" s="75" t="s">
        <v>11</v>
      </c>
      <c r="B145" s="76"/>
      <c r="C145" s="18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20"/>
      <c r="AH145" s="87"/>
      <c r="AI145" s="69"/>
      <c r="AJ145" s="69"/>
      <c r="AK145" s="70"/>
    </row>
    <row r="146" spans="1:37">
      <c r="A146" s="75" t="s">
        <v>12</v>
      </c>
      <c r="B146" s="76"/>
      <c r="C146" s="18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20"/>
      <c r="AH146" s="87"/>
      <c r="AI146" s="69"/>
      <c r="AJ146" s="69"/>
      <c r="AK146" s="70"/>
    </row>
    <row r="147" spans="1:37">
      <c r="A147" s="75" t="s">
        <v>13</v>
      </c>
      <c r="B147" s="76"/>
      <c r="C147" s="18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20"/>
      <c r="AH147" s="87"/>
      <c r="AI147" s="69"/>
      <c r="AJ147" s="69"/>
      <c r="AK147" s="70"/>
    </row>
    <row r="148" spans="1:37">
      <c r="A148" s="77" t="s">
        <v>14</v>
      </c>
      <c r="B148" s="78"/>
      <c r="C148" s="18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20"/>
      <c r="AH148" s="87"/>
      <c r="AI148" s="69"/>
      <c r="AJ148" s="69"/>
      <c r="AK148" s="70"/>
    </row>
    <row r="149" spans="1:37" ht="15.75" thickBot="1">
      <c r="A149" s="79" t="s">
        <v>15</v>
      </c>
      <c r="B149" s="80"/>
      <c r="C149" s="21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3"/>
      <c r="AH149" s="88"/>
      <c r="AI149" s="71"/>
      <c r="AJ149" s="71"/>
      <c r="AK149" s="72"/>
    </row>
    <row r="150" spans="1:37" ht="16.5" thickBot="1">
      <c r="A150" s="81"/>
      <c r="B150" s="82"/>
      <c r="C150" s="83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  <c r="AC150" s="84"/>
      <c r="AD150" s="84"/>
      <c r="AE150" s="84"/>
      <c r="AF150" s="84"/>
      <c r="AG150" s="84"/>
      <c r="AH150" s="84"/>
      <c r="AI150" s="84"/>
      <c r="AJ150" s="84"/>
      <c r="AK150" s="85"/>
    </row>
    <row r="151" spans="1:37">
      <c r="A151" s="64" t="s">
        <v>8</v>
      </c>
      <c r="B151" s="65"/>
      <c r="C151" s="15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7"/>
      <c r="AH151" s="106"/>
      <c r="AI151" s="107"/>
      <c r="AJ151" s="107"/>
      <c r="AK151" s="108"/>
    </row>
    <row r="152" spans="1:37">
      <c r="A152" s="73" t="s">
        <v>10</v>
      </c>
      <c r="B152" s="74"/>
      <c r="C152" s="18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20"/>
      <c r="AH152" s="109"/>
      <c r="AI152" s="110"/>
      <c r="AJ152" s="110"/>
      <c r="AK152" s="111"/>
    </row>
    <row r="153" spans="1:37">
      <c r="A153" s="75" t="s">
        <v>11</v>
      </c>
      <c r="B153" s="76"/>
      <c r="C153" s="18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20"/>
      <c r="AH153" s="109"/>
      <c r="AI153" s="110"/>
      <c r="AJ153" s="110"/>
      <c r="AK153" s="111"/>
    </row>
    <row r="154" spans="1:37">
      <c r="A154" s="75" t="s">
        <v>12</v>
      </c>
      <c r="B154" s="76"/>
      <c r="C154" s="18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 t="s">
        <v>16</v>
      </c>
      <c r="AF154" s="19" t="s">
        <v>16</v>
      </c>
      <c r="AG154" s="20"/>
      <c r="AH154" s="109"/>
      <c r="AI154" s="110"/>
      <c r="AJ154" s="110"/>
      <c r="AK154" s="111"/>
    </row>
    <row r="155" spans="1:37">
      <c r="A155" s="75" t="s">
        <v>13</v>
      </c>
      <c r="B155" s="76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20"/>
      <c r="AH155" s="109"/>
      <c r="AI155" s="110"/>
      <c r="AJ155" s="110"/>
      <c r="AK155" s="111"/>
    </row>
    <row r="156" spans="1:37">
      <c r="A156" s="77" t="s">
        <v>14</v>
      </c>
      <c r="B156" s="78"/>
      <c r="C156" s="18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20"/>
      <c r="AH156" s="109"/>
      <c r="AI156" s="110"/>
      <c r="AJ156" s="110"/>
      <c r="AK156" s="111"/>
    </row>
    <row r="157" spans="1:37" ht="15.75" thickBot="1">
      <c r="A157" s="79" t="s">
        <v>15</v>
      </c>
      <c r="B157" s="80"/>
      <c r="C157" s="21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 t="s">
        <v>16</v>
      </c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3"/>
      <c r="AH157" s="112"/>
      <c r="AI157" s="113"/>
      <c r="AJ157" s="113"/>
      <c r="AK157" s="114"/>
    </row>
    <row r="158" spans="1:37" ht="16.5" thickBot="1">
      <c r="A158" s="81"/>
      <c r="B158" s="82"/>
      <c r="C158" s="83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  <c r="AA158" s="84"/>
      <c r="AB158" s="84"/>
      <c r="AC158" s="84"/>
      <c r="AD158" s="84"/>
      <c r="AE158" s="84"/>
      <c r="AF158" s="84"/>
      <c r="AG158" s="84"/>
      <c r="AH158" s="84"/>
      <c r="AI158" s="84"/>
      <c r="AJ158" s="84"/>
      <c r="AK158" s="85"/>
    </row>
    <row r="159" spans="1:37">
      <c r="A159" s="64" t="s">
        <v>8</v>
      </c>
      <c r="B159" s="65"/>
      <c r="C159" s="15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7"/>
      <c r="AH159" s="106"/>
      <c r="AI159" s="107"/>
      <c r="AJ159" s="107"/>
      <c r="AK159" s="108"/>
    </row>
    <row r="160" spans="1:37">
      <c r="A160" s="73" t="s">
        <v>10</v>
      </c>
      <c r="B160" s="74"/>
      <c r="C160" s="18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20"/>
      <c r="AH160" s="109"/>
      <c r="AI160" s="110"/>
      <c r="AJ160" s="110"/>
      <c r="AK160" s="111"/>
    </row>
    <row r="161" spans="1:37">
      <c r="A161" s="75" t="s">
        <v>11</v>
      </c>
      <c r="B161" s="76"/>
      <c r="C161" s="18"/>
      <c r="D161" s="19"/>
      <c r="E161" s="19"/>
      <c r="F161" s="19"/>
      <c r="G161" s="19"/>
      <c r="H161" s="19" t="s">
        <v>16</v>
      </c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20"/>
      <c r="AH161" s="109"/>
      <c r="AI161" s="110"/>
      <c r="AJ161" s="110"/>
      <c r="AK161" s="111"/>
    </row>
    <row r="162" spans="1:37">
      <c r="A162" s="75" t="s">
        <v>12</v>
      </c>
      <c r="B162" s="76"/>
      <c r="C162" s="18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 t="s">
        <v>16</v>
      </c>
      <c r="AF162" s="19" t="s">
        <v>16</v>
      </c>
      <c r="AG162" s="20"/>
      <c r="AH162" s="109"/>
      <c r="AI162" s="110"/>
      <c r="AJ162" s="110"/>
      <c r="AK162" s="111"/>
    </row>
    <row r="163" spans="1:37">
      <c r="A163" s="75" t="s">
        <v>13</v>
      </c>
      <c r="B163" s="76"/>
      <c r="C163" s="18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20"/>
      <c r="AH163" s="109"/>
      <c r="AI163" s="110"/>
      <c r="AJ163" s="110"/>
      <c r="AK163" s="111"/>
    </row>
    <row r="164" spans="1:37">
      <c r="A164" s="77" t="s">
        <v>14</v>
      </c>
      <c r="B164" s="78"/>
      <c r="C164" s="18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20"/>
      <c r="AH164" s="109"/>
      <c r="AI164" s="110"/>
      <c r="AJ164" s="110"/>
      <c r="AK164" s="111"/>
    </row>
    <row r="165" spans="1:37" ht="15.75" thickBot="1">
      <c r="A165" s="79" t="s">
        <v>15</v>
      </c>
      <c r="B165" s="80"/>
      <c r="C165" s="21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3"/>
      <c r="AH165" s="112"/>
      <c r="AI165" s="113"/>
      <c r="AJ165" s="113"/>
      <c r="AK165" s="114"/>
    </row>
  </sheetData>
  <mergeCells count="208">
    <mergeCell ref="A165:B165"/>
    <mergeCell ref="A156:B156"/>
    <mergeCell ref="A157:B157"/>
    <mergeCell ref="A158:B158"/>
    <mergeCell ref="C158:AK158"/>
    <mergeCell ref="A159:B159"/>
    <mergeCell ref="AH159:AK165"/>
    <mergeCell ref="A160:B160"/>
    <mergeCell ref="A161:B161"/>
    <mergeCell ref="A162:B162"/>
    <mergeCell ref="A163:B163"/>
    <mergeCell ref="A150:B150"/>
    <mergeCell ref="C150:AK150"/>
    <mergeCell ref="A151:B151"/>
    <mergeCell ref="AH151:AK157"/>
    <mergeCell ref="A152:B152"/>
    <mergeCell ref="A153:B153"/>
    <mergeCell ref="A154:B154"/>
    <mergeCell ref="A155:B155"/>
    <mergeCell ref="A164:B164"/>
    <mergeCell ref="A142:B142"/>
    <mergeCell ref="C142:AK142"/>
    <mergeCell ref="A143:B143"/>
    <mergeCell ref="AH143:AK149"/>
    <mergeCell ref="A144:B144"/>
    <mergeCell ref="A145:B145"/>
    <mergeCell ref="A146:B146"/>
    <mergeCell ref="A147:B147"/>
    <mergeCell ref="A148:B148"/>
    <mergeCell ref="A149:B149"/>
    <mergeCell ref="A134:B134"/>
    <mergeCell ref="C134:AK134"/>
    <mergeCell ref="A135:B135"/>
    <mergeCell ref="AH135:AK141"/>
    <mergeCell ref="A136:B136"/>
    <mergeCell ref="A137:B137"/>
    <mergeCell ref="A138:B138"/>
    <mergeCell ref="A139:B139"/>
    <mergeCell ref="A140:B140"/>
    <mergeCell ref="A141:B141"/>
    <mergeCell ref="A126:B126"/>
    <mergeCell ref="C126:AK126"/>
    <mergeCell ref="A127:B127"/>
    <mergeCell ref="AH127:AK133"/>
    <mergeCell ref="A128:B128"/>
    <mergeCell ref="A129:B129"/>
    <mergeCell ref="A130:B130"/>
    <mergeCell ref="A131:B131"/>
    <mergeCell ref="A132:B132"/>
    <mergeCell ref="A133:B133"/>
    <mergeCell ref="A118:B118"/>
    <mergeCell ref="C118:AK118"/>
    <mergeCell ref="A119:B119"/>
    <mergeCell ref="AH119:AK125"/>
    <mergeCell ref="A120:B120"/>
    <mergeCell ref="A121:B121"/>
    <mergeCell ref="A122:B122"/>
    <mergeCell ref="A123:B123"/>
    <mergeCell ref="A124:B124"/>
    <mergeCell ref="A125:B125"/>
    <mergeCell ref="A110:B110"/>
    <mergeCell ref="C110:AK110"/>
    <mergeCell ref="A111:B111"/>
    <mergeCell ref="AH111:AK117"/>
    <mergeCell ref="A112:B112"/>
    <mergeCell ref="A113:B113"/>
    <mergeCell ref="A114:B114"/>
    <mergeCell ref="A115:B115"/>
    <mergeCell ref="A116:B116"/>
    <mergeCell ref="A117:B117"/>
    <mergeCell ref="A102:B102"/>
    <mergeCell ref="C102:AK102"/>
    <mergeCell ref="A103:B103"/>
    <mergeCell ref="AH103:AK109"/>
    <mergeCell ref="A104:B104"/>
    <mergeCell ref="A105:B105"/>
    <mergeCell ref="A106:B106"/>
    <mergeCell ref="A107:B107"/>
    <mergeCell ref="A108:B108"/>
    <mergeCell ref="A109:B109"/>
    <mergeCell ref="A94:B94"/>
    <mergeCell ref="C94:AK94"/>
    <mergeCell ref="A95:B95"/>
    <mergeCell ref="AH95:AK101"/>
    <mergeCell ref="A96:B96"/>
    <mergeCell ref="A97:B97"/>
    <mergeCell ref="A98:B98"/>
    <mergeCell ref="A99:B99"/>
    <mergeCell ref="A100:B100"/>
    <mergeCell ref="A101:B101"/>
    <mergeCell ref="A86:B86"/>
    <mergeCell ref="C86:AK86"/>
    <mergeCell ref="A87:B87"/>
    <mergeCell ref="AH87:AK93"/>
    <mergeCell ref="A88:B88"/>
    <mergeCell ref="A89:B89"/>
    <mergeCell ref="A90:B90"/>
    <mergeCell ref="A91:B91"/>
    <mergeCell ref="A92:B92"/>
    <mergeCell ref="A93:B93"/>
    <mergeCell ref="A78:B78"/>
    <mergeCell ref="C78:AK78"/>
    <mergeCell ref="A79:B79"/>
    <mergeCell ref="AH79:AK85"/>
    <mergeCell ref="A80:B80"/>
    <mergeCell ref="A81:B81"/>
    <mergeCell ref="A82:B82"/>
    <mergeCell ref="A83:B83"/>
    <mergeCell ref="A84:B84"/>
    <mergeCell ref="A85:B85"/>
    <mergeCell ref="A70:B70"/>
    <mergeCell ref="C70:AK70"/>
    <mergeCell ref="A71:B71"/>
    <mergeCell ref="AH71:AK77"/>
    <mergeCell ref="A72:B72"/>
    <mergeCell ref="A73:B73"/>
    <mergeCell ref="A74:B74"/>
    <mergeCell ref="A75:B75"/>
    <mergeCell ref="A76:B76"/>
    <mergeCell ref="A77:B77"/>
    <mergeCell ref="A62:B62"/>
    <mergeCell ref="C62:AK62"/>
    <mergeCell ref="A63:B63"/>
    <mergeCell ref="AH63:AK69"/>
    <mergeCell ref="A64:B64"/>
    <mergeCell ref="A65:B65"/>
    <mergeCell ref="A66:B66"/>
    <mergeCell ref="A67:B67"/>
    <mergeCell ref="A68:B68"/>
    <mergeCell ref="A69:B69"/>
    <mergeCell ref="A54:B54"/>
    <mergeCell ref="C54:AK54"/>
    <mergeCell ref="A55:B55"/>
    <mergeCell ref="AH55:AK61"/>
    <mergeCell ref="A56:B56"/>
    <mergeCell ref="A57:B57"/>
    <mergeCell ref="A58:B58"/>
    <mergeCell ref="A59:B59"/>
    <mergeCell ref="A60:B60"/>
    <mergeCell ref="A61:B61"/>
    <mergeCell ref="A46:B46"/>
    <mergeCell ref="C46:AK46"/>
    <mergeCell ref="A47:B47"/>
    <mergeCell ref="AH47:AK53"/>
    <mergeCell ref="A48:B48"/>
    <mergeCell ref="A49:B49"/>
    <mergeCell ref="A50:B50"/>
    <mergeCell ref="A51:B51"/>
    <mergeCell ref="A52:B52"/>
    <mergeCell ref="A53:B53"/>
    <mergeCell ref="A38:B38"/>
    <mergeCell ref="C38:AK38"/>
    <mergeCell ref="A39:B39"/>
    <mergeCell ref="AH39:AK45"/>
    <mergeCell ref="A40:B40"/>
    <mergeCell ref="A41:B41"/>
    <mergeCell ref="A42:B42"/>
    <mergeCell ref="A43:B43"/>
    <mergeCell ref="A44:B44"/>
    <mergeCell ref="A45:B45"/>
    <mergeCell ref="AH28:AK28"/>
    <mergeCell ref="AH29:AK29"/>
    <mergeCell ref="A28:B28"/>
    <mergeCell ref="A29:B29"/>
    <mergeCell ref="A30:B30"/>
    <mergeCell ref="C30:AK30"/>
    <mergeCell ref="A31:B31"/>
    <mergeCell ref="AH31:AK37"/>
    <mergeCell ref="A32:B32"/>
    <mergeCell ref="A33:B33"/>
    <mergeCell ref="A34:B34"/>
    <mergeCell ref="A35:B35"/>
    <mergeCell ref="A36:B36"/>
    <mergeCell ref="A37:B37"/>
    <mergeCell ref="A22:B22"/>
    <mergeCell ref="C22:AK22"/>
    <mergeCell ref="A23:B23"/>
    <mergeCell ref="A24:B24"/>
    <mergeCell ref="A25:B25"/>
    <mergeCell ref="A26:B26"/>
    <mergeCell ref="A27:B27"/>
    <mergeCell ref="AH23:AK23"/>
    <mergeCell ref="AH24:AK24"/>
    <mergeCell ref="AH25:AK25"/>
    <mergeCell ref="AH26:AK26"/>
    <mergeCell ref="AH27:AK27"/>
    <mergeCell ref="A14:B14"/>
    <mergeCell ref="C14:AK14"/>
    <mergeCell ref="A15:B15"/>
    <mergeCell ref="AH15:AK21"/>
    <mergeCell ref="A16:B16"/>
    <mergeCell ref="A17:B17"/>
    <mergeCell ref="A18:B18"/>
    <mergeCell ref="A19:B19"/>
    <mergeCell ref="A20:B20"/>
    <mergeCell ref="A21:B21"/>
    <mergeCell ref="J1:AB2"/>
    <mergeCell ref="A4:B5"/>
    <mergeCell ref="A6:B6"/>
    <mergeCell ref="C6:AK6"/>
    <mergeCell ref="A7:B7"/>
    <mergeCell ref="AH7:AK13"/>
    <mergeCell ref="A8:B8"/>
    <mergeCell ref="A9:B9"/>
    <mergeCell ref="A10:B10"/>
    <mergeCell ref="A11:B11"/>
    <mergeCell ref="A12:B12"/>
    <mergeCell ref="A13:B13"/>
  </mergeCells>
  <conditionalFormatting sqref="A5:A158">
    <cfRule type="containsText" dxfId="181" priority="57" operator="containsText" text="VM">
      <formula>NOT(ISERROR(SEARCH("VM",A5)))</formula>
    </cfRule>
    <cfRule type="containsText" dxfId="180" priority="58" operator="containsText" text="CP">
      <formula>NOT(ISERROR(SEARCH("CP",A5)))</formula>
    </cfRule>
  </conditionalFormatting>
  <conditionalFormatting sqref="A159">
    <cfRule type="containsText" dxfId="179" priority="55" operator="containsText" text="VM">
      <formula>NOT(ISERROR(SEARCH("VM",A159)))</formula>
    </cfRule>
    <cfRule type="containsText" dxfId="178" priority="56" operator="containsText" text="CP">
      <formula>NOT(ISERROR(SEARCH("CP",A159)))</formula>
    </cfRule>
  </conditionalFormatting>
  <conditionalFormatting sqref="A160">
    <cfRule type="containsText" dxfId="177" priority="53" operator="containsText" text="VM">
      <formula>NOT(ISERROR(SEARCH("VM",A160)))</formula>
    </cfRule>
    <cfRule type="containsText" dxfId="176" priority="54" operator="containsText" text="CP">
      <formula>NOT(ISERROR(SEARCH("CP",A160)))</formula>
    </cfRule>
  </conditionalFormatting>
  <conditionalFormatting sqref="A161">
    <cfRule type="containsText" dxfId="175" priority="51" operator="containsText" text="VM">
      <formula>NOT(ISERROR(SEARCH("VM",A161)))</formula>
    </cfRule>
    <cfRule type="containsText" dxfId="174" priority="52" operator="containsText" text="CP">
      <formula>NOT(ISERROR(SEARCH("CP",A161)))</formula>
    </cfRule>
  </conditionalFormatting>
  <conditionalFormatting sqref="A162">
    <cfRule type="containsText" dxfId="173" priority="49" operator="containsText" text="VM">
      <formula>NOT(ISERROR(SEARCH("VM",A162)))</formula>
    </cfRule>
    <cfRule type="containsText" dxfId="172" priority="50" operator="containsText" text="CP">
      <formula>NOT(ISERROR(SEARCH("CP",A162)))</formula>
    </cfRule>
  </conditionalFormatting>
  <conditionalFormatting sqref="A163">
    <cfRule type="containsText" dxfId="171" priority="47" operator="containsText" text="VM">
      <formula>NOT(ISERROR(SEARCH("VM",A163)))</formula>
    </cfRule>
    <cfRule type="containsText" dxfId="170" priority="48" operator="containsText" text="CP">
      <formula>NOT(ISERROR(SEARCH("CP",A163)))</formula>
    </cfRule>
  </conditionalFormatting>
  <conditionalFormatting sqref="A164">
    <cfRule type="containsText" dxfId="169" priority="45" operator="containsText" text="VM">
      <formula>NOT(ISERROR(SEARCH("VM",A164)))</formula>
    </cfRule>
    <cfRule type="containsText" dxfId="168" priority="46" operator="containsText" text="CP">
      <formula>NOT(ISERROR(SEARCH("CP",A164)))</formula>
    </cfRule>
  </conditionalFormatting>
  <conditionalFormatting sqref="A165">
    <cfRule type="containsText" dxfId="167" priority="43" operator="containsText" text="VM">
      <formula>NOT(ISERROR(SEARCH("VM",A165)))</formula>
    </cfRule>
    <cfRule type="containsText" dxfId="166" priority="44" operator="containsText" text="CP">
      <formula>NOT(ISERROR(SEARCH("CP",A165)))</formula>
    </cfRule>
  </conditionalFormatting>
  <conditionalFormatting sqref="A159:A165">
    <cfRule type="containsText" dxfId="165" priority="41" operator="containsText" text="VM">
      <formula>NOT(ISERROR(SEARCH("VM",A159)))</formula>
    </cfRule>
    <cfRule type="containsText" dxfId="164" priority="42" operator="containsText" text="CP">
      <formula>NOT(ISERROR(SEARCH("CP",A159)))</formula>
    </cfRule>
  </conditionalFormatting>
  <conditionalFormatting sqref="A7:A13">
    <cfRule type="containsText" dxfId="163" priority="39" operator="containsText" text="VM">
      <formula>NOT(ISERROR(SEARCH("VM",A7)))</formula>
    </cfRule>
    <cfRule type="containsText" dxfId="162" priority="40" operator="containsText" text="CP">
      <formula>NOT(ISERROR(SEARCH("CP",A7)))</formula>
    </cfRule>
  </conditionalFormatting>
  <conditionalFormatting sqref="A15:A21">
    <cfRule type="containsText" dxfId="161" priority="37" operator="containsText" text="VM">
      <formula>NOT(ISERROR(SEARCH("VM",A15)))</formula>
    </cfRule>
    <cfRule type="containsText" dxfId="160" priority="38" operator="containsText" text="CP">
      <formula>NOT(ISERROR(SEARCH("CP",A15)))</formula>
    </cfRule>
  </conditionalFormatting>
  <conditionalFormatting sqref="A23:A29">
    <cfRule type="containsText" dxfId="159" priority="35" operator="containsText" text="VM">
      <formula>NOT(ISERROR(SEARCH("VM",A23)))</formula>
    </cfRule>
    <cfRule type="containsText" dxfId="158" priority="36" operator="containsText" text="CP">
      <formula>NOT(ISERROR(SEARCH("CP",A23)))</formula>
    </cfRule>
  </conditionalFormatting>
  <conditionalFormatting sqref="A31:A37">
    <cfRule type="containsText" dxfId="157" priority="33" operator="containsText" text="VM">
      <formula>NOT(ISERROR(SEARCH("VM",A31)))</formula>
    </cfRule>
    <cfRule type="containsText" dxfId="156" priority="34" operator="containsText" text="CP">
      <formula>NOT(ISERROR(SEARCH("CP",A31)))</formula>
    </cfRule>
  </conditionalFormatting>
  <conditionalFormatting sqref="A39:A45">
    <cfRule type="containsText" dxfId="155" priority="31" operator="containsText" text="VM">
      <formula>NOT(ISERROR(SEARCH("VM",A39)))</formula>
    </cfRule>
    <cfRule type="containsText" dxfId="154" priority="32" operator="containsText" text="CP">
      <formula>NOT(ISERROR(SEARCH("CP",A39)))</formula>
    </cfRule>
  </conditionalFormatting>
  <conditionalFormatting sqref="A47:A53">
    <cfRule type="containsText" dxfId="153" priority="29" operator="containsText" text="VM">
      <formula>NOT(ISERROR(SEARCH("VM",A47)))</formula>
    </cfRule>
    <cfRule type="containsText" dxfId="152" priority="30" operator="containsText" text="CP">
      <formula>NOT(ISERROR(SEARCH("CP",A47)))</formula>
    </cfRule>
  </conditionalFormatting>
  <conditionalFormatting sqref="A55:A61">
    <cfRule type="containsText" dxfId="151" priority="27" operator="containsText" text="VM">
      <formula>NOT(ISERROR(SEARCH("VM",A55)))</formula>
    </cfRule>
    <cfRule type="containsText" dxfId="150" priority="28" operator="containsText" text="CP">
      <formula>NOT(ISERROR(SEARCH("CP",A55)))</formula>
    </cfRule>
  </conditionalFormatting>
  <conditionalFormatting sqref="A63:A69">
    <cfRule type="containsText" dxfId="149" priority="25" operator="containsText" text="VM">
      <formula>NOT(ISERROR(SEARCH("VM",A63)))</formula>
    </cfRule>
    <cfRule type="containsText" dxfId="148" priority="26" operator="containsText" text="CP">
      <formula>NOT(ISERROR(SEARCH("CP",A63)))</formula>
    </cfRule>
  </conditionalFormatting>
  <conditionalFormatting sqref="A71:A77">
    <cfRule type="containsText" dxfId="147" priority="23" operator="containsText" text="VM">
      <formula>NOT(ISERROR(SEARCH("VM",A71)))</formula>
    </cfRule>
    <cfRule type="containsText" dxfId="146" priority="24" operator="containsText" text="CP">
      <formula>NOT(ISERROR(SEARCH("CP",A71)))</formula>
    </cfRule>
  </conditionalFormatting>
  <conditionalFormatting sqref="A79:A85">
    <cfRule type="containsText" dxfId="145" priority="21" operator="containsText" text="VM">
      <formula>NOT(ISERROR(SEARCH("VM",A79)))</formula>
    </cfRule>
    <cfRule type="containsText" dxfId="144" priority="22" operator="containsText" text="CP">
      <formula>NOT(ISERROR(SEARCH("CP",A79)))</formula>
    </cfRule>
  </conditionalFormatting>
  <conditionalFormatting sqref="A87:A93">
    <cfRule type="containsText" dxfId="143" priority="19" operator="containsText" text="VM">
      <formula>NOT(ISERROR(SEARCH("VM",A87)))</formula>
    </cfRule>
    <cfRule type="containsText" dxfId="142" priority="20" operator="containsText" text="CP">
      <formula>NOT(ISERROR(SEARCH("CP",A87)))</formula>
    </cfRule>
  </conditionalFormatting>
  <conditionalFormatting sqref="A95:A101">
    <cfRule type="containsText" dxfId="141" priority="17" operator="containsText" text="VM">
      <formula>NOT(ISERROR(SEARCH("VM",A95)))</formula>
    </cfRule>
    <cfRule type="containsText" dxfId="140" priority="18" operator="containsText" text="CP">
      <formula>NOT(ISERROR(SEARCH("CP",A95)))</formula>
    </cfRule>
  </conditionalFormatting>
  <conditionalFormatting sqref="A103:A109">
    <cfRule type="containsText" dxfId="139" priority="15" operator="containsText" text="VM">
      <formula>NOT(ISERROR(SEARCH("VM",A103)))</formula>
    </cfRule>
    <cfRule type="containsText" dxfId="138" priority="16" operator="containsText" text="CP">
      <formula>NOT(ISERROR(SEARCH("CP",A103)))</formula>
    </cfRule>
  </conditionalFormatting>
  <conditionalFormatting sqref="A111:A117">
    <cfRule type="containsText" dxfId="137" priority="13" operator="containsText" text="VM">
      <formula>NOT(ISERROR(SEARCH("VM",A111)))</formula>
    </cfRule>
    <cfRule type="containsText" dxfId="136" priority="14" operator="containsText" text="CP">
      <formula>NOT(ISERROR(SEARCH("CP",A111)))</formula>
    </cfRule>
  </conditionalFormatting>
  <conditionalFormatting sqref="A119:A125">
    <cfRule type="containsText" dxfId="135" priority="11" operator="containsText" text="VM">
      <formula>NOT(ISERROR(SEARCH("VM",A119)))</formula>
    </cfRule>
    <cfRule type="containsText" dxfId="134" priority="12" operator="containsText" text="CP">
      <formula>NOT(ISERROR(SEARCH("CP",A119)))</formula>
    </cfRule>
  </conditionalFormatting>
  <conditionalFormatting sqref="A127:A133">
    <cfRule type="containsText" dxfId="133" priority="9" operator="containsText" text="VM">
      <formula>NOT(ISERROR(SEARCH("VM",A127)))</formula>
    </cfRule>
    <cfRule type="containsText" dxfId="132" priority="10" operator="containsText" text="CP">
      <formula>NOT(ISERROR(SEARCH("CP",A127)))</formula>
    </cfRule>
  </conditionalFormatting>
  <conditionalFormatting sqref="A135:A141">
    <cfRule type="containsText" dxfId="131" priority="7" operator="containsText" text="VM">
      <formula>NOT(ISERROR(SEARCH("VM",A135)))</formula>
    </cfRule>
    <cfRule type="containsText" dxfId="130" priority="8" operator="containsText" text="CP">
      <formula>NOT(ISERROR(SEARCH("CP",A135)))</formula>
    </cfRule>
  </conditionalFormatting>
  <conditionalFormatting sqref="A143:A149">
    <cfRule type="containsText" dxfId="129" priority="5" operator="containsText" text="VM">
      <formula>NOT(ISERROR(SEARCH("VM",A143)))</formula>
    </cfRule>
    <cfRule type="containsText" dxfId="128" priority="6" operator="containsText" text="CP">
      <formula>NOT(ISERROR(SEARCH("CP",A143)))</formula>
    </cfRule>
  </conditionalFormatting>
  <conditionalFormatting sqref="A151:A157">
    <cfRule type="containsText" dxfId="127" priority="3" operator="containsText" text="VM">
      <formula>NOT(ISERROR(SEARCH("VM",A151)))</formula>
    </cfRule>
    <cfRule type="containsText" dxfId="126" priority="4" operator="containsText" text="CP">
      <formula>NOT(ISERROR(SEARCH("CP",A151)))</formula>
    </cfRule>
  </conditionalFormatting>
  <conditionalFormatting sqref="A159:A165">
    <cfRule type="containsText" dxfId="125" priority="1" operator="containsText" text="VM">
      <formula>NOT(ISERROR(SEARCH("VM",A159)))</formula>
    </cfRule>
    <cfRule type="containsText" dxfId="124" priority="2" operator="containsText" text="CP">
      <formula>NOT(ISERROR(SEARCH("CP",A159)))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K165"/>
  <sheetViews>
    <sheetView topLeftCell="A22" workbookViewId="0">
      <selection activeCell="E23" sqref="E23"/>
    </sheetView>
  </sheetViews>
  <sheetFormatPr baseColWidth="10" defaultRowHeight="15"/>
  <cols>
    <col min="3" max="33" width="3.7109375" customWidth="1"/>
    <col min="38" max="38" width="5.85546875" customWidth="1"/>
    <col min="39" max="39" width="11.5703125" customWidth="1"/>
  </cols>
  <sheetData>
    <row r="1" spans="1:37" ht="18.75" customHeight="1">
      <c r="C1" s="1"/>
      <c r="D1" s="1"/>
      <c r="E1" s="1"/>
      <c r="F1" s="1"/>
      <c r="G1" s="1"/>
      <c r="J1" s="48" t="s">
        <v>0</v>
      </c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50"/>
    </row>
    <row r="2" spans="1:37" ht="19.5" customHeight="1" thickBot="1">
      <c r="C2" s="1"/>
      <c r="D2" s="1"/>
      <c r="E2" s="1"/>
      <c r="F2" s="1"/>
      <c r="G2" s="1"/>
      <c r="J2" s="51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3"/>
    </row>
    <row r="3" spans="1:37" ht="19.5" thickBot="1">
      <c r="C3" s="2"/>
      <c r="D3" s="2"/>
      <c r="E3" s="2"/>
      <c r="F3" s="2"/>
      <c r="G3" s="2"/>
      <c r="L3" s="3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AE3" s="5"/>
      <c r="AH3" s="6"/>
    </row>
    <row r="4" spans="1:37">
      <c r="A4" s="54" t="s">
        <v>1</v>
      </c>
      <c r="B4" s="55"/>
      <c r="C4" s="7">
        <v>1</v>
      </c>
      <c r="D4" s="8">
        <v>2</v>
      </c>
      <c r="E4" s="9">
        <v>3</v>
      </c>
      <c r="F4" s="9">
        <v>4</v>
      </c>
      <c r="G4" s="8">
        <v>5</v>
      </c>
      <c r="H4" s="9">
        <v>6</v>
      </c>
      <c r="I4" s="9">
        <v>7</v>
      </c>
      <c r="J4" s="8">
        <v>8</v>
      </c>
      <c r="K4" s="9">
        <v>9</v>
      </c>
      <c r="L4" s="9">
        <v>10</v>
      </c>
      <c r="M4" s="8">
        <v>11</v>
      </c>
      <c r="N4" s="9">
        <v>12</v>
      </c>
      <c r="O4" s="9">
        <v>13</v>
      </c>
      <c r="P4" s="8">
        <v>14</v>
      </c>
      <c r="Q4" s="9">
        <v>15</v>
      </c>
      <c r="R4" s="9">
        <v>16</v>
      </c>
      <c r="S4" s="8">
        <v>17</v>
      </c>
      <c r="T4" s="9">
        <v>18</v>
      </c>
      <c r="U4" s="9">
        <v>19</v>
      </c>
      <c r="V4" s="8">
        <v>20</v>
      </c>
      <c r="W4" s="9">
        <v>21</v>
      </c>
      <c r="X4" s="9">
        <v>22</v>
      </c>
      <c r="Y4" s="8">
        <v>23</v>
      </c>
      <c r="Z4" s="9">
        <v>24</v>
      </c>
      <c r="AA4" s="9">
        <v>25</v>
      </c>
      <c r="AB4" s="8">
        <v>26</v>
      </c>
      <c r="AC4" s="9">
        <v>27</v>
      </c>
      <c r="AD4" s="9">
        <v>28</v>
      </c>
      <c r="AE4" s="8">
        <v>29</v>
      </c>
      <c r="AF4" s="9">
        <v>30</v>
      </c>
      <c r="AG4" s="10">
        <v>31</v>
      </c>
      <c r="AI4" s="11"/>
    </row>
    <row r="5" spans="1:37" ht="15.75" thickBot="1">
      <c r="A5" s="56"/>
      <c r="B5" s="57"/>
      <c r="C5" s="12" t="s">
        <v>2</v>
      </c>
      <c r="D5" s="13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2</v>
      </c>
      <c r="K5" s="13" t="s">
        <v>2</v>
      </c>
      <c r="L5" s="13" t="s">
        <v>3</v>
      </c>
      <c r="M5" s="13" t="s">
        <v>4</v>
      </c>
      <c r="N5" s="13" t="s">
        <v>5</v>
      </c>
      <c r="O5" s="13" t="s">
        <v>6</v>
      </c>
      <c r="P5" s="13" t="s">
        <v>7</v>
      </c>
      <c r="Q5" s="13" t="s">
        <v>2</v>
      </c>
      <c r="R5" s="13" t="s">
        <v>2</v>
      </c>
      <c r="S5" s="13" t="s">
        <v>3</v>
      </c>
      <c r="T5" s="13" t="s">
        <v>4</v>
      </c>
      <c r="U5" s="13" t="s">
        <v>5</v>
      </c>
      <c r="V5" s="13" t="s">
        <v>6</v>
      </c>
      <c r="W5" s="13" t="s">
        <v>7</v>
      </c>
      <c r="X5" s="13" t="s">
        <v>2</v>
      </c>
      <c r="Y5" s="13" t="s">
        <v>2</v>
      </c>
      <c r="Z5" s="13" t="s">
        <v>3</v>
      </c>
      <c r="AA5" s="13" t="s">
        <v>4</v>
      </c>
      <c r="AB5" s="13" t="s">
        <v>5</v>
      </c>
      <c r="AC5" s="13" t="s">
        <v>6</v>
      </c>
      <c r="AD5" s="13" t="s">
        <v>7</v>
      </c>
      <c r="AE5" s="13" t="s">
        <v>2</v>
      </c>
      <c r="AF5" s="13" t="s">
        <v>2</v>
      </c>
      <c r="AG5" s="14" t="s">
        <v>3</v>
      </c>
    </row>
    <row r="6" spans="1:37" ht="16.5" thickTop="1" thickBot="1">
      <c r="A6" s="58"/>
      <c r="B6" s="59"/>
      <c r="C6" s="60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2"/>
      <c r="AI6" s="62"/>
      <c r="AJ6" s="62"/>
      <c r="AK6" s="63"/>
    </row>
    <row r="7" spans="1:37">
      <c r="A7" s="64" t="s">
        <v>8</v>
      </c>
      <c r="B7" s="65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7"/>
      <c r="AH7" s="66" t="s">
        <v>9</v>
      </c>
      <c r="AI7" s="67"/>
      <c r="AJ7" s="67"/>
      <c r="AK7" s="68"/>
    </row>
    <row r="8" spans="1:37">
      <c r="A8" s="73" t="s">
        <v>10</v>
      </c>
      <c r="B8" s="74"/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0"/>
      <c r="AH8" s="69"/>
      <c r="AI8" s="69"/>
      <c r="AJ8" s="69"/>
      <c r="AK8" s="70"/>
    </row>
    <row r="9" spans="1:37">
      <c r="A9" s="75" t="s">
        <v>11</v>
      </c>
      <c r="B9" s="76"/>
      <c r="C9" s="18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20"/>
      <c r="AH9" s="69"/>
      <c r="AI9" s="69"/>
      <c r="AJ9" s="69"/>
      <c r="AK9" s="70"/>
    </row>
    <row r="10" spans="1:37">
      <c r="A10" s="75" t="s">
        <v>12</v>
      </c>
      <c r="B10" s="76"/>
      <c r="C10" s="18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20"/>
      <c r="AH10" s="69"/>
      <c r="AI10" s="69"/>
      <c r="AJ10" s="69"/>
      <c r="AK10" s="70"/>
    </row>
    <row r="11" spans="1:37">
      <c r="A11" s="75" t="s">
        <v>13</v>
      </c>
      <c r="B11" s="76"/>
      <c r="C11" s="18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20"/>
      <c r="AH11" s="69"/>
      <c r="AI11" s="69"/>
      <c r="AJ11" s="69"/>
      <c r="AK11" s="70"/>
    </row>
    <row r="12" spans="1:37">
      <c r="A12" s="77" t="s">
        <v>14</v>
      </c>
      <c r="B12" s="78"/>
      <c r="C12" s="18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20"/>
      <c r="AH12" s="69"/>
      <c r="AI12" s="69"/>
      <c r="AJ12" s="69"/>
      <c r="AK12" s="70"/>
    </row>
    <row r="13" spans="1:37" ht="15.75" thickBot="1">
      <c r="A13" s="79" t="s">
        <v>15</v>
      </c>
      <c r="B13" s="80"/>
      <c r="C13" s="21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3"/>
      <c r="AH13" s="71"/>
      <c r="AI13" s="71"/>
      <c r="AJ13" s="71"/>
      <c r="AK13" s="72"/>
    </row>
    <row r="14" spans="1:37" ht="16.5" thickBot="1">
      <c r="A14" s="81"/>
      <c r="B14" s="82"/>
      <c r="C14" s="83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5"/>
    </row>
    <row r="15" spans="1:37">
      <c r="A15" s="64" t="s">
        <v>8</v>
      </c>
      <c r="B15" s="65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7"/>
      <c r="AH15" s="86" t="s">
        <v>9</v>
      </c>
      <c r="AI15" s="67"/>
      <c r="AJ15" s="67"/>
      <c r="AK15" s="68"/>
    </row>
    <row r="16" spans="1:37">
      <c r="A16" s="73" t="s">
        <v>10</v>
      </c>
      <c r="B16" s="74"/>
      <c r="C16" s="18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20"/>
      <c r="AH16" s="87"/>
      <c r="AI16" s="69"/>
      <c r="AJ16" s="69"/>
      <c r="AK16" s="70"/>
    </row>
    <row r="17" spans="1:37">
      <c r="A17" s="75" t="s">
        <v>11</v>
      </c>
      <c r="B17" s="76"/>
      <c r="C17" s="18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20"/>
      <c r="AH17" s="87"/>
      <c r="AI17" s="69"/>
      <c r="AJ17" s="69"/>
      <c r="AK17" s="70"/>
    </row>
    <row r="18" spans="1:37">
      <c r="A18" s="75" t="s">
        <v>12</v>
      </c>
      <c r="B18" s="76"/>
      <c r="C18" s="18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20"/>
      <c r="AH18" s="87"/>
      <c r="AI18" s="69"/>
      <c r="AJ18" s="69"/>
      <c r="AK18" s="70"/>
    </row>
    <row r="19" spans="1:37">
      <c r="A19" s="75" t="s">
        <v>13</v>
      </c>
      <c r="B19" s="76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20"/>
      <c r="AH19" s="87"/>
      <c r="AI19" s="69"/>
      <c r="AJ19" s="69"/>
      <c r="AK19" s="70"/>
    </row>
    <row r="20" spans="1:37">
      <c r="A20" s="77" t="s">
        <v>14</v>
      </c>
      <c r="B20" s="78"/>
      <c r="C20" s="18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20"/>
      <c r="AH20" s="87"/>
      <c r="AI20" s="69"/>
      <c r="AJ20" s="69"/>
      <c r="AK20" s="70"/>
    </row>
    <row r="21" spans="1:37" ht="15.75" thickBot="1">
      <c r="A21" s="79" t="s">
        <v>15</v>
      </c>
      <c r="B21" s="80"/>
      <c r="C21" s="21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3"/>
      <c r="AH21" s="88"/>
      <c r="AI21" s="71"/>
      <c r="AJ21" s="71"/>
      <c r="AK21" s="72"/>
    </row>
    <row r="22" spans="1:37" ht="16.5" thickBot="1">
      <c r="A22" s="81"/>
      <c r="B22" s="82"/>
      <c r="C22" s="83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5"/>
    </row>
    <row r="23" spans="1:37">
      <c r="A23" s="64" t="s">
        <v>8</v>
      </c>
      <c r="B23" s="65"/>
      <c r="C23" s="15"/>
      <c r="D23" s="16"/>
      <c r="E23" s="16"/>
      <c r="F23" s="16"/>
      <c r="G23" s="16" t="s">
        <v>16</v>
      </c>
      <c r="H23" s="16"/>
      <c r="I23" s="16"/>
      <c r="J23" s="16"/>
      <c r="K23" s="16" t="s">
        <v>16</v>
      </c>
      <c r="L23" s="16"/>
      <c r="M23" s="16"/>
      <c r="N23" s="16"/>
      <c r="O23" s="16"/>
      <c r="P23" s="16" t="s">
        <v>16</v>
      </c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7"/>
      <c r="AH23" s="106"/>
      <c r="AI23" s="107"/>
      <c r="AJ23" s="107"/>
      <c r="AK23" s="108"/>
    </row>
    <row r="24" spans="1:37">
      <c r="A24" s="73" t="s">
        <v>10</v>
      </c>
      <c r="B24" s="74"/>
      <c r="C24" s="18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20"/>
      <c r="AH24" s="109"/>
      <c r="AI24" s="110"/>
      <c r="AJ24" s="110"/>
      <c r="AK24" s="111"/>
    </row>
    <row r="25" spans="1:37">
      <c r="A25" s="75" t="s">
        <v>11</v>
      </c>
      <c r="B25" s="76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 t="s">
        <v>16</v>
      </c>
      <c r="AD25" s="19"/>
      <c r="AE25" s="19"/>
      <c r="AF25" s="19"/>
      <c r="AG25" s="20"/>
      <c r="AH25" s="109"/>
      <c r="AI25" s="110"/>
      <c r="AJ25" s="110"/>
      <c r="AK25" s="111"/>
    </row>
    <row r="26" spans="1:37">
      <c r="A26" s="75" t="s">
        <v>12</v>
      </c>
      <c r="B26" s="76"/>
      <c r="C26" s="18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20"/>
      <c r="AH26" s="109"/>
      <c r="AI26" s="110"/>
      <c r="AJ26" s="110"/>
      <c r="AK26" s="111"/>
    </row>
    <row r="27" spans="1:37">
      <c r="A27" s="75" t="s">
        <v>13</v>
      </c>
      <c r="B27" s="76"/>
      <c r="C27" s="18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20"/>
      <c r="AH27" s="109"/>
      <c r="AI27" s="110"/>
      <c r="AJ27" s="110"/>
      <c r="AK27" s="111"/>
    </row>
    <row r="28" spans="1:37">
      <c r="A28" s="77" t="s">
        <v>14</v>
      </c>
      <c r="B28" s="78"/>
      <c r="C28" s="18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 t="s">
        <v>16</v>
      </c>
      <c r="R28" s="19"/>
      <c r="S28" s="19"/>
      <c r="T28" s="19"/>
      <c r="U28" s="19" t="s">
        <v>16</v>
      </c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20"/>
      <c r="AH28" s="109"/>
      <c r="AI28" s="110"/>
      <c r="AJ28" s="110"/>
      <c r="AK28" s="111"/>
    </row>
    <row r="29" spans="1:37" ht="15.75" thickBot="1">
      <c r="A29" s="79" t="s">
        <v>15</v>
      </c>
      <c r="B29" s="80"/>
      <c r="C29" s="21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3"/>
      <c r="AH29" s="112"/>
      <c r="AI29" s="113"/>
      <c r="AJ29" s="113"/>
      <c r="AK29" s="114"/>
    </row>
    <row r="30" spans="1:37" ht="16.5" thickBot="1">
      <c r="A30" s="81"/>
      <c r="B30" s="82"/>
      <c r="C30" s="83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5"/>
    </row>
    <row r="31" spans="1:37">
      <c r="A31" s="64" t="s">
        <v>8</v>
      </c>
      <c r="B31" s="65"/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7"/>
      <c r="AH31" s="86" t="s">
        <v>9</v>
      </c>
      <c r="AI31" s="67"/>
      <c r="AJ31" s="67"/>
      <c r="AK31" s="68"/>
    </row>
    <row r="32" spans="1:37">
      <c r="A32" s="73" t="s">
        <v>10</v>
      </c>
      <c r="B32" s="74"/>
      <c r="C32" s="18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20"/>
      <c r="AH32" s="87"/>
      <c r="AI32" s="69"/>
      <c r="AJ32" s="69"/>
      <c r="AK32" s="70"/>
    </row>
    <row r="33" spans="1:37">
      <c r="A33" s="75" t="s">
        <v>11</v>
      </c>
      <c r="B33" s="76"/>
      <c r="C33" s="18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20"/>
      <c r="AH33" s="87"/>
      <c r="AI33" s="69"/>
      <c r="AJ33" s="69"/>
      <c r="AK33" s="70"/>
    </row>
    <row r="34" spans="1:37">
      <c r="A34" s="75" t="s">
        <v>12</v>
      </c>
      <c r="B34" s="76"/>
      <c r="C34" s="18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20"/>
      <c r="AH34" s="87"/>
      <c r="AI34" s="69"/>
      <c r="AJ34" s="69"/>
      <c r="AK34" s="70"/>
    </row>
    <row r="35" spans="1:37">
      <c r="A35" s="75" t="s">
        <v>13</v>
      </c>
      <c r="B35" s="76"/>
      <c r="C35" s="18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20"/>
      <c r="AH35" s="87"/>
      <c r="AI35" s="69"/>
      <c r="AJ35" s="69"/>
      <c r="AK35" s="70"/>
    </row>
    <row r="36" spans="1:37">
      <c r="A36" s="77" t="s">
        <v>14</v>
      </c>
      <c r="B36" s="78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20"/>
      <c r="AH36" s="87"/>
      <c r="AI36" s="69"/>
      <c r="AJ36" s="69"/>
      <c r="AK36" s="70"/>
    </row>
    <row r="37" spans="1:37" ht="15.75" thickBot="1">
      <c r="A37" s="79" t="s">
        <v>15</v>
      </c>
      <c r="B37" s="80"/>
      <c r="C37" s="21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3"/>
      <c r="AH37" s="88"/>
      <c r="AI37" s="71"/>
      <c r="AJ37" s="71"/>
      <c r="AK37" s="72"/>
    </row>
    <row r="38" spans="1:37" ht="16.5" thickBot="1">
      <c r="A38" s="81"/>
      <c r="B38" s="82"/>
      <c r="C38" s="83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5"/>
    </row>
    <row r="39" spans="1:37">
      <c r="A39" s="64" t="s">
        <v>8</v>
      </c>
      <c r="B39" s="65"/>
      <c r="C39" s="15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7"/>
      <c r="AH39" s="95"/>
      <c r="AI39" s="96"/>
      <c r="AJ39" s="96"/>
      <c r="AK39" s="97"/>
    </row>
    <row r="40" spans="1:37">
      <c r="A40" s="73" t="s">
        <v>10</v>
      </c>
      <c r="B40" s="74"/>
      <c r="C40" s="18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20"/>
      <c r="AH40" s="98"/>
      <c r="AI40" s="99"/>
      <c r="AJ40" s="99"/>
      <c r="AK40" s="100"/>
    </row>
    <row r="41" spans="1:37">
      <c r="A41" s="75" t="s">
        <v>11</v>
      </c>
      <c r="B41" s="76"/>
      <c r="C41" s="18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20"/>
      <c r="AH41" s="98"/>
      <c r="AI41" s="99"/>
      <c r="AJ41" s="99"/>
      <c r="AK41" s="100"/>
    </row>
    <row r="42" spans="1:37">
      <c r="A42" s="75" t="s">
        <v>12</v>
      </c>
      <c r="B42" s="76"/>
      <c r="C42" s="18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20"/>
      <c r="AH42" s="98"/>
      <c r="AI42" s="99"/>
      <c r="AJ42" s="99"/>
      <c r="AK42" s="100"/>
    </row>
    <row r="43" spans="1:37">
      <c r="A43" s="75" t="s">
        <v>13</v>
      </c>
      <c r="B43" s="76"/>
      <c r="C43" s="1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20"/>
      <c r="AH43" s="98"/>
      <c r="AI43" s="99"/>
      <c r="AJ43" s="99"/>
      <c r="AK43" s="100"/>
    </row>
    <row r="44" spans="1:37">
      <c r="A44" s="77" t="s">
        <v>14</v>
      </c>
      <c r="B44" s="78"/>
      <c r="C44" s="1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20"/>
      <c r="AH44" s="98"/>
      <c r="AI44" s="99"/>
      <c r="AJ44" s="99"/>
      <c r="AK44" s="100"/>
    </row>
    <row r="45" spans="1:37" ht="15.75" thickBot="1">
      <c r="A45" s="79" t="s">
        <v>15</v>
      </c>
      <c r="B45" s="80"/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3"/>
      <c r="AH45" s="101"/>
      <c r="AI45" s="102"/>
      <c r="AJ45" s="102"/>
      <c r="AK45" s="103"/>
    </row>
    <row r="46" spans="1:37" ht="16.5" thickBot="1">
      <c r="A46" s="81"/>
      <c r="B46" s="82"/>
      <c r="C46" s="83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  <c r="AK46" s="85"/>
    </row>
    <row r="47" spans="1:37">
      <c r="A47" s="64" t="s">
        <v>8</v>
      </c>
      <c r="B47" s="65"/>
      <c r="C47" s="15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7"/>
      <c r="AH47" s="86" t="s">
        <v>9</v>
      </c>
      <c r="AI47" s="67"/>
      <c r="AJ47" s="67"/>
      <c r="AK47" s="68"/>
    </row>
    <row r="48" spans="1:37">
      <c r="A48" s="73" t="s">
        <v>10</v>
      </c>
      <c r="B48" s="74"/>
      <c r="C48" s="18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20"/>
      <c r="AH48" s="87"/>
      <c r="AI48" s="69"/>
      <c r="AJ48" s="69"/>
      <c r="AK48" s="70"/>
    </row>
    <row r="49" spans="1:37">
      <c r="A49" s="75" t="s">
        <v>11</v>
      </c>
      <c r="B49" s="76"/>
      <c r="C49" s="18"/>
      <c r="D49" s="19"/>
      <c r="E49" s="19"/>
      <c r="F49" s="19"/>
      <c r="G49" s="19"/>
      <c r="H49" s="19"/>
      <c r="I49" s="19"/>
      <c r="J49" s="19"/>
      <c r="K49" s="19"/>
      <c r="L49" s="19" t="s">
        <v>16</v>
      </c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20"/>
      <c r="AH49" s="87"/>
      <c r="AI49" s="69"/>
      <c r="AJ49" s="69"/>
      <c r="AK49" s="70"/>
    </row>
    <row r="50" spans="1:37">
      <c r="A50" s="75" t="s">
        <v>12</v>
      </c>
      <c r="B50" s="76"/>
      <c r="C50" s="18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20"/>
      <c r="AH50" s="87"/>
      <c r="AI50" s="69"/>
      <c r="AJ50" s="69"/>
      <c r="AK50" s="70"/>
    </row>
    <row r="51" spans="1:37">
      <c r="A51" s="75" t="s">
        <v>13</v>
      </c>
      <c r="B51" s="76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20"/>
      <c r="AH51" s="87"/>
      <c r="AI51" s="69"/>
      <c r="AJ51" s="69"/>
      <c r="AK51" s="70"/>
    </row>
    <row r="52" spans="1:37">
      <c r="A52" s="77" t="s">
        <v>14</v>
      </c>
      <c r="B52" s="78"/>
      <c r="C52" s="1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20"/>
      <c r="AH52" s="87"/>
      <c r="AI52" s="69"/>
      <c r="AJ52" s="69"/>
      <c r="AK52" s="70"/>
    </row>
    <row r="53" spans="1:37" ht="15.75" thickBot="1">
      <c r="A53" s="79" t="s">
        <v>15</v>
      </c>
      <c r="B53" s="80"/>
      <c r="C53" s="21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3"/>
      <c r="AH53" s="88"/>
      <c r="AI53" s="71"/>
      <c r="AJ53" s="71"/>
      <c r="AK53" s="72"/>
    </row>
    <row r="54" spans="1:37" ht="16.5" thickBot="1">
      <c r="A54" s="81"/>
      <c r="B54" s="82"/>
      <c r="C54" s="83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5"/>
    </row>
    <row r="55" spans="1:37">
      <c r="A55" s="64" t="s">
        <v>8</v>
      </c>
      <c r="B55" s="65"/>
      <c r="C55" s="15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7"/>
      <c r="AH55" s="86" t="s">
        <v>9</v>
      </c>
      <c r="AI55" s="67"/>
      <c r="AJ55" s="67"/>
      <c r="AK55" s="68"/>
    </row>
    <row r="56" spans="1:37">
      <c r="A56" s="73" t="s">
        <v>10</v>
      </c>
      <c r="B56" s="74"/>
      <c r="C56" s="18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20"/>
      <c r="AH56" s="87"/>
      <c r="AI56" s="69"/>
      <c r="AJ56" s="69"/>
      <c r="AK56" s="70"/>
    </row>
    <row r="57" spans="1:37">
      <c r="A57" s="75" t="s">
        <v>11</v>
      </c>
      <c r="B57" s="76"/>
      <c r="C57" s="18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20"/>
      <c r="AH57" s="87"/>
      <c r="AI57" s="69"/>
      <c r="AJ57" s="69"/>
      <c r="AK57" s="70"/>
    </row>
    <row r="58" spans="1:37">
      <c r="A58" s="75" t="s">
        <v>12</v>
      </c>
      <c r="B58" s="76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20"/>
      <c r="AH58" s="87"/>
      <c r="AI58" s="69"/>
      <c r="AJ58" s="69"/>
      <c r="AK58" s="70"/>
    </row>
    <row r="59" spans="1:37">
      <c r="A59" s="75" t="s">
        <v>13</v>
      </c>
      <c r="B59" s="76"/>
      <c r="C59" s="18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20"/>
      <c r="AH59" s="87"/>
      <c r="AI59" s="69"/>
      <c r="AJ59" s="69"/>
      <c r="AK59" s="70"/>
    </row>
    <row r="60" spans="1:37">
      <c r="A60" s="77" t="s">
        <v>14</v>
      </c>
      <c r="B60" s="78"/>
      <c r="C60" s="18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20"/>
      <c r="AH60" s="87"/>
      <c r="AI60" s="69"/>
      <c r="AJ60" s="69"/>
      <c r="AK60" s="70"/>
    </row>
    <row r="61" spans="1:37" ht="15.75" thickBot="1">
      <c r="A61" s="79" t="s">
        <v>15</v>
      </c>
      <c r="B61" s="80"/>
      <c r="C61" s="21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3"/>
      <c r="AH61" s="88"/>
      <c r="AI61" s="71"/>
      <c r="AJ61" s="71"/>
      <c r="AK61" s="72"/>
    </row>
    <row r="62" spans="1:37" ht="16.5" thickBot="1">
      <c r="A62" s="81"/>
      <c r="B62" s="82"/>
      <c r="C62" s="83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5"/>
    </row>
    <row r="63" spans="1:37">
      <c r="A63" s="64" t="s">
        <v>8</v>
      </c>
      <c r="B63" s="65"/>
      <c r="C63" s="15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7"/>
      <c r="AH63" s="86" t="s">
        <v>9</v>
      </c>
      <c r="AI63" s="67"/>
      <c r="AJ63" s="67"/>
      <c r="AK63" s="68"/>
    </row>
    <row r="64" spans="1:37">
      <c r="A64" s="73" t="s">
        <v>10</v>
      </c>
      <c r="B64" s="74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20"/>
      <c r="AH64" s="87"/>
      <c r="AI64" s="69"/>
      <c r="AJ64" s="69"/>
      <c r="AK64" s="70"/>
    </row>
    <row r="65" spans="1:37">
      <c r="A65" s="75" t="s">
        <v>11</v>
      </c>
      <c r="B65" s="76"/>
      <c r="C65" s="18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20"/>
      <c r="AH65" s="87"/>
      <c r="AI65" s="69"/>
      <c r="AJ65" s="69"/>
      <c r="AK65" s="70"/>
    </row>
    <row r="66" spans="1:37">
      <c r="A66" s="75" t="s">
        <v>12</v>
      </c>
      <c r="B66" s="76"/>
      <c r="C66" s="18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20"/>
      <c r="AH66" s="87"/>
      <c r="AI66" s="69"/>
      <c r="AJ66" s="69"/>
      <c r="AK66" s="70"/>
    </row>
    <row r="67" spans="1:37">
      <c r="A67" s="75" t="s">
        <v>13</v>
      </c>
      <c r="B67" s="76"/>
      <c r="C67" s="18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20"/>
      <c r="AH67" s="87"/>
      <c r="AI67" s="69"/>
      <c r="AJ67" s="69"/>
      <c r="AK67" s="70"/>
    </row>
    <row r="68" spans="1:37">
      <c r="A68" s="77" t="s">
        <v>14</v>
      </c>
      <c r="B68" s="78"/>
      <c r="C68" s="18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20"/>
      <c r="AH68" s="87"/>
      <c r="AI68" s="69"/>
      <c r="AJ68" s="69"/>
      <c r="AK68" s="70"/>
    </row>
    <row r="69" spans="1:37" ht="15.75" thickBot="1">
      <c r="A69" s="79" t="s">
        <v>15</v>
      </c>
      <c r="B69" s="80"/>
      <c r="C69" s="21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3"/>
      <c r="AH69" s="88"/>
      <c r="AI69" s="71"/>
      <c r="AJ69" s="71"/>
      <c r="AK69" s="72"/>
    </row>
    <row r="70" spans="1:37" ht="16.5" thickBot="1">
      <c r="A70" s="104"/>
      <c r="B70" s="105"/>
      <c r="C70" s="83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5"/>
    </row>
    <row r="71" spans="1:37">
      <c r="A71" s="64" t="s">
        <v>8</v>
      </c>
      <c r="B71" s="65"/>
      <c r="C71" s="15"/>
      <c r="D71" s="16"/>
      <c r="E71" s="16"/>
      <c r="F71" s="16"/>
      <c r="G71" s="16"/>
      <c r="H71" s="16"/>
      <c r="I71" s="16"/>
      <c r="J71" s="16"/>
      <c r="K71" s="19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7"/>
      <c r="AH71" s="86" t="s">
        <v>9</v>
      </c>
      <c r="AI71" s="67"/>
      <c r="AJ71" s="67"/>
      <c r="AK71" s="68"/>
    </row>
    <row r="72" spans="1:37">
      <c r="A72" s="73" t="s">
        <v>10</v>
      </c>
      <c r="B72" s="74"/>
      <c r="C72" s="18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20"/>
      <c r="AH72" s="87"/>
      <c r="AI72" s="69"/>
      <c r="AJ72" s="69"/>
      <c r="AK72" s="70"/>
    </row>
    <row r="73" spans="1:37">
      <c r="A73" s="75" t="s">
        <v>11</v>
      </c>
      <c r="B73" s="76"/>
      <c r="C73" s="18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20"/>
      <c r="AH73" s="87"/>
      <c r="AI73" s="69"/>
      <c r="AJ73" s="69"/>
      <c r="AK73" s="70"/>
    </row>
    <row r="74" spans="1:37">
      <c r="A74" s="75" t="s">
        <v>12</v>
      </c>
      <c r="B74" s="76"/>
      <c r="C74" s="18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20"/>
      <c r="AH74" s="87"/>
      <c r="AI74" s="69"/>
      <c r="AJ74" s="69"/>
      <c r="AK74" s="70"/>
    </row>
    <row r="75" spans="1:37">
      <c r="A75" s="75" t="s">
        <v>13</v>
      </c>
      <c r="B75" s="76"/>
      <c r="C75" s="18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20"/>
      <c r="AH75" s="87"/>
      <c r="AI75" s="69"/>
      <c r="AJ75" s="69"/>
      <c r="AK75" s="70"/>
    </row>
    <row r="76" spans="1:37">
      <c r="A76" s="77" t="s">
        <v>14</v>
      </c>
      <c r="B76" s="78"/>
      <c r="C76" s="18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20"/>
      <c r="AH76" s="87"/>
      <c r="AI76" s="69"/>
      <c r="AJ76" s="69"/>
      <c r="AK76" s="70"/>
    </row>
    <row r="77" spans="1:37" ht="15.75" thickBot="1">
      <c r="A77" s="79" t="s">
        <v>15</v>
      </c>
      <c r="B77" s="80"/>
      <c r="C77" s="21"/>
      <c r="D77" s="22"/>
      <c r="E77" s="22"/>
      <c r="F77" s="22"/>
      <c r="G77" s="22"/>
      <c r="H77" s="22"/>
      <c r="I77" s="22"/>
      <c r="J77" s="22"/>
      <c r="K77" s="19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3"/>
      <c r="AH77" s="88"/>
      <c r="AI77" s="71"/>
      <c r="AJ77" s="71"/>
      <c r="AK77" s="72"/>
    </row>
    <row r="78" spans="1:37" ht="16.5" thickBot="1">
      <c r="A78" s="81"/>
      <c r="B78" s="82"/>
      <c r="C78" s="83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5"/>
    </row>
    <row r="79" spans="1:37">
      <c r="A79" s="64" t="s">
        <v>8</v>
      </c>
      <c r="B79" s="65"/>
      <c r="C79" s="15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7"/>
      <c r="AH79" s="106"/>
      <c r="AI79" s="107"/>
      <c r="AJ79" s="107"/>
      <c r="AK79" s="108"/>
    </row>
    <row r="80" spans="1:37">
      <c r="A80" s="73" t="s">
        <v>10</v>
      </c>
      <c r="B80" s="74"/>
      <c r="C80" s="18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20"/>
      <c r="AH80" s="109"/>
      <c r="AI80" s="110"/>
      <c r="AJ80" s="110"/>
      <c r="AK80" s="111"/>
    </row>
    <row r="81" spans="1:37">
      <c r="A81" s="75" t="s">
        <v>11</v>
      </c>
      <c r="B81" s="76"/>
      <c r="C81" s="18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20"/>
      <c r="AH81" s="109"/>
      <c r="AI81" s="110"/>
      <c r="AJ81" s="110"/>
      <c r="AK81" s="111"/>
    </row>
    <row r="82" spans="1:37">
      <c r="A82" s="75" t="s">
        <v>12</v>
      </c>
      <c r="B82" s="76"/>
      <c r="C82" s="18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 t="s">
        <v>16</v>
      </c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20"/>
      <c r="AH82" s="109"/>
      <c r="AI82" s="110"/>
      <c r="AJ82" s="110"/>
      <c r="AK82" s="111"/>
    </row>
    <row r="83" spans="1:37">
      <c r="A83" s="75" t="s">
        <v>13</v>
      </c>
      <c r="B83" s="76"/>
      <c r="C83" s="18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20"/>
      <c r="AH83" s="109"/>
      <c r="AI83" s="110"/>
      <c r="AJ83" s="110"/>
      <c r="AK83" s="111"/>
    </row>
    <row r="84" spans="1:37">
      <c r="A84" s="77" t="s">
        <v>14</v>
      </c>
      <c r="B84" s="78"/>
      <c r="C84" s="18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 t="s">
        <v>16</v>
      </c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20"/>
      <c r="AH84" s="109"/>
      <c r="AI84" s="110"/>
      <c r="AJ84" s="110"/>
      <c r="AK84" s="111"/>
    </row>
    <row r="85" spans="1:37" ht="15.75" thickBot="1">
      <c r="A85" s="79" t="s">
        <v>15</v>
      </c>
      <c r="B85" s="80"/>
      <c r="C85" s="21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3"/>
      <c r="AH85" s="112"/>
      <c r="AI85" s="113"/>
      <c r="AJ85" s="113"/>
      <c r="AK85" s="114"/>
    </row>
    <row r="86" spans="1:37" ht="16.5" thickBot="1">
      <c r="A86" s="81"/>
      <c r="B86" s="82"/>
      <c r="C86" s="83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5"/>
    </row>
    <row r="87" spans="1:37">
      <c r="A87" s="64" t="s">
        <v>8</v>
      </c>
      <c r="B87" s="65"/>
      <c r="C87" s="15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7"/>
      <c r="AH87" s="106"/>
      <c r="AI87" s="107"/>
      <c r="AJ87" s="107"/>
      <c r="AK87" s="108"/>
    </row>
    <row r="88" spans="1:37">
      <c r="A88" s="73" t="s">
        <v>10</v>
      </c>
      <c r="B88" s="74"/>
      <c r="C88" s="18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20"/>
      <c r="AH88" s="109"/>
      <c r="AI88" s="110"/>
      <c r="AJ88" s="110"/>
      <c r="AK88" s="111"/>
    </row>
    <row r="89" spans="1:37">
      <c r="A89" s="75" t="s">
        <v>11</v>
      </c>
      <c r="B89" s="76"/>
      <c r="C89" s="18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20"/>
      <c r="AH89" s="109"/>
      <c r="AI89" s="110"/>
      <c r="AJ89" s="110"/>
      <c r="AK89" s="111"/>
    </row>
    <row r="90" spans="1:37">
      <c r="A90" s="75" t="s">
        <v>12</v>
      </c>
      <c r="B90" s="76"/>
      <c r="C90" s="18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20"/>
      <c r="AH90" s="109"/>
      <c r="AI90" s="110"/>
      <c r="AJ90" s="110"/>
      <c r="AK90" s="111"/>
    </row>
    <row r="91" spans="1:37">
      <c r="A91" s="75" t="s">
        <v>13</v>
      </c>
      <c r="B91" s="76"/>
      <c r="C91" s="18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20"/>
      <c r="AH91" s="109"/>
      <c r="AI91" s="110"/>
      <c r="AJ91" s="110"/>
      <c r="AK91" s="111"/>
    </row>
    <row r="92" spans="1:37">
      <c r="A92" s="77" t="s">
        <v>14</v>
      </c>
      <c r="B92" s="78"/>
      <c r="C92" s="18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20"/>
      <c r="AH92" s="109"/>
      <c r="AI92" s="110"/>
      <c r="AJ92" s="110"/>
      <c r="AK92" s="111"/>
    </row>
    <row r="93" spans="1:37" ht="15.75" thickBot="1">
      <c r="A93" s="79" t="s">
        <v>15</v>
      </c>
      <c r="B93" s="80"/>
      <c r="C93" s="21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3"/>
      <c r="AH93" s="112"/>
      <c r="AI93" s="113"/>
      <c r="AJ93" s="113"/>
      <c r="AK93" s="114"/>
    </row>
    <row r="94" spans="1:37" ht="16.5" thickBot="1">
      <c r="A94" s="81"/>
      <c r="B94" s="82"/>
      <c r="C94" s="83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4"/>
      <c r="AI94" s="84"/>
      <c r="AJ94" s="84"/>
      <c r="AK94" s="85"/>
    </row>
    <row r="95" spans="1:37">
      <c r="A95" s="64" t="s">
        <v>8</v>
      </c>
      <c r="B95" s="65"/>
      <c r="C95" s="15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7"/>
      <c r="AH95" s="86" t="s">
        <v>9</v>
      </c>
      <c r="AI95" s="67"/>
      <c r="AJ95" s="67"/>
      <c r="AK95" s="68"/>
    </row>
    <row r="96" spans="1:37">
      <c r="A96" s="73" t="s">
        <v>10</v>
      </c>
      <c r="B96" s="74"/>
      <c r="C96" s="18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20"/>
      <c r="AH96" s="87"/>
      <c r="AI96" s="69"/>
      <c r="AJ96" s="69"/>
      <c r="AK96" s="70"/>
    </row>
    <row r="97" spans="1:37">
      <c r="A97" s="75" t="s">
        <v>11</v>
      </c>
      <c r="B97" s="76"/>
      <c r="C97" s="18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20"/>
      <c r="AH97" s="87"/>
      <c r="AI97" s="69"/>
      <c r="AJ97" s="69"/>
      <c r="AK97" s="70"/>
    </row>
    <row r="98" spans="1:37">
      <c r="A98" s="75" t="s">
        <v>12</v>
      </c>
      <c r="B98" s="76"/>
      <c r="C98" s="18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20"/>
      <c r="AH98" s="87"/>
      <c r="AI98" s="69"/>
      <c r="AJ98" s="69"/>
      <c r="AK98" s="70"/>
    </row>
    <row r="99" spans="1:37">
      <c r="A99" s="75" t="s">
        <v>13</v>
      </c>
      <c r="B99" s="76"/>
      <c r="C99" s="18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20"/>
      <c r="AH99" s="87"/>
      <c r="AI99" s="69"/>
      <c r="AJ99" s="69"/>
      <c r="AK99" s="70"/>
    </row>
    <row r="100" spans="1:37">
      <c r="A100" s="77" t="s">
        <v>14</v>
      </c>
      <c r="B100" s="78"/>
      <c r="C100" s="18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20"/>
      <c r="AH100" s="87"/>
      <c r="AI100" s="69"/>
      <c r="AJ100" s="69"/>
      <c r="AK100" s="70"/>
    </row>
    <row r="101" spans="1:37" ht="15.75" thickBot="1">
      <c r="A101" s="79" t="s">
        <v>15</v>
      </c>
      <c r="B101" s="80"/>
      <c r="C101" s="21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3"/>
      <c r="AH101" s="88"/>
      <c r="AI101" s="71"/>
      <c r="AJ101" s="71"/>
      <c r="AK101" s="72"/>
    </row>
    <row r="102" spans="1:37" ht="16.5" thickBot="1">
      <c r="A102" s="81"/>
      <c r="B102" s="82"/>
      <c r="C102" s="83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4"/>
      <c r="AK102" s="85"/>
    </row>
    <row r="103" spans="1:37">
      <c r="A103" s="64" t="s">
        <v>8</v>
      </c>
      <c r="B103" s="65"/>
      <c r="C103" s="15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7"/>
      <c r="AH103" s="86" t="s">
        <v>9</v>
      </c>
      <c r="AI103" s="67"/>
      <c r="AJ103" s="67"/>
      <c r="AK103" s="68"/>
    </row>
    <row r="104" spans="1:37">
      <c r="A104" s="73" t="s">
        <v>10</v>
      </c>
      <c r="B104" s="74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20"/>
      <c r="AH104" s="87"/>
      <c r="AI104" s="69"/>
      <c r="AJ104" s="69"/>
      <c r="AK104" s="70"/>
    </row>
    <row r="105" spans="1:37">
      <c r="A105" s="75" t="s">
        <v>11</v>
      </c>
      <c r="B105" s="76"/>
      <c r="C105" s="18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20"/>
      <c r="AH105" s="87"/>
      <c r="AI105" s="69"/>
      <c r="AJ105" s="69"/>
      <c r="AK105" s="70"/>
    </row>
    <row r="106" spans="1:37">
      <c r="A106" s="75" t="s">
        <v>12</v>
      </c>
      <c r="B106" s="76"/>
      <c r="C106" s="18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20"/>
      <c r="AH106" s="87"/>
      <c r="AI106" s="69"/>
      <c r="AJ106" s="69"/>
      <c r="AK106" s="70"/>
    </row>
    <row r="107" spans="1:37">
      <c r="A107" s="75" t="s">
        <v>13</v>
      </c>
      <c r="B107" s="76"/>
      <c r="C107" s="18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20"/>
      <c r="AH107" s="87"/>
      <c r="AI107" s="69"/>
      <c r="AJ107" s="69"/>
      <c r="AK107" s="70"/>
    </row>
    <row r="108" spans="1:37">
      <c r="A108" s="77" t="s">
        <v>14</v>
      </c>
      <c r="B108" s="78"/>
      <c r="C108" s="18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20"/>
      <c r="AH108" s="87"/>
      <c r="AI108" s="69"/>
      <c r="AJ108" s="69"/>
      <c r="AK108" s="70"/>
    </row>
    <row r="109" spans="1:37" ht="15.75" thickBot="1">
      <c r="A109" s="79" t="s">
        <v>15</v>
      </c>
      <c r="B109" s="80"/>
      <c r="C109" s="21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3"/>
      <c r="AH109" s="88"/>
      <c r="AI109" s="71"/>
      <c r="AJ109" s="71"/>
      <c r="AK109" s="72"/>
    </row>
    <row r="110" spans="1:37" ht="16.5" thickBot="1">
      <c r="A110" s="81"/>
      <c r="B110" s="82"/>
      <c r="C110" s="83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  <c r="AK110" s="85"/>
    </row>
    <row r="111" spans="1:37">
      <c r="A111" s="64" t="s">
        <v>8</v>
      </c>
      <c r="B111" s="65"/>
      <c r="C111" s="15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7"/>
      <c r="AH111" s="106"/>
      <c r="AI111" s="107"/>
      <c r="AJ111" s="107"/>
      <c r="AK111" s="108"/>
    </row>
    <row r="112" spans="1:37">
      <c r="A112" s="73" t="s">
        <v>10</v>
      </c>
      <c r="B112" s="74"/>
      <c r="C112" s="18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20"/>
      <c r="AH112" s="109"/>
      <c r="AI112" s="110"/>
      <c r="AJ112" s="110"/>
      <c r="AK112" s="111"/>
    </row>
    <row r="113" spans="1:37">
      <c r="A113" s="75" t="s">
        <v>11</v>
      </c>
      <c r="B113" s="76"/>
      <c r="C113" s="18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20"/>
      <c r="AH113" s="109"/>
      <c r="AI113" s="110"/>
      <c r="AJ113" s="110"/>
      <c r="AK113" s="111"/>
    </row>
    <row r="114" spans="1:37">
      <c r="A114" s="75" t="s">
        <v>12</v>
      </c>
      <c r="B114" s="76"/>
      <c r="C114" s="18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20"/>
      <c r="AH114" s="109"/>
      <c r="AI114" s="110"/>
      <c r="AJ114" s="110"/>
      <c r="AK114" s="111"/>
    </row>
    <row r="115" spans="1:37">
      <c r="A115" s="75" t="s">
        <v>13</v>
      </c>
      <c r="B115" s="76"/>
      <c r="C115" s="18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20"/>
      <c r="AH115" s="109"/>
      <c r="AI115" s="110"/>
      <c r="AJ115" s="110"/>
      <c r="AK115" s="111"/>
    </row>
    <row r="116" spans="1:37">
      <c r="A116" s="77" t="s">
        <v>14</v>
      </c>
      <c r="B116" s="78"/>
      <c r="C116" s="18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20"/>
      <c r="AH116" s="109"/>
      <c r="AI116" s="110"/>
      <c r="AJ116" s="110"/>
      <c r="AK116" s="111"/>
    </row>
    <row r="117" spans="1:37" ht="15.75" thickBot="1">
      <c r="A117" s="79" t="s">
        <v>15</v>
      </c>
      <c r="B117" s="80"/>
      <c r="C117" s="21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3"/>
      <c r="AH117" s="112"/>
      <c r="AI117" s="113"/>
      <c r="AJ117" s="113"/>
      <c r="AK117" s="114"/>
    </row>
    <row r="118" spans="1:37" ht="16.5" thickBot="1">
      <c r="A118" s="81"/>
      <c r="B118" s="82"/>
      <c r="C118" s="83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5"/>
    </row>
    <row r="119" spans="1:37">
      <c r="A119" s="64" t="s">
        <v>8</v>
      </c>
      <c r="B119" s="65"/>
      <c r="C119" s="15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7"/>
      <c r="AH119" s="106"/>
      <c r="AI119" s="107"/>
      <c r="AJ119" s="107"/>
      <c r="AK119" s="108"/>
    </row>
    <row r="120" spans="1:37">
      <c r="A120" s="73" t="s">
        <v>10</v>
      </c>
      <c r="B120" s="74"/>
      <c r="C120" s="18"/>
      <c r="D120" s="19"/>
      <c r="E120" s="19"/>
      <c r="F120" s="19"/>
      <c r="G120" s="19" t="s">
        <v>16</v>
      </c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20"/>
      <c r="AH120" s="109"/>
      <c r="AI120" s="110"/>
      <c r="AJ120" s="110"/>
      <c r="AK120" s="111"/>
    </row>
    <row r="121" spans="1:37">
      <c r="A121" s="75" t="s">
        <v>11</v>
      </c>
      <c r="B121" s="76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20"/>
      <c r="AH121" s="109"/>
      <c r="AI121" s="110"/>
      <c r="AJ121" s="110"/>
      <c r="AK121" s="111"/>
    </row>
    <row r="122" spans="1:37">
      <c r="A122" s="75" t="s">
        <v>12</v>
      </c>
      <c r="B122" s="76"/>
      <c r="C122" s="18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20"/>
      <c r="AH122" s="109"/>
      <c r="AI122" s="110"/>
      <c r="AJ122" s="110"/>
      <c r="AK122" s="111"/>
    </row>
    <row r="123" spans="1:37">
      <c r="A123" s="75" t="s">
        <v>13</v>
      </c>
      <c r="B123" s="76"/>
      <c r="C123" s="18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20"/>
      <c r="AH123" s="109"/>
      <c r="AI123" s="110"/>
      <c r="AJ123" s="110"/>
      <c r="AK123" s="111"/>
    </row>
    <row r="124" spans="1:37">
      <c r="A124" s="77" t="s">
        <v>14</v>
      </c>
      <c r="B124" s="78"/>
      <c r="C124" s="18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20"/>
      <c r="AH124" s="109"/>
      <c r="AI124" s="110"/>
      <c r="AJ124" s="110"/>
      <c r="AK124" s="111"/>
    </row>
    <row r="125" spans="1:37" ht="15.75" thickBot="1">
      <c r="A125" s="79" t="s">
        <v>15</v>
      </c>
      <c r="B125" s="80"/>
      <c r="C125" s="21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3"/>
      <c r="AH125" s="112"/>
      <c r="AI125" s="113"/>
      <c r="AJ125" s="113"/>
      <c r="AK125" s="114"/>
    </row>
    <row r="126" spans="1:37" ht="16.5" thickBot="1">
      <c r="A126" s="81"/>
      <c r="B126" s="82"/>
      <c r="C126" s="83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5"/>
    </row>
    <row r="127" spans="1:37">
      <c r="A127" s="64" t="s">
        <v>8</v>
      </c>
      <c r="B127" s="65"/>
      <c r="C127" s="15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7"/>
      <c r="AH127" s="106"/>
      <c r="AI127" s="107"/>
      <c r="AJ127" s="107"/>
      <c r="AK127" s="108"/>
    </row>
    <row r="128" spans="1:37">
      <c r="A128" s="73" t="s">
        <v>10</v>
      </c>
      <c r="B128" s="74"/>
      <c r="C128" s="18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20"/>
      <c r="AH128" s="109"/>
      <c r="AI128" s="110"/>
      <c r="AJ128" s="110"/>
      <c r="AK128" s="111"/>
    </row>
    <row r="129" spans="1:37">
      <c r="A129" s="75" t="s">
        <v>11</v>
      </c>
      <c r="B129" s="76"/>
      <c r="C129" s="18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20"/>
      <c r="AH129" s="109"/>
      <c r="AI129" s="110"/>
      <c r="AJ129" s="110"/>
      <c r="AK129" s="111"/>
    </row>
    <row r="130" spans="1:37">
      <c r="A130" s="75" t="s">
        <v>12</v>
      </c>
      <c r="B130" s="76"/>
      <c r="C130" s="18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20"/>
      <c r="AH130" s="109"/>
      <c r="AI130" s="110"/>
      <c r="AJ130" s="110"/>
      <c r="AK130" s="111"/>
    </row>
    <row r="131" spans="1:37">
      <c r="A131" s="75" t="s">
        <v>13</v>
      </c>
      <c r="B131" s="76"/>
      <c r="C131" s="18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20"/>
      <c r="AH131" s="109"/>
      <c r="AI131" s="110"/>
      <c r="AJ131" s="110"/>
      <c r="AK131" s="111"/>
    </row>
    <row r="132" spans="1:37">
      <c r="A132" s="77" t="s">
        <v>14</v>
      </c>
      <c r="B132" s="78"/>
      <c r="C132" s="18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20"/>
      <c r="AH132" s="109"/>
      <c r="AI132" s="110"/>
      <c r="AJ132" s="110"/>
      <c r="AK132" s="111"/>
    </row>
    <row r="133" spans="1:37" ht="15.75" thickBot="1">
      <c r="A133" s="79" t="s">
        <v>15</v>
      </c>
      <c r="B133" s="80"/>
      <c r="C133" s="21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3"/>
      <c r="AH133" s="112"/>
      <c r="AI133" s="113"/>
      <c r="AJ133" s="113"/>
      <c r="AK133" s="114"/>
    </row>
    <row r="134" spans="1:37" ht="16.5" thickBot="1">
      <c r="A134" s="81"/>
      <c r="B134" s="82"/>
      <c r="C134" s="83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  <c r="AD134" s="84"/>
      <c r="AE134" s="84"/>
      <c r="AF134" s="84"/>
      <c r="AG134" s="84"/>
      <c r="AH134" s="84"/>
      <c r="AI134" s="84"/>
      <c r="AJ134" s="84"/>
      <c r="AK134" s="85"/>
    </row>
    <row r="135" spans="1:37">
      <c r="A135" s="64" t="s">
        <v>8</v>
      </c>
      <c r="B135" s="65"/>
      <c r="C135" s="15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7"/>
      <c r="AH135" s="86" t="s">
        <v>9</v>
      </c>
      <c r="AI135" s="67"/>
      <c r="AJ135" s="67"/>
      <c r="AK135" s="68"/>
    </row>
    <row r="136" spans="1:37">
      <c r="A136" s="73" t="s">
        <v>10</v>
      </c>
      <c r="B136" s="74"/>
      <c r="C136" s="18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20"/>
      <c r="AH136" s="87"/>
      <c r="AI136" s="69"/>
      <c r="AJ136" s="69"/>
      <c r="AK136" s="70"/>
    </row>
    <row r="137" spans="1:37">
      <c r="A137" s="75" t="s">
        <v>11</v>
      </c>
      <c r="B137" s="76"/>
      <c r="C137" s="18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 t="s">
        <v>16</v>
      </c>
      <c r="AC137" s="19"/>
      <c r="AD137" s="19"/>
      <c r="AE137" s="19"/>
      <c r="AF137" s="19"/>
      <c r="AG137" s="20"/>
      <c r="AH137" s="87"/>
      <c r="AI137" s="69"/>
      <c r="AJ137" s="69"/>
      <c r="AK137" s="70"/>
    </row>
    <row r="138" spans="1:37">
      <c r="A138" s="75" t="s">
        <v>12</v>
      </c>
      <c r="B138" s="76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20"/>
      <c r="AH138" s="87"/>
      <c r="AI138" s="69"/>
      <c r="AJ138" s="69"/>
      <c r="AK138" s="70"/>
    </row>
    <row r="139" spans="1:37">
      <c r="A139" s="75" t="s">
        <v>13</v>
      </c>
      <c r="B139" s="76"/>
      <c r="C139" s="18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20"/>
      <c r="AH139" s="87"/>
      <c r="AI139" s="69"/>
      <c r="AJ139" s="69"/>
      <c r="AK139" s="70"/>
    </row>
    <row r="140" spans="1:37">
      <c r="A140" s="77" t="s">
        <v>14</v>
      </c>
      <c r="B140" s="78"/>
      <c r="C140" s="18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20"/>
      <c r="AH140" s="87"/>
      <c r="AI140" s="69"/>
      <c r="AJ140" s="69"/>
      <c r="AK140" s="70"/>
    </row>
    <row r="141" spans="1:37" ht="15.75" thickBot="1">
      <c r="A141" s="79" t="s">
        <v>15</v>
      </c>
      <c r="B141" s="80"/>
      <c r="C141" s="21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3"/>
      <c r="AH141" s="88"/>
      <c r="AI141" s="71"/>
      <c r="AJ141" s="71"/>
      <c r="AK141" s="72"/>
    </row>
    <row r="142" spans="1:37" ht="16.5" thickBot="1">
      <c r="A142" s="81"/>
      <c r="B142" s="82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  <c r="AC142" s="84"/>
      <c r="AD142" s="84"/>
      <c r="AE142" s="84"/>
      <c r="AF142" s="84"/>
      <c r="AG142" s="84"/>
      <c r="AH142" s="84"/>
      <c r="AI142" s="84"/>
      <c r="AJ142" s="84"/>
      <c r="AK142" s="85"/>
    </row>
    <row r="143" spans="1:37">
      <c r="A143" s="64" t="s">
        <v>8</v>
      </c>
      <c r="B143" s="65"/>
      <c r="C143" s="15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7"/>
      <c r="AH143" s="86" t="s">
        <v>9</v>
      </c>
      <c r="AI143" s="67"/>
      <c r="AJ143" s="67"/>
      <c r="AK143" s="68"/>
    </row>
    <row r="144" spans="1:37">
      <c r="A144" s="73" t="s">
        <v>10</v>
      </c>
      <c r="B144" s="74"/>
      <c r="C144" s="18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20"/>
      <c r="AH144" s="87"/>
      <c r="AI144" s="69"/>
      <c r="AJ144" s="69"/>
      <c r="AK144" s="70"/>
    </row>
    <row r="145" spans="1:37">
      <c r="A145" s="75" t="s">
        <v>11</v>
      </c>
      <c r="B145" s="76"/>
      <c r="C145" s="18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20"/>
      <c r="AH145" s="87"/>
      <c r="AI145" s="69"/>
      <c r="AJ145" s="69"/>
      <c r="AK145" s="70"/>
    </row>
    <row r="146" spans="1:37">
      <c r="A146" s="75" t="s">
        <v>12</v>
      </c>
      <c r="B146" s="76"/>
      <c r="C146" s="18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20"/>
      <c r="AH146" s="87"/>
      <c r="AI146" s="69"/>
      <c r="AJ146" s="69"/>
      <c r="AK146" s="70"/>
    </row>
    <row r="147" spans="1:37">
      <c r="A147" s="75" t="s">
        <v>13</v>
      </c>
      <c r="B147" s="76"/>
      <c r="C147" s="18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20"/>
      <c r="AH147" s="87"/>
      <c r="AI147" s="69"/>
      <c r="AJ147" s="69"/>
      <c r="AK147" s="70"/>
    </row>
    <row r="148" spans="1:37">
      <c r="A148" s="77" t="s">
        <v>14</v>
      </c>
      <c r="B148" s="78"/>
      <c r="C148" s="18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20"/>
      <c r="AH148" s="87"/>
      <c r="AI148" s="69"/>
      <c r="AJ148" s="69"/>
      <c r="AK148" s="70"/>
    </row>
    <row r="149" spans="1:37" ht="15.75" thickBot="1">
      <c r="A149" s="79" t="s">
        <v>15</v>
      </c>
      <c r="B149" s="80"/>
      <c r="C149" s="21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3"/>
      <c r="AH149" s="88"/>
      <c r="AI149" s="71"/>
      <c r="AJ149" s="71"/>
      <c r="AK149" s="72"/>
    </row>
    <row r="150" spans="1:37" ht="16.5" thickBot="1">
      <c r="A150" s="81"/>
      <c r="B150" s="82"/>
      <c r="C150" s="83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  <c r="AC150" s="84"/>
      <c r="AD150" s="84"/>
      <c r="AE150" s="84"/>
      <c r="AF150" s="84"/>
      <c r="AG150" s="84"/>
      <c r="AH150" s="84"/>
      <c r="AI150" s="84"/>
      <c r="AJ150" s="84"/>
      <c r="AK150" s="85"/>
    </row>
    <row r="151" spans="1:37">
      <c r="A151" s="64" t="s">
        <v>8</v>
      </c>
      <c r="B151" s="65"/>
      <c r="C151" s="15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7"/>
      <c r="AH151" s="106"/>
      <c r="AI151" s="107"/>
      <c r="AJ151" s="107"/>
      <c r="AK151" s="108"/>
    </row>
    <row r="152" spans="1:37">
      <c r="A152" s="73" t="s">
        <v>10</v>
      </c>
      <c r="B152" s="74"/>
      <c r="C152" s="18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20"/>
      <c r="AH152" s="109"/>
      <c r="AI152" s="110"/>
      <c r="AJ152" s="110"/>
      <c r="AK152" s="111"/>
    </row>
    <row r="153" spans="1:37">
      <c r="A153" s="75" t="s">
        <v>11</v>
      </c>
      <c r="B153" s="76"/>
      <c r="C153" s="18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20"/>
      <c r="AH153" s="109"/>
      <c r="AI153" s="110"/>
      <c r="AJ153" s="110"/>
      <c r="AK153" s="111"/>
    </row>
    <row r="154" spans="1:37">
      <c r="A154" s="75" t="s">
        <v>12</v>
      </c>
      <c r="B154" s="76"/>
      <c r="C154" s="18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 t="s">
        <v>16</v>
      </c>
      <c r="AF154" s="19" t="s">
        <v>16</v>
      </c>
      <c r="AG154" s="20"/>
      <c r="AH154" s="109"/>
      <c r="AI154" s="110"/>
      <c r="AJ154" s="110"/>
      <c r="AK154" s="111"/>
    </row>
    <row r="155" spans="1:37">
      <c r="A155" s="75" t="s">
        <v>13</v>
      </c>
      <c r="B155" s="76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20"/>
      <c r="AH155" s="109"/>
      <c r="AI155" s="110"/>
      <c r="AJ155" s="110"/>
      <c r="AK155" s="111"/>
    </row>
    <row r="156" spans="1:37">
      <c r="A156" s="77" t="s">
        <v>14</v>
      </c>
      <c r="B156" s="78"/>
      <c r="C156" s="18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20"/>
      <c r="AH156" s="109"/>
      <c r="AI156" s="110"/>
      <c r="AJ156" s="110"/>
      <c r="AK156" s="111"/>
    </row>
    <row r="157" spans="1:37" ht="15.75" thickBot="1">
      <c r="A157" s="79" t="s">
        <v>15</v>
      </c>
      <c r="B157" s="80"/>
      <c r="C157" s="21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 t="s">
        <v>16</v>
      </c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3"/>
      <c r="AH157" s="112"/>
      <c r="AI157" s="113"/>
      <c r="AJ157" s="113"/>
      <c r="AK157" s="114"/>
    </row>
    <row r="158" spans="1:37" ht="16.5" thickBot="1">
      <c r="A158" s="81"/>
      <c r="B158" s="82"/>
      <c r="C158" s="83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  <c r="AA158" s="84"/>
      <c r="AB158" s="84"/>
      <c r="AC158" s="84"/>
      <c r="AD158" s="84"/>
      <c r="AE158" s="84"/>
      <c r="AF158" s="84"/>
      <c r="AG158" s="84"/>
      <c r="AH158" s="84"/>
      <c r="AI158" s="84"/>
      <c r="AJ158" s="84"/>
      <c r="AK158" s="85"/>
    </row>
    <row r="159" spans="1:37">
      <c r="A159" s="64" t="s">
        <v>8</v>
      </c>
      <c r="B159" s="65"/>
      <c r="C159" s="15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7"/>
      <c r="AH159" s="106"/>
      <c r="AI159" s="107"/>
      <c r="AJ159" s="107"/>
      <c r="AK159" s="108"/>
    </row>
    <row r="160" spans="1:37">
      <c r="A160" s="73" t="s">
        <v>10</v>
      </c>
      <c r="B160" s="74"/>
      <c r="C160" s="18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20"/>
      <c r="AH160" s="109"/>
      <c r="AI160" s="110"/>
      <c r="AJ160" s="110"/>
      <c r="AK160" s="111"/>
    </row>
    <row r="161" spans="1:37">
      <c r="A161" s="75" t="s">
        <v>11</v>
      </c>
      <c r="B161" s="76"/>
      <c r="C161" s="18"/>
      <c r="D161" s="19"/>
      <c r="E161" s="19"/>
      <c r="F161" s="19"/>
      <c r="G161" s="19"/>
      <c r="H161" s="19" t="s">
        <v>16</v>
      </c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20"/>
      <c r="AH161" s="109"/>
      <c r="AI161" s="110"/>
      <c r="AJ161" s="110"/>
      <c r="AK161" s="111"/>
    </row>
    <row r="162" spans="1:37">
      <c r="A162" s="75" t="s">
        <v>12</v>
      </c>
      <c r="B162" s="76"/>
      <c r="C162" s="18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 t="s">
        <v>16</v>
      </c>
      <c r="AF162" s="19" t="s">
        <v>16</v>
      </c>
      <c r="AG162" s="20"/>
      <c r="AH162" s="109"/>
      <c r="AI162" s="110"/>
      <c r="AJ162" s="110"/>
      <c r="AK162" s="111"/>
    </row>
    <row r="163" spans="1:37">
      <c r="A163" s="75" t="s">
        <v>13</v>
      </c>
      <c r="B163" s="76"/>
      <c r="C163" s="18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20"/>
      <c r="AH163" s="109"/>
      <c r="AI163" s="110"/>
      <c r="AJ163" s="110"/>
      <c r="AK163" s="111"/>
    </row>
    <row r="164" spans="1:37">
      <c r="A164" s="77" t="s">
        <v>14</v>
      </c>
      <c r="B164" s="78"/>
      <c r="C164" s="18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20"/>
      <c r="AH164" s="109"/>
      <c r="AI164" s="110"/>
      <c r="AJ164" s="110"/>
      <c r="AK164" s="111"/>
    </row>
    <row r="165" spans="1:37" ht="15.75" thickBot="1">
      <c r="A165" s="79" t="s">
        <v>15</v>
      </c>
      <c r="B165" s="80"/>
      <c r="C165" s="21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3"/>
      <c r="AH165" s="112"/>
      <c r="AI165" s="113"/>
      <c r="AJ165" s="113"/>
      <c r="AK165" s="114"/>
    </row>
  </sheetData>
  <mergeCells count="202">
    <mergeCell ref="A165:B165"/>
    <mergeCell ref="A156:B156"/>
    <mergeCell ref="A157:B157"/>
    <mergeCell ref="A158:B158"/>
    <mergeCell ref="C158:AK158"/>
    <mergeCell ref="A159:B159"/>
    <mergeCell ref="AH159:AK165"/>
    <mergeCell ref="A160:B160"/>
    <mergeCell ref="A161:B161"/>
    <mergeCell ref="A162:B162"/>
    <mergeCell ref="A163:B163"/>
    <mergeCell ref="A150:B150"/>
    <mergeCell ref="C150:AK150"/>
    <mergeCell ref="A151:B151"/>
    <mergeCell ref="AH151:AK157"/>
    <mergeCell ref="A152:B152"/>
    <mergeCell ref="A153:B153"/>
    <mergeCell ref="A154:B154"/>
    <mergeCell ref="A155:B155"/>
    <mergeCell ref="A164:B164"/>
    <mergeCell ref="A142:B142"/>
    <mergeCell ref="C142:AK142"/>
    <mergeCell ref="A143:B143"/>
    <mergeCell ref="AH143:AK149"/>
    <mergeCell ref="A144:B144"/>
    <mergeCell ref="A145:B145"/>
    <mergeCell ref="A146:B146"/>
    <mergeCell ref="A147:B147"/>
    <mergeCell ref="A148:B148"/>
    <mergeCell ref="A149:B149"/>
    <mergeCell ref="A134:B134"/>
    <mergeCell ref="C134:AK134"/>
    <mergeCell ref="A135:B135"/>
    <mergeCell ref="AH135:AK141"/>
    <mergeCell ref="A136:B136"/>
    <mergeCell ref="A137:B137"/>
    <mergeCell ref="A138:B138"/>
    <mergeCell ref="A139:B139"/>
    <mergeCell ref="A140:B140"/>
    <mergeCell ref="A141:B141"/>
    <mergeCell ref="A126:B126"/>
    <mergeCell ref="C126:AK126"/>
    <mergeCell ref="A127:B127"/>
    <mergeCell ref="AH127:AK133"/>
    <mergeCell ref="A128:B128"/>
    <mergeCell ref="A129:B129"/>
    <mergeCell ref="A130:B130"/>
    <mergeCell ref="A131:B131"/>
    <mergeCell ref="A132:B132"/>
    <mergeCell ref="A133:B133"/>
    <mergeCell ref="A118:B118"/>
    <mergeCell ref="C118:AK118"/>
    <mergeCell ref="A119:B119"/>
    <mergeCell ref="AH119:AK125"/>
    <mergeCell ref="A120:B120"/>
    <mergeCell ref="A121:B121"/>
    <mergeCell ref="A122:B122"/>
    <mergeCell ref="A123:B123"/>
    <mergeCell ref="A124:B124"/>
    <mergeCell ref="A125:B125"/>
    <mergeCell ref="A110:B110"/>
    <mergeCell ref="C110:AK110"/>
    <mergeCell ref="A111:B111"/>
    <mergeCell ref="AH111:AK117"/>
    <mergeCell ref="A112:B112"/>
    <mergeCell ref="A113:B113"/>
    <mergeCell ref="A114:B114"/>
    <mergeCell ref="A115:B115"/>
    <mergeCell ref="A116:B116"/>
    <mergeCell ref="A117:B117"/>
    <mergeCell ref="A102:B102"/>
    <mergeCell ref="C102:AK102"/>
    <mergeCell ref="A103:B103"/>
    <mergeCell ref="AH103:AK109"/>
    <mergeCell ref="A104:B104"/>
    <mergeCell ref="A105:B105"/>
    <mergeCell ref="A106:B106"/>
    <mergeCell ref="A107:B107"/>
    <mergeCell ref="A108:B108"/>
    <mergeCell ref="A109:B109"/>
    <mergeCell ref="A94:B94"/>
    <mergeCell ref="C94:AK94"/>
    <mergeCell ref="A95:B95"/>
    <mergeCell ref="AH95:AK101"/>
    <mergeCell ref="A96:B96"/>
    <mergeCell ref="A97:B97"/>
    <mergeCell ref="A98:B98"/>
    <mergeCell ref="A99:B99"/>
    <mergeCell ref="A100:B100"/>
    <mergeCell ref="A101:B101"/>
    <mergeCell ref="A86:B86"/>
    <mergeCell ref="C86:AK86"/>
    <mergeCell ref="A87:B87"/>
    <mergeCell ref="AH87:AK93"/>
    <mergeCell ref="A88:B88"/>
    <mergeCell ref="A89:B89"/>
    <mergeCell ref="A90:B90"/>
    <mergeCell ref="A91:B91"/>
    <mergeCell ref="A92:B92"/>
    <mergeCell ref="A93:B93"/>
    <mergeCell ref="A78:B78"/>
    <mergeCell ref="C78:AK78"/>
    <mergeCell ref="A79:B79"/>
    <mergeCell ref="AH79:AK85"/>
    <mergeCell ref="A80:B80"/>
    <mergeCell ref="A81:B81"/>
    <mergeCell ref="A82:B82"/>
    <mergeCell ref="A83:B83"/>
    <mergeCell ref="A84:B84"/>
    <mergeCell ref="A85:B85"/>
    <mergeCell ref="A70:B70"/>
    <mergeCell ref="C70:AK70"/>
    <mergeCell ref="A71:B71"/>
    <mergeCell ref="AH71:AK77"/>
    <mergeCell ref="A72:B72"/>
    <mergeCell ref="A73:B73"/>
    <mergeCell ref="A74:B74"/>
    <mergeCell ref="A75:B75"/>
    <mergeCell ref="A76:B76"/>
    <mergeCell ref="A77:B77"/>
    <mergeCell ref="A62:B62"/>
    <mergeCell ref="C62:AK62"/>
    <mergeCell ref="A63:B63"/>
    <mergeCell ref="AH63:AK69"/>
    <mergeCell ref="A64:B64"/>
    <mergeCell ref="A65:B65"/>
    <mergeCell ref="A66:B66"/>
    <mergeCell ref="A67:B67"/>
    <mergeCell ref="A68:B68"/>
    <mergeCell ref="A69:B69"/>
    <mergeCell ref="A54:B54"/>
    <mergeCell ref="C54:AK54"/>
    <mergeCell ref="A55:B55"/>
    <mergeCell ref="AH55:AK61"/>
    <mergeCell ref="A56:B56"/>
    <mergeCell ref="A57:B57"/>
    <mergeCell ref="A58:B58"/>
    <mergeCell ref="A59:B59"/>
    <mergeCell ref="A60:B60"/>
    <mergeCell ref="A61:B61"/>
    <mergeCell ref="A46:B46"/>
    <mergeCell ref="C46:AK46"/>
    <mergeCell ref="A47:B47"/>
    <mergeCell ref="AH47:AK53"/>
    <mergeCell ref="A48:B48"/>
    <mergeCell ref="A49:B49"/>
    <mergeCell ref="A50:B50"/>
    <mergeCell ref="A51:B51"/>
    <mergeCell ref="A52:B52"/>
    <mergeCell ref="A53:B53"/>
    <mergeCell ref="A38:B38"/>
    <mergeCell ref="C38:AK38"/>
    <mergeCell ref="A39:B39"/>
    <mergeCell ref="AH39:AK45"/>
    <mergeCell ref="A40:B40"/>
    <mergeCell ref="A41:B41"/>
    <mergeCell ref="A42:B42"/>
    <mergeCell ref="A43:B43"/>
    <mergeCell ref="A44:B44"/>
    <mergeCell ref="A45:B45"/>
    <mergeCell ref="A30:B30"/>
    <mergeCell ref="C30:AK30"/>
    <mergeCell ref="A31:B31"/>
    <mergeCell ref="AH31:AK37"/>
    <mergeCell ref="A32:B32"/>
    <mergeCell ref="A33:B33"/>
    <mergeCell ref="A34:B34"/>
    <mergeCell ref="A35:B35"/>
    <mergeCell ref="A36:B36"/>
    <mergeCell ref="A37:B37"/>
    <mergeCell ref="A22:B22"/>
    <mergeCell ref="C22:AK22"/>
    <mergeCell ref="A23:B23"/>
    <mergeCell ref="AH23:AK29"/>
    <mergeCell ref="A24:B24"/>
    <mergeCell ref="A25:B25"/>
    <mergeCell ref="A26:B26"/>
    <mergeCell ref="A27:B27"/>
    <mergeCell ref="A28:B28"/>
    <mergeCell ref="A29:B29"/>
    <mergeCell ref="A14:B14"/>
    <mergeCell ref="C14:AK14"/>
    <mergeCell ref="A15:B15"/>
    <mergeCell ref="AH15:AK21"/>
    <mergeCell ref="A16:B16"/>
    <mergeCell ref="A17:B17"/>
    <mergeCell ref="A18:B18"/>
    <mergeCell ref="A19:B19"/>
    <mergeCell ref="A20:B20"/>
    <mergeCell ref="A21:B21"/>
    <mergeCell ref="J1:AB2"/>
    <mergeCell ref="A4:B5"/>
    <mergeCell ref="A6:B6"/>
    <mergeCell ref="C6:AK6"/>
    <mergeCell ref="A7:B7"/>
    <mergeCell ref="AH7:AK13"/>
    <mergeCell ref="A8:B8"/>
    <mergeCell ref="A9:B9"/>
    <mergeCell ref="A10:B10"/>
    <mergeCell ref="A11:B11"/>
    <mergeCell ref="A12:B12"/>
    <mergeCell ref="A13:B13"/>
  </mergeCells>
  <conditionalFormatting sqref="A5:A158">
    <cfRule type="containsText" dxfId="123" priority="57" operator="containsText" text="VM">
      <formula>NOT(ISERROR(SEARCH("VM",A5)))</formula>
    </cfRule>
    <cfRule type="containsText" dxfId="122" priority="58" operator="containsText" text="CP">
      <formula>NOT(ISERROR(SEARCH("CP",A5)))</formula>
    </cfRule>
  </conditionalFormatting>
  <conditionalFormatting sqref="A159">
    <cfRule type="containsText" dxfId="121" priority="55" operator="containsText" text="VM">
      <formula>NOT(ISERROR(SEARCH("VM",A159)))</formula>
    </cfRule>
    <cfRule type="containsText" dxfId="120" priority="56" operator="containsText" text="CP">
      <formula>NOT(ISERROR(SEARCH("CP",A159)))</formula>
    </cfRule>
  </conditionalFormatting>
  <conditionalFormatting sqref="A160">
    <cfRule type="containsText" dxfId="119" priority="53" operator="containsText" text="VM">
      <formula>NOT(ISERROR(SEARCH("VM",A160)))</formula>
    </cfRule>
    <cfRule type="containsText" dxfId="118" priority="54" operator="containsText" text="CP">
      <formula>NOT(ISERROR(SEARCH("CP",A160)))</formula>
    </cfRule>
  </conditionalFormatting>
  <conditionalFormatting sqref="A161">
    <cfRule type="containsText" dxfId="117" priority="51" operator="containsText" text="VM">
      <formula>NOT(ISERROR(SEARCH("VM",A161)))</formula>
    </cfRule>
    <cfRule type="containsText" dxfId="116" priority="52" operator="containsText" text="CP">
      <formula>NOT(ISERROR(SEARCH("CP",A161)))</formula>
    </cfRule>
  </conditionalFormatting>
  <conditionalFormatting sqref="A162">
    <cfRule type="containsText" dxfId="115" priority="49" operator="containsText" text="VM">
      <formula>NOT(ISERROR(SEARCH("VM",A162)))</formula>
    </cfRule>
    <cfRule type="containsText" dxfId="114" priority="50" operator="containsText" text="CP">
      <formula>NOT(ISERROR(SEARCH("CP",A162)))</formula>
    </cfRule>
  </conditionalFormatting>
  <conditionalFormatting sqref="A163">
    <cfRule type="containsText" dxfId="113" priority="47" operator="containsText" text="VM">
      <formula>NOT(ISERROR(SEARCH("VM",A163)))</formula>
    </cfRule>
    <cfRule type="containsText" dxfId="112" priority="48" operator="containsText" text="CP">
      <formula>NOT(ISERROR(SEARCH("CP",A163)))</formula>
    </cfRule>
  </conditionalFormatting>
  <conditionalFormatting sqref="A164">
    <cfRule type="containsText" dxfId="111" priority="45" operator="containsText" text="VM">
      <formula>NOT(ISERROR(SEARCH("VM",A164)))</formula>
    </cfRule>
    <cfRule type="containsText" dxfId="110" priority="46" operator="containsText" text="CP">
      <formula>NOT(ISERROR(SEARCH("CP",A164)))</formula>
    </cfRule>
  </conditionalFormatting>
  <conditionalFormatting sqref="A165">
    <cfRule type="containsText" dxfId="109" priority="43" operator="containsText" text="VM">
      <formula>NOT(ISERROR(SEARCH("VM",A165)))</formula>
    </cfRule>
    <cfRule type="containsText" dxfId="108" priority="44" operator="containsText" text="CP">
      <formula>NOT(ISERROR(SEARCH("CP",A165)))</formula>
    </cfRule>
  </conditionalFormatting>
  <conditionalFormatting sqref="A159:A165">
    <cfRule type="containsText" dxfId="107" priority="41" operator="containsText" text="VM">
      <formula>NOT(ISERROR(SEARCH("VM",A159)))</formula>
    </cfRule>
    <cfRule type="containsText" dxfId="106" priority="42" operator="containsText" text="CP">
      <formula>NOT(ISERROR(SEARCH("CP",A159)))</formula>
    </cfRule>
  </conditionalFormatting>
  <conditionalFormatting sqref="A7:A13">
    <cfRule type="containsText" dxfId="105" priority="39" operator="containsText" text="VM">
      <formula>NOT(ISERROR(SEARCH("VM",A7)))</formula>
    </cfRule>
    <cfRule type="containsText" dxfId="104" priority="40" operator="containsText" text="CP">
      <formula>NOT(ISERROR(SEARCH("CP",A7)))</formula>
    </cfRule>
  </conditionalFormatting>
  <conditionalFormatting sqref="A15:A21">
    <cfRule type="containsText" dxfId="103" priority="37" operator="containsText" text="VM">
      <formula>NOT(ISERROR(SEARCH("VM",A15)))</formula>
    </cfRule>
    <cfRule type="containsText" dxfId="102" priority="38" operator="containsText" text="CP">
      <formula>NOT(ISERROR(SEARCH("CP",A15)))</formula>
    </cfRule>
  </conditionalFormatting>
  <conditionalFormatting sqref="A23:A29">
    <cfRule type="containsText" dxfId="101" priority="35" operator="containsText" text="VM">
      <formula>NOT(ISERROR(SEARCH("VM",A23)))</formula>
    </cfRule>
    <cfRule type="containsText" dxfId="100" priority="36" operator="containsText" text="CP">
      <formula>NOT(ISERROR(SEARCH("CP",A23)))</formula>
    </cfRule>
  </conditionalFormatting>
  <conditionalFormatting sqref="A31:A37">
    <cfRule type="containsText" dxfId="99" priority="33" operator="containsText" text="VM">
      <formula>NOT(ISERROR(SEARCH("VM",A31)))</formula>
    </cfRule>
    <cfRule type="containsText" dxfId="98" priority="34" operator="containsText" text="CP">
      <formula>NOT(ISERROR(SEARCH("CP",A31)))</formula>
    </cfRule>
  </conditionalFormatting>
  <conditionalFormatting sqref="A39:A45">
    <cfRule type="containsText" dxfId="97" priority="31" operator="containsText" text="VM">
      <formula>NOT(ISERROR(SEARCH("VM",A39)))</formula>
    </cfRule>
    <cfRule type="containsText" dxfId="96" priority="32" operator="containsText" text="CP">
      <formula>NOT(ISERROR(SEARCH("CP",A39)))</formula>
    </cfRule>
  </conditionalFormatting>
  <conditionalFormatting sqref="A47:A53">
    <cfRule type="containsText" dxfId="95" priority="29" operator="containsText" text="VM">
      <formula>NOT(ISERROR(SEARCH("VM",A47)))</formula>
    </cfRule>
    <cfRule type="containsText" dxfId="94" priority="30" operator="containsText" text="CP">
      <formula>NOT(ISERROR(SEARCH("CP",A47)))</formula>
    </cfRule>
  </conditionalFormatting>
  <conditionalFormatting sqref="A55:A61">
    <cfRule type="containsText" dxfId="93" priority="27" operator="containsText" text="VM">
      <formula>NOT(ISERROR(SEARCH("VM",A55)))</formula>
    </cfRule>
    <cfRule type="containsText" dxfId="92" priority="28" operator="containsText" text="CP">
      <formula>NOT(ISERROR(SEARCH("CP",A55)))</formula>
    </cfRule>
  </conditionalFormatting>
  <conditionalFormatting sqref="A63:A69">
    <cfRule type="containsText" dxfId="91" priority="25" operator="containsText" text="VM">
      <formula>NOT(ISERROR(SEARCH("VM",A63)))</formula>
    </cfRule>
    <cfRule type="containsText" dxfId="90" priority="26" operator="containsText" text="CP">
      <formula>NOT(ISERROR(SEARCH("CP",A63)))</formula>
    </cfRule>
  </conditionalFormatting>
  <conditionalFormatting sqref="A71:A77">
    <cfRule type="containsText" dxfId="89" priority="23" operator="containsText" text="VM">
      <formula>NOT(ISERROR(SEARCH("VM",A71)))</formula>
    </cfRule>
    <cfRule type="containsText" dxfId="88" priority="24" operator="containsText" text="CP">
      <formula>NOT(ISERROR(SEARCH("CP",A71)))</formula>
    </cfRule>
  </conditionalFormatting>
  <conditionalFormatting sqref="A79:A85">
    <cfRule type="containsText" dxfId="87" priority="21" operator="containsText" text="VM">
      <formula>NOT(ISERROR(SEARCH("VM",A79)))</formula>
    </cfRule>
    <cfRule type="containsText" dxfId="86" priority="22" operator="containsText" text="CP">
      <formula>NOT(ISERROR(SEARCH("CP",A79)))</formula>
    </cfRule>
  </conditionalFormatting>
  <conditionalFormatting sqref="A87:A93">
    <cfRule type="containsText" dxfId="85" priority="19" operator="containsText" text="VM">
      <formula>NOT(ISERROR(SEARCH("VM",A87)))</formula>
    </cfRule>
    <cfRule type="containsText" dxfId="84" priority="20" operator="containsText" text="CP">
      <formula>NOT(ISERROR(SEARCH("CP",A87)))</formula>
    </cfRule>
  </conditionalFormatting>
  <conditionalFormatting sqref="A95:A101">
    <cfRule type="containsText" dxfId="83" priority="17" operator="containsText" text="VM">
      <formula>NOT(ISERROR(SEARCH("VM",A95)))</formula>
    </cfRule>
    <cfRule type="containsText" dxfId="82" priority="18" operator="containsText" text="CP">
      <formula>NOT(ISERROR(SEARCH("CP",A95)))</formula>
    </cfRule>
  </conditionalFormatting>
  <conditionalFormatting sqref="A103:A109">
    <cfRule type="containsText" dxfId="81" priority="15" operator="containsText" text="VM">
      <formula>NOT(ISERROR(SEARCH("VM",A103)))</formula>
    </cfRule>
    <cfRule type="containsText" dxfId="80" priority="16" operator="containsText" text="CP">
      <formula>NOT(ISERROR(SEARCH("CP",A103)))</formula>
    </cfRule>
  </conditionalFormatting>
  <conditionalFormatting sqref="A111:A117">
    <cfRule type="containsText" dxfId="79" priority="13" operator="containsText" text="VM">
      <formula>NOT(ISERROR(SEARCH("VM",A111)))</formula>
    </cfRule>
    <cfRule type="containsText" dxfId="78" priority="14" operator="containsText" text="CP">
      <formula>NOT(ISERROR(SEARCH("CP",A111)))</formula>
    </cfRule>
  </conditionalFormatting>
  <conditionalFormatting sqref="A119:A125">
    <cfRule type="containsText" dxfId="77" priority="11" operator="containsText" text="VM">
      <formula>NOT(ISERROR(SEARCH("VM",A119)))</formula>
    </cfRule>
    <cfRule type="containsText" dxfId="76" priority="12" operator="containsText" text="CP">
      <formula>NOT(ISERROR(SEARCH("CP",A119)))</formula>
    </cfRule>
  </conditionalFormatting>
  <conditionalFormatting sqref="A127:A133">
    <cfRule type="containsText" dxfId="75" priority="9" operator="containsText" text="VM">
      <formula>NOT(ISERROR(SEARCH("VM",A127)))</formula>
    </cfRule>
    <cfRule type="containsText" dxfId="74" priority="10" operator="containsText" text="CP">
      <formula>NOT(ISERROR(SEARCH("CP",A127)))</formula>
    </cfRule>
  </conditionalFormatting>
  <conditionalFormatting sqref="A135:A141">
    <cfRule type="containsText" dxfId="73" priority="7" operator="containsText" text="VM">
      <formula>NOT(ISERROR(SEARCH("VM",A135)))</formula>
    </cfRule>
    <cfRule type="containsText" dxfId="72" priority="8" operator="containsText" text="CP">
      <formula>NOT(ISERROR(SEARCH("CP",A135)))</formula>
    </cfRule>
  </conditionalFormatting>
  <conditionalFormatting sqref="A143:A149">
    <cfRule type="containsText" dxfId="71" priority="5" operator="containsText" text="VM">
      <formula>NOT(ISERROR(SEARCH("VM",A143)))</formula>
    </cfRule>
    <cfRule type="containsText" dxfId="70" priority="6" operator="containsText" text="CP">
      <formula>NOT(ISERROR(SEARCH("CP",A143)))</formula>
    </cfRule>
  </conditionalFormatting>
  <conditionalFormatting sqref="A151:A157">
    <cfRule type="containsText" dxfId="69" priority="3" operator="containsText" text="VM">
      <formula>NOT(ISERROR(SEARCH("VM",A151)))</formula>
    </cfRule>
    <cfRule type="containsText" dxfId="68" priority="4" operator="containsText" text="CP">
      <formula>NOT(ISERROR(SEARCH("CP",A151)))</formula>
    </cfRule>
  </conditionalFormatting>
  <conditionalFormatting sqref="A159:A165">
    <cfRule type="containsText" dxfId="67" priority="1" operator="containsText" text="VM">
      <formula>NOT(ISERROR(SEARCH("VM",A159)))</formula>
    </cfRule>
    <cfRule type="containsText" dxfId="66" priority="2" operator="containsText" text="CP">
      <formula>NOT(ISERROR(SEARCH("CP",A159)))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K165"/>
  <sheetViews>
    <sheetView zoomScale="70" zoomScaleNormal="70" workbookViewId="0">
      <selection activeCell="K18" sqref="K18"/>
    </sheetView>
  </sheetViews>
  <sheetFormatPr baseColWidth="10" defaultRowHeight="15"/>
  <cols>
    <col min="3" max="33" width="3.7109375" customWidth="1"/>
    <col min="38" max="38" width="5.85546875" customWidth="1"/>
    <col min="39" max="39" width="11.5703125" customWidth="1"/>
  </cols>
  <sheetData>
    <row r="1" spans="1:37" ht="18.75" customHeight="1">
      <c r="C1" s="1"/>
      <c r="D1" s="1"/>
      <c r="E1" s="1"/>
      <c r="F1" s="1"/>
      <c r="G1" s="1"/>
      <c r="J1" s="48" t="s">
        <v>0</v>
      </c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50"/>
    </row>
    <row r="2" spans="1:37" ht="19.5" customHeight="1" thickBot="1">
      <c r="C2" s="1"/>
      <c r="D2" s="1"/>
      <c r="E2" s="1"/>
      <c r="F2" s="1"/>
      <c r="G2" s="1"/>
      <c r="J2" s="51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3"/>
    </row>
    <row r="3" spans="1:37" ht="19.5" thickBot="1">
      <c r="C3" s="2"/>
      <c r="D3" s="2"/>
      <c r="E3" s="2"/>
      <c r="F3" s="2"/>
      <c r="G3" s="2"/>
      <c r="L3" s="3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AE3" s="5"/>
      <c r="AH3" s="6"/>
    </row>
    <row r="4" spans="1:37">
      <c r="A4" s="54" t="s">
        <v>1</v>
      </c>
      <c r="B4" s="55"/>
      <c r="C4" s="7">
        <v>1</v>
      </c>
      <c r="D4" s="8">
        <v>2</v>
      </c>
      <c r="E4" s="9">
        <v>3</v>
      </c>
      <c r="F4" s="9">
        <v>4</v>
      </c>
      <c r="G4" s="8">
        <v>5</v>
      </c>
      <c r="H4" s="9">
        <v>6</v>
      </c>
      <c r="I4" s="9">
        <v>7</v>
      </c>
      <c r="J4" s="8">
        <v>8</v>
      </c>
      <c r="K4" s="9">
        <v>9</v>
      </c>
      <c r="L4" s="9">
        <v>10</v>
      </c>
      <c r="M4" s="8">
        <v>11</v>
      </c>
      <c r="N4" s="9">
        <v>12</v>
      </c>
      <c r="O4" s="9">
        <v>13</v>
      </c>
      <c r="P4" s="8">
        <v>14</v>
      </c>
      <c r="Q4" s="9">
        <v>15</v>
      </c>
      <c r="R4" s="9">
        <v>16</v>
      </c>
      <c r="S4" s="8">
        <v>17</v>
      </c>
      <c r="T4" s="9">
        <v>18</v>
      </c>
      <c r="U4" s="9">
        <v>19</v>
      </c>
      <c r="V4" s="8">
        <v>20</v>
      </c>
      <c r="W4" s="9">
        <v>21</v>
      </c>
      <c r="X4" s="9">
        <v>22</v>
      </c>
      <c r="Y4" s="8">
        <v>23</v>
      </c>
      <c r="Z4" s="9">
        <v>24</v>
      </c>
      <c r="AA4" s="9">
        <v>25</v>
      </c>
      <c r="AB4" s="8">
        <v>26</v>
      </c>
      <c r="AC4" s="9">
        <v>27</v>
      </c>
      <c r="AD4" s="9">
        <v>28</v>
      </c>
      <c r="AE4" s="8">
        <v>29</v>
      </c>
      <c r="AF4" s="9">
        <v>30</v>
      </c>
      <c r="AG4" s="10">
        <v>31</v>
      </c>
      <c r="AI4" s="11"/>
    </row>
    <row r="5" spans="1:37" ht="15.75" thickBot="1">
      <c r="A5" s="56"/>
      <c r="B5" s="57"/>
      <c r="C5" s="12" t="s">
        <v>2</v>
      </c>
      <c r="D5" s="13" t="s">
        <v>2</v>
      </c>
      <c r="E5" s="13" t="s">
        <v>3</v>
      </c>
      <c r="F5" s="13" t="s">
        <v>4</v>
      </c>
      <c r="G5" s="13" t="s">
        <v>5</v>
      </c>
      <c r="H5" s="13" t="s">
        <v>6</v>
      </c>
      <c r="I5" s="13" t="s">
        <v>7</v>
      </c>
      <c r="J5" s="13" t="s">
        <v>2</v>
      </c>
      <c r="K5" s="13" t="s">
        <v>2</v>
      </c>
      <c r="L5" s="13" t="s">
        <v>3</v>
      </c>
      <c r="M5" s="13" t="s">
        <v>4</v>
      </c>
      <c r="N5" s="13" t="s">
        <v>5</v>
      </c>
      <c r="O5" s="13" t="s">
        <v>6</v>
      </c>
      <c r="P5" s="13" t="s">
        <v>7</v>
      </c>
      <c r="Q5" s="13" t="s">
        <v>2</v>
      </c>
      <c r="R5" s="13" t="s">
        <v>2</v>
      </c>
      <c r="S5" s="13" t="s">
        <v>3</v>
      </c>
      <c r="T5" s="13" t="s">
        <v>4</v>
      </c>
      <c r="U5" s="13" t="s">
        <v>5</v>
      </c>
      <c r="V5" s="13" t="s">
        <v>6</v>
      </c>
      <c r="W5" s="13" t="s">
        <v>7</v>
      </c>
      <c r="X5" s="13" t="s">
        <v>2</v>
      </c>
      <c r="Y5" s="13" t="s">
        <v>2</v>
      </c>
      <c r="Z5" s="13" t="s">
        <v>3</v>
      </c>
      <c r="AA5" s="13" t="s">
        <v>4</v>
      </c>
      <c r="AB5" s="13" t="s">
        <v>5</v>
      </c>
      <c r="AC5" s="13" t="s">
        <v>6</v>
      </c>
      <c r="AD5" s="13" t="s">
        <v>7</v>
      </c>
      <c r="AE5" s="13" t="s">
        <v>2</v>
      </c>
      <c r="AF5" s="13" t="s">
        <v>2</v>
      </c>
      <c r="AG5" s="14" t="s">
        <v>3</v>
      </c>
    </row>
    <row r="6" spans="1:37" ht="16.5" thickTop="1" thickBot="1">
      <c r="A6" s="58"/>
      <c r="B6" s="59"/>
      <c r="C6" s="60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2"/>
      <c r="AI6" s="62"/>
      <c r="AJ6" s="62"/>
      <c r="AK6" s="63"/>
    </row>
    <row r="7" spans="1:37">
      <c r="A7" s="64" t="s">
        <v>8</v>
      </c>
      <c r="B7" s="65"/>
      <c r="C7" s="15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7"/>
      <c r="AH7" s="66" t="s">
        <v>9</v>
      </c>
      <c r="AI7" s="67"/>
      <c r="AJ7" s="67"/>
      <c r="AK7" s="68"/>
    </row>
    <row r="8" spans="1:37">
      <c r="A8" s="73" t="s">
        <v>10</v>
      </c>
      <c r="B8" s="74"/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20"/>
      <c r="AH8" s="69"/>
      <c r="AI8" s="69"/>
      <c r="AJ8" s="69"/>
      <c r="AK8" s="70"/>
    </row>
    <row r="9" spans="1:37">
      <c r="A9" s="75" t="s">
        <v>11</v>
      </c>
      <c r="B9" s="76"/>
      <c r="C9" s="18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20"/>
      <c r="AH9" s="69"/>
      <c r="AI9" s="69"/>
      <c r="AJ9" s="69"/>
      <c r="AK9" s="70"/>
    </row>
    <row r="10" spans="1:37">
      <c r="A10" s="75" t="s">
        <v>12</v>
      </c>
      <c r="B10" s="76"/>
      <c r="C10" s="18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20"/>
      <c r="AH10" s="69"/>
      <c r="AI10" s="69"/>
      <c r="AJ10" s="69"/>
      <c r="AK10" s="70"/>
    </row>
    <row r="11" spans="1:37">
      <c r="A11" s="75" t="s">
        <v>13</v>
      </c>
      <c r="B11" s="76"/>
      <c r="C11" s="18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20"/>
      <c r="AH11" s="69"/>
      <c r="AI11" s="69"/>
      <c r="AJ11" s="69"/>
      <c r="AK11" s="70"/>
    </row>
    <row r="12" spans="1:37">
      <c r="A12" s="77" t="s">
        <v>14</v>
      </c>
      <c r="B12" s="78"/>
      <c r="C12" s="18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20"/>
      <c r="AH12" s="69"/>
      <c r="AI12" s="69"/>
      <c r="AJ12" s="69"/>
      <c r="AK12" s="70"/>
    </row>
    <row r="13" spans="1:37" ht="15.75" thickBot="1">
      <c r="A13" s="79" t="s">
        <v>15</v>
      </c>
      <c r="B13" s="80"/>
      <c r="C13" s="21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3"/>
      <c r="AH13" s="71"/>
      <c r="AI13" s="71"/>
      <c r="AJ13" s="71"/>
      <c r="AK13" s="72"/>
    </row>
    <row r="14" spans="1:37" ht="16.5" thickBot="1">
      <c r="A14" s="81"/>
      <c r="B14" s="82"/>
      <c r="C14" s="83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84"/>
      <c r="AH14" s="84"/>
      <c r="AI14" s="84"/>
      <c r="AJ14" s="84"/>
      <c r="AK14" s="85"/>
    </row>
    <row r="15" spans="1:37">
      <c r="A15" s="64" t="s">
        <v>8</v>
      </c>
      <c r="B15" s="65"/>
      <c r="C15" s="15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7"/>
      <c r="AH15" s="86" t="s">
        <v>9</v>
      </c>
      <c r="AI15" s="67"/>
      <c r="AJ15" s="67"/>
      <c r="AK15" s="68"/>
    </row>
    <row r="16" spans="1:37">
      <c r="A16" s="73" t="s">
        <v>10</v>
      </c>
      <c r="B16" s="74"/>
      <c r="C16" s="18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20"/>
      <c r="AH16" s="87"/>
      <c r="AI16" s="69"/>
      <c r="AJ16" s="69"/>
      <c r="AK16" s="70"/>
    </row>
    <row r="17" spans="1:37">
      <c r="A17" s="75" t="s">
        <v>11</v>
      </c>
      <c r="B17" s="76"/>
      <c r="C17" s="18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20"/>
      <c r="AH17" s="87"/>
      <c r="AI17" s="69"/>
      <c r="AJ17" s="69"/>
      <c r="AK17" s="70"/>
    </row>
    <row r="18" spans="1:37">
      <c r="A18" s="75" t="s">
        <v>12</v>
      </c>
      <c r="B18" s="76"/>
      <c r="C18" s="18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20"/>
      <c r="AH18" s="87"/>
      <c r="AI18" s="69"/>
      <c r="AJ18" s="69"/>
      <c r="AK18" s="70"/>
    </row>
    <row r="19" spans="1:37">
      <c r="A19" s="75" t="s">
        <v>13</v>
      </c>
      <c r="B19" s="76"/>
      <c r="C19" s="18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20"/>
      <c r="AH19" s="87"/>
      <c r="AI19" s="69"/>
      <c r="AJ19" s="69"/>
      <c r="AK19" s="70"/>
    </row>
    <row r="20" spans="1:37">
      <c r="A20" s="77" t="s">
        <v>14</v>
      </c>
      <c r="B20" s="78"/>
      <c r="C20" s="18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20"/>
      <c r="AH20" s="87"/>
      <c r="AI20" s="69"/>
      <c r="AJ20" s="69"/>
      <c r="AK20" s="70"/>
    </row>
    <row r="21" spans="1:37" ht="15.75" thickBot="1">
      <c r="A21" s="79" t="s">
        <v>15</v>
      </c>
      <c r="B21" s="80"/>
      <c r="C21" s="21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3"/>
      <c r="AH21" s="88"/>
      <c r="AI21" s="71"/>
      <c r="AJ21" s="71"/>
      <c r="AK21" s="72"/>
    </row>
    <row r="22" spans="1:37" ht="16.5" thickBot="1">
      <c r="A22" s="81"/>
      <c r="B22" s="82"/>
      <c r="C22" s="83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5"/>
    </row>
    <row r="23" spans="1:37">
      <c r="A23" s="64" t="s">
        <v>8</v>
      </c>
      <c r="B23" s="65"/>
      <c r="C23" s="15"/>
      <c r="D23" s="16"/>
      <c r="E23" s="16"/>
      <c r="F23" s="16"/>
      <c r="G23" s="16" t="s">
        <v>16</v>
      </c>
      <c r="H23" s="16"/>
      <c r="I23" s="16"/>
      <c r="J23" s="16"/>
      <c r="K23" s="16" t="s">
        <v>16</v>
      </c>
      <c r="L23" s="16"/>
      <c r="M23" s="16"/>
      <c r="N23" s="16"/>
      <c r="O23" s="16"/>
      <c r="P23" s="16" t="s">
        <v>16</v>
      </c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7"/>
      <c r="AH23" s="106"/>
      <c r="AI23" s="107"/>
      <c r="AJ23" s="107"/>
      <c r="AK23" s="108"/>
    </row>
    <row r="24" spans="1:37">
      <c r="A24" s="73" t="s">
        <v>10</v>
      </c>
      <c r="B24" s="74"/>
      <c r="C24" s="18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20"/>
      <c r="AH24" s="109"/>
      <c r="AI24" s="110"/>
      <c r="AJ24" s="110"/>
      <c r="AK24" s="111"/>
    </row>
    <row r="25" spans="1:37">
      <c r="A25" s="75" t="s">
        <v>11</v>
      </c>
      <c r="B25" s="76"/>
      <c r="C25" s="18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 t="s">
        <v>16</v>
      </c>
      <c r="AD25" s="19"/>
      <c r="AE25" s="19"/>
      <c r="AF25" s="19"/>
      <c r="AG25" s="20"/>
      <c r="AH25" s="109"/>
      <c r="AI25" s="110"/>
      <c r="AJ25" s="110"/>
      <c r="AK25" s="111"/>
    </row>
    <row r="26" spans="1:37">
      <c r="A26" s="75" t="s">
        <v>12</v>
      </c>
      <c r="B26" s="76"/>
      <c r="C26" s="18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20"/>
      <c r="AH26" s="109"/>
      <c r="AI26" s="110"/>
      <c r="AJ26" s="110"/>
      <c r="AK26" s="111"/>
    </row>
    <row r="27" spans="1:37">
      <c r="A27" s="75" t="s">
        <v>13</v>
      </c>
      <c r="B27" s="76"/>
      <c r="C27" s="18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G27" s="20"/>
      <c r="AH27" s="109"/>
      <c r="AI27" s="110"/>
      <c r="AJ27" s="110"/>
      <c r="AK27" s="111"/>
    </row>
    <row r="28" spans="1:37">
      <c r="A28" s="77" t="s">
        <v>14</v>
      </c>
      <c r="B28" s="78"/>
      <c r="C28" s="18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 t="s">
        <v>16</v>
      </c>
      <c r="R28" s="19"/>
      <c r="S28" s="19"/>
      <c r="T28" s="19"/>
      <c r="U28" s="19" t="s">
        <v>16</v>
      </c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G28" s="20"/>
      <c r="AH28" s="109"/>
      <c r="AI28" s="110"/>
      <c r="AJ28" s="110"/>
      <c r="AK28" s="111"/>
    </row>
    <row r="29" spans="1:37" ht="15.75" thickBot="1">
      <c r="A29" s="79" t="s">
        <v>15</v>
      </c>
      <c r="B29" s="80"/>
      <c r="C29" s="21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3"/>
      <c r="AH29" s="112"/>
      <c r="AI29" s="113"/>
      <c r="AJ29" s="113"/>
      <c r="AK29" s="114"/>
    </row>
    <row r="30" spans="1:37" ht="16.5" thickBot="1">
      <c r="A30" s="81"/>
      <c r="B30" s="82"/>
      <c r="C30" s="83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  <c r="AK30" s="85"/>
    </row>
    <row r="31" spans="1:37">
      <c r="A31" s="64" t="s">
        <v>8</v>
      </c>
      <c r="B31" s="65"/>
      <c r="C31" s="15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7"/>
      <c r="AH31" s="86" t="s">
        <v>9</v>
      </c>
      <c r="AI31" s="67"/>
      <c r="AJ31" s="67"/>
      <c r="AK31" s="68"/>
    </row>
    <row r="32" spans="1:37">
      <c r="A32" s="73" t="s">
        <v>10</v>
      </c>
      <c r="B32" s="74"/>
      <c r="C32" s="18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20"/>
      <c r="AH32" s="87"/>
      <c r="AI32" s="69"/>
      <c r="AJ32" s="69"/>
      <c r="AK32" s="70"/>
    </row>
    <row r="33" spans="1:37">
      <c r="A33" s="75" t="s">
        <v>11</v>
      </c>
      <c r="B33" s="76"/>
      <c r="C33" s="18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G33" s="20"/>
      <c r="AH33" s="87"/>
      <c r="AI33" s="69"/>
      <c r="AJ33" s="69"/>
      <c r="AK33" s="70"/>
    </row>
    <row r="34" spans="1:37">
      <c r="A34" s="75" t="s">
        <v>12</v>
      </c>
      <c r="B34" s="76"/>
      <c r="C34" s="18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G34" s="20"/>
      <c r="AH34" s="87"/>
      <c r="AI34" s="69"/>
      <c r="AJ34" s="69"/>
      <c r="AK34" s="70"/>
    </row>
    <row r="35" spans="1:37">
      <c r="A35" s="75" t="s">
        <v>13</v>
      </c>
      <c r="B35" s="76"/>
      <c r="C35" s="18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G35" s="20"/>
      <c r="AH35" s="87"/>
      <c r="AI35" s="69"/>
      <c r="AJ35" s="69"/>
      <c r="AK35" s="70"/>
    </row>
    <row r="36" spans="1:37">
      <c r="A36" s="77" t="s">
        <v>14</v>
      </c>
      <c r="B36" s="78"/>
      <c r="C36" s="18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G36" s="20"/>
      <c r="AH36" s="87"/>
      <c r="AI36" s="69"/>
      <c r="AJ36" s="69"/>
      <c r="AK36" s="70"/>
    </row>
    <row r="37" spans="1:37" ht="15.75" thickBot="1">
      <c r="A37" s="79" t="s">
        <v>15</v>
      </c>
      <c r="B37" s="80"/>
      <c r="C37" s="21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3"/>
      <c r="AH37" s="88"/>
      <c r="AI37" s="71"/>
      <c r="AJ37" s="71"/>
      <c r="AK37" s="72"/>
    </row>
    <row r="38" spans="1:37" ht="16.5" thickBot="1">
      <c r="A38" s="81"/>
      <c r="B38" s="82"/>
      <c r="C38" s="83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  <c r="O38" s="84"/>
      <c r="P38" s="84"/>
      <c r="Q38" s="84"/>
      <c r="R38" s="84"/>
      <c r="S38" s="84"/>
      <c r="T38" s="84"/>
      <c r="U38" s="84"/>
      <c r="V38" s="84"/>
      <c r="W38" s="84"/>
      <c r="X38" s="84"/>
      <c r="Y38" s="84"/>
      <c r="Z38" s="84"/>
      <c r="AA38" s="84"/>
      <c r="AB38" s="84"/>
      <c r="AC38" s="84"/>
      <c r="AD38" s="84"/>
      <c r="AE38" s="84"/>
      <c r="AF38" s="84"/>
      <c r="AG38" s="84"/>
      <c r="AH38" s="84"/>
      <c r="AI38" s="84"/>
      <c r="AJ38" s="84"/>
      <c r="AK38" s="85"/>
    </row>
    <row r="39" spans="1:37">
      <c r="A39" s="64" t="s">
        <v>8</v>
      </c>
      <c r="B39" s="65"/>
      <c r="C39" s="15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7"/>
      <c r="AH39" s="95"/>
      <c r="AI39" s="96"/>
      <c r="AJ39" s="96"/>
      <c r="AK39" s="97"/>
    </row>
    <row r="40" spans="1:37">
      <c r="A40" s="73" t="s">
        <v>10</v>
      </c>
      <c r="B40" s="74"/>
      <c r="C40" s="18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20"/>
      <c r="AH40" s="98"/>
      <c r="AI40" s="99"/>
      <c r="AJ40" s="99"/>
      <c r="AK40" s="100"/>
    </row>
    <row r="41" spans="1:37">
      <c r="A41" s="75" t="s">
        <v>11</v>
      </c>
      <c r="B41" s="76"/>
      <c r="C41" s="18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20"/>
      <c r="AH41" s="98"/>
      <c r="AI41" s="99"/>
      <c r="AJ41" s="99"/>
      <c r="AK41" s="100"/>
    </row>
    <row r="42" spans="1:37">
      <c r="A42" s="75" t="s">
        <v>12</v>
      </c>
      <c r="B42" s="76"/>
      <c r="C42" s="18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20"/>
      <c r="AH42" s="98"/>
      <c r="AI42" s="99"/>
      <c r="AJ42" s="99"/>
      <c r="AK42" s="100"/>
    </row>
    <row r="43" spans="1:37">
      <c r="A43" s="75" t="s">
        <v>13</v>
      </c>
      <c r="B43" s="76"/>
      <c r="C43" s="18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20"/>
      <c r="AH43" s="98"/>
      <c r="AI43" s="99"/>
      <c r="AJ43" s="99"/>
      <c r="AK43" s="100"/>
    </row>
    <row r="44" spans="1:37">
      <c r="A44" s="77" t="s">
        <v>14</v>
      </c>
      <c r="B44" s="78"/>
      <c r="C44" s="18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20"/>
      <c r="AH44" s="98"/>
      <c r="AI44" s="99"/>
      <c r="AJ44" s="99"/>
      <c r="AK44" s="100"/>
    </row>
    <row r="45" spans="1:37" ht="15.75" thickBot="1">
      <c r="A45" s="79" t="s">
        <v>15</v>
      </c>
      <c r="B45" s="80"/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3"/>
      <c r="AH45" s="101"/>
      <c r="AI45" s="102"/>
      <c r="AJ45" s="102"/>
      <c r="AK45" s="103"/>
    </row>
    <row r="46" spans="1:37" ht="16.5" thickBot="1">
      <c r="A46" s="81"/>
      <c r="B46" s="82"/>
      <c r="C46" s="83"/>
      <c r="D46" s="84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  <c r="AK46" s="85"/>
    </row>
    <row r="47" spans="1:37">
      <c r="A47" s="64" t="s">
        <v>8</v>
      </c>
      <c r="B47" s="65"/>
      <c r="C47" s="15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7"/>
      <c r="AH47" s="86" t="s">
        <v>9</v>
      </c>
      <c r="AI47" s="67"/>
      <c r="AJ47" s="67"/>
      <c r="AK47" s="68"/>
    </row>
    <row r="48" spans="1:37">
      <c r="A48" s="73" t="s">
        <v>10</v>
      </c>
      <c r="B48" s="74"/>
      <c r="C48" s="18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20"/>
      <c r="AH48" s="87"/>
      <c r="AI48" s="69"/>
      <c r="AJ48" s="69"/>
      <c r="AK48" s="70"/>
    </row>
    <row r="49" spans="1:37">
      <c r="A49" s="75" t="s">
        <v>11</v>
      </c>
      <c r="B49" s="76"/>
      <c r="C49" s="18"/>
      <c r="D49" s="19"/>
      <c r="E49" s="19"/>
      <c r="F49" s="19"/>
      <c r="G49" s="19"/>
      <c r="H49" s="19"/>
      <c r="I49" s="19"/>
      <c r="J49" s="19"/>
      <c r="K49" s="19"/>
      <c r="L49" s="19" t="s">
        <v>16</v>
      </c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G49" s="20"/>
      <c r="AH49" s="87"/>
      <c r="AI49" s="69"/>
      <c r="AJ49" s="69"/>
      <c r="AK49" s="70"/>
    </row>
    <row r="50" spans="1:37">
      <c r="A50" s="75" t="s">
        <v>12</v>
      </c>
      <c r="B50" s="76"/>
      <c r="C50" s="18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20"/>
      <c r="AH50" s="87"/>
      <c r="AI50" s="69"/>
      <c r="AJ50" s="69"/>
      <c r="AK50" s="70"/>
    </row>
    <row r="51" spans="1:37">
      <c r="A51" s="75" t="s">
        <v>13</v>
      </c>
      <c r="B51" s="76"/>
      <c r="C51" s="18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20"/>
      <c r="AH51" s="87"/>
      <c r="AI51" s="69"/>
      <c r="AJ51" s="69"/>
      <c r="AK51" s="70"/>
    </row>
    <row r="52" spans="1:37">
      <c r="A52" s="77" t="s">
        <v>14</v>
      </c>
      <c r="B52" s="78"/>
      <c r="C52" s="18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20"/>
      <c r="AH52" s="87"/>
      <c r="AI52" s="69"/>
      <c r="AJ52" s="69"/>
      <c r="AK52" s="70"/>
    </row>
    <row r="53" spans="1:37" ht="15.75" thickBot="1">
      <c r="A53" s="79" t="s">
        <v>15</v>
      </c>
      <c r="B53" s="80"/>
      <c r="C53" s="21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3"/>
      <c r="AH53" s="88"/>
      <c r="AI53" s="71"/>
      <c r="AJ53" s="71"/>
      <c r="AK53" s="72"/>
    </row>
    <row r="54" spans="1:37" ht="16.5" thickBot="1">
      <c r="A54" s="81"/>
      <c r="B54" s="82"/>
      <c r="C54" s="83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5"/>
    </row>
    <row r="55" spans="1:37">
      <c r="A55" s="64" t="s">
        <v>8</v>
      </c>
      <c r="B55" s="65"/>
      <c r="C55" s="15"/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7"/>
      <c r="AH55" s="86" t="s">
        <v>9</v>
      </c>
      <c r="AI55" s="67"/>
      <c r="AJ55" s="67"/>
      <c r="AK55" s="68"/>
    </row>
    <row r="56" spans="1:37">
      <c r="A56" s="73" t="s">
        <v>10</v>
      </c>
      <c r="B56" s="74"/>
      <c r="C56" s="18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20"/>
      <c r="AH56" s="87"/>
      <c r="AI56" s="69"/>
      <c r="AJ56" s="69"/>
      <c r="AK56" s="70"/>
    </row>
    <row r="57" spans="1:37">
      <c r="A57" s="75" t="s">
        <v>11</v>
      </c>
      <c r="B57" s="76"/>
      <c r="C57" s="18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20"/>
      <c r="AH57" s="87"/>
      <c r="AI57" s="69"/>
      <c r="AJ57" s="69"/>
      <c r="AK57" s="70"/>
    </row>
    <row r="58" spans="1:37">
      <c r="A58" s="75" t="s">
        <v>12</v>
      </c>
      <c r="B58" s="76"/>
      <c r="C58" s="18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20"/>
      <c r="AH58" s="87"/>
      <c r="AI58" s="69"/>
      <c r="AJ58" s="69"/>
      <c r="AK58" s="70"/>
    </row>
    <row r="59" spans="1:37">
      <c r="A59" s="75" t="s">
        <v>13</v>
      </c>
      <c r="B59" s="76"/>
      <c r="C59" s="18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20"/>
      <c r="AH59" s="87"/>
      <c r="AI59" s="69"/>
      <c r="AJ59" s="69"/>
      <c r="AK59" s="70"/>
    </row>
    <row r="60" spans="1:37">
      <c r="A60" s="77" t="s">
        <v>14</v>
      </c>
      <c r="B60" s="78"/>
      <c r="C60" s="18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G60" s="20"/>
      <c r="AH60" s="87"/>
      <c r="AI60" s="69"/>
      <c r="AJ60" s="69"/>
      <c r="AK60" s="70"/>
    </row>
    <row r="61" spans="1:37" ht="15.75" thickBot="1">
      <c r="A61" s="79" t="s">
        <v>15</v>
      </c>
      <c r="B61" s="80"/>
      <c r="C61" s="21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3"/>
      <c r="AH61" s="88"/>
      <c r="AI61" s="71"/>
      <c r="AJ61" s="71"/>
      <c r="AK61" s="72"/>
    </row>
    <row r="62" spans="1:37" ht="16.5" thickBot="1">
      <c r="A62" s="81"/>
      <c r="B62" s="82"/>
      <c r="C62" s="83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5"/>
    </row>
    <row r="63" spans="1:37">
      <c r="A63" s="64" t="s">
        <v>8</v>
      </c>
      <c r="B63" s="65"/>
      <c r="C63" s="15"/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7"/>
      <c r="AH63" s="86" t="s">
        <v>9</v>
      </c>
      <c r="AI63" s="67"/>
      <c r="AJ63" s="67"/>
      <c r="AK63" s="68"/>
    </row>
    <row r="64" spans="1:37">
      <c r="A64" s="73" t="s">
        <v>10</v>
      </c>
      <c r="B64" s="74"/>
      <c r="C64" s="18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G64" s="20"/>
      <c r="AH64" s="87"/>
      <c r="AI64" s="69"/>
      <c r="AJ64" s="69"/>
      <c r="AK64" s="70"/>
    </row>
    <row r="65" spans="1:37">
      <c r="A65" s="75" t="s">
        <v>11</v>
      </c>
      <c r="B65" s="76"/>
      <c r="C65" s="18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20"/>
      <c r="AH65" s="87"/>
      <c r="AI65" s="69"/>
      <c r="AJ65" s="69"/>
      <c r="AK65" s="70"/>
    </row>
    <row r="66" spans="1:37">
      <c r="A66" s="75" t="s">
        <v>12</v>
      </c>
      <c r="B66" s="76"/>
      <c r="C66" s="18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20"/>
      <c r="AH66" s="87"/>
      <c r="AI66" s="69"/>
      <c r="AJ66" s="69"/>
      <c r="AK66" s="70"/>
    </row>
    <row r="67" spans="1:37">
      <c r="A67" s="75" t="s">
        <v>13</v>
      </c>
      <c r="B67" s="76"/>
      <c r="C67" s="18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20"/>
      <c r="AH67" s="87"/>
      <c r="AI67" s="69"/>
      <c r="AJ67" s="69"/>
      <c r="AK67" s="70"/>
    </row>
    <row r="68" spans="1:37">
      <c r="A68" s="77" t="s">
        <v>14</v>
      </c>
      <c r="B68" s="78"/>
      <c r="C68" s="18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20"/>
      <c r="AH68" s="87"/>
      <c r="AI68" s="69"/>
      <c r="AJ68" s="69"/>
      <c r="AK68" s="70"/>
    </row>
    <row r="69" spans="1:37" ht="15.75" thickBot="1">
      <c r="A69" s="79" t="s">
        <v>15</v>
      </c>
      <c r="B69" s="80"/>
      <c r="C69" s="21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3"/>
      <c r="AH69" s="88"/>
      <c r="AI69" s="71"/>
      <c r="AJ69" s="71"/>
      <c r="AK69" s="72"/>
    </row>
    <row r="70" spans="1:37" ht="16.5" thickBot="1">
      <c r="A70" s="104"/>
      <c r="B70" s="105"/>
      <c r="C70" s="83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5"/>
    </row>
    <row r="71" spans="1:37">
      <c r="A71" s="64" t="s">
        <v>8</v>
      </c>
      <c r="B71" s="65"/>
      <c r="C71" s="15"/>
      <c r="D71" s="16"/>
      <c r="E71" s="16"/>
      <c r="F71" s="16"/>
      <c r="G71" s="16"/>
      <c r="H71" s="16"/>
      <c r="I71" s="16"/>
      <c r="J71" s="16"/>
      <c r="K71" s="19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7"/>
      <c r="AH71" s="86" t="s">
        <v>9</v>
      </c>
      <c r="AI71" s="67"/>
      <c r="AJ71" s="67"/>
      <c r="AK71" s="68"/>
    </row>
    <row r="72" spans="1:37">
      <c r="A72" s="73" t="s">
        <v>10</v>
      </c>
      <c r="B72" s="74"/>
      <c r="C72" s="18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20"/>
      <c r="AH72" s="87"/>
      <c r="AI72" s="69"/>
      <c r="AJ72" s="69"/>
      <c r="AK72" s="70"/>
    </row>
    <row r="73" spans="1:37">
      <c r="A73" s="75" t="s">
        <v>11</v>
      </c>
      <c r="B73" s="76"/>
      <c r="C73" s="18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20"/>
      <c r="AH73" s="87"/>
      <c r="AI73" s="69"/>
      <c r="AJ73" s="69"/>
      <c r="AK73" s="70"/>
    </row>
    <row r="74" spans="1:37">
      <c r="A74" s="75" t="s">
        <v>12</v>
      </c>
      <c r="B74" s="76"/>
      <c r="C74" s="18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20"/>
      <c r="AH74" s="87"/>
      <c r="AI74" s="69"/>
      <c r="AJ74" s="69"/>
      <c r="AK74" s="70"/>
    </row>
    <row r="75" spans="1:37">
      <c r="A75" s="75" t="s">
        <v>13</v>
      </c>
      <c r="B75" s="76"/>
      <c r="C75" s="18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20"/>
      <c r="AH75" s="87"/>
      <c r="AI75" s="69"/>
      <c r="AJ75" s="69"/>
      <c r="AK75" s="70"/>
    </row>
    <row r="76" spans="1:37">
      <c r="A76" s="77" t="s">
        <v>14</v>
      </c>
      <c r="B76" s="78"/>
      <c r="C76" s="18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G76" s="20"/>
      <c r="AH76" s="87"/>
      <c r="AI76" s="69"/>
      <c r="AJ76" s="69"/>
      <c r="AK76" s="70"/>
    </row>
    <row r="77" spans="1:37" ht="15.75" thickBot="1">
      <c r="A77" s="79" t="s">
        <v>15</v>
      </c>
      <c r="B77" s="80"/>
      <c r="C77" s="21"/>
      <c r="D77" s="22"/>
      <c r="E77" s="22"/>
      <c r="F77" s="22"/>
      <c r="G77" s="22"/>
      <c r="H77" s="22"/>
      <c r="I77" s="22"/>
      <c r="J77" s="22"/>
      <c r="K77" s="19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3"/>
      <c r="AH77" s="88"/>
      <c r="AI77" s="71"/>
      <c r="AJ77" s="71"/>
      <c r="AK77" s="72"/>
    </row>
    <row r="78" spans="1:37" ht="16.5" thickBot="1">
      <c r="A78" s="81"/>
      <c r="B78" s="82"/>
      <c r="C78" s="83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5"/>
    </row>
    <row r="79" spans="1:37">
      <c r="A79" s="64" t="s">
        <v>8</v>
      </c>
      <c r="B79" s="65"/>
      <c r="C79" s="15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7"/>
      <c r="AH79" s="106"/>
      <c r="AI79" s="107"/>
      <c r="AJ79" s="107"/>
      <c r="AK79" s="108"/>
    </row>
    <row r="80" spans="1:37">
      <c r="A80" s="73" t="s">
        <v>10</v>
      </c>
      <c r="B80" s="74"/>
      <c r="C80" s="18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G80" s="20"/>
      <c r="AH80" s="109"/>
      <c r="AI80" s="110"/>
      <c r="AJ80" s="110"/>
      <c r="AK80" s="111"/>
    </row>
    <row r="81" spans="1:37">
      <c r="A81" s="75" t="s">
        <v>11</v>
      </c>
      <c r="B81" s="76"/>
      <c r="C81" s="18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G81" s="20"/>
      <c r="AH81" s="109"/>
      <c r="AI81" s="110"/>
      <c r="AJ81" s="110"/>
      <c r="AK81" s="111"/>
    </row>
    <row r="82" spans="1:37">
      <c r="A82" s="75" t="s">
        <v>12</v>
      </c>
      <c r="B82" s="76"/>
      <c r="C82" s="18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 t="s">
        <v>16</v>
      </c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G82" s="20"/>
      <c r="AH82" s="109"/>
      <c r="AI82" s="110"/>
      <c r="AJ82" s="110"/>
      <c r="AK82" s="111"/>
    </row>
    <row r="83" spans="1:37">
      <c r="A83" s="75" t="s">
        <v>13</v>
      </c>
      <c r="B83" s="76"/>
      <c r="C83" s="18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G83" s="20"/>
      <c r="AH83" s="109"/>
      <c r="AI83" s="110"/>
      <c r="AJ83" s="110"/>
      <c r="AK83" s="111"/>
    </row>
    <row r="84" spans="1:37">
      <c r="A84" s="77" t="s">
        <v>14</v>
      </c>
      <c r="B84" s="78"/>
      <c r="C84" s="18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 t="s">
        <v>16</v>
      </c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20"/>
      <c r="AH84" s="109"/>
      <c r="AI84" s="110"/>
      <c r="AJ84" s="110"/>
      <c r="AK84" s="111"/>
    </row>
    <row r="85" spans="1:37" ht="15.75" thickBot="1">
      <c r="A85" s="79" t="s">
        <v>15</v>
      </c>
      <c r="B85" s="80"/>
      <c r="C85" s="21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3"/>
      <c r="AH85" s="112"/>
      <c r="AI85" s="113"/>
      <c r="AJ85" s="113"/>
      <c r="AK85" s="114"/>
    </row>
    <row r="86" spans="1:37" ht="16.5" thickBot="1">
      <c r="A86" s="81"/>
      <c r="B86" s="82"/>
      <c r="C86" s="83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4"/>
      <c r="AI86" s="84"/>
      <c r="AJ86" s="84"/>
      <c r="AK86" s="85"/>
    </row>
    <row r="87" spans="1:37">
      <c r="A87" s="64" t="s">
        <v>8</v>
      </c>
      <c r="B87" s="65"/>
      <c r="C87" s="15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7"/>
      <c r="AH87" s="106"/>
      <c r="AI87" s="107"/>
      <c r="AJ87" s="107"/>
      <c r="AK87" s="108"/>
    </row>
    <row r="88" spans="1:37">
      <c r="A88" s="73" t="s">
        <v>10</v>
      </c>
      <c r="B88" s="74"/>
      <c r="C88" s="18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G88" s="20"/>
      <c r="AH88" s="109"/>
      <c r="AI88" s="110"/>
      <c r="AJ88" s="110"/>
      <c r="AK88" s="111"/>
    </row>
    <row r="89" spans="1:37">
      <c r="A89" s="75" t="s">
        <v>11</v>
      </c>
      <c r="B89" s="76"/>
      <c r="C89" s="18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20"/>
      <c r="AH89" s="109"/>
      <c r="AI89" s="110"/>
      <c r="AJ89" s="110"/>
      <c r="AK89" s="111"/>
    </row>
    <row r="90" spans="1:37">
      <c r="A90" s="75" t="s">
        <v>12</v>
      </c>
      <c r="B90" s="76"/>
      <c r="C90" s="18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20"/>
      <c r="AH90" s="109"/>
      <c r="AI90" s="110"/>
      <c r="AJ90" s="110"/>
      <c r="AK90" s="111"/>
    </row>
    <row r="91" spans="1:37">
      <c r="A91" s="75" t="s">
        <v>13</v>
      </c>
      <c r="B91" s="76"/>
      <c r="C91" s="18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G91" s="20"/>
      <c r="AH91" s="109"/>
      <c r="AI91" s="110"/>
      <c r="AJ91" s="110"/>
      <c r="AK91" s="111"/>
    </row>
    <row r="92" spans="1:37">
      <c r="A92" s="77" t="s">
        <v>14</v>
      </c>
      <c r="B92" s="78"/>
      <c r="C92" s="18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G92" s="20"/>
      <c r="AH92" s="109"/>
      <c r="AI92" s="110"/>
      <c r="AJ92" s="110"/>
      <c r="AK92" s="111"/>
    </row>
    <row r="93" spans="1:37" ht="15.75" thickBot="1">
      <c r="A93" s="79" t="s">
        <v>15</v>
      </c>
      <c r="B93" s="80"/>
      <c r="C93" s="21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3"/>
      <c r="AH93" s="112"/>
      <c r="AI93" s="113"/>
      <c r="AJ93" s="113"/>
      <c r="AK93" s="114"/>
    </row>
    <row r="94" spans="1:37" ht="16.5" thickBot="1">
      <c r="A94" s="81"/>
      <c r="B94" s="82"/>
      <c r="C94" s="83"/>
      <c r="D94" s="84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4"/>
      <c r="AI94" s="84"/>
      <c r="AJ94" s="84"/>
      <c r="AK94" s="85"/>
    </row>
    <row r="95" spans="1:37">
      <c r="A95" s="64" t="s">
        <v>8</v>
      </c>
      <c r="B95" s="65"/>
      <c r="C95" s="15"/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7"/>
      <c r="AH95" s="86" t="s">
        <v>9</v>
      </c>
      <c r="AI95" s="67"/>
      <c r="AJ95" s="67"/>
      <c r="AK95" s="68"/>
    </row>
    <row r="96" spans="1:37">
      <c r="A96" s="73" t="s">
        <v>10</v>
      </c>
      <c r="B96" s="74"/>
      <c r="C96" s="18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G96" s="20"/>
      <c r="AH96" s="87"/>
      <c r="AI96" s="69"/>
      <c r="AJ96" s="69"/>
      <c r="AK96" s="70"/>
    </row>
    <row r="97" spans="1:37">
      <c r="A97" s="75" t="s">
        <v>11</v>
      </c>
      <c r="B97" s="76"/>
      <c r="C97" s="18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20"/>
      <c r="AH97" s="87"/>
      <c r="AI97" s="69"/>
      <c r="AJ97" s="69"/>
      <c r="AK97" s="70"/>
    </row>
    <row r="98" spans="1:37">
      <c r="A98" s="75" t="s">
        <v>12</v>
      </c>
      <c r="B98" s="76"/>
      <c r="C98" s="18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20"/>
      <c r="AH98" s="87"/>
      <c r="AI98" s="69"/>
      <c r="AJ98" s="69"/>
      <c r="AK98" s="70"/>
    </row>
    <row r="99" spans="1:37">
      <c r="A99" s="75" t="s">
        <v>13</v>
      </c>
      <c r="B99" s="76"/>
      <c r="C99" s="18"/>
      <c r="D99" s="19"/>
      <c r="E99" s="19"/>
      <c r="F99" s="19"/>
      <c r="G99" s="19"/>
      <c r="H99" s="19"/>
      <c r="I99" s="19"/>
      <c r="J99" s="19"/>
      <c r="K99" s="19"/>
      <c r="L99" s="19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G99" s="20"/>
      <c r="AH99" s="87"/>
      <c r="AI99" s="69"/>
      <c r="AJ99" s="69"/>
      <c r="AK99" s="70"/>
    </row>
    <row r="100" spans="1:37">
      <c r="A100" s="77" t="s">
        <v>14</v>
      </c>
      <c r="B100" s="78"/>
      <c r="C100" s="18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20"/>
      <c r="AH100" s="87"/>
      <c r="AI100" s="69"/>
      <c r="AJ100" s="69"/>
      <c r="AK100" s="70"/>
    </row>
    <row r="101" spans="1:37" ht="15.75" thickBot="1">
      <c r="A101" s="79" t="s">
        <v>15</v>
      </c>
      <c r="B101" s="80"/>
      <c r="C101" s="21"/>
      <c r="D101" s="22"/>
      <c r="E101" s="22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3"/>
      <c r="AH101" s="88"/>
      <c r="AI101" s="71"/>
      <c r="AJ101" s="71"/>
      <c r="AK101" s="72"/>
    </row>
    <row r="102" spans="1:37" ht="16.5" thickBot="1">
      <c r="A102" s="81"/>
      <c r="B102" s="82"/>
      <c r="C102" s="83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4"/>
      <c r="AK102" s="85"/>
    </row>
    <row r="103" spans="1:37">
      <c r="A103" s="64" t="s">
        <v>8</v>
      </c>
      <c r="B103" s="65"/>
      <c r="C103" s="15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7"/>
      <c r="AH103" s="86" t="s">
        <v>9</v>
      </c>
      <c r="AI103" s="67"/>
      <c r="AJ103" s="67"/>
      <c r="AK103" s="68"/>
    </row>
    <row r="104" spans="1:37">
      <c r="A104" s="73" t="s">
        <v>10</v>
      </c>
      <c r="B104" s="74"/>
      <c r="C104" s="18"/>
      <c r="D104" s="19"/>
      <c r="E104" s="19"/>
      <c r="F104" s="19"/>
      <c r="G104" s="19"/>
      <c r="H104" s="19"/>
      <c r="I104" s="19"/>
      <c r="J104" s="19"/>
      <c r="K104" s="19"/>
      <c r="L104" s="19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G104" s="20"/>
      <c r="AH104" s="87"/>
      <c r="AI104" s="69"/>
      <c r="AJ104" s="69"/>
      <c r="AK104" s="70"/>
    </row>
    <row r="105" spans="1:37">
      <c r="A105" s="75" t="s">
        <v>11</v>
      </c>
      <c r="B105" s="76"/>
      <c r="C105" s="18"/>
      <c r="D105" s="19"/>
      <c r="E105" s="19"/>
      <c r="F105" s="19"/>
      <c r="G105" s="19"/>
      <c r="H105" s="19"/>
      <c r="I105" s="19"/>
      <c r="J105" s="19"/>
      <c r="K105" s="19"/>
      <c r="L105" s="19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G105" s="20"/>
      <c r="AH105" s="87"/>
      <c r="AI105" s="69"/>
      <c r="AJ105" s="69"/>
      <c r="AK105" s="70"/>
    </row>
    <row r="106" spans="1:37">
      <c r="A106" s="75" t="s">
        <v>12</v>
      </c>
      <c r="B106" s="76"/>
      <c r="C106" s="18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G106" s="20"/>
      <c r="AH106" s="87"/>
      <c r="AI106" s="69"/>
      <c r="AJ106" s="69"/>
      <c r="AK106" s="70"/>
    </row>
    <row r="107" spans="1:37">
      <c r="A107" s="75" t="s">
        <v>13</v>
      </c>
      <c r="B107" s="76"/>
      <c r="C107" s="18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G107" s="20"/>
      <c r="AH107" s="87"/>
      <c r="AI107" s="69"/>
      <c r="AJ107" s="69"/>
      <c r="AK107" s="70"/>
    </row>
    <row r="108" spans="1:37">
      <c r="A108" s="77" t="s">
        <v>14</v>
      </c>
      <c r="B108" s="78"/>
      <c r="C108" s="18"/>
      <c r="D108" s="19"/>
      <c r="E108" s="19"/>
      <c r="F108" s="19"/>
      <c r="G108" s="19"/>
      <c r="H108" s="19"/>
      <c r="I108" s="19"/>
      <c r="J108" s="19"/>
      <c r="K108" s="19"/>
      <c r="L108" s="19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G108" s="20"/>
      <c r="AH108" s="87"/>
      <c r="AI108" s="69"/>
      <c r="AJ108" s="69"/>
      <c r="AK108" s="70"/>
    </row>
    <row r="109" spans="1:37" ht="15.75" thickBot="1">
      <c r="A109" s="79" t="s">
        <v>15</v>
      </c>
      <c r="B109" s="80"/>
      <c r="C109" s="21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3"/>
      <c r="AH109" s="88"/>
      <c r="AI109" s="71"/>
      <c r="AJ109" s="71"/>
      <c r="AK109" s="72"/>
    </row>
    <row r="110" spans="1:37" ht="16.5" thickBot="1">
      <c r="A110" s="81"/>
      <c r="B110" s="82"/>
      <c r="C110" s="83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4"/>
      <c r="S110" s="84"/>
      <c r="T110" s="84"/>
      <c r="U110" s="84"/>
      <c r="V110" s="84"/>
      <c r="W110" s="84"/>
      <c r="X110" s="84"/>
      <c r="Y110" s="84"/>
      <c r="Z110" s="84"/>
      <c r="AA110" s="84"/>
      <c r="AB110" s="84"/>
      <c r="AC110" s="84"/>
      <c r="AD110" s="84"/>
      <c r="AE110" s="84"/>
      <c r="AF110" s="84"/>
      <c r="AG110" s="84"/>
      <c r="AH110" s="84"/>
      <c r="AI110" s="84"/>
      <c r="AJ110" s="84"/>
      <c r="AK110" s="85"/>
    </row>
    <row r="111" spans="1:37">
      <c r="A111" s="64" t="s">
        <v>8</v>
      </c>
      <c r="B111" s="65"/>
      <c r="C111" s="15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7"/>
      <c r="AH111" s="106"/>
      <c r="AI111" s="107"/>
      <c r="AJ111" s="107"/>
      <c r="AK111" s="108"/>
    </row>
    <row r="112" spans="1:37">
      <c r="A112" s="73" t="s">
        <v>10</v>
      </c>
      <c r="B112" s="74"/>
      <c r="C112" s="18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G112" s="20"/>
      <c r="AH112" s="109"/>
      <c r="AI112" s="110"/>
      <c r="AJ112" s="110"/>
      <c r="AK112" s="111"/>
    </row>
    <row r="113" spans="1:37">
      <c r="A113" s="75" t="s">
        <v>11</v>
      </c>
      <c r="B113" s="76"/>
      <c r="C113" s="18"/>
      <c r="D113" s="19"/>
      <c r="E113" s="19"/>
      <c r="F113" s="19"/>
      <c r="G113" s="19"/>
      <c r="H113" s="19"/>
      <c r="I113" s="19"/>
      <c r="J113" s="19"/>
      <c r="K113" s="19"/>
      <c r="L113" s="19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G113" s="20"/>
      <c r="AH113" s="109"/>
      <c r="AI113" s="110"/>
      <c r="AJ113" s="110"/>
      <c r="AK113" s="111"/>
    </row>
    <row r="114" spans="1:37">
      <c r="A114" s="75" t="s">
        <v>12</v>
      </c>
      <c r="B114" s="76"/>
      <c r="C114" s="18"/>
      <c r="D114" s="19"/>
      <c r="E114" s="19"/>
      <c r="F114" s="19"/>
      <c r="G114" s="19"/>
      <c r="H114" s="19"/>
      <c r="I114" s="19"/>
      <c r="J114" s="19"/>
      <c r="K114" s="19"/>
      <c r="L114" s="19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G114" s="20"/>
      <c r="AH114" s="109"/>
      <c r="AI114" s="110"/>
      <c r="AJ114" s="110"/>
      <c r="AK114" s="111"/>
    </row>
    <row r="115" spans="1:37">
      <c r="A115" s="75" t="s">
        <v>13</v>
      </c>
      <c r="B115" s="76"/>
      <c r="C115" s="18"/>
      <c r="D115" s="19"/>
      <c r="E115" s="19"/>
      <c r="F115" s="19"/>
      <c r="G115" s="19"/>
      <c r="H115" s="19"/>
      <c r="I115" s="19"/>
      <c r="J115" s="19"/>
      <c r="K115" s="19"/>
      <c r="L115" s="19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G115" s="20"/>
      <c r="AH115" s="109"/>
      <c r="AI115" s="110"/>
      <c r="AJ115" s="110"/>
      <c r="AK115" s="111"/>
    </row>
    <row r="116" spans="1:37">
      <c r="A116" s="77" t="s">
        <v>14</v>
      </c>
      <c r="B116" s="78"/>
      <c r="C116" s="18"/>
      <c r="D116" s="19"/>
      <c r="E116" s="19"/>
      <c r="F116" s="19"/>
      <c r="G116" s="19"/>
      <c r="H116" s="19"/>
      <c r="I116" s="19"/>
      <c r="J116" s="19"/>
      <c r="K116" s="19"/>
      <c r="L116" s="19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G116" s="20"/>
      <c r="AH116" s="109"/>
      <c r="AI116" s="110"/>
      <c r="AJ116" s="110"/>
      <c r="AK116" s="111"/>
    </row>
    <row r="117" spans="1:37" ht="15.75" thickBot="1">
      <c r="A117" s="79" t="s">
        <v>15</v>
      </c>
      <c r="B117" s="80"/>
      <c r="C117" s="21"/>
      <c r="D117" s="22"/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3"/>
      <c r="AH117" s="112"/>
      <c r="AI117" s="113"/>
      <c r="AJ117" s="113"/>
      <c r="AK117" s="114"/>
    </row>
    <row r="118" spans="1:37" ht="16.5" thickBot="1">
      <c r="A118" s="81"/>
      <c r="B118" s="82"/>
      <c r="C118" s="83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5"/>
    </row>
    <row r="119" spans="1:37">
      <c r="A119" s="64" t="s">
        <v>8</v>
      </c>
      <c r="B119" s="65"/>
      <c r="C119" s="15"/>
      <c r="D119" s="16"/>
      <c r="E119" s="16"/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7"/>
      <c r="AH119" s="106"/>
      <c r="AI119" s="107"/>
      <c r="AJ119" s="107"/>
      <c r="AK119" s="108"/>
    </row>
    <row r="120" spans="1:37">
      <c r="A120" s="73" t="s">
        <v>10</v>
      </c>
      <c r="B120" s="74"/>
      <c r="C120" s="18"/>
      <c r="D120" s="19"/>
      <c r="E120" s="19"/>
      <c r="F120" s="19"/>
      <c r="G120" s="19" t="s">
        <v>16</v>
      </c>
      <c r="H120" s="19"/>
      <c r="I120" s="19"/>
      <c r="J120" s="19"/>
      <c r="K120" s="19"/>
      <c r="L120" s="19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G120" s="20"/>
      <c r="AH120" s="109"/>
      <c r="AI120" s="110"/>
      <c r="AJ120" s="110"/>
      <c r="AK120" s="111"/>
    </row>
    <row r="121" spans="1:37">
      <c r="A121" s="75" t="s">
        <v>11</v>
      </c>
      <c r="B121" s="76"/>
      <c r="C121" s="18"/>
      <c r="D121" s="19"/>
      <c r="E121" s="19"/>
      <c r="F121" s="19"/>
      <c r="G121" s="19"/>
      <c r="H121" s="19"/>
      <c r="I121" s="19"/>
      <c r="J121" s="19"/>
      <c r="K121" s="19"/>
      <c r="L121" s="19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G121" s="20"/>
      <c r="AH121" s="109"/>
      <c r="AI121" s="110"/>
      <c r="AJ121" s="110"/>
      <c r="AK121" s="111"/>
    </row>
    <row r="122" spans="1:37">
      <c r="A122" s="75" t="s">
        <v>12</v>
      </c>
      <c r="B122" s="76"/>
      <c r="C122" s="18"/>
      <c r="D122" s="19"/>
      <c r="E122" s="19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G122" s="20"/>
      <c r="AH122" s="109"/>
      <c r="AI122" s="110"/>
      <c r="AJ122" s="110"/>
      <c r="AK122" s="111"/>
    </row>
    <row r="123" spans="1:37">
      <c r="A123" s="75" t="s">
        <v>13</v>
      </c>
      <c r="B123" s="76"/>
      <c r="C123" s="18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G123" s="20"/>
      <c r="AH123" s="109"/>
      <c r="AI123" s="110"/>
      <c r="AJ123" s="110"/>
      <c r="AK123" s="111"/>
    </row>
    <row r="124" spans="1:37">
      <c r="A124" s="77" t="s">
        <v>14</v>
      </c>
      <c r="B124" s="78"/>
      <c r="C124" s="18"/>
      <c r="D124" s="19"/>
      <c r="E124" s="19"/>
      <c r="F124" s="19"/>
      <c r="G124" s="19"/>
      <c r="H124" s="19"/>
      <c r="I124" s="19"/>
      <c r="J124" s="19"/>
      <c r="K124" s="19"/>
      <c r="L124" s="19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G124" s="20"/>
      <c r="AH124" s="109"/>
      <c r="AI124" s="110"/>
      <c r="AJ124" s="110"/>
      <c r="AK124" s="111"/>
    </row>
    <row r="125" spans="1:37" ht="15.75" thickBot="1">
      <c r="A125" s="79" t="s">
        <v>15</v>
      </c>
      <c r="B125" s="80"/>
      <c r="C125" s="21"/>
      <c r="D125" s="22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3"/>
      <c r="AH125" s="112"/>
      <c r="AI125" s="113"/>
      <c r="AJ125" s="113"/>
      <c r="AK125" s="114"/>
    </row>
    <row r="126" spans="1:37" ht="16.5" thickBot="1">
      <c r="A126" s="81"/>
      <c r="B126" s="82"/>
      <c r="C126" s="83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5"/>
    </row>
    <row r="127" spans="1:37">
      <c r="A127" s="64" t="s">
        <v>8</v>
      </c>
      <c r="B127" s="65"/>
      <c r="C127" s="15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7"/>
      <c r="AH127" s="106"/>
      <c r="AI127" s="107"/>
      <c r="AJ127" s="107"/>
      <c r="AK127" s="108"/>
    </row>
    <row r="128" spans="1:37">
      <c r="A128" s="73" t="s">
        <v>10</v>
      </c>
      <c r="B128" s="74"/>
      <c r="C128" s="18"/>
      <c r="D128" s="19"/>
      <c r="E128" s="19"/>
      <c r="F128" s="19"/>
      <c r="G128" s="19"/>
      <c r="H128" s="19"/>
      <c r="I128" s="19"/>
      <c r="J128" s="19"/>
      <c r="K128" s="19"/>
      <c r="L128" s="19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G128" s="20"/>
      <c r="AH128" s="109"/>
      <c r="AI128" s="110"/>
      <c r="AJ128" s="110"/>
      <c r="AK128" s="111"/>
    </row>
    <row r="129" spans="1:37">
      <c r="A129" s="75" t="s">
        <v>11</v>
      </c>
      <c r="B129" s="76"/>
      <c r="C129" s="18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20"/>
      <c r="AH129" s="109"/>
      <c r="AI129" s="110"/>
      <c r="AJ129" s="110"/>
      <c r="AK129" s="111"/>
    </row>
    <row r="130" spans="1:37">
      <c r="A130" s="75" t="s">
        <v>12</v>
      </c>
      <c r="B130" s="76"/>
      <c r="C130" s="18"/>
      <c r="D130" s="19"/>
      <c r="E130" s="19"/>
      <c r="F130" s="19"/>
      <c r="G130" s="19"/>
      <c r="H130" s="19"/>
      <c r="I130" s="19"/>
      <c r="J130" s="19"/>
      <c r="K130" s="19"/>
      <c r="L130" s="19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G130" s="20"/>
      <c r="AH130" s="109"/>
      <c r="AI130" s="110"/>
      <c r="AJ130" s="110"/>
      <c r="AK130" s="111"/>
    </row>
    <row r="131" spans="1:37">
      <c r="A131" s="75" t="s">
        <v>13</v>
      </c>
      <c r="B131" s="76"/>
      <c r="C131" s="18"/>
      <c r="D131" s="19"/>
      <c r="E131" s="19"/>
      <c r="F131" s="19"/>
      <c r="G131" s="19"/>
      <c r="H131" s="19"/>
      <c r="I131" s="19"/>
      <c r="J131" s="19"/>
      <c r="K131" s="19"/>
      <c r="L131" s="19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G131" s="20"/>
      <c r="AH131" s="109"/>
      <c r="AI131" s="110"/>
      <c r="AJ131" s="110"/>
      <c r="AK131" s="111"/>
    </row>
    <row r="132" spans="1:37">
      <c r="A132" s="77" t="s">
        <v>14</v>
      </c>
      <c r="B132" s="78"/>
      <c r="C132" s="18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G132" s="20"/>
      <c r="AH132" s="109"/>
      <c r="AI132" s="110"/>
      <c r="AJ132" s="110"/>
      <c r="AK132" s="111"/>
    </row>
    <row r="133" spans="1:37" ht="15.75" thickBot="1">
      <c r="A133" s="79" t="s">
        <v>15</v>
      </c>
      <c r="B133" s="80"/>
      <c r="C133" s="21"/>
      <c r="D133" s="22"/>
      <c r="E133" s="22"/>
      <c r="F133" s="22"/>
      <c r="G133" s="22"/>
      <c r="H133" s="22"/>
      <c r="I133" s="22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3"/>
      <c r="AH133" s="112"/>
      <c r="AI133" s="113"/>
      <c r="AJ133" s="113"/>
      <c r="AK133" s="114"/>
    </row>
    <row r="134" spans="1:37" ht="16.5" thickBot="1">
      <c r="A134" s="81"/>
      <c r="B134" s="82"/>
      <c r="C134" s="83"/>
      <c r="D134" s="84"/>
      <c r="E134" s="84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  <c r="AD134" s="84"/>
      <c r="AE134" s="84"/>
      <c r="AF134" s="84"/>
      <c r="AG134" s="84"/>
      <c r="AH134" s="84"/>
      <c r="AI134" s="84"/>
      <c r="AJ134" s="84"/>
      <c r="AK134" s="85"/>
    </row>
    <row r="135" spans="1:37">
      <c r="A135" s="64" t="s">
        <v>8</v>
      </c>
      <c r="B135" s="65"/>
      <c r="C135" s="15"/>
      <c r="D135" s="16"/>
      <c r="E135" s="16"/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7"/>
      <c r="AH135" s="86" t="s">
        <v>9</v>
      </c>
      <c r="AI135" s="67"/>
      <c r="AJ135" s="67"/>
      <c r="AK135" s="68"/>
    </row>
    <row r="136" spans="1:37">
      <c r="A136" s="73" t="s">
        <v>10</v>
      </c>
      <c r="B136" s="74"/>
      <c r="C136" s="18"/>
      <c r="D136" s="19"/>
      <c r="E136" s="19"/>
      <c r="F136" s="19"/>
      <c r="G136" s="19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G136" s="20"/>
      <c r="AH136" s="87"/>
      <c r="AI136" s="69"/>
      <c r="AJ136" s="69"/>
      <c r="AK136" s="70"/>
    </row>
    <row r="137" spans="1:37">
      <c r="A137" s="75" t="s">
        <v>11</v>
      </c>
      <c r="B137" s="76"/>
      <c r="C137" s="18"/>
      <c r="D137" s="19"/>
      <c r="E137" s="19"/>
      <c r="F137" s="19"/>
      <c r="G137" s="19"/>
      <c r="H137" s="19"/>
      <c r="I137" s="19"/>
      <c r="J137" s="19"/>
      <c r="K137" s="19"/>
      <c r="L137" s="19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 t="s">
        <v>16</v>
      </c>
      <c r="AC137" s="19"/>
      <c r="AD137" s="19"/>
      <c r="AE137" s="19"/>
      <c r="AF137" s="19"/>
      <c r="AG137" s="20"/>
      <c r="AH137" s="87"/>
      <c r="AI137" s="69"/>
      <c r="AJ137" s="69"/>
      <c r="AK137" s="70"/>
    </row>
    <row r="138" spans="1:37">
      <c r="A138" s="75" t="s">
        <v>12</v>
      </c>
      <c r="B138" s="76"/>
      <c r="C138" s="18"/>
      <c r="D138" s="19"/>
      <c r="E138" s="19"/>
      <c r="F138" s="19"/>
      <c r="G138" s="19"/>
      <c r="H138" s="19"/>
      <c r="I138" s="19"/>
      <c r="J138" s="19"/>
      <c r="K138" s="19"/>
      <c r="L138" s="19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G138" s="20"/>
      <c r="AH138" s="87"/>
      <c r="AI138" s="69"/>
      <c r="AJ138" s="69"/>
      <c r="AK138" s="70"/>
    </row>
    <row r="139" spans="1:37">
      <c r="A139" s="75" t="s">
        <v>13</v>
      </c>
      <c r="B139" s="76"/>
      <c r="C139" s="18"/>
      <c r="D139" s="19"/>
      <c r="E139" s="19"/>
      <c r="F139" s="19"/>
      <c r="G139" s="19"/>
      <c r="H139" s="19"/>
      <c r="I139" s="19"/>
      <c r="J139" s="19"/>
      <c r="K139" s="19"/>
      <c r="L139" s="19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G139" s="20"/>
      <c r="AH139" s="87"/>
      <c r="AI139" s="69"/>
      <c r="AJ139" s="69"/>
      <c r="AK139" s="70"/>
    </row>
    <row r="140" spans="1:37">
      <c r="A140" s="77" t="s">
        <v>14</v>
      </c>
      <c r="B140" s="78"/>
      <c r="C140" s="18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G140" s="20"/>
      <c r="AH140" s="87"/>
      <c r="AI140" s="69"/>
      <c r="AJ140" s="69"/>
      <c r="AK140" s="70"/>
    </row>
    <row r="141" spans="1:37" ht="15.75" thickBot="1">
      <c r="A141" s="79" t="s">
        <v>15</v>
      </c>
      <c r="B141" s="80"/>
      <c r="C141" s="21"/>
      <c r="D141" s="22"/>
      <c r="E141" s="22"/>
      <c r="F141" s="22"/>
      <c r="G141" s="22"/>
      <c r="H141" s="22"/>
      <c r="I141" s="22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3"/>
      <c r="AH141" s="88"/>
      <c r="AI141" s="71"/>
      <c r="AJ141" s="71"/>
      <c r="AK141" s="72"/>
    </row>
    <row r="142" spans="1:37" ht="16.5" thickBot="1">
      <c r="A142" s="81"/>
      <c r="B142" s="82"/>
      <c r="C142" s="83"/>
      <c r="D142" s="84"/>
      <c r="E142" s="84"/>
      <c r="F142" s="84"/>
      <c r="G142" s="84"/>
      <c r="H142" s="84"/>
      <c r="I142" s="84"/>
      <c r="J142" s="84"/>
      <c r="K142" s="84"/>
      <c r="L142" s="84"/>
      <c r="M142" s="84"/>
      <c r="N142" s="84"/>
      <c r="O142" s="84"/>
      <c r="P142" s="84"/>
      <c r="Q142" s="84"/>
      <c r="R142" s="84"/>
      <c r="S142" s="84"/>
      <c r="T142" s="84"/>
      <c r="U142" s="84"/>
      <c r="V142" s="84"/>
      <c r="W142" s="84"/>
      <c r="X142" s="84"/>
      <c r="Y142" s="84"/>
      <c r="Z142" s="84"/>
      <c r="AA142" s="84"/>
      <c r="AB142" s="84"/>
      <c r="AC142" s="84"/>
      <c r="AD142" s="84"/>
      <c r="AE142" s="84"/>
      <c r="AF142" s="84"/>
      <c r="AG142" s="84"/>
      <c r="AH142" s="84"/>
      <c r="AI142" s="84"/>
      <c r="AJ142" s="84"/>
      <c r="AK142" s="85"/>
    </row>
    <row r="143" spans="1:37">
      <c r="A143" s="64" t="s">
        <v>8</v>
      </c>
      <c r="B143" s="65"/>
      <c r="C143" s="15"/>
      <c r="D143" s="16"/>
      <c r="E143" s="16"/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7"/>
      <c r="AH143" s="86" t="s">
        <v>9</v>
      </c>
      <c r="AI143" s="67"/>
      <c r="AJ143" s="67"/>
      <c r="AK143" s="68"/>
    </row>
    <row r="144" spans="1:37">
      <c r="A144" s="73" t="s">
        <v>10</v>
      </c>
      <c r="B144" s="74"/>
      <c r="C144" s="18"/>
      <c r="D144" s="19"/>
      <c r="E144" s="19"/>
      <c r="F144" s="19"/>
      <c r="G144" s="19"/>
      <c r="H144" s="19"/>
      <c r="I144" s="19"/>
      <c r="J144" s="19"/>
      <c r="K144" s="19"/>
      <c r="L144" s="19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G144" s="20"/>
      <c r="AH144" s="87"/>
      <c r="AI144" s="69"/>
      <c r="AJ144" s="69"/>
      <c r="AK144" s="70"/>
    </row>
    <row r="145" spans="1:37">
      <c r="A145" s="75" t="s">
        <v>11</v>
      </c>
      <c r="B145" s="76"/>
      <c r="C145" s="18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G145" s="20"/>
      <c r="AH145" s="87"/>
      <c r="AI145" s="69"/>
      <c r="AJ145" s="69"/>
      <c r="AK145" s="70"/>
    </row>
    <row r="146" spans="1:37">
      <c r="A146" s="75" t="s">
        <v>12</v>
      </c>
      <c r="B146" s="76"/>
      <c r="C146" s="18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G146" s="20"/>
      <c r="AH146" s="87"/>
      <c r="AI146" s="69"/>
      <c r="AJ146" s="69"/>
      <c r="AK146" s="70"/>
    </row>
    <row r="147" spans="1:37">
      <c r="A147" s="75" t="s">
        <v>13</v>
      </c>
      <c r="B147" s="76"/>
      <c r="C147" s="18"/>
      <c r="D147" s="19"/>
      <c r="E147" s="19"/>
      <c r="F147" s="19"/>
      <c r="G147" s="19"/>
      <c r="H147" s="19"/>
      <c r="I147" s="19"/>
      <c r="J147" s="19"/>
      <c r="K147" s="19"/>
      <c r="L147" s="19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G147" s="20"/>
      <c r="AH147" s="87"/>
      <c r="AI147" s="69"/>
      <c r="AJ147" s="69"/>
      <c r="AK147" s="70"/>
    </row>
    <row r="148" spans="1:37">
      <c r="A148" s="77" t="s">
        <v>14</v>
      </c>
      <c r="B148" s="78"/>
      <c r="C148" s="18"/>
      <c r="D148" s="19"/>
      <c r="E148" s="19"/>
      <c r="F148" s="19"/>
      <c r="G148" s="19"/>
      <c r="H148" s="19"/>
      <c r="I148" s="19"/>
      <c r="J148" s="19"/>
      <c r="K148" s="19"/>
      <c r="L148" s="19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G148" s="20"/>
      <c r="AH148" s="87"/>
      <c r="AI148" s="69"/>
      <c r="AJ148" s="69"/>
      <c r="AK148" s="70"/>
    </row>
    <row r="149" spans="1:37" ht="15.75" thickBot="1">
      <c r="A149" s="79" t="s">
        <v>15</v>
      </c>
      <c r="B149" s="80"/>
      <c r="C149" s="21"/>
      <c r="D149" s="22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3"/>
      <c r="AH149" s="88"/>
      <c r="AI149" s="71"/>
      <c r="AJ149" s="71"/>
      <c r="AK149" s="72"/>
    </row>
    <row r="150" spans="1:37" ht="16.5" thickBot="1">
      <c r="A150" s="81"/>
      <c r="B150" s="82"/>
      <c r="C150" s="83"/>
      <c r="D150" s="84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  <c r="AC150" s="84"/>
      <c r="AD150" s="84"/>
      <c r="AE150" s="84"/>
      <c r="AF150" s="84"/>
      <c r="AG150" s="84"/>
      <c r="AH150" s="84"/>
      <c r="AI150" s="84"/>
      <c r="AJ150" s="84"/>
      <c r="AK150" s="85"/>
    </row>
    <row r="151" spans="1:37">
      <c r="A151" s="64" t="s">
        <v>8</v>
      </c>
      <c r="B151" s="65"/>
      <c r="C151" s="15"/>
      <c r="D151" s="16"/>
      <c r="E151" s="16"/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7"/>
      <c r="AH151" s="106"/>
      <c r="AI151" s="107"/>
      <c r="AJ151" s="107"/>
      <c r="AK151" s="108"/>
    </row>
    <row r="152" spans="1:37">
      <c r="A152" s="73" t="s">
        <v>10</v>
      </c>
      <c r="B152" s="74"/>
      <c r="C152" s="18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G152" s="20"/>
      <c r="AH152" s="109"/>
      <c r="AI152" s="110"/>
      <c r="AJ152" s="110"/>
      <c r="AK152" s="111"/>
    </row>
    <row r="153" spans="1:37">
      <c r="A153" s="75" t="s">
        <v>11</v>
      </c>
      <c r="B153" s="76"/>
      <c r="C153" s="18"/>
      <c r="D153" s="19"/>
      <c r="E153" s="19"/>
      <c r="F153" s="19"/>
      <c r="G153" s="19"/>
      <c r="H153" s="19"/>
      <c r="I153" s="19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G153" s="20"/>
      <c r="AH153" s="109"/>
      <c r="AI153" s="110"/>
      <c r="AJ153" s="110"/>
      <c r="AK153" s="111"/>
    </row>
    <row r="154" spans="1:37">
      <c r="A154" s="75" t="s">
        <v>12</v>
      </c>
      <c r="B154" s="76"/>
      <c r="C154" s="18"/>
      <c r="D154" s="19"/>
      <c r="E154" s="19"/>
      <c r="F154" s="19"/>
      <c r="G154" s="19"/>
      <c r="H154" s="19"/>
      <c r="I154" s="19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 t="s">
        <v>16</v>
      </c>
      <c r="AF154" s="19" t="s">
        <v>16</v>
      </c>
      <c r="AG154" s="20"/>
      <c r="AH154" s="109"/>
      <c r="AI154" s="110"/>
      <c r="AJ154" s="110"/>
      <c r="AK154" s="111"/>
    </row>
    <row r="155" spans="1:37">
      <c r="A155" s="75" t="s">
        <v>13</v>
      </c>
      <c r="B155" s="76"/>
      <c r="C155" s="18"/>
      <c r="D155" s="19"/>
      <c r="E155" s="19"/>
      <c r="F155" s="19"/>
      <c r="G155" s="19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G155" s="20"/>
      <c r="AH155" s="109"/>
      <c r="AI155" s="110"/>
      <c r="AJ155" s="110"/>
      <c r="AK155" s="111"/>
    </row>
    <row r="156" spans="1:37">
      <c r="A156" s="77" t="s">
        <v>14</v>
      </c>
      <c r="B156" s="78"/>
      <c r="C156" s="18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G156" s="20"/>
      <c r="AH156" s="109"/>
      <c r="AI156" s="110"/>
      <c r="AJ156" s="110"/>
      <c r="AK156" s="111"/>
    </row>
    <row r="157" spans="1:37" ht="15.75" thickBot="1">
      <c r="A157" s="79" t="s">
        <v>15</v>
      </c>
      <c r="B157" s="80"/>
      <c r="C157" s="21"/>
      <c r="D157" s="22"/>
      <c r="E157" s="22"/>
      <c r="F157" s="22"/>
      <c r="G157" s="22"/>
      <c r="H157" s="22"/>
      <c r="I157" s="22"/>
      <c r="J157" s="22"/>
      <c r="K157" s="22"/>
      <c r="L157" s="22"/>
      <c r="M157" s="22"/>
      <c r="N157" s="22"/>
      <c r="O157" s="22"/>
      <c r="P157" s="22"/>
      <c r="Q157" s="22" t="s">
        <v>16</v>
      </c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3"/>
      <c r="AH157" s="112"/>
      <c r="AI157" s="113"/>
      <c r="AJ157" s="113"/>
      <c r="AK157" s="114"/>
    </row>
    <row r="158" spans="1:37" ht="16.5" thickBot="1">
      <c r="A158" s="81"/>
      <c r="B158" s="82"/>
      <c r="C158" s="83"/>
      <c r="D158" s="84"/>
      <c r="E158" s="84"/>
      <c r="F158" s="84"/>
      <c r="G158" s="84"/>
      <c r="H158" s="84"/>
      <c r="I158" s="84"/>
      <c r="J158" s="84"/>
      <c r="K158" s="84"/>
      <c r="L158" s="84"/>
      <c r="M158" s="84"/>
      <c r="N158" s="84"/>
      <c r="O158" s="84"/>
      <c r="P158" s="84"/>
      <c r="Q158" s="84"/>
      <c r="R158" s="84"/>
      <c r="S158" s="84"/>
      <c r="T158" s="84"/>
      <c r="U158" s="84"/>
      <c r="V158" s="84"/>
      <c r="W158" s="84"/>
      <c r="X158" s="84"/>
      <c r="Y158" s="84"/>
      <c r="Z158" s="84"/>
      <c r="AA158" s="84"/>
      <c r="AB158" s="84"/>
      <c r="AC158" s="84"/>
      <c r="AD158" s="84"/>
      <c r="AE158" s="84"/>
      <c r="AF158" s="84"/>
      <c r="AG158" s="84"/>
      <c r="AH158" s="84"/>
      <c r="AI158" s="84"/>
      <c r="AJ158" s="84"/>
      <c r="AK158" s="85"/>
    </row>
    <row r="159" spans="1:37">
      <c r="A159" s="64" t="s">
        <v>8</v>
      </c>
      <c r="B159" s="65"/>
      <c r="C159" s="15"/>
      <c r="D159" s="16"/>
      <c r="E159" s="16"/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7"/>
      <c r="AH159" s="106"/>
      <c r="AI159" s="107"/>
      <c r="AJ159" s="107"/>
      <c r="AK159" s="108"/>
    </row>
    <row r="160" spans="1:37">
      <c r="A160" s="73" t="s">
        <v>10</v>
      </c>
      <c r="B160" s="74"/>
      <c r="C160" s="18"/>
      <c r="D160" s="19"/>
      <c r="E160" s="19"/>
      <c r="F160" s="19"/>
      <c r="G160" s="19"/>
      <c r="H160" s="19"/>
      <c r="I160" s="19"/>
      <c r="J160" s="19"/>
      <c r="K160" s="1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G160" s="20"/>
      <c r="AH160" s="109"/>
      <c r="AI160" s="110"/>
      <c r="AJ160" s="110"/>
      <c r="AK160" s="111"/>
    </row>
    <row r="161" spans="1:37">
      <c r="A161" s="75" t="s">
        <v>11</v>
      </c>
      <c r="B161" s="76"/>
      <c r="C161" s="18"/>
      <c r="D161" s="19"/>
      <c r="E161" s="19"/>
      <c r="F161" s="19"/>
      <c r="G161" s="19"/>
      <c r="H161" s="19" t="s">
        <v>16</v>
      </c>
      <c r="I161" s="19"/>
      <c r="J161" s="19"/>
      <c r="K161" s="19"/>
      <c r="L161" s="19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G161" s="20"/>
      <c r="AH161" s="109"/>
      <c r="AI161" s="110"/>
      <c r="AJ161" s="110"/>
      <c r="AK161" s="111"/>
    </row>
    <row r="162" spans="1:37">
      <c r="A162" s="75" t="s">
        <v>12</v>
      </c>
      <c r="B162" s="76"/>
      <c r="C162" s="18"/>
      <c r="D162" s="19"/>
      <c r="E162" s="19"/>
      <c r="F162" s="19"/>
      <c r="G162" s="19"/>
      <c r="H162" s="19"/>
      <c r="I162" s="19"/>
      <c r="J162" s="19"/>
      <c r="K162" s="19"/>
      <c r="L162" s="19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 t="s">
        <v>16</v>
      </c>
      <c r="AF162" s="19" t="s">
        <v>16</v>
      </c>
      <c r="AG162" s="20"/>
      <c r="AH162" s="109"/>
      <c r="AI162" s="110"/>
      <c r="AJ162" s="110"/>
      <c r="AK162" s="111"/>
    </row>
    <row r="163" spans="1:37">
      <c r="A163" s="75" t="s">
        <v>13</v>
      </c>
      <c r="B163" s="76"/>
      <c r="C163" s="18"/>
      <c r="D163" s="19"/>
      <c r="E163" s="19"/>
      <c r="F163" s="19"/>
      <c r="G163" s="19"/>
      <c r="H163" s="19"/>
      <c r="I163" s="19"/>
      <c r="J163" s="19"/>
      <c r="K163" s="19"/>
      <c r="L163" s="19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G163" s="20"/>
      <c r="AH163" s="109"/>
      <c r="AI163" s="110"/>
      <c r="AJ163" s="110"/>
      <c r="AK163" s="111"/>
    </row>
    <row r="164" spans="1:37">
      <c r="A164" s="77" t="s">
        <v>14</v>
      </c>
      <c r="B164" s="78"/>
      <c r="C164" s="18"/>
      <c r="D164" s="19"/>
      <c r="E164" s="19"/>
      <c r="F164" s="19"/>
      <c r="G164" s="19"/>
      <c r="H164" s="19"/>
      <c r="I164" s="19"/>
      <c r="J164" s="19"/>
      <c r="K164" s="19"/>
      <c r="L164" s="19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G164" s="20"/>
      <c r="AH164" s="109"/>
      <c r="AI164" s="110"/>
      <c r="AJ164" s="110"/>
      <c r="AK164" s="111"/>
    </row>
    <row r="165" spans="1:37" ht="15.75" thickBot="1">
      <c r="A165" s="79" t="s">
        <v>15</v>
      </c>
      <c r="B165" s="80"/>
      <c r="C165" s="21"/>
      <c r="D165" s="22"/>
      <c r="E165" s="22"/>
      <c r="F165" s="22"/>
      <c r="G165" s="22"/>
      <c r="H165" s="22"/>
      <c r="I165" s="22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3"/>
      <c r="AH165" s="112"/>
      <c r="AI165" s="113"/>
      <c r="AJ165" s="113"/>
      <c r="AK165" s="114"/>
    </row>
  </sheetData>
  <mergeCells count="202">
    <mergeCell ref="A165:B165"/>
    <mergeCell ref="A156:B156"/>
    <mergeCell ref="A157:B157"/>
    <mergeCell ref="A158:B158"/>
    <mergeCell ref="C158:AK158"/>
    <mergeCell ref="A159:B159"/>
    <mergeCell ref="AH159:AK165"/>
    <mergeCell ref="A160:B160"/>
    <mergeCell ref="A161:B161"/>
    <mergeCell ref="A162:B162"/>
    <mergeCell ref="A163:B163"/>
    <mergeCell ref="A150:B150"/>
    <mergeCell ref="C150:AK150"/>
    <mergeCell ref="A151:B151"/>
    <mergeCell ref="AH151:AK157"/>
    <mergeCell ref="A152:B152"/>
    <mergeCell ref="A153:B153"/>
    <mergeCell ref="A154:B154"/>
    <mergeCell ref="A155:B155"/>
    <mergeCell ref="A164:B164"/>
    <mergeCell ref="A142:B142"/>
    <mergeCell ref="C142:AK142"/>
    <mergeCell ref="A143:B143"/>
    <mergeCell ref="AH143:AK149"/>
    <mergeCell ref="A144:B144"/>
    <mergeCell ref="A145:B145"/>
    <mergeCell ref="A146:B146"/>
    <mergeCell ref="A147:B147"/>
    <mergeCell ref="A148:B148"/>
    <mergeCell ref="A149:B149"/>
    <mergeCell ref="A134:B134"/>
    <mergeCell ref="C134:AK134"/>
    <mergeCell ref="A135:B135"/>
    <mergeCell ref="AH135:AK141"/>
    <mergeCell ref="A136:B136"/>
    <mergeCell ref="A137:B137"/>
    <mergeCell ref="A138:B138"/>
    <mergeCell ref="A139:B139"/>
    <mergeCell ref="A140:B140"/>
    <mergeCell ref="A141:B141"/>
    <mergeCell ref="A126:B126"/>
    <mergeCell ref="C126:AK126"/>
    <mergeCell ref="A127:B127"/>
    <mergeCell ref="AH127:AK133"/>
    <mergeCell ref="A128:B128"/>
    <mergeCell ref="A129:B129"/>
    <mergeCell ref="A130:B130"/>
    <mergeCell ref="A131:B131"/>
    <mergeCell ref="A132:B132"/>
    <mergeCell ref="A133:B133"/>
    <mergeCell ref="A118:B118"/>
    <mergeCell ref="C118:AK118"/>
    <mergeCell ref="A119:B119"/>
    <mergeCell ref="AH119:AK125"/>
    <mergeCell ref="A120:B120"/>
    <mergeCell ref="A121:B121"/>
    <mergeCell ref="A122:B122"/>
    <mergeCell ref="A123:B123"/>
    <mergeCell ref="A124:B124"/>
    <mergeCell ref="A125:B125"/>
    <mergeCell ref="A110:B110"/>
    <mergeCell ref="C110:AK110"/>
    <mergeCell ref="A111:B111"/>
    <mergeCell ref="AH111:AK117"/>
    <mergeCell ref="A112:B112"/>
    <mergeCell ref="A113:B113"/>
    <mergeCell ref="A114:B114"/>
    <mergeCell ref="A115:B115"/>
    <mergeCell ref="A116:B116"/>
    <mergeCell ref="A117:B117"/>
    <mergeCell ref="A102:B102"/>
    <mergeCell ref="C102:AK102"/>
    <mergeCell ref="A103:B103"/>
    <mergeCell ref="AH103:AK109"/>
    <mergeCell ref="A104:B104"/>
    <mergeCell ref="A105:B105"/>
    <mergeCell ref="A106:B106"/>
    <mergeCell ref="A107:B107"/>
    <mergeCell ref="A108:B108"/>
    <mergeCell ref="A109:B109"/>
    <mergeCell ref="A94:B94"/>
    <mergeCell ref="C94:AK94"/>
    <mergeCell ref="A95:B95"/>
    <mergeCell ref="AH95:AK101"/>
    <mergeCell ref="A96:B96"/>
    <mergeCell ref="A97:B97"/>
    <mergeCell ref="A98:B98"/>
    <mergeCell ref="A99:B99"/>
    <mergeCell ref="A100:B100"/>
    <mergeCell ref="A101:B101"/>
    <mergeCell ref="A86:B86"/>
    <mergeCell ref="C86:AK86"/>
    <mergeCell ref="A87:B87"/>
    <mergeCell ref="AH87:AK93"/>
    <mergeCell ref="A88:B88"/>
    <mergeCell ref="A89:B89"/>
    <mergeCell ref="A90:B90"/>
    <mergeCell ref="A91:B91"/>
    <mergeCell ref="A92:B92"/>
    <mergeCell ref="A93:B93"/>
    <mergeCell ref="A78:B78"/>
    <mergeCell ref="C78:AK78"/>
    <mergeCell ref="A79:B79"/>
    <mergeCell ref="AH79:AK85"/>
    <mergeCell ref="A80:B80"/>
    <mergeCell ref="A81:B81"/>
    <mergeCell ref="A82:B82"/>
    <mergeCell ref="A83:B83"/>
    <mergeCell ref="A84:B84"/>
    <mergeCell ref="A85:B85"/>
    <mergeCell ref="A70:B70"/>
    <mergeCell ref="C70:AK70"/>
    <mergeCell ref="A71:B71"/>
    <mergeCell ref="AH71:AK77"/>
    <mergeCell ref="A72:B72"/>
    <mergeCell ref="A73:B73"/>
    <mergeCell ref="A74:B74"/>
    <mergeCell ref="A75:B75"/>
    <mergeCell ref="A76:B76"/>
    <mergeCell ref="A77:B77"/>
    <mergeCell ref="A62:B62"/>
    <mergeCell ref="C62:AK62"/>
    <mergeCell ref="A63:B63"/>
    <mergeCell ref="AH63:AK69"/>
    <mergeCell ref="A64:B64"/>
    <mergeCell ref="A65:B65"/>
    <mergeCell ref="A66:B66"/>
    <mergeCell ref="A67:B67"/>
    <mergeCell ref="A68:B68"/>
    <mergeCell ref="A69:B69"/>
    <mergeCell ref="A54:B54"/>
    <mergeCell ref="C54:AK54"/>
    <mergeCell ref="A55:B55"/>
    <mergeCell ref="AH55:AK61"/>
    <mergeCell ref="A56:B56"/>
    <mergeCell ref="A57:B57"/>
    <mergeCell ref="A58:B58"/>
    <mergeCell ref="A59:B59"/>
    <mergeCell ref="A60:B60"/>
    <mergeCell ref="A61:B61"/>
    <mergeCell ref="A46:B46"/>
    <mergeCell ref="C46:AK46"/>
    <mergeCell ref="A47:B47"/>
    <mergeCell ref="AH47:AK53"/>
    <mergeCell ref="A48:B48"/>
    <mergeCell ref="A49:B49"/>
    <mergeCell ref="A50:B50"/>
    <mergeCell ref="A51:B51"/>
    <mergeCell ref="A52:B52"/>
    <mergeCell ref="A53:B53"/>
    <mergeCell ref="A38:B38"/>
    <mergeCell ref="C38:AK38"/>
    <mergeCell ref="A39:B39"/>
    <mergeCell ref="AH39:AK45"/>
    <mergeCell ref="A40:B40"/>
    <mergeCell ref="A41:B41"/>
    <mergeCell ref="A42:B42"/>
    <mergeCell ref="A43:B43"/>
    <mergeCell ref="A44:B44"/>
    <mergeCell ref="A45:B45"/>
    <mergeCell ref="A30:B30"/>
    <mergeCell ref="C30:AK30"/>
    <mergeCell ref="A31:B31"/>
    <mergeCell ref="AH31:AK37"/>
    <mergeCell ref="A32:B32"/>
    <mergeCell ref="A33:B33"/>
    <mergeCell ref="A34:B34"/>
    <mergeCell ref="A35:B35"/>
    <mergeCell ref="A36:B36"/>
    <mergeCell ref="A37:B37"/>
    <mergeCell ref="A22:B22"/>
    <mergeCell ref="C22:AK22"/>
    <mergeCell ref="A23:B23"/>
    <mergeCell ref="AH23:AK29"/>
    <mergeCell ref="A24:B24"/>
    <mergeCell ref="A25:B25"/>
    <mergeCell ref="A26:B26"/>
    <mergeCell ref="A27:B27"/>
    <mergeCell ref="A28:B28"/>
    <mergeCell ref="A29:B29"/>
    <mergeCell ref="A14:B14"/>
    <mergeCell ref="C14:AK14"/>
    <mergeCell ref="A15:B15"/>
    <mergeCell ref="AH15:AK21"/>
    <mergeCell ref="A16:B16"/>
    <mergeCell ref="A17:B17"/>
    <mergeCell ref="A18:B18"/>
    <mergeCell ref="A19:B19"/>
    <mergeCell ref="A20:B20"/>
    <mergeCell ref="A21:B21"/>
    <mergeCell ref="J1:AB2"/>
    <mergeCell ref="A4:B5"/>
    <mergeCell ref="A6:B6"/>
    <mergeCell ref="C6:AK6"/>
    <mergeCell ref="A7:B7"/>
    <mergeCell ref="AH7:AK13"/>
    <mergeCell ref="A8:B8"/>
    <mergeCell ref="A9:B9"/>
    <mergeCell ref="A10:B10"/>
    <mergeCell ref="A11:B11"/>
    <mergeCell ref="A12:B12"/>
    <mergeCell ref="A13:B13"/>
  </mergeCells>
  <conditionalFormatting sqref="A5:A158">
    <cfRule type="containsText" dxfId="65" priority="57" operator="containsText" text="VM">
      <formula>NOT(ISERROR(SEARCH("VM",A5)))</formula>
    </cfRule>
    <cfRule type="containsText" dxfId="64" priority="58" operator="containsText" text="CP">
      <formula>NOT(ISERROR(SEARCH("CP",A5)))</formula>
    </cfRule>
  </conditionalFormatting>
  <conditionalFormatting sqref="A159">
    <cfRule type="containsText" dxfId="63" priority="55" operator="containsText" text="VM">
      <formula>NOT(ISERROR(SEARCH("VM",A159)))</formula>
    </cfRule>
    <cfRule type="containsText" dxfId="62" priority="56" operator="containsText" text="CP">
      <formula>NOT(ISERROR(SEARCH("CP",A159)))</formula>
    </cfRule>
  </conditionalFormatting>
  <conditionalFormatting sqref="A160">
    <cfRule type="containsText" dxfId="61" priority="53" operator="containsText" text="VM">
      <formula>NOT(ISERROR(SEARCH("VM",A160)))</formula>
    </cfRule>
    <cfRule type="containsText" dxfId="60" priority="54" operator="containsText" text="CP">
      <formula>NOT(ISERROR(SEARCH("CP",A160)))</formula>
    </cfRule>
  </conditionalFormatting>
  <conditionalFormatting sqref="A161">
    <cfRule type="containsText" dxfId="59" priority="51" operator="containsText" text="VM">
      <formula>NOT(ISERROR(SEARCH("VM",A161)))</formula>
    </cfRule>
    <cfRule type="containsText" dxfId="58" priority="52" operator="containsText" text="CP">
      <formula>NOT(ISERROR(SEARCH("CP",A161)))</formula>
    </cfRule>
  </conditionalFormatting>
  <conditionalFormatting sqref="A162">
    <cfRule type="containsText" dxfId="57" priority="49" operator="containsText" text="VM">
      <formula>NOT(ISERROR(SEARCH("VM",A162)))</formula>
    </cfRule>
    <cfRule type="containsText" dxfId="56" priority="50" operator="containsText" text="CP">
      <formula>NOT(ISERROR(SEARCH("CP",A162)))</formula>
    </cfRule>
  </conditionalFormatting>
  <conditionalFormatting sqref="A163">
    <cfRule type="containsText" dxfId="55" priority="47" operator="containsText" text="VM">
      <formula>NOT(ISERROR(SEARCH("VM",A163)))</formula>
    </cfRule>
    <cfRule type="containsText" dxfId="54" priority="48" operator="containsText" text="CP">
      <formula>NOT(ISERROR(SEARCH("CP",A163)))</formula>
    </cfRule>
  </conditionalFormatting>
  <conditionalFormatting sqref="A164">
    <cfRule type="containsText" dxfId="53" priority="45" operator="containsText" text="VM">
      <formula>NOT(ISERROR(SEARCH("VM",A164)))</formula>
    </cfRule>
    <cfRule type="containsText" dxfId="52" priority="46" operator="containsText" text="CP">
      <formula>NOT(ISERROR(SEARCH("CP",A164)))</formula>
    </cfRule>
  </conditionalFormatting>
  <conditionalFormatting sqref="A165">
    <cfRule type="containsText" dxfId="51" priority="43" operator="containsText" text="VM">
      <formula>NOT(ISERROR(SEARCH("VM",A165)))</formula>
    </cfRule>
    <cfRule type="containsText" dxfId="50" priority="44" operator="containsText" text="CP">
      <formula>NOT(ISERROR(SEARCH("CP",A165)))</formula>
    </cfRule>
  </conditionalFormatting>
  <conditionalFormatting sqref="A159:A165">
    <cfRule type="containsText" dxfId="49" priority="41" operator="containsText" text="VM">
      <formula>NOT(ISERROR(SEARCH("VM",A159)))</formula>
    </cfRule>
    <cfRule type="containsText" dxfId="48" priority="42" operator="containsText" text="CP">
      <formula>NOT(ISERROR(SEARCH("CP",A159)))</formula>
    </cfRule>
  </conditionalFormatting>
  <conditionalFormatting sqref="A7:A13">
    <cfRule type="containsText" dxfId="47" priority="39" operator="containsText" text="VM">
      <formula>NOT(ISERROR(SEARCH("VM",A7)))</formula>
    </cfRule>
    <cfRule type="containsText" dxfId="46" priority="40" operator="containsText" text="CP">
      <formula>NOT(ISERROR(SEARCH("CP",A7)))</formula>
    </cfRule>
  </conditionalFormatting>
  <conditionalFormatting sqref="A15:A21">
    <cfRule type="containsText" dxfId="45" priority="37" operator="containsText" text="VM">
      <formula>NOT(ISERROR(SEARCH("VM",A15)))</formula>
    </cfRule>
    <cfRule type="containsText" dxfId="44" priority="38" operator="containsText" text="CP">
      <formula>NOT(ISERROR(SEARCH("CP",A15)))</formula>
    </cfRule>
  </conditionalFormatting>
  <conditionalFormatting sqref="A23:A29">
    <cfRule type="containsText" dxfId="43" priority="35" operator="containsText" text="VM">
      <formula>NOT(ISERROR(SEARCH("VM",A23)))</formula>
    </cfRule>
    <cfRule type="containsText" dxfId="42" priority="36" operator="containsText" text="CP">
      <formula>NOT(ISERROR(SEARCH("CP",A23)))</formula>
    </cfRule>
  </conditionalFormatting>
  <conditionalFormatting sqref="A31:A37">
    <cfRule type="containsText" dxfId="41" priority="33" operator="containsText" text="VM">
      <formula>NOT(ISERROR(SEARCH("VM",A31)))</formula>
    </cfRule>
    <cfRule type="containsText" dxfId="40" priority="34" operator="containsText" text="CP">
      <formula>NOT(ISERROR(SEARCH("CP",A31)))</formula>
    </cfRule>
  </conditionalFormatting>
  <conditionalFormatting sqref="A39:A45">
    <cfRule type="containsText" dxfId="39" priority="31" operator="containsText" text="VM">
      <formula>NOT(ISERROR(SEARCH("VM",A39)))</formula>
    </cfRule>
    <cfRule type="containsText" dxfId="38" priority="32" operator="containsText" text="CP">
      <formula>NOT(ISERROR(SEARCH("CP",A39)))</formula>
    </cfRule>
  </conditionalFormatting>
  <conditionalFormatting sqref="A47:A53">
    <cfRule type="containsText" dxfId="37" priority="29" operator="containsText" text="VM">
      <formula>NOT(ISERROR(SEARCH("VM",A47)))</formula>
    </cfRule>
    <cfRule type="containsText" dxfId="36" priority="30" operator="containsText" text="CP">
      <formula>NOT(ISERROR(SEARCH("CP",A47)))</formula>
    </cfRule>
  </conditionalFormatting>
  <conditionalFormatting sqref="A55:A61">
    <cfRule type="containsText" dxfId="35" priority="27" operator="containsText" text="VM">
      <formula>NOT(ISERROR(SEARCH("VM",A55)))</formula>
    </cfRule>
    <cfRule type="containsText" dxfId="34" priority="28" operator="containsText" text="CP">
      <formula>NOT(ISERROR(SEARCH("CP",A55)))</formula>
    </cfRule>
  </conditionalFormatting>
  <conditionalFormatting sqref="A63:A69">
    <cfRule type="containsText" dxfId="33" priority="25" operator="containsText" text="VM">
      <formula>NOT(ISERROR(SEARCH("VM",A63)))</formula>
    </cfRule>
    <cfRule type="containsText" dxfId="32" priority="26" operator="containsText" text="CP">
      <formula>NOT(ISERROR(SEARCH("CP",A63)))</formula>
    </cfRule>
  </conditionalFormatting>
  <conditionalFormatting sqref="A71:A77">
    <cfRule type="containsText" dxfId="31" priority="23" operator="containsText" text="VM">
      <formula>NOT(ISERROR(SEARCH("VM",A71)))</formula>
    </cfRule>
    <cfRule type="containsText" dxfId="30" priority="24" operator="containsText" text="CP">
      <formula>NOT(ISERROR(SEARCH("CP",A71)))</formula>
    </cfRule>
  </conditionalFormatting>
  <conditionalFormatting sqref="A79:A85">
    <cfRule type="containsText" dxfId="29" priority="21" operator="containsText" text="VM">
      <formula>NOT(ISERROR(SEARCH("VM",A79)))</formula>
    </cfRule>
    <cfRule type="containsText" dxfId="28" priority="22" operator="containsText" text="CP">
      <formula>NOT(ISERROR(SEARCH("CP",A79)))</formula>
    </cfRule>
  </conditionalFormatting>
  <conditionalFormatting sqref="A87:A93">
    <cfRule type="containsText" dxfId="27" priority="19" operator="containsText" text="VM">
      <formula>NOT(ISERROR(SEARCH("VM",A87)))</formula>
    </cfRule>
    <cfRule type="containsText" dxfId="26" priority="20" operator="containsText" text="CP">
      <formula>NOT(ISERROR(SEARCH("CP",A87)))</formula>
    </cfRule>
  </conditionalFormatting>
  <conditionalFormatting sqref="A95:A101">
    <cfRule type="containsText" dxfId="25" priority="17" operator="containsText" text="VM">
      <formula>NOT(ISERROR(SEARCH("VM",A95)))</formula>
    </cfRule>
    <cfRule type="containsText" dxfId="24" priority="18" operator="containsText" text="CP">
      <formula>NOT(ISERROR(SEARCH("CP",A95)))</formula>
    </cfRule>
  </conditionalFormatting>
  <conditionalFormatting sqref="A103:A109">
    <cfRule type="containsText" dxfId="23" priority="15" operator="containsText" text="VM">
      <formula>NOT(ISERROR(SEARCH("VM",A103)))</formula>
    </cfRule>
    <cfRule type="containsText" dxfId="22" priority="16" operator="containsText" text="CP">
      <formula>NOT(ISERROR(SEARCH("CP",A103)))</formula>
    </cfRule>
  </conditionalFormatting>
  <conditionalFormatting sqref="A111:A117">
    <cfRule type="containsText" dxfId="21" priority="13" operator="containsText" text="VM">
      <formula>NOT(ISERROR(SEARCH("VM",A111)))</formula>
    </cfRule>
    <cfRule type="containsText" dxfId="20" priority="14" operator="containsText" text="CP">
      <formula>NOT(ISERROR(SEARCH("CP",A111)))</formula>
    </cfRule>
  </conditionalFormatting>
  <conditionalFormatting sqref="A119:A125">
    <cfRule type="containsText" dxfId="19" priority="11" operator="containsText" text="VM">
      <formula>NOT(ISERROR(SEARCH("VM",A119)))</formula>
    </cfRule>
    <cfRule type="containsText" dxfId="18" priority="12" operator="containsText" text="CP">
      <formula>NOT(ISERROR(SEARCH("CP",A119)))</formula>
    </cfRule>
  </conditionalFormatting>
  <conditionalFormatting sqref="A127:A133">
    <cfRule type="containsText" dxfId="17" priority="9" operator="containsText" text="VM">
      <formula>NOT(ISERROR(SEARCH("VM",A127)))</formula>
    </cfRule>
    <cfRule type="containsText" dxfId="16" priority="10" operator="containsText" text="CP">
      <formula>NOT(ISERROR(SEARCH("CP",A127)))</formula>
    </cfRule>
  </conditionalFormatting>
  <conditionalFormatting sqref="A135:A141">
    <cfRule type="containsText" dxfId="15" priority="7" operator="containsText" text="VM">
      <formula>NOT(ISERROR(SEARCH("VM",A135)))</formula>
    </cfRule>
    <cfRule type="containsText" dxfId="14" priority="8" operator="containsText" text="CP">
      <formula>NOT(ISERROR(SEARCH("CP",A135)))</formula>
    </cfRule>
  </conditionalFormatting>
  <conditionalFormatting sqref="A143:A149">
    <cfRule type="containsText" dxfId="13" priority="5" operator="containsText" text="VM">
      <formula>NOT(ISERROR(SEARCH("VM",A143)))</formula>
    </cfRule>
    <cfRule type="containsText" dxfId="12" priority="6" operator="containsText" text="CP">
      <formula>NOT(ISERROR(SEARCH("CP",A143)))</formula>
    </cfRule>
  </conditionalFormatting>
  <conditionalFormatting sqref="A151:A157">
    <cfRule type="containsText" dxfId="11" priority="3" operator="containsText" text="VM">
      <formula>NOT(ISERROR(SEARCH("VM",A151)))</formula>
    </cfRule>
    <cfRule type="containsText" dxfId="10" priority="4" operator="containsText" text="CP">
      <formula>NOT(ISERROR(SEARCH("CP",A151)))</formula>
    </cfRule>
  </conditionalFormatting>
  <conditionalFormatting sqref="A159:A165">
    <cfRule type="containsText" dxfId="9" priority="1" operator="containsText" text="VM">
      <formula>NOT(ISERROR(SEARCH("VM",A159)))</formula>
    </cfRule>
    <cfRule type="containsText" dxfId="8" priority="2" operator="containsText" text="CP">
      <formula>NOT(ISERROR(SEARCH("CP",A159)))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G36" sqref="G36"/>
    </sheetView>
  </sheetViews>
  <sheetFormatPr baseColWidth="10" defaultRowHeight="15"/>
  <cols>
    <col min="1" max="1" width="21.85546875" bestFit="1" customWidth="1"/>
    <col min="5" max="5" width="12.28515625" bestFit="1" customWidth="1"/>
  </cols>
  <sheetData>
    <row r="1" spans="1:11">
      <c r="D1" s="115" t="s">
        <v>17</v>
      </c>
      <c r="E1" s="116"/>
      <c r="F1" s="116"/>
      <c r="G1" s="117"/>
    </row>
    <row r="2" spans="1:11" ht="15.75" thickBot="1">
      <c r="D2" s="118"/>
      <c r="E2" s="119"/>
      <c r="F2" s="119"/>
      <c r="G2" s="120"/>
    </row>
    <row r="4" spans="1:11" ht="15.75" thickBot="1"/>
    <row r="5" spans="1:11" ht="15.75" thickBot="1">
      <c r="B5" s="24" t="s">
        <v>19</v>
      </c>
      <c r="C5" s="25" t="s">
        <v>20</v>
      </c>
      <c r="D5" s="25" t="s">
        <v>21</v>
      </c>
      <c r="E5" s="25" t="s">
        <v>22</v>
      </c>
      <c r="F5" s="25" t="s">
        <v>23</v>
      </c>
      <c r="G5" s="25" t="s">
        <v>24</v>
      </c>
      <c r="H5" s="25" t="s">
        <v>25</v>
      </c>
      <c r="I5" s="25" t="s">
        <v>26</v>
      </c>
      <c r="J5" s="26" t="s">
        <v>27</v>
      </c>
      <c r="K5" s="27" t="s">
        <v>28</v>
      </c>
    </row>
    <row r="6" spans="1:11" ht="15" customHeight="1" thickBot="1">
      <c r="A6" s="28" t="s">
        <v>8</v>
      </c>
      <c r="B6" s="29">
        <f>COUNTIF([1]janvier!C7:AG7,"X")*1+COUNTIF([1]février!C7:AG7,"X")*1+COUNTIF([1]mars!C7:AG7,"x")*1</f>
        <v>0</v>
      </c>
      <c r="C6" s="30">
        <f>COUNTIF([1]janvier!C15:AG15,"X")*1+COUNTIF([1]février!C15:AG15,"X")*1+COUNTIF([1]mars!C15:AG15,"X")*1</f>
        <v>0</v>
      </c>
      <c r="D6" s="30">
        <f>COUNTIF([1]janvier!C23:AG23,"X")*1+COUNTIF([1]février!C23:AG23,"x")*1+COUNTIF([1]mars!C23:AG23,"x")*1</f>
        <v>3</v>
      </c>
      <c r="E6" s="30">
        <f>COUNTIF([1]janvier!C31:AG31,"X")*1+COUNTIF([1]février!C31:AG31,"x")*1+COUNTIF([1]mars!C31:AG31,"x")*1</f>
        <v>0</v>
      </c>
      <c r="F6" s="30">
        <f>COUNTIF([1]janvier!C39:AG39,"X")*1+COUNTIF([1]février!C39:AG39,"x")*1+COUNTIF([1]mars!C39:AG39,"x")*1</f>
        <v>0</v>
      </c>
      <c r="G6" s="30">
        <f>COUNTIF([1]janvier!C47:AG47,"X")*1+COUNTIF([1]février!C47:AG47,"x")*1+COUNTIF([1]mars!C47:AG47,"x")*1</f>
        <v>0</v>
      </c>
      <c r="H6" s="30">
        <f>COUNTIF([1]janvier!C55:AG55,"X")*1+COUNTIF([1]février!C55:AG55,"x")*1+COUNTIF([1]mars!C55:AG55,"x")*1</f>
        <v>0</v>
      </c>
      <c r="I6" s="30">
        <f>COUNTIF([1]janvier!C63:AG63,"X")*1+COUNTIF([1]février!C63:AG63,"x")*1+COUNTIF([1]mars!C63:AG63,"x")*1</f>
        <v>0</v>
      </c>
      <c r="J6" s="30">
        <f>COUNTIF([1]janvier!C71:AG71,"X")*1+COUNTIF([1]février!C71:AG71,"x")*1+COUNTIF([1]mars!C71:AG71,"x")*1</f>
        <v>0</v>
      </c>
      <c r="K6" s="31">
        <f>COUNTIF([1]janvier!C79:AG79,"X")*1+COUNTIF([1]février!C79:AG79,"x")*1+COUNTIF([1]mars!C79:AG79,"x")*1</f>
        <v>0</v>
      </c>
    </row>
    <row r="7" spans="1:11" ht="15" customHeight="1" thickBot="1">
      <c r="A7" s="28" t="s">
        <v>10</v>
      </c>
      <c r="B7" s="32">
        <f>COUNTIF([1]janvier!C8:AG8,"X")*1+COUNTIF([1]février!C8:AG8,"X")*1+COUNTIF([1]mars!C8:AG8,"x")*1</f>
        <v>0</v>
      </c>
      <c r="C7" s="33">
        <f>COUNTIF([1]janvier!C16:AG16,"X")*1+COUNTIF([1]février!C16:AG16,"X")*1+COUNTIF([1]mars!C16:AG16,"X")*1</f>
        <v>0</v>
      </c>
      <c r="D7" s="33">
        <f>COUNTIF([1]janvier!C24:AG24,"X")*1+COUNTIF([1]février!C24:AG24,"x")*1+COUNTIF([1]mars!C24:AG24,"x")*1</f>
        <v>0</v>
      </c>
      <c r="E7" s="33">
        <f>COUNTIF([1]janvier!C32:AG32,"X")*1+COUNTIF([1]février!C32:AG32,"x")*1+COUNTIF([1]mars!C32:AG32,"x")*1</f>
        <v>0</v>
      </c>
      <c r="F7" s="33">
        <f>COUNTIF([1]janvier!C40:AG40,"X")*1+COUNTIF([1]février!C40:AG40,"x")*1+COUNTIF([1]mars!C40:AG40,"x")*1</f>
        <v>0</v>
      </c>
      <c r="G7" s="33">
        <f>COUNTIF([1]janvier!C48:AG48,"X")*1+COUNTIF([1]février!C48:AG48,"x")*1+COUNTIF([1]mars!C48:AG48,"x")*1</f>
        <v>0</v>
      </c>
      <c r="H7" s="33">
        <f>COUNTIF([1]janvier!C56:AG56,"X")*1+COUNTIF([1]février!C56:AG56,"x")*1+COUNTIF([1]mars!C56:AG56,"x")*1</f>
        <v>0</v>
      </c>
      <c r="I7" s="33">
        <f>COUNTIF([1]janvier!C64:AG64,"X")*1+COUNTIF([1]février!C64:AG64,"x")*1+COUNTIF([1]mars!C64:AG64,"x")*1</f>
        <v>0</v>
      </c>
      <c r="J7" s="33">
        <f>COUNTIF([1]janvier!C72:AG72,"X")*1+COUNTIF([1]février!C72:AG72,"x")*1+COUNTIF([1]mars!C72:AG72,"x")*1</f>
        <v>0</v>
      </c>
      <c r="K7" s="34">
        <f>COUNTIF([1]janvier!C80:AG80,"X")*1+COUNTIF([1]février!C80:AG80,"x")*1+COUNTIF([1]mars!C80:AG80,"x")*1</f>
        <v>0</v>
      </c>
    </row>
    <row r="8" spans="1:11" ht="15" customHeight="1" thickBot="1">
      <c r="A8" s="35" t="s">
        <v>11</v>
      </c>
      <c r="B8" s="32">
        <f>COUNTIF([1]janvier!C9:AG9,"X")*1+COUNTIF([1]février!C9:AG9,"X")*1+COUNTIF([1]mars!C9:AG9,"x")*1</f>
        <v>0</v>
      </c>
      <c r="C8" s="33">
        <f>COUNTIF([1]janvier!C17:AG17,"X")*1+COUNTIF([1]février!C17:AG17,"X")*1+COUNTIF([1]mars!C17:AG17,"X")*1</f>
        <v>0</v>
      </c>
      <c r="D8" s="33">
        <f>COUNTIF([1]janvier!C25:AG25,"X")*1+COUNTIF([1]février!C25:AG25,"x")*1+COUNTIF([1]mars!C25:AG25,"x")*1</f>
        <v>1</v>
      </c>
      <c r="E8" s="33">
        <f>COUNTIF([1]janvier!C33:AG33,"X")*1+COUNTIF([1]février!C33:AG33,"x")*1+COUNTIF([1]mars!C33:AG33,"x")*1</f>
        <v>0</v>
      </c>
      <c r="F8" s="33">
        <f>COUNTIF([1]janvier!C41:AG41,"X")*1+COUNTIF([1]février!C41:AG41,"x")*1+COUNTIF([1]mars!C41:AG41,"x")*1</f>
        <v>0</v>
      </c>
      <c r="G8" s="33">
        <f>COUNTIF([1]janvier!C49:AG49,"X")*1+COUNTIF([1]février!C49:AG49,"x")*1+COUNTIF([1]mars!C49:AG49,"x")*1</f>
        <v>1</v>
      </c>
      <c r="H8" s="33">
        <f>COUNTIF([1]janvier!C57:AG57,"X")*1+COUNTIF([1]février!C57:AG57,"x")*1+COUNTIF([1]mars!C57:AG57,"x")*1</f>
        <v>0</v>
      </c>
      <c r="I8" s="33">
        <f>COUNTIF([1]janvier!C65:AG65,"X")*1+COUNTIF([1]février!C65:AG65,"x")*1+COUNTIF([1]mars!C65:AG65,"x")*1</f>
        <v>0</v>
      </c>
      <c r="J8" s="33">
        <f>COUNTIF([1]janvier!C73:AG73,"X")*1+COUNTIF([1]février!C73:AG73,"x")*1+COUNTIF([1]mars!C73:AG73,"x")*1</f>
        <v>0</v>
      </c>
      <c r="K8" s="34">
        <f>COUNTIF([1]janvier!C81:AG81,"X")*1+COUNTIF([1]février!C81:AG81,"x")*1+COUNTIF([1]mars!C81:AG81,"x")*1</f>
        <v>0</v>
      </c>
    </row>
    <row r="9" spans="1:11" ht="15" customHeight="1" thickBot="1">
      <c r="A9" s="35" t="s">
        <v>12</v>
      </c>
      <c r="B9" s="32">
        <f>COUNTIF([1]janvier!C10:AG10,"X")*1+COUNTIF([1]février!C10:AG10,"X")*1+COUNTIF([1]mars!C10:AG10,"x")*1</f>
        <v>0</v>
      </c>
      <c r="C9" s="33">
        <f>COUNTIF([1]janvier!C18:AG18,"X")*1+COUNTIF([1]février!C18:AG18,"X")*1+COUNTIF([1]mars!C18:AG18,"X")*1</f>
        <v>0</v>
      </c>
      <c r="D9" s="33">
        <f>COUNTIF([1]janvier!C26:AG26,"X")*1+COUNTIF([1]février!C26:AG26,"x")*1+COUNTIF([1]mars!C26:AG26,"x")*1</f>
        <v>0</v>
      </c>
      <c r="E9" s="33">
        <f>COUNTIF([1]janvier!C34:AG34,"X")*1+COUNTIF([1]février!C34:AG34,"x")*1+COUNTIF([1]mars!C34:AG34,"x")*1</f>
        <v>0</v>
      </c>
      <c r="F9" s="33">
        <f>COUNTIF([1]janvier!C42:AG42,"X")*1+COUNTIF([1]février!C42:AG42,"x")*1+COUNTIF([1]mars!C42:AG42,"x")*1</f>
        <v>0</v>
      </c>
      <c r="G9" s="33">
        <f>COUNTIF([1]janvier!C50:AG50,"X")*1+COUNTIF([1]février!C50:AG50,"x")*1+COUNTIF([1]mars!C50:AG50,"x")*1</f>
        <v>0</v>
      </c>
      <c r="H9" s="33">
        <f>COUNTIF([1]janvier!C58:AG58,"X")*1+COUNTIF([1]février!C58:AG58,"x")*1+COUNTIF([1]mars!C58:AG58,"x")*1</f>
        <v>0</v>
      </c>
      <c r="I9" s="33">
        <f>COUNTIF([1]janvier!C66:AG66,"X")*1+COUNTIF([1]février!C66:AG66,"x")*1+COUNTIF([1]mars!C66:AG66,"x")*1</f>
        <v>0</v>
      </c>
      <c r="J9" s="33">
        <f>COUNTIF([1]janvier!C74:AG74,"X")*1+COUNTIF([1]février!C74:AG74,"x")*1+COUNTIF([1]mars!C74:AG74,"x")*1</f>
        <v>0</v>
      </c>
      <c r="K9" s="34">
        <f>COUNTIF([1]janvier!C82:AG82,"X")*1+COUNTIF([1]février!C82:AG82,"x")*1+COUNTIF([1]mars!C82:AG82,"x")*1</f>
        <v>1</v>
      </c>
    </row>
    <row r="10" spans="1:11" ht="15" customHeight="1" thickBot="1">
      <c r="A10" s="28" t="s">
        <v>13</v>
      </c>
      <c r="B10" s="32">
        <f>COUNTIF([1]janvier!C11:AG11,"X")*1+COUNTIF([1]février!C11:AG11,"X")*1+COUNTIF([1]mars!C11:AG11,"x")*1</f>
        <v>0</v>
      </c>
      <c r="C10" s="33">
        <f>COUNTIF([1]janvier!C19:AG19,"X")*1+COUNTIF([1]février!C19:AG19,"X")*1+COUNTIF([1]mars!C19:AG19,"X")*1</f>
        <v>0</v>
      </c>
      <c r="D10" s="33">
        <f>COUNTIF([1]janvier!C27:AG27,"X")*1+COUNTIF([1]février!C27:AG27,"x")*1+COUNTIF([1]mars!C27:AG27,"x")*1</f>
        <v>0</v>
      </c>
      <c r="E10" s="33">
        <f>COUNTIF([1]janvier!C35:AG35,"X")*1+COUNTIF([1]février!C35:AG35,"x")*1+COUNTIF([1]mars!C35:AG35,"x")*1</f>
        <v>0</v>
      </c>
      <c r="F10" s="33">
        <f>COUNTIF([1]janvier!C43:AG43,"X")*1+COUNTIF([1]février!C43:AG43,"x")*1+COUNTIF([1]mars!C43:AG43,"x")*1</f>
        <v>0</v>
      </c>
      <c r="G10" s="33">
        <f>COUNTIF([1]janvier!C51:AG51,"X")*1+COUNTIF([1]février!C51:AG51,"x")*1+COUNTIF([1]mars!C51:AG51,"x")*1</f>
        <v>0</v>
      </c>
      <c r="H10" s="33">
        <f>COUNTIF([1]janvier!C59:AG59,"X")*1+COUNTIF([1]février!C59:AG59,"x")*1+COUNTIF([1]mars!C59:AG59,"x")*1</f>
        <v>0</v>
      </c>
      <c r="I10" s="33">
        <f>COUNTIF([1]janvier!C67:AG67,"X")*1+COUNTIF([1]février!C67:AG67,"x")*1+COUNTIF([1]mars!C67:AG67,"x")*1</f>
        <v>0</v>
      </c>
      <c r="J10" s="33">
        <f>COUNTIF([1]janvier!C75:AG75,"X")*1+COUNTIF([1]février!C75:AG75,"x")*1+COUNTIF([1]mars!C75:AG75,"x")*1</f>
        <v>0</v>
      </c>
      <c r="K10" s="34">
        <f>COUNTIF([1]janvier!C83:AG83,"X")*1+COUNTIF([1]février!C83:AG83,"x")*1+COUNTIF([1]mars!C83:AG83,"x")*1</f>
        <v>0</v>
      </c>
    </row>
    <row r="11" spans="1:11" ht="15" customHeight="1" thickBot="1">
      <c r="A11" s="35" t="s">
        <v>14</v>
      </c>
      <c r="B11" s="32">
        <f>COUNTIF([1]janvier!C12:AG12,"X")*1+COUNTIF([1]février!C12:AG12,"X")*1+COUNTIF([1]mars!C12:AG12,"x")*1</f>
        <v>0</v>
      </c>
      <c r="C11" s="33">
        <f>COUNTIF([1]janvier!C20:AG20,"X")*1+COUNTIF([1]février!C20:AG20,"X")*1+COUNTIF([1]mars!C20:AG20,"X")*1</f>
        <v>0</v>
      </c>
      <c r="D11" s="33">
        <f>COUNTIF([1]janvier!C28:AG28,"X")*1+COUNTIF([1]février!C28:AG28,"x")*1+COUNTIF([1]mars!C28:AG28,"x")*1</f>
        <v>2</v>
      </c>
      <c r="E11" s="33">
        <f>COUNTIF([1]janvier!C36:AG36,"X")*1+COUNTIF([1]février!C36:AG36,"x")*1+COUNTIF([1]mars!C36:AG36,"x")*1</f>
        <v>0</v>
      </c>
      <c r="F11" s="33">
        <f>COUNTIF([1]janvier!C44:AG44,"X")*1+COUNTIF([1]février!C44:AG44,"x")*1+COUNTIF([1]mars!C44:AG44,"x")*1</f>
        <v>0</v>
      </c>
      <c r="G11" s="33">
        <f>COUNTIF([1]janvier!C52:AG52,"X")*1+COUNTIF([1]février!C52:AG52,"x")*1+COUNTIF([1]mars!C52:AG52,"x")*1</f>
        <v>0</v>
      </c>
      <c r="H11" s="33">
        <f>COUNTIF([1]janvier!C60:AG60,"X")*1+COUNTIF([1]février!C60:AG60,"x")*1+COUNTIF([1]mars!C60:AG60,"x")*1</f>
        <v>0</v>
      </c>
      <c r="I11" s="33">
        <f>COUNTIF([1]janvier!C68:AG68,"X")*1+COUNTIF([1]février!C68:AG68,"x")*1+COUNTIF([1]mars!C68:AG68,"x")*1</f>
        <v>0</v>
      </c>
      <c r="J11" s="33">
        <f>COUNTIF([1]janvier!C76:AG76,"X")*1+COUNTIF([1]février!C76:AG76,"x")*1+COUNTIF([1]mars!C76:AG76,"x")*1</f>
        <v>0</v>
      </c>
      <c r="K11" s="34">
        <f>COUNTIF([1]janvier!C84:AG84,"X")*1+COUNTIF([1]février!C84:AG84,"x")*1+COUNTIF([1]mars!C84:AG84,"x")*1</f>
        <v>1</v>
      </c>
    </row>
    <row r="12" spans="1:11" ht="15" customHeight="1" thickBot="1">
      <c r="A12" s="36" t="s">
        <v>15</v>
      </c>
      <c r="B12" s="37">
        <f>COUNTIF([1]janvier!C13:AG13,"X")*1+COUNTIF([1]février!C13:AG13,"X")*1+COUNTIF([1]mars!C13:AG13,"x")*1</f>
        <v>0</v>
      </c>
      <c r="C12" s="38">
        <f>COUNTIF([1]janvier!C21:AG21,"X")*1+COUNTIF([1]février!C21:AG21,"X")*1+COUNTIF([1]mars!C21:AG21,"X")*1</f>
        <v>0</v>
      </c>
      <c r="D12" s="38">
        <f>COUNTIF([1]janvier!C29:AG29,"X")*1+COUNTIF([1]février!C29:AG29,"x")*1+COUNTIF([1]mars!C29:AG29,"x")*1</f>
        <v>0</v>
      </c>
      <c r="E12" s="38">
        <f>COUNTIF([1]janvier!C37:AG37,"X")*1+COUNTIF([1]février!C37:AG37,"x")*1+COUNTIF([1]mars!C37:AG37,"x")*1</f>
        <v>0</v>
      </c>
      <c r="F12" s="38">
        <f>COUNTIF([1]janvier!C45:AG45,"X")*1+COUNTIF([1]février!C45:AG45,"x")*1+COUNTIF([1]mars!C45:AG45,"x")*1</f>
        <v>0</v>
      </c>
      <c r="G12" s="38">
        <f>COUNTIF([1]janvier!C53:AG53,"X")*1+COUNTIF([1]février!C53:AG53,"x")*1+COUNTIF([1]mars!C53:AG53,"x")*1</f>
        <v>0</v>
      </c>
      <c r="H12" s="38">
        <f>COUNTIF([1]janvier!C61:AG61,"X")*1+COUNTIF([1]février!C61:AG61,"x")*1+COUNTIF([1]mars!C61:AG61,"x")*1</f>
        <v>0</v>
      </c>
      <c r="I12" s="38">
        <f>COUNTIF([1]janvier!C69:AG69,"X")*1+COUNTIF([1]février!C69:AG69,"x")*1+COUNTIF([1]mars!C69:AG69,"x")*1</f>
        <v>0</v>
      </c>
      <c r="J12" s="38">
        <f>COUNTIF([1]janvier!C77:AG77,"X")*1+COUNTIF([1]février!C77:AG77,"x")*1+COUNTIF([1]mars!C77:AG77,"x")*1</f>
        <v>0</v>
      </c>
      <c r="K12" s="39">
        <f>COUNTIF([1]janvier!C85:AG85,"X")*1+COUNTIF([1]février!C85:AG85,"x")*1+COUNTIF([1]mars!C85:AG85,"x")*1</f>
        <v>0</v>
      </c>
    </row>
    <row r="13" spans="1:11" ht="15" customHeight="1" thickBot="1">
      <c r="A13" s="35" t="s">
        <v>18</v>
      </c>
      <c r="B13" s="40">
        <f>SUM(B6:B12)</f>
        <v>0</v>
      </c>
      <c r="C13" s="40">
        <f t="shared" ref="C13:K13" si="0">SUM(C6:C12)</f>
        <v>0</v>
      </c>
      <c r="D13" s="40">
        <f t="shared" si="0"/>
        <v>6</v>
      </c>
      <c r="E13" s="40">
        <f t="shared" si="0"/>
        <v>0</v>
      </c>
      <c r="F13" s="40">
        <f t="shared" si="0"/>
        <v>0</v>
      </c>
      <c r="G13" s="40">
        <f t="shared" si="0"/>
        <v>1</v>
      </c>
      <c r="H13" s="40">
        <f t="shared" si="0"/>
        <v>0</v>
      </c>
      <c r="I13" s="40">
        <f t="shared" si="0"/>
        <v>0</v>
      </c>
      <c r="J13" s="40">
        <f t="shared" si="0"/>
        <v>0</v>
      </c>
      <c r="K13" s="40">
        <f t="shared" si="0"/>
        <v>2</v>
      </c>
    </row>
    <row r="14" spans="1:11" ht="15" customHeight="1" thickBot="1">
      <c r="A14" s="41"/>
      <c r="B14" s="42"/>
      <c r="C14" s="43"/>
      <c r="D14" s="43"/>
      <c r="E14" s="43"/>
      <c r="F14" s="43"/>
      <c r="G14" s="43"/>
      <c r="H14" s="43"/>
      <c r="I14" s="43"/>
      <c r="J14" s="43"/>
      <c r="K14" s="43"/>
    </row>
    <row r="15" spans="1:11" ht="15" customHeight="1" thickBot="1">
      <c r="A15" s="44" t="s">
        <v>39</v>
      </c>
      <c r="B15" s="45"/>
      <c r="C15" s="45"/>
      <c r="D15" s="45"/>
      <c r="E15" s="45"/>
      <c r="F15" s="45"/>
      <c r="G15" s="45"/>
      <c r="H15" s="45"/>
      <c r="I15" s="45"/>
      <c r="J15" s="45"/>
      <c r="K15" s="46"/>
    </row>
    <row r="16" spans="1:11" ht="15" customHeight="1">
      <c r="A16" s="41"/>
      <c r="B16" s="43"/>
      <c r="C16" s="43"/>
      <c r="D16" s="43"/>
      <c r="E16" s="43"/>
      <c r="F16" s="43"/>
      <c r="G16" s="43"/>
      <c r="H16" s="43"/>
      <c r="I16" s="43"/>
      <c r="J16" s="43"/>
      <c r="K16" s="43"/>
    </row>
    <row r="17" spans="1:11" ht="15.75" thickBot="1"/>
    <row r="18" spans="1:11" ht="15.75" thickBot="1">
      <c r="B18" s="24" t="s">
        <v>29</v>
      </c>
      <c r="C18" s="25" t="s">
        <v>30</v>
      </c>
      <c r="D18" s="25" t="s">
        <v>31</v>
      </c>
      <c r="E18" s="25" t="s">
        <v>32</v>
      </c>
      <c r="F18" s="25" t="s">
        <v>33</v>
      </c>
      <c r="G18" s="25" t="s">
        <v>34</v>
      </c>
      <c r="H18" s="25" t="s">
        <v>35</v>
      </c>
      <c r="I18" s="25" t="s">
        <v>36</v>
      </c>
      <c r="J18" s="25" t="s">
        <v>37</v>
      </c>
      <c r="K18" s="27" t="s">
        <v>38</v>
      </c>
    </row>
    <row r="19" spans="1:11" ht="15.75" thickBot="1">
      <c r="A19" s="28" t="s">
        <v>8</v>
      </c>
      <c r="B19" s="29">
        <f>COUNTIF([1]janvier!C87:AG87,"X")*1+COUNTIF([1]février!C87:AG87,"x")*1+COUNTIF([1]mars!C87:AG87,"x")*1</f>
        <v>0</v>
      </c>
      <c r="C19" s="30">
        <f>COUNTIF([1]janvier!C95:AG95,"X")*1+COUNTIF([1]février!C95:AG95,"x")*1+COUNTIF([1]mars!C95:AG95,"x")*1</f>
        <v>0</v>
      </c>
      <c r="D19" s="30">
        <f>COUNTIF([1]janvier!C103:AG103,"X")*1+COUNTIF([1]février!C103:AG103,"x")*1+COUNTIF([1]mars!C103:AG103,"x")*1</f>
        <v>0</v>
      </c>
      <c r="E19" s="30">
        <f>COUNTIF([1]janvier!C111:AG111,"X")*1+COUNTIF([1]février!C111:AG111,"x")*1+COUNTIF([1]mars!C111:AG111,"x")*1</f>
        <v>0</v>
      </c>
      <c r="F19" s="30">
        <f>COUNTIF([1]janvier!C119:AG119,"X")*1+COUNTIF([1]février!C119:AG119,"x")*1+COUNTIF([1]mars!C119:AG119,"x")*1</f>
        <v>0</v>
      </c>
      <c r="G19" s="30">
        <f>COUNTIF([1]janvier!C127:AG127,"X")*1+COUNTIF([1]février!C127:AG127,"x")*1+COUNTIF([1]mars!C127:AG127,"x")*1</f>
        <v>0</v>
      </c>
      <c r="H19" s="30">
        <f>COUNTIF([1]janvier!C135:AG135,"X")*1+COUNTIF([1]février!C135:AG135,"x")*1+COUNTIF([1]mars!C135:AG135,"x")*1</f>
        <v>0</v>
      </c>
      <c r="I19" s="30">
        <f>COUNTIF([1]janvier!C143:AG143,"X")*1+COUNTIF([1]février!C143:AG143,"x")*1+COUNTIF([1]mars!C143:AG143,"x")*1</f>
        <v>0</v>
      </c>
      <c r="J19" s="30">
        <f>COUNTIF([1]janvier!C151:AG151,"X")*1+COUNTIF([1]février!C151:AG151,"x")*1+COUNTIF([1]mars!C151:AG151,"x")*1</f>
        <v>0</v>
      </c>
      <c r="K19" s="31">
        <f>COUNTIF([1]janvier!C159:AG159,"X")*1+COUNTIF([1]février!C159:AG159,"x")*1+COUNTIF([1]mars!C159:AG159,"x")*1</f>
        <v>0</v>
      </c>
    </row>
    <row r="20" spans="1:11" ht="15.75" thickBot="1">
      <c r="A20" s="28" t="s">
        <v>10</v>
      </c>
      <c r="B20" s="32">
        <f>COUNTIF([1]janvier!C88:AG88,"X")*1+COUNTIF([1]février!C88:AG88,"x")*1+COUNTIF([1]mars!C88:AG88,"x")*1</f>
        <v>0</v>
      </c>
      <c r="C20" s="33">
        <f>COUNTIF([1]janvier!C96:AG96,"X")*1+COUNTIF([1]février!C96:AG96,"x")*1+COUNTIF([1]mars!C96:AG96,"x")*1</f>
        <v>0</v>
      </c>
      <c r="D20" s="33">
        <f>COUNTIF([1]janvier!C104:AG104,"X")*1+COUNTIF([1]février!C104:AG104,"x")*1+COUNTIF([1]mars!C104:AG104,"x")*1</f>
        <v>0</v>
      </c>
      <c r="E20" s="33">
        <f>COUNTIF([1]janvier!C112:AG112,"X")*1+COUNTIF([1]février!C112:AG112,"x")*1+COUNTIF([1]mars!C112:AG112,"x")*1</f>
        <v>0</v>
      </c>
      <c r="F20" s="33">
        <f>COUNTIF([1]janvier!C120:AG120,"X")*1+COUNTIF([1]février!C120:AG120,"x")*1+COUNTIF([1]mars!C120:AG120,"x")*1</f>
        <v>1</v>
      </c>
      <c r="G20" s="33">
        <f>COUNTIF([1]janvier!C128:AG128,"X")*1+COUNTIF([1]février!C128:AG128,"x")*1+COUNTIF([1]mars!C128:AG128,"x")*1</f>
        <v>0</v>
      </c>
      <c r="H20" s="33">
        <f>COUNTIF([1]janvier!C136:AG136,"X")*1+COUNTIF([1]février!C136:AG136,"x")*1+COUNTIF([1]mars!C136:AG136,"x")*1</f>
        <v>0</v>
      </c>
      <c r="I20" s="33">
        <f>COUNTIF([1]janvier!C144:AG144,"X")*1+COUNTIF([1]février!C144:AG144,"x")*1+COUNTIF([1]mars!C144:AG144,"x")*1</f>
        <v>0</v>
      </c>
      <c r="J20" s="33">
        <f>COUNTIF([1]janvier!C152:AG152,"X")*1+COUNTIF([1]février!C152:AG152,"x")*1+COUNTIF([1]mars!C152:AG152,"x")*1</f>
        <v>0</v>
      </c>
      <c r="K20" s="34">
        <f>COUNTIF([1]janvier!C160:AG160,"X")*1+COUNTIF([1]février!C160:AG160,"x")*1+COUNTIF([1]mars!C160:AG160,"x")*1</f>
        <v>0</v>
      </c>
    </row>
    <row r="21" spans="1:11" ht="15.75" thickBot="1">
      <c r="A21" s="35" t="s">
        <v>11</v>
      </c>
      <c r="B21" s="32">
        <f>COUNTIF([1]janvier!C89:AG89,"X")*1+COUNTIF([1]février!C89:AG89,"x")*1+COUNTIF([1]mars!C89:AG89,"x")*1</f>
        <v>0</v>
      </c>
      <c r="C21" s="33">
        <f>COUNTIF([1]janvier!C97:AG97,"X")*1+COUNTIF([1]février!C97:AG97,"x")*1+COUNTIF([1]mars!C97:AG97,"x")*1</f>
        <v>0</v>
      </c>
      <c r="D21" s="33">
        <f>COUNTIF([1]janvier!C105:AG105,"X")*1+COUNTIF([1]février!C105:AG105,"x")*1+COUNTIF([1]mars!C105:AG105,"x")*1</f>
        <v>0</v>
      </c>
      <c r="E21" s="33">
        <f>COUNTIF([1]janvier!C113:AG113,"X")*1+COUNTIF([1]février!C113:AG113,"x")*1+COUNTIF([1]mars!C113:AG113,"x")*1</f>
        <v>0</v>
      </c>
      <c r="F21" s="33">
        <f>COUNTIF([1]janvier!C121:AG121,"X")*1+COUNTIF([1]février!C121:AG121,"x")*1+COUNTIF([1]mars!C121:AG121,"x")*1</f>
        <v>0</v>
      </c>
      <c r="G21" s="33">
        <f>COUNTIF([1]janvier!C129:AG129,"X")*1+COUNTIF([1]février!C129:AG129,"x")*1+COUNTIF([1]mars!C129:AG129,"x")*1</f>
        <v>0</v>
      </c>
      <c r="H21" s="33">
        <f>COUNTIF([1]janvier!C137:AG137,"X")*1+COUNTIF([1]février!C137:AG137,"x")*1+COUNTIF([1]mars!C137:AG137,"x")*1</f>
        <v>1</v>
      </c>
      <c r="I21" s="33">
        <f>COUNTIF([1]janvier!C145:AG145,"X")*1+COUNTIF([1]février!C145:AG145,"x")*1+COUNTIF([1]mars!C145:AG145,"x")*1</f>
        <v>0</v>
      </c>
      <c r="J21" s="33">
        <f>COUNTIF([1]janvier!C153:AG153,"X")*1+COUNTIF([1]février!C153:AG153,"x")*1+COUNTIF([1]mars!C153:AG153,"x")*1</f>
        <v>0</v>
      </c>
      <c r="K21" s="34">
        <f>COUNTIF([1]janvier!C161:AG161,"X")*1+COUNTIF([1]février!C161:AG161,"x")*1+COUNTIF([1]mars!C161:AG161,"x")*1</f>
        <v>3</v>
      </c>
    </row>
    <row r="22" spans="1:11" ht="15.75" thickBot="1">
      <c r="A22" s="35" t="s">
        <v>12</v>
      </c>
      <c r="B22" s="32">
        <f>COUNTIF([1]janvier!C90:AG90,"X")*1+COUNTIF([1]février!C90:AG90,"x")*1+COUNTIF([1]mars!C90:AG90,"x")*1</f>
        <v>0</v>
      </c>
      <c r="C22" s="33">
        <f>COUNTIF([1]janvier!C98:AG98,"X")*1+COUNTIF([1]février!C98:AG98,"x")*1+COUNTIF([1]mars!C98:AG98,"x")*1</f>
        <v>0</v>
      </c>
      <c r="D22" s="33">
        <f>COUNTIF([1]janvier!C106:AG106,"X")*1+COUNTIF([1]février!C106:AG106,"x")*1+COUNTIF([1]mars!C106:AG106,"x")*1</f>
        <v>0</v>
      </c>
      <c r="E22" s="33">
        <f>COUNTIF([1]janvier!C114:AG114,"X")*1+COUNTIF([1]février!C114:AG114,"x")*1+COUNTIF([1]mars!C114:AG114,"x")*1</f>
        <v>0</v>
      </c>
      <c r="F22" s="33">
        <f>COUNTIF([1]janvier!C122:AG122,"X")*1+COUNTIF([1]février!C122:AG122,"x")*1+COUNTIF([1]mars!C122:AG122,"x")*1</f>
        <v>0</v>
      </c>
      <c r="G22" s="33">
        <f>COUNTIF([1]janvier!C130:AG130,"X")*1+COUNTIF([1]février!C130:AG130,"x")*1+COUNTIF([1]mars!C130:AG130,"x")*1</f>
        <v>0</v>
      </c>
      <c r="H22" s="33">
        <f>COUNTIF([1]janvier!C138:AG138,"X")*1+COUNTIF([1]février!C138:AG138,"x")*1+COUNTIF([1]mars!C138:AG138,"x")*1</f>
        <v>0</v>
      </c>
      <c r="I22" s="33">
        <f>COUNTIF([1]janvier!C146:AG146,"X")*1+COUNTIF([1]février!C146:AG146,"x")*1+COUNTIF([1]mars!C146:AG146,"x")*1</f>
        <v>0</v>
      </c>
      <c r="J22" s="33">
        <f>COUNTIF([1]janvier!C154:AG154,"X")*1+COUNTIF([1]février!C154:AG154,"x")*1+COUNTIF([1]mars!C154:AG154,"x")*1</f>
        <v>2</v>
      </c>
      <c r="K22" s="34">
        <f>COUNTIF([1]janvier!C162:AG162,"X")*1+COUNTIF([1]février!C162:AG162,"x")*1+COUNTIF([1]mars!C162:AG162,"x")*1</f>
        <v>2</v>
      </c>
    </row>
    <row r="23" spans="1:11" ht="15.75" thickBot="1">
      <c r="A23" s="28" t="s">
        <v>13</v>
      </c>
      <c r="B23" s="32">
        <f>COUNTIF([1]janvier!C91:AG91,"X")*1+COUNTIF([1]février!C91:AG91,"x")*1+COUNTIF([1]mars!C91:AG91,"x")*1</f>
        <v>0</v>
      </c>
      <c r="C23" s="33">
        <f>COUNTIF([1]janvier!C99:AG99,"X")*1+COUNTIF([1]février!C99:AG99,"x")*1+COUNTIF([1]mars!C99:AG99,"x")*1</f>
        <v>0</v>
      </c>
      <c r="D23" s="33">
        <f>COUNTIF([1]janvier!C107:AG107,"X")*1+COUNTIF([1]février!C107:AG107,"x")*1+COUNTIF([1]mars!C107:AG107,"x")*1</f>
        <v>0</v>
      </c>
      <c r="E23" s="33">
        <f>COUNTIF([1]janvier!C115:AG115,"X")*1+COUNTIF([1]février!C115:AG115,"x")*1+COUNTIF([1]mars!C115:AG115,"x")*1</f>
        <v>0</v>
      </c>
      <c r="F23" s="33">
        <f>COUNTIF([1]janvier!C123:AG123,"X")*1+COUNTIF([1]février!C123:AG123,"x")*1+COUNTIF([1]mars!C123:AG123,"x")*1</f>
        <v>0</v>
      </c>
      <c r="G23" s="33">
        <f>COUNTIF([1]janvier!C131:AG131,"X")*1+COUNTIF([1]février!C131:AG131,"x")*1+COUNTIF([1]mars!C131:AG131,"x")*1</f>
        <v>0</v>
      </c>
      <c r="H23" s="33">
        <f>COUNTIF([1]janvier!C139:AG139,"X")*1+COUNTIF([1]février!C139:AG139,"x")*1+COUNTIF([1]mars!C139:AG139,"x")*1</f>
        <v>0</v>
      </c>
      <c r="I23" s="33">
        <f>COUNTIF([1]janvier!C147:AG147,"X")*1+COUNTIF([1]février!C147:AG147,"x")*1+COUNTIF([1]mars!C147:AG147,"x")*1</f>
        <v>0</v>
      </c>
      <c r="J23" s="33">
        <f>COUNTIF([1]janvier!C155:AG155,"X")*1+COUNTIF([1]février!C155:AG155,"x")*1+COUNTIF([1]mars!C155:AG155,"x")*1</f>
        <v>0</v>
      </c>
      <c r="K23" s="34">
        <f>COUNTIF([1]janvier!C163:AG163,"X")*1+COUNTIF([1]février!C163:AG163,"x")*1+COUNTIF([1]mars!C163:AG163,"x")*1</f>
        <v>0</v>
      </c>
    </row>
    <row r="24" spans="1:11" ht="15.75" thickBot="1">
      <c r="A24" s="35" t="s">
        <v>14</v>
      </c>
      <c r="B24" s="32">
        <f>COUNTIF([1]janvier!C92:AG92,"X")*1+COUNTIF([1]février!C92:AG92,"x")*1+COUNTIF([1]mars!C92:AG92,"x")*1</f>
        <v>0</v>
      </c>
      <c r="C24" s="33">
        <f>COUNTIF([1]janvier!C100:AG100,"X")*1+COUNTIF([1]février!C100:AG100,"x")*1+COUNTIF([1]mars!C100:AG100,"x")*1</f>
        <v>0</v>
      </c>
      <c r="D24" s="33">
        <f>COUNTIF([1]janvier!C108:AG108,"X")*1+COUNTIF([1]février!C108:AG108,"x")*1+COUNTIF([1]mars!C108:AG108,"x")*1</f>
        <v>0</v>
      </c>
      <c r="E24" s="33">
        <f>COUNTIF([1]janvier!C116:AG116,"X")*1+COUNTIF([1]février!C116:AG116,"x")*1+COUNTIF([1]mars!C116:AG116,"x")*1</f>
        <v>0</v>
      </c>
      <c r="F24" s="33">
        <f>COUNTIF([1]janvier!C124:AG124,"X")*1+COUNTIF([1]février!C124:AG124,"x")*1+COUNTIF([1]mars!C124:AG124,"x")*1</f>
        <v>0</v>
      </c>
      <c r="G24" s="33">
        <f>COUNTIF([1]janvier!C132:AG132,"X")*1+COUNTIF([1]février!C132:AG132,"x")*1+COUNTIF([1]mars!C132:AG132,"x")*1</f>
        <v>0</v>
      </c>
      <c r="H24" s="33">
        <f>COUNTIF([1]janvier!C140:AG140,"X")*1+COUNTIF([1]février!C140:AG140,"x")*1+COUNTIF([1]mars!C140:AG140,"x")*1</f>
        <v>0</v>
      </c>
      <c r="I24" s="33">
        <f>COUNTIF([1]janvier!C148:AG148,"X")*1+COUNTIF([1]février!C148:AG148,"x")*1+COUNTIF([1]mars!C148:AG148,"x")*1</f>
        <v>0</v>
      </c>
      <c r="J24" s="33">
        <f>COUNTIF([1]janvier!C156:AG156,"X")*1+COUNTIF([1]février!C156:AG156,"x")*1+COUNTIF([1]mars!C156:AG156,"x")*1</f>
        <v>0</v>
      </c>
      <c r="K24" s="34">
        <f>COUNTIF([1]janvier!C164:AG164,"X")*1+COUNTIF([1]février!C164:AG164,"x")*1+COUNTIF([1]mars!C164:AG164,"x")*1</f>
        <v>0</v>
      </c>
    </row>
    <row r="25" spans="1:11" ht="15.75" thickBot="1">
      <c r="A25" s="36" t="s">
        <v>15</v>
      </c>
      <c r="B25" s="37">
        <f>COUNTIF([1]janvier!C93:AG93,"X")*1+COUNTIF([1]février!C93:AG93,"x")*1+COUNTIF([1]mars!C93:AG93,"x")*1</f>
        <v>0</v>
      </c>
      <c r="C25" s="38">
        <f>COUNTIF([1]janvier!C101:AG101,"X")*1+COUNTIF([1]février!C101:AG101,"x")*1+COUNTIF([1]mars!C101:AG101,"x")*1</f>
        <v>0</v>
      </c>
      <c r="D25" s="38">
        <f>COUNTIF([1]janvier!C109:AG109,"X")*1+COUNTIF([1]février!C109:AG109,"x")*1+COUNTIF([1]mars!C109:AG109,"x")*1</f>
        <v>0</v>
      </c>
      <c r="E25" s="38">
        <f>COUNTIF([1]janvier!C117:AG117,"X")*1+COUNTIF([1]février!C117:AG117,"x")*1+COUNTIF([1]mars!C117:AG117,"x")*1</f>
        <v>0</v>
      </c>
      <c r="F25" s="38">
        <f>COUNTIF([1]janvier!C125:AG125,"X")*1+COUNTIF([1]février!C125:AG125,"x")*1+COUNTIF([1]mars!C125:AG125,"x")*1</f>
        <v>0</v>
      </c>
      <c r="G25" s="38">
        <f>COUNTIF([1]janvier!C133:AG133,"X")*1+COUNTIF([1]février!C133:AG133,"x")*1+COUNTIF([1]mars!C133:AG133,"x")*1</f>
        <v>0</v>
      </c>
      <c r="H25" s="38">
        <f>COUNTIF([1]janvier!C141:AG141,"X")*1+COUNTIF([1]février!C141:AG141,"x")*1+COUNTIF([1]mars!C141:AG141,"x")*1</f>
        <v>0</v>
      </c>
      <c r="I25" s="38">
        <f>COUNTIF([1]janvier!C149:AG149,"X")*1+COUNTIF([1]février!C149:AG149,"x")*1+COUNTIF([1]mars!C149:AG149,"x")*1</f>
        <v>0</v>
      </c>
      <c r="J25" s="38">
        <f>COUNTIF([1]janvier!C157:AG157,"X")*1+COUNTIF([1]février!C157:AG157,"x")*1+COUNTIF([1]mars!C157:AG157,"x")*1</f>
        <v>1</v>
      </c>
      <c r="K25" s="39">
        <f>COUNTIF([1]janvier!C165:AG165,"X")*1+COUNTIF([1]février!C165:AG165,"x")*1+COUNTIF([1]mars!C165:AG165,"x")*1</f>
        <v>0</v>
      </c>
    </row>
    <row r="26" spans="1:11" ht="15.75" thickBot="1">
      <c r="A26" s="35" t="s">
        <v>18</v>
      </c>
      <c r="B26" s="40">
        <f>SUM(B19:B25)</f>
        <v>0</v>
      </c>
      <c r="C26" s="40">
        <f t="shared" ref="C26:K26" si="1">SUM(C19:C25)</f>
        <v>0</v>
      </c>
      <c r="D26" s="40">
        <f t="shared" si="1"/>
        <v>0</v>
      </c>
      <c r="E26" s="40">
        <f t="shared" si="1"/>
        <v>0</v>
      </c>
      <c r="F26" s="40">
        <f t="shared" si="1"/>
        <v>1</v>
      </c>
      <c r="G26" s="40">
        <f t="shared" si="1"/>
        <v>0</v>
      </c>
      <c r="H26" s="40">
        <f t="shared" si="1"/>
        <v>1</v>
      </c>
      <c r="I26" s="40">
        <f t="shared" si="1"/>
        <v>0</v>
      </c>
      <c r="J26" s="40">
        <f t="shared" si="1"/>
        <v>3</v>
      </c>
      <c r="K26" s="40">
        <f t="shared" si="1"/>
        <v>5</v>
      </c>
    </row>
    <row r="27" spans="1:11" ht="15.75" thickBot="1"/>
    <row r="28" spans="1:11" ht="15" customHeight="1" thickBot="1">
      <c r="A28" s="44" t="s">
        <v>39</v>
      </c>
      <c r="B28" s="45"/>
      <c r="C28" s="45"/>
      <c r="D28" s="45"/>
      <c r="E28" s="45"/>
      <c r="F28" s="45"/>
      <c r="G28" s="45"/>
      <c r="H28" s="45"/>
      <c r="I28" s="45"/>
      <c r="J28" s="45"/>
      <c r="K28" s="46"/>
    </row>
    <row r="31" spans="1:11" ht="21">
      <c r="A31" s="47" t="s">
        <v>40</v>
      </c>
    </row>
  </sheetData>
  <mergeCells count="1">
    <mergeCell ref="D1:G2"/>
  </mergeCells>
  <conditionalFormatting sqref="A6:A16 B5:K5 B18:K18">
    <cfRule type="containsText" dxfId="7" priority="7" operator="containsText" text="VM">
      <formula>NOT(ISERROR(SEARCH("VM",A5)))</formula>
    </cfRule>
    <cfRule type="containsText" dxfId="6" priority="8" operator="containsText" text="CP">
      <formula>NOT(ISERROR(SEARCH("CP",A5)))</formula>
    </cfRule>
  </conditionalFormatting>
  <conditionalFormatting sqref="A19:A25">
    <cfRule type="containsText" dxfId="5" priority="5" operator="containsText" text="VM">
      <formula>NOT(ISERROR(SEARCH("VM",A19)))</formula>
    </cfRule>
    <cfRule type="containsText" dxfId="4" priority="6" operator="containsText" text="CP">
      <formula>NOT(ISERROR(SEARCH("CP",A19)))</formula>
    </cfRule>
  </conditionalFormatting>
  <conditionalFormatting sqref="A26">
    <cfRule type="containsText" dxfId="3" priority="3" operator="containsText" text="VM">
      <formula>NOT(ISERROR(SEARCH("VM",A26)))</formula>
    </cfRule>
    <cfRule type="containsText" dxfId="2" priority="4" operator="containsText" text="CP">
      <formula>NOT(ISERROR(SEARCH("CP",A26)))</formula>
    </cfRule>
  </conditionalFormatting>
  <conditionalFormatting sqref="A28">
    <cfRule type="containsText" dxfId="1" priority="1" operator="containsText" text="VM">
      <formula>NOT(ISERROR(SEARCH("VM",A28)))</formula>
    </cfRule>
    <cfRule type="containsText" dxfId="0" priority="2" operator="containsText" text="CP">
      <formula>NOT(ISERROR(SEARCH("CP",A28)))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mromain</dc:creator>
  <cp:lastModifiedBy>mromain</cp:lastModifiedBy>
  <dcterms:created xsi:type="dcterms:W3CDTF">2013-02-08T14:42:43Z</dcterms:created>
  <dcterms:modified xsi:type="dcterms:W3CDTF">2013-02-12T11:29:49Z</dcterms:modified>
</cp:coreProperties>
</file>