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60" yWindow="30" windowWidth="14115" windowHeight="8220"/>
  </bookViews>
  <sheets>
    <sheet name="Listing." sheetId="1" r:id="rId1"/>
    <sheet name="Tableur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D4" i="1" l="1"/>
  <c r="D2" i="1" l="1"/>
</calcChain>
</file>

<file path=xl/sharedStrings.xml><?xml version="1.0" encoding="utf-8"?>
<sst xmlns="http://schemas.openxmlformats.org/spreadsheetml/2006/main" count="137" uniqueCount="23">
  <si>
    <t>Libellé</t>
  </si>
  <si>
    <t>débits</t>
  </si>
  <si>
    <t>janvier</t>
  </si>
  <si>
    <t>Ass protection juridique</t>
  </si>
  <si>
    <t>Assurance maison</t>
  </si>
  <si>
    <t>Assurance voiture</t>
  </si>
  <si>
    <t>Accident et famille</t>
  </si>
  <si>
    <t>Libellé 2013</t>
  </si>
  <si>
    <t>Lot</t>
  </si>
  <si>
    <t>Date</t>
  </si>
  <si>
    <t>Coût N-1</t>
  </si>
  <si>
    <t/>
  </si>
  <si>
    <t>f</t>
  </si>
  <si>
    <t>Attente</t>
  </si>
  <si>
    <t>Bois</t>
  </si>
  <si>
    <t>XXXXXXXXXXXXX</t>
  </si>
  <si>
    <t>E-D-F</t>
  </si>
  <si>
    <t>Gaz bouteille</t>
  </si>
  <si>
    <t>février</t>
  </si>
  <si>
    <t>date</t>
  </si>
  <si>
    <t>mars</t>
  </si>
  <si>
    <t>avril</t>
  </si>
  <si>
    <t>mai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</si>
</sst>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_-* #,##0.00&quot; €&quot;_-;\-* #,##0.00&quot; €&quot;_-;_-* \-??&quot; €&quot;_-;_-@_-"/>
    <numFmt numFmtId="165" formatCode="_-* #,##0.00\ _F_-;\-* #,##0.00\ _F_-;_-* \-??\ _F_-;_-@_-"/>
    <numFmt numFmtId="166" formatCode="#,##0.00&quot; €&quot;"/>
    <numFmt numFmtId="167" formatCode="d/m;@"/>
  </numFmts>
  <fonts count="15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sz val="10"/>
      <name val="Arial"/>
      <family val="2"/>
    </font>
    <font>
      <b/>
      <sz val="18"/>
      <color indexed="56"/>
      <name val="Cambria"/>
      <family val="2"/>
    </font>
    <font>
      <sz val="9"/>
      <color indexed="8"/>
      <name val="Arial"/>
      <family val="2"/>
    </font>
    <font>
      <sz val="8"/>
      <name val="Arial"/>
      <family val="2"/>
    </font>
    <font>
      <sz val="8"/>
      <color indexed="8"/>
      <name val="Arial"/>
      <family val="2"/>
    </font>
    <font>
      <sz val="10"/>
      <color indexed="8"/>
      <name val="Arial"/>
      <family val="2"/>
    </font>
    <font>
      <sz val="7"/>
      <color indexed="8"/>
      <name val="Arial"/>
      <family val="2"/>
    </font>
    <font>
      <sz val="10"/>
      <color indexed="12"/>
      <name val="Arial"/>
      <family val="2"/>
    </font>
    <font>
      <sz val="8"/>
      <color indexed="18"/>
      <name val="Arial"/>
      <family val="2"/>
    </font>
    <font>
      <b/>
      <i/>
      <sz val="10"/>
      <color indexed="8"/>
      <name val="Arial"/>
      <family val="2"/>
    </font>
    <font>
      <sz val="9"/>
      <name val="Times New Roman"/>
      <family val="1"/>
    </font>
    <font>
      <b/>
      <sz val="9"/>
      <name val="Times New Roman"/>
      <family val="1"/>
    </font>
    <font>
      <sz val="9"/>
      <color indexed="8"/>
      <name val="Times New Roman"/>
      <family val="1"/>
    </font>
  </fonts>
  <fills count="9">
    <fill>
      <patternFill patternType="none"/>
    </fill>
    <fill>
      <patternFill patternType="gray125"/>
    </fill>
    <fill>
      <patternFill patternType="solid">
        <fgColor indexed="9"/>
        <bgColor indexed="26"/>
      </patternFill>
    </fill>
    <fill>
      <patternFill patternType="solid">
        <fgColor indexed="51"/>
        <bgColor indexed="13"/>
      </patternFill>
    </fill>
    <fill>
      <patternFill patternType="solid">
        <fgColor theme="0"/>
        <bgColor indexed="26"/>
      </patternFill>
    </fill>
    <fill>
      <patternFill patternType="solid">
        <fgColor theme="0"/>
        <bgColor indexed="13"/>
      </patternFill>
    </fill>
    <fill>
      <patternFill patternType="solid">
        <fgColor theme="0"/>
        <bgColor indexed="49"/>
      </patternFill>
    </fill>
    <fill>
      <patternFill patternType="solid">
        <fgColor theme="0" tint="-0.249977111117893"/>
        <bgColor indexed="26"/>
      </patternFill>
    </fill>
    <fill>
      <patternFill patternType="solid">
        <fgColor rgb="FFFFC000"/>
        <bgColor indexed="26"/>
      </patternFill>
    </fill>
  </fills>
  <borders count="24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hair">
        <color indexed="8"/>
      </bottom>
      <diagonal/>
    </border>
    <border>
      <left style="thin">
        <color indexed="8"/>
      </left>
      <right style="thin">
        <color indexed="8"/>
      </right>
      <top style="hair">
        <color indexed="8"/>
      </top>
      <bottom style="hair">
        <color indexed="8"/>
      </bottom>
      <diagonal/>
    </border>
    <border>
      <left style="thin">
        <color indexed="8"/>
      </left>
      <right style="dotted">
        <color indexed="8"/>
      </right>
      <top style="hair">
        <color indexed="8"/>
      </top>
      <bottom style="hair">
        <color indexed="8"/>
      </bottom>
      <diagonal/>
    </border>
    <border>
      <left style="dotted">
        <color indexed="8"/>
      </left>
      <right style="dotted">
        <color indexed="8"/>
      </right>
      <top style="hair">
        <color indexed="8"/>
      </top>
      <bottom style="hair">
        <color indexed="8"/>
      </bottom>
      <diagonal/>
    </border>
    <border>
      <left style="dotted">
        <color indexed="8"/>
      </left>
      <right style="thin">
        <color indexed="8"/>
      </right>
      <top style="hair">
        <color indexed="8"/>
      </top>
      <bottom style="hair">
        <color indexed="8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 style="thin">
        <color indexed="8"/>
      </right>
      <top/>
      <bottom style="hair">
        <color indexed="8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dotted">
        <color indexed="64"/>
      </right>
      <top style="hair">
        <color indexed="64"/>
      </top>
      <bottom style="hair">
        <color indexed="64"/>
      </bottom>
      <diagonal/>
    </border>
    <border>
      <left style="dotted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dotted">
        <color indexed="8"/>
      </left>
      <right style="thin">
        <color indexed="8"/>
      </right>
      <top style="hair">
        <color indexed="8"/>
      </top>
      <bottom/>
      <diagonal/>
    </border>
    <border>
      <left style="dotted">
        <color indexed="8"/>
      </left>
      <right style="thin">
        <color indexed="8"/>
      </right>
      <top/>
      <bottom style="hair">
        <color indexed="8"/>
      </bottom>
      <diagonal/>
    </border>
    <border>
      <left style="thin">
        <color indexed="8"/>
      </left>
      <right style="dotted">
        <color indexed="8"/>
      </right>
      <top style="thin">
        <color indexed="8"/>
      </top>
      <bottom style="hair">
        <color indexed="8"/>
      </bottom>
      <diagonal/>
    </border>
    <border>
      <left style="dotted">
        <color indexed="8"/>
      </left>
      <right style="dotted">
        <color indexed="8"/>
      </right>
      <top style="thin">
        <color indexed="8"/>
      </top>
      <bottom style="hair">
        <color indexed="8"/>
      </bottom>
      <diagonal/>
    </border>
    <border>
      <left style="thin">
        <color indexed="8"/>
      </left>
      <right style="dotted">
        <color indexed="8"/>
      </right>
      <top style="hair">
        <color indexed="8"/>
      </top>
      <bottom style="thin">
        <color indexed="8"/>
      </bottom>
      <diagonal/>
    </border>
    <border>
      <left style="dotted">
        <color indexed="8"/>
      </left>
      <right style="thin">
        <color indexed="8"/>
      </right>
      <top style="hair">
        <color indexed="8"/>
      </top>
      <bottom style="thin">
        <color indexed="64"/>
      </bottom>
      <diagonal/>
    </border>
    <border>
      <left style="dotted">
        <color indexed="8"/>
      </left>
      <right style="thin">
        <color indexed="8"/>
      </right>
      <top/>
      <bottom style="thin">
        <color indexed="64"/>
      </bottom>
      <diagonal/>
    </border>
    <border>
      <left style="thin">
        <color indexed="8"/>
      </left>
      <right style="thin">
        <color indexed="8"/>
      </right>
      <top style="hair">
        <color indexed="8"/>
      </top>
      <bottom style="thin">
        <color indexed="64"/>
      </bottom>
      <diagonal/>
    </border>
    <border>
      <left style="thin">
        <color indexed="8"/>
      </left>
      <right style="dotted">
        <color indexed="8"/>
      </right>
      <top style="hair">
        <color indexed="8"/>
      </top>
      <bottom style="thin">
        <color indexed="64"/>
      </bottom>
      <diagonal/>
    </border>
    <border>
      <left style="dotted">
        <color indexed="8"/>
      </left>
      <right style="dotted">
        <color indexed="8"/>
      </right>
      <top style="hair">
        <color indexed="8"/>
      </top>
      <bottom style="thin">
        <color indexed="64"/>
      </bottom>
      <diagonal/>
    </border>
  </borders>
  <cellStyleXfs count="6">
    <xf numFmtId="0" fontId="0" fillId="0" borderId="0"/>
    <xf numFmtId="0" fontId="1" fillId="0" borderId="0"/>
    <xf numFmtId="165" fontId="1" fillId="0" borderId="0" applyFill="0" applyBorder="0" applyAlignment="0" applyProtection="0"/>
    <xf numFmtId="164" fontId="1" fillId="0" borderId="0" applyFill="0" applyBorder="0" applyAlignment="0" applyProtection="0"/>
    <xf numFmtId="9" fontId="2" fillId="0" borderId="0" applyFill="0" applyBorder="0" applyAlignment="0" applyProtection="0"/>
    <xf numFmtId="0" fontId="3" fillId="0" borderId="0" applyNumberFormat="0" applyFill="0" applyBorder="0" applyAlignment="0" applyProtection="0"/>
  </cellStyleXfs>
  <cellXfs count="43">
    <xf numFmtId="0" fontId="0" fillId="0" borderId="0" xfId="0"/>
    <xf numFmtId="0" fontId="12" fillId="0" borderId="1" xfId="1" applyFont="1" applyBorder="1" applyAlignment="1">
      <alignment horizontal="center" vertical="center"/>
    </xf>
    <xf numFmtId="4" fontId="12" fillId="3" borderId="1" xfId="2" applyNumberFormat="1" applyFont="1" applyFill="1" applyBorder="1" applyAlignment="1" applyProtection="1">
      <alignment horizontal="center" vertical="center"/>
    </xf>
    <xf numFmtId="4" fontId="12" fillId="2" borderId="6" xfId="2" applyNumberFormat="1" applyFont="1" applyFill="1" applyBorder="1" applyAlignment="1" applyProtection="1">
      <protection locked="0"/>
    </xf>
    <xf numFmtId="0" fontId="12" fillId="2" borderId="1" xfId="1" applyFont="1" applyFill="1" applyBorder="1" applyAlignment="1">
      <alignment horizontal="center" vertical="center" wrapText="1"/>
    </xf>
    <xf numFmtId="0" fontId="13" fillId="0" borderId="1" xfId="1" applyFont="1" applyBorder="1" applyAlignment="1">
      <alignment horizontal="center" vertical="center"/>
    </xf>
    <xf numFmtId="0" fontId="12" fillId="0" borderId="2" xfId="1" applyFont="1" applyBorder="1"/>
    <xf numFmtId="0" fontId="14" fillId="5" borderId="17" xfId="1" applyFont="1" applyFill="1" applyBorder="1" applyProtection="1"/>
    <xf numFmtId="0" fontId="12" fillId="0" borderId="3" xfId="1" applyFont="1" applyBorder="1"/>
    <xf numFmtId="0" fontId="14" fillId="4" borderId="5" xfId="1" applyFont="1" applyFill="1" applyBorder="1" applyProtection="1"/>
    <xf numFmtId="0" fontId="14" fillId="5" borderId="5" xfId="1" applyFont="1" applyFill="1" applyBorder="1" applyProtection="1"/>
    <xf numFmtId="167" fontId="12" fillId="2" borderId="4" xfId="1" applyNumberFormat="1" applyFont="1" applyFill="1" applyBorder="1" applyProtection="1">
      <protection locked="0"/>
    </xf>
    <xf numFmtId="167" fontId="12" fillId="2" borderId="16" xfId="1" applyNumberFormat="1" applyFont="1" applyFill="1" applyBorder="1" applyProtection="1">
      <protection locked="0"/>
    </xf>
    <xf numFmtId="17" fontId="6" fillId="2" borderId="1" xfId="1" applyNumberFormat="1" applyFont="1" applyFill="1" applyBorder="1" applyAlignment="1" applyProtection="1">
      <alignment horizontal="center" vertical="center"/>
      <protection locked="0"/>
    </xf>
    <xf numFmtId="17" fontId="7" fillId="2" borderId="1" xfId="1" applyNumberFormat="1" applyFont="1" applyFill="1" applyBorder="1" applyAlignment="1" applyProtection="1">
      <alignment horizontal="center" vertical="center"/>
    </xf>
    <xf numFmtId="0" fontId="4" fillId="2" borderId="7" xfId="1" applyFont="1" applyFill="1" applyBorder="1" applyAlignment="1" applyProtection="1">
      <alignment horizontal="center"/>
    </xf>
    <xf numFmtId="0" fontId="11" fillId="2" borderId="8" xfId="1" applyFont="1" applyFill="1" applyBorder="1" applyAlignment="1" applyProtection="1">
      <alignment horizontal="center"/>
    </xf>
    <xf numFmtId="166" fontId="1" fillId="2" borderId="9" xfId="3" applyNumberFormat="1" applyFont="1" applyFill="1" applyBorder="1" applyAlignment="1" applyProtection="1"/>
    <xf numFmtId="166" fontId="1" fillId="4" borderId="9" xfId="3" applyNumberFormat="1" applyFont="1" applyFill="1" applyBorder="1" applyAlignment="1" applyProtection="1"/>
    <xf numFmtId="1" fontId="5" fillId="0" borderId="10" xfId="1" applyNumberFormat="1" applyFont="1" applyBorder="1" applyProtection="1"/>
    <xf numFmtId="1" fontId="5" fillId="0" borderId="11" xfId="1" applyNumberFormat="1" applyFont="1" applyBorder="1" applyProtection="1"/>
    <xf numFmtId="1" fontId="5" fillId="0" borderId="12" xfId="1" applyNumberFormat="1" applyFont="1" applyBorder="1" applyProtection="1"/>
    <xf numFmtId="1" fontId="5" fillId="0" borderId="13" xfId="1" applyNumberFormat="1" applyFont="1" applyBorder="1" applyProtection="1"/>
    <xf numFmtId="0" fontId="8" fillId="5" borderId="12" xfId="1" applyFont="1" applyFill="1" applyBorder="1" applyProtection="1"/>
    <xf numFmtId="0" fontId="8" fillId="4" borderId="12" xfId="1" applyFont="1" applyFill="1" applyBorder="1" applyProtection="1"/>
    <xf numFmtId="0" fontId="5" fillId="0" borderId="12" xfId="1" applyFont="1" applyBorder="1" applyAlignment="1" applyProtection="1">
      <alignment vertical="top" wrapText="1"/>
    </xf>
    <xf numFmtId="166" fontId="9" fillId="6" borderId="3" xfId="1" applyNumberFormat="1" applyFont="1" applyFill="1" applyBorder="1" applyProtection="1"/>
    <xf numFmtId="166" fontId="10" fillId="7" borderId="2" xfId="1" applyNumberFormat="1" applyFont="1" applyFill="1" applyBorder="1" applyProtection="1">
      <protection locked="0"/>
    </xf>
    <xf numFmtId="4" fontId="12" fillId="4" borderId="6" xfId="2" applyNumberFormat="1" applyFont="1" applyFill="1" applyBorder="1" applyAlignment="1" applyProtection="1">
      <protection locked="0"/>
    </xf>
    <xf numFmtId="0" fontId="14" fillId="5" borderId="17" xfId="1" applyFont="1" applyFill="1" applyBorder="1" applyProtection="1"/>
    <xf numFmtId="0" fontId="12" fillId="0" borderId="3" xfId="1" applyFont="1" applyBorder="1"/>
    <xf numFmtId="0" fontId="14" fillId="4" borderId="5" xfId="1" applyFont="1" applyFill="1" applyBorder="1" applyProtection="1"/>
    <xf numFmtId="0" fontId="14" fillId="5" borderId="5" xfId="1" applyFont="1" applyFill="1" applyBorder="1" applyProtection="1"/>
    <xf numFmtId="16" fontId="12" fillId="0" borderId="3" xfId="1" applyNumberFormat="1" applyFont="1" applyBorder="1"/>
    <xf numFmtId="167" fontId="12" fillId="2" borderId="18" xfId="1" applyNumberFormat="1" applyFont="1" applyFill="1" applyBorder="1" applyProtection="1">
      <protection locked="0"/>
    </xf>
    <xf numFmtId="4" fontId="12" fillId="8" borderId="6" xfId="2" applyNumberFormat="1" applyFont="1" applyFill="1" applyBorder="1" applyAlignment="1" applyProtection="1">
      <protection locked="0"/>
    </xf>
    <xf numFmtId="4" fontId="12" fillId="2" borderId="19" xfId="2" applyNumberFormat="1" applyFont="1" applyFill="1" applyBorder="1" applyAlignment="1" applyProtection="1">
      <protection locked="0"/>
    </xf>
    <xf numFmtId="0" fontId="12" fillId="0" borderId="21" xfId="1" applyFont="1" applyBorder="1"/>
    <xf numFmtId="167" fontId="12" fillId="2" borderId="22" xfId="1" applyNumberFormat="1" applyFont="1" applyFill="1" applyBorder="1" applyProtection="1">
      <protection locked="0"/>
    </xf>
    <xf numFmtId="0" fontId="14" fillId="5" borderId="23" xfId="1" applyFont="1" applyFill="1" applyBorder="1" applyProtection="1"/>
    <xf numFmtId="4" fontId="12" fillId="4" borderId="15" xfId="2" applyNumberFormat="1" applyFont="1" applyFill="1" applyBorder="1" applyAlignment="1" applyProtection="1">
      <protection locked="0"/>
    </xf>
    <xf numFmtId="4" fontId="12" fillId="4" borderId="14" xfId="2" applyNumberFormat="1" applyFont="1" applyFill="1" applyBorder="1" applyAlignment="1" applyProtection="1">
      <protection locked="0"/>
    </xf>
    <xf numFmtId="4" fontId="12" fillId="4" borderId="20" xfId="2" applyNumberFormat="1" applyFont="1" applyFill="1" applyBorder="1" applyAlignment="1" applyProtection="1">
      <protection locked="0"/>
    </xf>
  </cellXfs>
  <cellStyles count="6">
    <cellStyle name="Milliers 2" xfId="2"/>
    <cellStyle name="Monétaire 2" xfId="3"/>
    <cellStyle name="Normal" xfId="0" builtinId="0"/>
    <cellStyle name="Normal 2" xfId="1"/>
    <cellStyle name="Pourcentage 2" xfId="4"/>
    <cellStyle name="Titre 1" xfId="5"/>
  </cellStyles>
  <dxfs count="2">
    <dxf>
      <font>
        <b/>
        <i val="0"/>
        <condense val="0"/>
        <extend val="0"/>
        <color indexed="17"/>
      </font>
    </dxf>
    <dxf>
      <font>
        <b/>
        <i val="0"/>
        <condense val="0"/>
        <extend val="0"/>
        <color indexed="1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22"/>
  <sheetViews>
    <sheetView tabSelected="1" workbookViewId="0">
      <selection activeCell="F8" sqref="F8"/>
    </sheetView>
  </sheetViews>
  <sheetFormatPr baseColWidth="10" defaultRowHeight="15" x14ac:dyDescent="0.25"/>
  <cols>
    <col min="3" max="3" width="26.140625" bestFit="1" customWidth="1"/>
  </cols>
  <sheetData>
    <row r="1" spans="1:4" x14ac:dyDescent="0.25">
      <c r="A1" s="4">
        <v>2013</v>
      </c>
      <c r="B1" s="1" t="s">
        <v>19</v>
      </c>
      <c r="C1" s="5" t="s">
        <v>0</v>
      </c>
      <c r="D1" s="2" t="s">
        <v>1</v>
      </c>
    </row>
    <row r="2" spans="1:4" x14ac:dyDescent="0.25">
      <c r="A2" s="6" t="s">
        <v>2</v>
      </c>
      <c r="B2" s="12">
        <v>41289</v>
      </c>
      <c r="C2" s="7" t="s">
        <v>3</v>
      </c>
      <c r="D2" s="35" t="str">
        <f ca="1">IF(A2&gt;TODAY(),"à venir",INDEX(OFFSET(dept,,MATCH(#REF!,MONTH(mois),0),ROWS(quoi)),MATCH(B2,quoi,0)+1))</f>
        <v>à venir</v>
      </c>
    </row>
    <row r="3" spans="1:4" x14ac:dyDescent="0.25">
      <c r="A3" s="8" t="s">
        <v>2</v>
      </c>
      <c r="B3" s="11">
        <v>41290</v>
      </c>
      <c r="C3" s="9" t="s">
        <v>4</v>
      </c>
      <c r="D3" s="35"/>
    </row>
    <row r="4" spans="1:4" x14ac:dyDescent="0.25">
      <c r="A4" s="8" t="s">
        <v>2</v>
      </c>
      <c r="B4" s="11">
        <v>41291</v>
      </c>
      <c r="C4" s="9" t="s">
        <v>5</v>
      </c>
      <c r="D4" s="35" t="str">
        <f ca="1">IF(A4&gt;TODAY(),"à venir",INDEX(OFFSET(Tableur!A1:R13,,MATCH(B4,MONTH(Tableur!E1:O1),0),C4(Tableur!A2:A13)),MATCH(A4,quoi,0)+1))</f>
        <v>à venir</v>
      </c>
    </row>
    <row r="5" spans="1:4" x14ac:dyDescent="0.25">
      <c r="A5" s="8" t="s">
        <v>2</v>
      </c>
      <c r="B5" s="11">
        <v>41292</v>
      </c>
      <c r="C5" s="10" t="s">
        <v>6</v>
      </c>
      <c r="D5" s="3">
        <v>-7.36</v>
      </c>
    </row>
    <row r="6" spans="1:4" x14ac:dyDescent="0.25">
      <c r="A6" s="8" t="s">
        <v>2</v>
      </c>
      <c r="B6" s="11">
        <v>41293</v>
      </c>
      <c r="C6" s="10"/>
      <c r="D6" s="36"/>
    </row>
    <row r="7" spans="1:4" x14ac:dyDescent="0.25">
      <c r="A7" s="8" t="s">
        <v>18</v>
      </c>
      <c r="B7" s="12">
        <v>41320</v>
      </c>
      <c r="C7" s="29" t="s">
        <v>3</v>
      </c>
      <c r="D7" s="40">
        <v>-107.85</v>
      </c>
    </row>
    <row r="8" spans="1:4" x14ac:dyDescent="0.25">
      <c r="A8" s="30" t="s">
        <v>18</v>
      </c>
      <c r="B8" s="11">
        <v>41321</v>
      </c>
      <c r="C8" s="31" t="s">
        <v>4</v>
      </c>
      <c r="D8" s="28">
        <v>-46</v>
      </c>
    </row>
    <row r="9" spans="1:4" x14ac:dyDescent="0.25">
      <c r="A9" s="30" t="s">
        <v>18</v>
      </c>
      <c r="B9" s="11">
        <v>41322</v>
      </c>
      <c r="C9" s="31" t="s">
        <v>5</v>
      </c>
      <c r="D9" s="41">
        <v>0</v>
      </c>
    </row>
    <row r="10" spans="1:4" x14ac:dyDescent="0.25">
      <c r="A10" s="30" t="s">
        <v>18</v>
      </c>
      <c r="B10" s="11">
        <v>41323</v>
      </c>
      <c r="C10" s="32" t="s">
        <v>6</v>
      </c>
      <c r="D10" s="42">
        <v>0</v>
      </c>
    </row>
    <row r="11" spans="1:4" x14ac:dyDescent="0.25">
      <c r="A11" s="33" t="s">
        <v>20</v>
      </c>
      <c r="B11" s="12">
        <v>41348</v>
      </c>
      <c r="C11" s="29" t="s">
        <v>3</v>
      </c>
      <c r="D11" s="40">
        <v>53.924999999999997</v>
      </c>
    </row>
    <row r="12" spans="1:4" x14ac:dyDescent="0.25">
      <c r="A12" s="33" t="s">
        <v>20</v>
      </c>
      <c r="B12" s="11">
        <v>41349</v>
      </c>
      <c r="C12" s="31" t="s">
        <v>4</v>
      </c>
      <c r="D12" s="28">
        <v>90.88</v>
      </c>
    </row>
    <row r="13" spans="1:4" x14ac:dyDescent="0.25">
      <c r="A13" s="33" t="s">
        <v>20</v>
      </c>
      <c r="B13" s="11">
        <v>41350</v>
      </c>
      <c r="C13" s="31" t="s">
        <v>5</v>
      </c>
      <c r="D13" s="41">
        <v>127.83499999999999</v>
      </c>
    </row>
    <row r="14" spans="1:4" x14ac:dyDescent="0.25">
      <c r="A14" s="33" t="s">
        <v>20</v>
      </c>
      <c r="B14" s="34">
        <v>41351</v>
      </c>
      <c r="C14" s="32" t="s">
        <v>6</v>
      </c>
      <c r="D14" s="42">
        <v>164.79</v>
      </c>
    </row>
    <row r="15" spans="1:4" x14ac:dyDescent="0.25">
      <c r="A15" s="30" t="s">
        <v>21</v>
      </c>
      <c r="B15" s="12">
        <v>41379</v>
      </c>
      <c r="C15" s="29" t="s">
        <v>3</v>
      </c>
      <c r="D15" s="40">
        <v>201.745</v>
      </c>
    </row>
    <row r="16" spans="1:4" x14ac:dyDescent="0.25">
      <c r="A16" s="30" t="s">
        <v>21</v>
      </c>
      <c r="B16" s="11">
        <v>41380</v>
      </c>
      <c r="C16" s="31" t="s">
        <v>4</v>
      </c>
      <c r="D16" s="28">
        <v>238.7</v>
      </c>
    </row>
    <row r="17" spans="1:4" x14ac:dyDescent="0.25">
      <c r="A17" s="30" t="s">
        <v>21</v>
      </c>
      <c r="B17" s="11">
        <v>41381</v>
      </c>
      <c r="C17" s="31" t="s">
        <v>5</v>
      </c>
      <c r="D17" s="41">
        <v>275.65499999999997</v>
      </c>
    </row>
    <row r="18" spans="1:4" x14ac:dyDescent="0.25">
      <c r="A18" s="30" t="s">
        <v>21</v>
      </c>
      <c r="B18" s="34">
        <v>41382</v>
      </c>
      <c r="C18" s="32" t="s">
        <v>6</v>
      </c>
      <c r="D18" s="42">
        <v>312.61</v>
      </c>
    </row>
    <row r="19" spans="1:4" x14ac:dyDescent="0.25">
      <c r="A19" s="30" t="s">
        <v>22</v>
      </c>
      <c r="B19" s="12">
        <v>41409</v>
      </c>
      <c r="C19" s="29" t="s">
        <v>3</v>
      </c>
      <c r="D19" s="40">
        <v>349.565</v>
      </c>
    </row>
    <row r="20" spans="1:4" x14ac:dyDescent="0.25">
      <c r="A20" s="30" t="s">
        <v>22</v>
      </c>
      <c r="B20" s="11">
        <v>41410</v>
      </c>
      <c r="C20" s="31" t="s">
        <v>4</v>
      </c>
      <c r="D20" s="28">
        <v>386.52</v>
      </c>
    </row>
    <row r="21" spans="1:4" x14ac:dyDescent="0.25">
      <c r="A21" s="30" t="s">
        <v>22</v>
      </c>
      <c r="B21" s="11">
        <v>41411</v>
      </c>
      <c r="C21" s="31" t="s">
        <v>5</v>
      </c>
      <c r="D21" s="41">
        <v>423.47500000000002</v>
      </c>
    </row>
    <row r="22" spans="1:4" x14ac:dyDescent="0.25">
      <c r="A22" s="37" t="s">
        <v>22</v>
      </c>
      <c r="B22" s="38">
        <v>41412</v>
      </c>
      <c r="C22" s="39" t="s">
        <v>6</v>
      </c>
      <c r="D22" s="42">
        <v>460.43</v>
      </c>
    </row>
  </sheetData>
  <conditionalFormatting sqref="D2:D4">
    <cfRule type="cellIs" dxfId="1" priority="1" stopIfTrue="1" operator="lessThanOrEqual">
      <formula>-300</formula>
    </cfRule>
    <cfRule type="cellIs" dxfId="0" priority="2" stopIfTrue="1" operator="greaterThan">
      <formula>-300</formula>
    </cfRule>
  </conditionalFormatting>
  <pageMargins left="0.7" right="0.7" top="0.75" bottom="0.75" header="0.3" footer="0.3"/>
  <pageSetup paperSize="9" orientation="portrait" horizontalDpi="300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13"/>
  <sheetViews>
    <sheetView workbookViewId="0">
      <selection activeCell="E1" sqref="E1:O1"/>
    </sheetView>
  </sheetViews>
  <sheetFormatPr baseColWidth="10" defaultRowHeight="15" x14ac:dyDescent="0.25"/>
  <cols>
    <col min="1" max="1" width="18.7109375" bestFit="1" customWidth="1"/>
    <col min="2" max="2" width="3.140625" bestFit="1" customWidth="1"/>
    <col min="3" max="3" width="4.140625" bestFit="1" customWidth="1"/>
    <col min="6" max="6" width="1.5703125" bestFit="1" customWidth="1"/>
    <col min="8" max="8" width="1.5703125" bestFit="1" customWidth="1"/>
    <col min="10" max="10" width="1.5703125" bestFit="1" customWidth="1"/>
    <col min="12" max="12" width="1.5703125" bestFit="1" customWidth="1"/>
    <col min="14" max="14" width="1.5703125" bestFit="1" customWidth="1"/>
    <col min="16" max="16" width="1.5703125" bestFit="1" customWidth="1"/>
    <col min="18" max="18" width="1.5703125" bestFit="1" customWidth="1"/>
  </cols>
  <sheetData>
    <row r="1" spans="1:18" x14ac:dyDescent="0.25">
      <c r="A1" s="15" t="s">
        <v>7</v>
      </c>
      <c r="B1" s="19" t="s">
        <v>8</v>
      </c>
      <c r="C1" s="20" t="s">
        <v>9</v>
      </c>
      <c r="D1" s="16" t="s">
        <v>10</v>
      </c>
      <c r="E1" s="14">
        <v>41275</v>
      </c>
      <c r="F1" s="13"/>
      <c r="G1" s="14">
        <v>41306</v>
      </c>
      <c r="H1" s="13"/>
      <c r="I1" s="14">
        <v>41334</v>
      </c>
      <c r="J1" s="13"/>
      <c r="K1" s="14">
        <v>41365</v>
      </c>
      <c r="L1" s="13"/>
      <c r="M1" s="14">
        <v>41395</v>
      </c>
      <c r="N1" s="13"/>
      <c r="O1" s="14">
        <v>41426</v>
      </c>
      <c r="P1" s="13"/>
      <c r="Q1" s="14">
        <v>41456</v>
      </c>
      <c r="R1" s="13"/>
    </row>
    <row r="2" spans="1:18" x14ac:dyDescent="0.25">
      <c r="A2" s="23" t="s">
        <v>6</v>
      </c>
      <c r="B2" s="21">
        <v>28</v>
      </c>
      <c r="C2" s="22">
        <v>3</v>
      </c>
      <c r="D2" s="18">
        <v>-88.36</v>
      </c>
      <c r="E2" s="26">
        <v>-7.36</v>
      </c>
      <c r="F2" s="27" t="s">
        <v>12</v>
      </c>
      <c r="G2" s="26">
        <v>-7.36</v>
      </c>
      <c r="H2" s="27" t="s">
        <v>12</v>
      </c>
      <c r="I2" s="26">
        <v>-9.35</v>
      </c>
      <c r="J2" s="27" t="s">
        <v>12</v>
      </c>
      <c r="K2" s="26">
        <v>-9.35</v>
      </c>
      <c r="L2" s="27" t="s">
        <v>12</v>
      </c>
      <c r="M2" s="26">
        <v>-9.35</v>
      </c>
      <c r="N2" s="27" t="s">
        <v>12</v>
      </c>
      <c r="O2" s="26">
        <v>-10.23</v>
      </c>
      <c r="P2" s="27" t="s">
        <v>12</v>
      </c>
      <c r="Q2" s="26">
        <v>-10.23</v>
      </c>
      <c r="R2" s="27" t="s">
        <v>12</v>
      </c>
    </row>
    <row r="3" spans="1:18" x14ac:dyDescent="0.25">
      <c r="A3" s="23" t="s">
        <v>3</v>
      </c>
      <c r="B3" s="21">
        <v>28</v>
      </c>
      <c r="C3" s="22">
        <v>3</v>
      </c>
      <c r="D3" s="18">
        <v>-65.37</v>
      </c>
      <c r="E3" s="26">
        <v>-5.6675000000000004</v>
      </c>
      <c r="F3" s="27" t="s">
        <v>12</v>
      </c>
      <c r="G3" s="26">
        <v>-5.6675000000000004</v>
      </c>
      <c r="H3" s="27" t="s">
        <v>12</v>
      </c>
      <c r="I3" s="26">
        <v>-5.7</v>
      </c>
      <c r="J3" s="27" t="s">
        <v>12</v>
      </c>
      <c r="K3" s="26">
        <v>-5.7</v>
      </c>
      <c r="L3" s="27" t="s">
        <v>12</v>
      </c>
      <c r="M3" s="26">
        <v>-5.7</v>
      </c>
      <c r="N3" s="27" t="s">
        <v>12</v>
      </c>
      <c r="O3" s="26">
        <v>-5.72</v>
      </c>
      <c r="P3" s="27" t="s">
        <v>12</v>
      </c>
      <c r="Q3" s="26">
        <v>-5.72</v>
      </c>
      <c r="R3" s="27" t="s">
        <v>12</v>
      </c>
    </row>
    <row r="4" spans="1:18" x14ac:dyDescent="0.25">
      <c r="A4" s="24" t="s">
        <v>4</v>
      </c>
      <c r="B4" s="21">
        <v>28</v>
      </c>
      <c r="C4" s="22">
        <v>3</v>
      </c>
      <c r="D4" s="18">
        <v>-495.09</v>
      </c>
      <c r="E4" s="26">
        <v>-41.26</v>
      </c>
      <c r="F4" s="27" t="s">
        <v>12</v>
      </c>
      <c r="G4" s="26">
        <v>-41.26</v>
      </c>
      <c r="H4" s="27" t="s">
        <v>12</v>
      </c>
      <c r="I4" s="26">
        <v>-42.03</v>
      </c>
      <c r="J4" s="27" t="s">
        <v>12</v>
      </c>
      <c r="K4" s="26">
        <v>-42.03</v>
      </c>
      <c r="L4" s="27" t="s">
        <v>12</v>
      </c>
      <c r="M4" s="26">
        <v>-42.03</v>
      </c>
      <c r="N4" s="27" t="s">
        <v>12</v>
      </c>
      <c r="O4" s="26">
        <v>-42.5</v>
      </c>
      <c r="P4" s="27" t="s">
        <v>12</v>
      </c>
      <c r="Q4" s="26">
        <v>-42.5</v>
      </c>
      <c r="R4" s="27" t="s">
        <v>12</v>
      </c>
    </row>
    <row r="5" spans="1:18" x14ac:dyDescent="0.25">
      <c r="A5" s="24" t="s">
        <v>5</v>
      </c>
      <c r="B5" s="21">
        <v>28</v>
      </c>
      <c r="C5" s="22">
        <v>3</v>
      </c>
      <c r="D5" s="18">
        <v>-480.49999999999989</v>
      </c>
      <c r="E5" s="26">
        <v>-40.04</v>
      </c>
      <c r="F5" s="27" t="s">
        <v>12</v>
      </c>
      <c r="G5" s="26">
        <v>-40.04</v>
      </c>
      <c r="H5" s="27" t="s">
        <v>12</v>
      </c>
      <c r="I5" s="26">
        <v>-41.05</v>
      </c>
      <c r="J5" s="27" t="s">
        <v>12</v>
      </c>
      <c r="K5" s="26">
        <v>-41.05</v>
      </c>
      <c r="L5" s="27" t="s">
        <v>12</v>
      </c>
      <c r="M5" s="26">
        <v>-41.05</v>
      </c>
      <c r="N5" s="27" t="s">
        <v>12</v>
      </c>
      <c r="O5" s="26">
        <v>-40.090000000000003</v>
      </c>
      <c r="P5" s="27" t="s">
        <v>12</v>
      </c>
      <c r="Q5" s="26">
        <v>-40.090000000000003</v>
      </c>
      <c r="R5" s="27" t="s">
        <v>12</v>
      </c>
    </row>
    <row r="6" spans="1:18" x14ac:dyDescent="0.25">
      <c r="A6" s="24" t="s">
        <v>13</v>
      </c>
      <c r="B6" s="21">
        <v>0</v>
      </c>
      <c r="C6" s="22"/>
      <c r="D6" s="17">
        <v>0</v>
      </c>
      <c r="E6" s="26" t="s">
        <v>11</v>
      </c>
      <c r="F6" s="27"/>
      <c r="G6" s="26" t="s">
        <v>11</v>
      </c>
      <c r="H6" s="27"/>
      <c r="I6" s="26" t="s">
        <v>11</v>
      </c>
      <c r="J6" s="27"/>
      <c r="K6" s="26" t="s">
        <v>11</v>
      </c>
      <c r="L6" s="27"/>
      <c r="M6" s="26" t="s">
        <v>11</v>
      </c>
      <c r="N6" s="27"/>
      <c r="O6" s="26" t="s">
        <v>11</v>
      </c>
      <c r="P6" s="27"/>
      <c r="Q6" s="26" t="s">
        <v>11</v>
      </c>
      <c r="R6" s="27"/>
    </row>
    <row r="7" spans="1:18" x14ac:dyDescent="0.25">
      <c r="A7" s="24" t="s">
        <v>13</v>
      </c>
      <c r="B7" s="21">
        <v>0</v>
      </c>
      <c r="C7" s="22"/>
      <c r="D7" s="17">
        <v>0</v>
      </c>
      <c r="E7" s="26" t="s">
        <v>11</v>
      </c>
      <c r="F7" s="27"/>
      <c r="G7" s="26" t="s">
        <v>11</v>
      </c>
      <c r="H7" s="27"/>
      <c r="I7" s="26" t="s">
        <v>11</v>
      </c>
      <c r="J7" s="27"/>
      <c r="K7" s="26" t="s">
        <v>11</v>
      </c>
      <c r="L7" s="27"/>
      <c r="M7" s="26" t="s">
        <v>11</v>
      </c>
      <c r="N7" s="27"/>
      <c r="O7" s="26" t="s">
        <v>11</v>
      </c>
      <c r="P7" s="27"/>
      <c r="Q7" s="26" t="s">
        <v>11</v>
      </c>
      <c r="R7" s="27"/>
    </row>
    <row r="8" spans="1:18" x14ac:dyDescent="0.25">
      <c r="A8" s="24" t="s">
        <v>13</v>
      </c>
      <c r="B8" s="21">
        <v>0</v>
      </c>
      <c r="C8" s="22"/>
      <c r="D8" s="17">
        <v>0</v>
      </c>
      <c r="E8" s="26" t="s">
        <v>11</v>
      </c>
      <c r="F8" s="27"/>
      <c r="G8" s="26" t="s">
        <v>11</v>
      </c>
      <c r="H8" s="27"/>
      <c r="I8" s="26" t="s">
        <v>11</v>
      </c>
      <c r="J8" s="27"/>
      <c r="K8" s="26" t="s">
        <v>11</v>
      </c>
      <c r="L8" s="27"/>
      <c r="M8" s="26" t="s">
        <v>11</v>
      </c>
      <c r="N8" s="27"/>
      <c r="O8" s="26" t="s">
        <v>11</v>
      </c>
      <c r="P8" s="27"/>
      <c r="Q8" s="26" t="s">
        <v>11</v>
      </c>
      <c r="R8" s="27"/>
    </row>
    <row r="9" spans="1:18" x14ac:dyDescent="0.25">
      <c r="A9" s="24" t="s">
        <v>14</v>
      </c>
      <c r="B9" s="21">
        <v>20</v>
      </c>
      <c r="C9" s="22"/>
      <c r="D9" s="17">
        <v>0</v>
      </c>
      <c r="E9" s="26" t="s">
        <v>11</v>
      </c>
      <c r="F9" s="27"/>
      <c r="G9" s="26" t="s">
        <v>11</v>
      </c>
      <c r="H9" s="27"/>
      <c r="I9" s="26" t="s">
        <v>11</v>
      </c>
      <c r="J9" s="27"/>
      <c r="K9" s="26" t="s">
        <v>11</v>
      </c>
      <c r="L9" s="27"/>
      <c r="M9" s="26" t="s">
        <v>11</v>
      </c>
      <c r="N9" s="27"/>
      <c r="O9" s="26" t="s">
        <v>11</v>
      </c>
      <c r="P9" s="27"/>
      <c r="Q9" s="26" t="s">
        <v>11</v>
      </c>
      <c r="R9" s="27"/>
    </row>
    <row r="10" spans="1:18" x14ac:dyDescent="0.25">
      <c r="A10" s="24" t="s">
        <v>15</v>
      </c>
      <c r="B10" s="21"/>
      <c r="C10" s="22"/>
      <c r="D10" s="17">
        <v>0</v>
      </c>
      <c r="E10" s="26"/>
      <c r="F10" s="27"/>
      <c r="G10" s="26"/>
      <c r="H10" s="27"/>
      <c r="I10" s="26"/>
      <c r="J10" s="27"/>
      <c r="K10" s="26"/>
      <c r="L10" s="27"/>
      <c r="M10" s="26"/>
      <c r="N10" s="27"/>
      <c r="O10" s="26"/>
      <c r="P10" s="27"/>
      <c r="Q10" s="26"/>
      <c r="R10" s="27"/>
    </row>
    <row r="11" spans="1:18" x14ac:dyDescent="0.25">
      <c r="A11" s="24" t="s">
        <v>15</v>
      </c>
      <c r="B11" s="21">
        <v>0</v>
      </c>
      <c r="C11" s="22"/>
      <c r="D11" s="17">
        <v>0</v>
      </c>
      <c r="E11" s="26" t="s">
        <v>11</v>
      </c>
      <c r="F11" s="27"/>
      <c r="G11" s="26" t="s">
        <v>11</v>
      </c>
      <c r="H11" s="27"/>
      <c r="I11" s="26" t="s">
        <v>11</v>
      </c>
      <c r="J11" s="27"/>
      <c r="K11" s="26" t="s">
        <v>11</v>
      </c>
      <c r="L11" s="27"/>
      <c r="M11" s="26" t="s">
        <v>11</v>
      </c>
      <c r="N11" s="27"/>
      <c r="O11" s="26" t="s">
        <v>11</v>
      </c>
      <c r="P11" s="27"/>
      <c r="Q11" s="26" t="s">
        <v>11</v>
      </c>
      <c r="R11" s="27"/>
    </row>
    <row r="12" spans="1:18" x14ac:dyDescent="0.25">
      <c r="A12" s="24" t="s">
        <v>16</v>
      </c>
      <c r="B12" s="21">
        <v>20</v>
      </c>
      <c r="C12" s="22"/>
      <c r="D12" s="17">
        <v>-814.54</v>
      </c>
      <c r="E12" s="26">
        <v>-67.88</v>
      </c>
      <c r="F12" s="27" t="s">
        <v>12</v>
      </c>
      <c r="G12" s="26">
        <v>-71.25</v>
      </c>
      <c r="H12" s="27" t="s">
        <v>12</v>
      </c>
      <c r="I12" s="26">
        <v>-82.54</v>
      </c>
      <c r="J12" s="27" t="s">
        <v>12</v>
      </c>
      <c r="K12" s="26">
        <v>-79.56</v>
      </c>
      <c r="L12" s="27" t="s">
        <v>12</v>
      </c>
      <c r="M12" s="26">
        <v>-65.38</v>
      </c>
      <c r="N12" s="27" t="s">
        <v>12</v>
      </c>
      <c r="O12" s="26">
        <v>-59</v>
      </c>
      <c r="P12" s="27" t="s">
        <v>12</v>
      </c>
      <c r="Q12" s="26">
        <v>-63</v>
      </c>
      <c r="R12" s="27" t="s">
        <v>12</v>
      </c>
    </row>
    <row r="13" spans="1:18" x14ac:dyDescent="0.25">
      <c r="A13" s="25" t="s">
        <v>17</v>
      </c>
      <c r="B13" s="21">
        <v>20</v>
      </c>
      <c r="C13" s="22"/>
      <c r="D13" s="17">
        <v>-19.899999999999999</v>
      </c>
      <c r="E13" s="26" t="s">
        <v>11</v>
      </c>
      <c r="F13" s="27"/>
      <c r="G13" s="26" t="s">
        <v>11</v>
      </c>
      <c r="H13" s="27"/>
      <c r="I13" s="26" t="s">
        <v>11</v>
      </c>
      <c r="J13" s="27"/>
      <c r="K13" s="26" t="s">
        <v>11</v>
      </c>
      <c r="L13" s="27"/>
      <c r="M13" s="26" t="s">
        <v>11</v>
      </c>
      <c r="N13" s="27"/>
      <c r="O13" s="26" t="s">
        <v>11</v>
      </c>
      <c r="P13" s="27"/>
      <c r="Q13" s="26" t="s">
        <v>11</v>
      </c>
      <c r="R13" s="27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Listing.</vt:lpstr>
      <vt:lpstr>Tableur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 Claude</dc:creator>
  <cp:lastModifiedBy>Jean Claude</cp:lastModifiedBy>
  <dcterms:created xsi:type="dcterms:W3CDTF">2013-02-03T22:18:02Z</dcterms:created>
  <dcterms:modified xsi:type="dcterms:W3CDTF">2013-02-14T15:02:29Z</dcterms:modified>
</cp:coreProperties>
</file>