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19200" windowHeight="7290" activeTab="4"/>
  </bookViews>
  <sheets>
    <sheet name="infos" sheetId="2" r:id="rId1"/>
    <sheet name="poules-équipes" sheetId="1" r:id="rId2"/>
    <sheet name="liste matchs" sheetId="3" r:id="rId3"/>
    <sheet name="terrain" sheetId="4" r:id="rId4"/>
    <sheet name="poules" sheetId="5" r:id="rId5"/>
    <sheet name="classement" sheetId="6" r:id="rId6"/>
  </sheets>
  <definedNames>
    <definedName name="_xlnm._FilterDatabase" localSheetId="2" hidden="1">'liste matchs'!$A$9:$J$50</definedName>
    <definedName name="_xlnm._FilterDatabase" localSheetId="3" hidden="1">terrain!#REF!</definedName>
    <definedName name="_xlnm.Print_Area" localSheetId="5">classement!$A$1:$H$35</definedName>
  </definedNames>
  <calcPr calcId="145621"/>
</workbook>
</file>

<file path=xl/calcChain.xml><?xml version="1.0" encoding="utf-8"?>
<calcChain xmlns="http://schemas.openxmlformats.org/spreadsheetml/2006/main">
  <c r="L24" i="1" l="1"/>
  <c r="L23" i="1"/>
  <c r="L22" i="1"/>
  <c r="L21" i="1"/>
  <c r="L20" i="1"/>
  <c r="L19" i="1"/>
  <c r="L18" i="1"/>
  <c r="L17" i="1"/>
  <c r="L16" i="1"/>
  <c r="L15" i="1"/>
  <c r="J24" i="1"/>
  <c r="J23" i="1"/>
  <c r="J22" i="1"/>
  <c r="J21" i="1"/>
  <c r="J20" i="1"/>
  <c r="J19" i="1"/>
  <c r="J18" i="1"/>
  <c r="J17" i="1"/>
  <c r="J16" i="1"/>
  <c r="J15" i="1"/>
  <c r="K24" i="1"/>
  <c r="K23" i="1"/>
  <c r="K22" i="1"/>
  <c r="K21" i="1"/>
  <c r="K20" i="1"/>
  <c r="K19" i="1"/>
  <c r="K18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20" i="1"/>
  <c r="F19" i="1"/>
  <c r="F18" i="1"/>
  <c r="F17" i="1"/>
  <c r="F16" i="1"/>
  <c r="F15" i="1"/>
  <c r="D20" i="1"/>
  <c r="D19" i="1"/>
  <c r="D18" i="1"/>
  <c r="D17" i="1"/>
  <c r="D16" i="1"/>
  <c r="D15" i="1"/>
  <c r="E20" i="1"/>
  <c r="E19" i="1"/>
  <c r="E18" i="1"/>
  <c r="E17" i="1"/>
  <c r="E16" i="1"/>
  <c r="E15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34" i="2" l="1"/>
  <c r="I2" i="2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D42" i="1"/>
  <c r="H42" i="1"/>
  <c r="J42" i="1"/>
  <c r="P42" i="1"/>
  <c r="L42" i="1"/>
  <c r="T42" i="1"/>
  <c r="N42" i="1"/>
  <c r="R42" i="1"/>
  <c r="F42" i="1" l="1"/>
</calcChain>
</file>

<file path=xl/sharedStrings.xml><?xml version="1.0" encoding="utf-8"?>
<sst xmlns="http://schemas.openxmlformats.org/spreadsheetml/2006/main" count="717" uniqueCount="83">
  <si>
    <t>(1 a 10 poules)</t>
  </si>
  <si>
    <t>Poule 1</t>
  </si>
  <si>
    <t>Poule 2</t>
  </si>
  <si>
    <t>nb équipes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</si>
  <si>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</si>
  <si>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</si>
  <si>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</si>
  <si>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</si>
  <si>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</si>
  <si>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</si>
  <si>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</si>
  <si>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</si>
  <si>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</si>
  <si>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b</t>
  </si>
  <si>
    <t>a1</t>
  </si>
  <si>
    <t>a2</t>
  </si>
  <si>
    <t>a3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</si>
  <si>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</si>
  <si>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</si>
  <si>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</si>
  <si>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</si>
  <si>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</si>
  <si>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</si>
  <si>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</si>
  <si>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</si>
  <si>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</si>
  <si>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</si>
  <si>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</si>
  <si>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</si>
  <si>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</si>
  <si>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</si>
  <si>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</si>
  <si>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</si>
  <si>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</si>
  <si>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</si>
  <si>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</si>
  <si>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durée phase poule  :</t>
  </si>
  <si>
    <t>http://forum.excel-pratique.com/excel/probleme-de-copier-coller-t46983.html</t>
  </si>
  <si>
    <t>nb de terrains :</t>
  </si>
  <si>
    <t>numéro du terrain :</t>
  </si>
  <si>
    <t>terrain</t>
  </si>
  <si>
    <t>Terrain</t>
  </si>
  <si>
    <t>a4</t>
  </si>
  <si>
    <t>a5</t>
  </si>
  <si>
    <t>a6</t>
  </si>
  <si>
    <t>J11</t>
  </si>
  <si>
    <t>J12</t>
  </si>
  <si>
    <t>J13</t>
  </si>
  <si>
    <t>J14</t>
  </si>
  <si>
    <t>J15</t>
  </si>
  <si>
    <t>Gagnant</t>
  </si>
  <si>
    <t>Perdant</t>
  </si>
  <si>
    <t>Egalité</t>
  </si>
  <si>
    <t>catégorie</t>
  </si>
  <si>
    <t>Poule 3</t>
  </si>
  <si>
    <t>Poule 4</t>
  </si>
  <si>
    <t>b1</t>
  </si>
  <si>
    <t>b2</t>
  </si>
  <si>
    <t>b3</t>
  </si>
  <si>
    <t>b4</t>
  </si>
  <si>
    <t>c1</t>
  </si>
  <si>
    <t>c2</t>
  </si>
  <si>
    <t>c3</t>
  </si>
  <si>
    <t>c4</t>
  </si>
  <si>
    <t>c5</t>
  </si>
  <si>
    <t>d4</t>
  </si>
  <si>
    <t>Poule 02</t>
  </si>
  <si>
    <t>Poule 03</t>
  </si>
  <si>
    <t>Poule 04</t>
  </si>
  <si>
    <t>poule 1</t>
  </si>
  <si>
    <t>poule 2</t>
  </si>
  <si>
    <t>poule 3</t>
  </si>
  <si>
    <t>poule 4</t>
  </si>
  <si>
    <t xml:space="preserve"> rang </t>
  </si>
  <si>
    <t xml:space="preserve"> équipes </t>
  </si>
  <si>
    <t xml:space="preserve"> points </t>
  </si>
  <si>
    <t xml:space="preserve"> G </t>
  </si>
  <si>
    <t xml:space="preserve"> N </t>
  </si>
  <si>
    <t xml:space="preserve"> P </t>
  </si>
  <si>
    <t xml:space="preserve"> diff </t>
  </si>
  <si>
    <t>dif</t>
  </si>
  <si>
    <t>poule</t>
  </si>
  <si>
    <t>d5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</si>
</sst>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9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" lockText="1" noThreeD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285750</xdr:colOff>
      <xdr:row>11</xdr:row>
      <xdr:rowOff>180975</xdr:rowOff>
    </xdr:from>
    <xdr:to>
      <xdr:col>7</xdr:col>
      <xdr:colOff>781050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839075" y="2324100"/>
          <a:ext cx="495300" cy="2286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verif_equipe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69</xdr:row>
      <xdr:rowOff>0</xdr:rowOff>
    </xdr:from>
    <xdr:to>
      <xdr:col>12</xdr:col>
      <xdr:colOff>207433</xdr:colOff>
      <xdr:row>72</xdr:row>
      <xdr:rowOff>74084</xdr:rowOff>
    </xdr:to>
    <xdr:sp macro="" textlink="">
      <xdr:nvSpPr>
        <xdr:cNvPr id="3" name="ZoneTexte 2"/>
        <xdr:cNvSpPr txBox="1"/>
      </xdr:nvSpPr>
      <xdr:spPr>
        <a:xfrm>
          <a:off x="7324725" y="13087350"/>
          <a:ext cx="9456208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0</xdr:colOff>
      <xdr:row>5</xdr:row>
      <xdr:rowOff>0</xdr:rowOff>
    </xdr:from>
    <xdr:to>
      <xdr:col>20</xdr:col>
      <xdr:colOff>704850</xdr:colOff>
      <xdr:row>7</xdr:row>
      <xdr:rowOff>142875</xdr:rowOff>
    </xdr:to>
    <xdr:sp macro="[0]!calcul_points" textlink="">
      <xdr:nvSpPr>
        <xdr:cNvPr id="3" name="Rectangle à coins arrondis 2"/>
        <xdr:cNvSpPr/>
      </xdr:nvSpPr>
      <xdr:spPr>
        <a:xfrm>
          <a:off x="7324725" y="1095375"/>
          <a:ext cx="2990850" cy="52387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a jour classement</a:t>
          </a:r>
        </a:p>
      </xdr:txBody>
    </xdr:sp>
    <xdr:clientData fLocksWithSheet="0"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5</xdr:row>
          <xdr:rowOff>0</xdr:rowOff>
        </xdr:from>
        <xdr:to>
          <xdr:col>12</xdr:col>
          <xdr:colOff>0</xdr:colOff>
          <xdr:row>7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opLeftCell="A10" workbookViewId="0">
      <selection activeCell="K16" sqref="K16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ht="15.75" thickBot="1" x14ac:dyDescent="0.3">
      <c r="A1" s="14" t="s">
        <v>13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ht="15.75" thickBot="1" x14ac:dyDescent="0.3">
      <c r="A2" s="14" t="b">
        <v>0</v>
      </c>
      <c r="D2" s="13">
        <v>4</v>
      </c>
      <c r="E2" s="4" t="s">
        <v>0</v>
      </c>
      <c r="H2" s="30" t="s">
        <v>38</v>
      </c>
      <c r="I2" s="31">
        <f>LARGE(15:15,1)</f>
        <v>2</v>
      </c>
    </row>
    <row r="7" spans="1:232" thickBot="1" x14ac:dyDescent="0.4"/>
    <row r="8" spans="1:232" thickBot="1" x14ac:dyDescent="0.4">
      <c r="B8" s="27" t="s">
        <v>1</v>
      </c>
      <c r="D8" s="27" t="s">
        <v>2</v>
      </c>
      <c r="F8" s="27" t="s">
        <v>54</v>
      </c>
      <c r="H8" s="27" t="s">
        <v>55</v>
      </c>
    </row>
    <row r="9" spans="1:232" ht="15.75" thickBot="1" x14ac:dyDescent="0.3">
      <c r="A9" s="7" t="s">
        <v>18</v>
      </c>
      <c r="B9" s="27">
        <v>-12</v>
      </c>
      <c r="D9" s="27"/>
      <c r="F9" s="27"/>
      <c r="H9" s="27"/>
    </row>
    <row r="10" spans="1:232" thickBot="1" x14ac:dyDescent="0.4"/>
    <row r="11" spans="1:232" ht="15.75" thickBot="1" x14ac:dyDescent="0.3">
      <c r="A11" s="7" t="s">
        <v>3</v>
      </c>
      <c r="B11" s="27">
        <v>6</v>
      </c>
      <c r="C11" t="s">
        <v>3</v>
      </c>
      <c r="D11" s="27">
        <v>4</v>
      </c>
      <c r="E11" t="s">
        <v>3</v>
      </c>
      <c r="F11" s="27">
        <v>5</v>
      </c>
      <c r="G11" t="s">
        <v>3</v>
      </c>
      <c r="H11" s="27">
        <v>5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39</v>
      </c>
      <c r="B15" s="27">
        <v>1</v>
      </c>
      <c r="D15" s="27">
        <v>1</v>
      </c>
      <c r="F15" s="27">
        <v>2</v>
      </c>
      <c r="H15" s="27">
        <v>2</v>
      </c>
    </row>
    <row r="16" spans="1:232" thickBot="1" x14ac:dyDescent="0.4"/>
    <row r="17" spans="1:20" ht="15.75" thickBot="1" x14ac:dyDescent="0.3">
      <c r="B17" s="27" t="s">
        <v>4</v>
      </c>
      <c r="D17" s="27" t="s">
        <v>4</v>
      </c>
      <c r="F17" s="27" t="s">
        <v>4</v>
      </c>
      <c r="H17" s="27" t="s">
        <v>4</v>
      </c>
    </row>
    <row r="18" spans="1:20" ht="15.75" thickBot="1" x14ac:dyDescent="0.3">
      <c r="B18" s="27" t="s">
        <v>14</v>
      </c>
      <c r="D18" s="27" t="s">
        <v>56</v>
      </c>
      <c r="F18" s="27" t="s">
        <v>60</v>
      </c>
      <c r="H18" s="27" t="s">
        <v>22</v>
      </c>
    </row>
    <row r="19" spans="1:20" ht="15.75" thickBot="1" x14ac:dyDescent="0.3">
      <c r="B19" s="27" t="s">
        <v>15</v>
      </c>
      <c r="D19" s="27" t="s">
        <v>57</v>
      </c>
      <c r="F19" s="27" t="s">
        <v>61</v>
      </c>
      <c r="H19" s="27" t="s">
        <v>23</v>
      </c>
    </row>
    <row r="20" spans="1:20" ht="15.75" thickBot="1" x14ac:dyDescent="0.3">
      <c r="B20" s="15" t="s">
        <v>16</v>
      </c>
      <c r="D20" s="15" t="s">
        <v>58</v>
      </c>
      <c r="F20" s="15" t="s">
        <v>62</v>
      </c>
      <c r="H20" s="27" t="s">
        <v>24</v>
      </c>
    </row>
    <row r="21" spans="1:20" ht="15.75" thickBot="1" x14ac:dyDescent="0.3">
      <c r="B21" s="15" t="s">
        <v>42</v>
      </c>
      <c r="D21" s="15" t="s">
        <v>59</v>
      </c>
      <c r="F21" s="15" t="s">
        <v>63</v>
      </c>
      <c r="H21" s="27" t="s">
        <v>65</v>
      </c>
    </row>
    <row r="22" spans="1:20" ht="15.75" thickBot="1" x14ac:dyDescent="0.3">
      <c r="B22" s="15" t="s">
        <v>43</v>
      </c>
      <c r="D22" s="9"/>
      <c r="F22" s="15" t="s">
        <v>64</v>
      </c>
      <c r="H22" s="27" t="s">
        <v>82</v>
      </c>
    </row>
    <row r="23" spans="1:20" ht="15.75" thickBot="1" x14ac:dyDescent="0.3">
      <c r="B23" s="15" t="s">
        <v>44</v>
      </c>
      <c r="D23" s="9"/>
      <c r="F23" s="9"/>
      <c r="H23" s="9"/>
    </row>
    <row r="24" spans="1:20" ht="15.75" thickBot="1" x14ac:dyDescent="0.3">
      <c r="H24" s="8"/>
    </row>
    <row r="25" spans="1:20" s="12" customFormat="1" ht="15.75" thickBot="1" x14ac:dyDescent="0.3">
      <c r="A25" s="11" t="s">
        <v>19</v>
      </c>
      <c r="B25" s="17">
        <v>4.8611111111111112E-3</v>
      </c>
      <c r="D25" s="17">
        <v>1.1805555555555555E-2</v>
      </c>
      <c r="F25" s="17">
        <v>1.8749999999999999E-2</v>
      </c>
      <c r="H25" s="29">
        <v>2.5694444444444447E-2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x14ac:dyDescent="0.25">
      <c r="A26" s="7" t="s">
        <v>21</v>
      </c>
    </row>
    <row r="31" spans="1:20" ht="15.75" thickBot="1" x14ac:dyDescent="0.3"/>
    <row r="32" spans="1:20" ht="15.75" thickBot="1" x14ac:dyDescent="0.3">
      <c r="A32" s="7" t="s">
        <v>20</v>
      </c>
      <c r="B32" s="6">
        <v>0.41666666666666669</v>
      </c>
    </row>
    <row r="33" spans="1:2" ht="15.75" thickBot="1" x14ac:dyDescent="0.3"/>
    <row r="34" spans="1:2" ht="15.75" thickBot="1" x14ac:dyDescent="0.3">
      <c r="A34" s="7" t="s">
        <v>34</v>
      </c>
      <c r="B34" s="6">
        <f>LARGE(terrain!A:A,1)</f>
        <v>0.84236111111111167</v>
      </c>
    </row>
    <row r="35" spans="1:2" ht="15.75" thickBot="1" x14ac:dyDescent="0.3"/>
    <row r="36" spans="1:2" ht="15.75" thickBot="1" x14ac:dyDescent="0.3">
      <c r="A36" s="7" t="s">
        <v>36</v>
      </c>
      <c r="B36" s="6">
        <f>B34-B32</f>
        <v>0.42569444444444499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4"/>
  <sheetViews>
    <sheetView zoomScale="40" zoomScaleNormal="40" workbookViewId="0">
      <selection activeCell="K70" sqref="K70:K79"/>
    </sheetView>
  </sheetViews>
  <sheetFormatPr baseColWidth="10" defaultRowHeight="15" x14ac:dyDescent="0.25"/>
  <cols>
    <col min="1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28"/>
      <c r="E2" s="28"/>
      <c r="H2" s="28"/>
      <c r="K2" s="28"/>
      <c r="N2" s="16"/>
      <c r="Q2" s="16"/>
      <c r="T2" s="16"/>
      <c r="W2" s="16"/>
      <c r="Z2" s="16"/>
      <c r="AC2" s="16"/>
    </row>
    <row r="3" spans="1:30" s="15" customFormat="1" thickBot="1" x14ac:dyDescent="0.4">
      <c r="B3" s="27" t="str">
        <f>infos!B18</f>
        <v>a1</v>
      </c>
      <c r="E3" s="27" t="str">
        <f>infos!D18</f>
        <v>b1</v>
      </c>
      <c r="H3" s="27" t="str">
        <f>infos!F18</f>
        <v>c1</v>
      </c>
      <c r="K3" s="27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27" t="str">
        <f>infos!B19</f>
        <v>a2</v>
      </c>
      <c r="E4" s="27" t="str">
        <f>infos!D19</f>
        <v>b2</v>
      </c>
      <c r="H4" s="27" t="str">
        <f>infos!F19</f>
        <v>c2</v>
      </c>
      <c r="K4" s="27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27" t="str">
        <f>infos!B20</f>
        <v>a3</v>
      </c>
      <c r="E5" s="27" t="str">
        <f>infos!D20</f>
        <v>b3</v>
      </c>
      <c r="H5" s="27" t="str">
        <f>infos!F20</f>
        <v>c3</v>
      </c>
      <c r="K5" s="27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27" t="str">
        <f>infos!B21</f>
        <v>a4</v>
      </c>
      <c r="E6" s="27" t="str">
        <f>infos!D21</f>
        <v>b4</v>
      </c>
      <c r="H6" s="27" t="str">
        <f>infos!F21</f>
        <v>c4</v>
      </c>
      <c r="K6" s="27" t="str">
        <f>infos!H21</f>
        <v>d4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27" t="str">
        <f>infos!B22</f>
        <v>a5</v>
      </c>
      <c r="E7" s="15">
        <f>infos!D22</f>
        <v>0</v>
      </c>
      <c r="H7" s="27" t="str">
        <f>infos!F22</f>
        <v>c5</v>
      </c>
      <c r="K7" s="27" t="str">
        <f>infos!H22</f>
        <v>d5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27" t="str">
        <f>infos!B23</f>
        <v>a6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27" t="str">
        <f>B3</f>
        <v>a1</v>
      </c>
      <c r="B15" s="27" t="str">
        <f>B4</f>
        <v>a2</v>
      </c>
      <c r="C15" s="27" t="str">
        <f>B8</f>
        <v>a6</v>
      </c>
      <c r="D15" s="27" t="str">
        <f>E3</f>
        <v>b1</v>
      </c>
      <c r="E15" s="27" t="str">
        <f>E4</f>
        <v>b2</v>
      </c>
      <c r="F15" s="27" t="str">
        <f>E5</f>
        <v>b3</v>
      </c>
      <c r="G15" s="27" t="str">
        <f>H3</f>
        <v>c1</v>
      </c>
      <c r="H15" s="27" t="str">
        <f>H4</f>
        <v>c2</v>
      </c>
      <c r="I15" s="27" t="str">
        <f>H7</f>
        <v>c5</v>
      </c>
      <c r="J15" s="27" t="str">
        <f>K3</f>
        <v>d1</v>
      </c>
      <c r="K15" s="27" t="str">
        <f>K4</f>
        <v>d2</v>
      </c>
      <c r="L15" s="27" t="str">
        <f>K7</f>
        <v>d5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27" t="str">
        <f>B5</f>
        <v>a3</v>
      </c>
      <c r="B16" s="27" t="str">
        <f>B6</f>
        <v>a4</v>
      </c>
      <c r="C16" s="27" t="str">
        <f>B4</f>
        <v>a2</v>
      </c>
      <c r="D16" s="27" t="str">
        <f>E5</f>
        <v>b3</v>
      </c>
      <c r="E16" s="27" t="str">
        <f>E6</f>
        <v>b4</v>
      </c>
      <c r="F16" s="27" t="str">
        <f>E4</f>
        <v>b2</v>
      </c>
      <c r="G16" s="27" t="str">
        <f>H5</f>
        <v>c3</v>
      </c>
      <c r="H16" s="27" t="str">
        <f>H6</f>
        <v>c4</v>
      </c>
      <c r="I16" s="27" t="str">
        <f>H4</f>
        <v>c2</v>
      </c>
      <c r="J16" s="27" t="str">
        <f>K5</f>
        <v>d3</v>
      </c>
      <c r="K16" s="27" t="str">
        <f>K6</f>
        <v>d4</v>
      </c>
      <c r="L16" s="27" t="str">
        <f>K4</f>
        <v>d2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27" t="str">
        <f>B8</f>
        <v>a6</v>
      </c>
      <c r="B17" s="27" t="str">
        <f>B7</f>
        <v>a5</v>
      </c>
      <c r="C17" s="27" t="str">
        <f>B5</f>
        <v>a3</v>
      </c>
      <c r="D17" s="27" t="str">
        <f>E3</f>
        <v>b1</v>
      </c>
      <c r="E17" s="27" t="str">
        <f>E5</f>
        <v>b3</v>
      </c>
      <c r="F17" s="27" t="str">
        <f>E6</f>
        <v>b4</v>
      </c>
      <c r="G17" s="27" t="str">
        <f>H3</f>
        <v>c1</v>
      </c>
      <c r="H17" s="27" t="str">
        <f>H7</f>
        <v>c5</v>
      </c>
      <c r="I17" s="27" t="str">
        <f>H5</f>
        <v>c3</v>
      </c>
      <c r="J17" s="27" t="str">
        <f>K3</f>
        <v>d1</v>
      </c>
      <c r="K17" s="27" t="str">
        <f>K7</f>
        <v>d5</v>
      </c>
      <c r="L17" s="27" t="str">
        <f>K5</f>
        <v>d3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27" t="str">
        <f>B5</f>
        <v>a3</v>
      </c>
      <c r="B18" s="27" t="str">
        <f>B4</f>
        <v>a2</v>
      </c>
      <c r="C18" s="27" t="str">
        <f>B6</f>
        <v>a4</v>
      </c>
      <c r="D18" s="27" t="str">
        <f>E6</f>
        <v>b4</v>
      </c>
      <c r="E18" s="27" t="str">
        <f>E4</f>
        <v>b2</v>
      </c>
      <c r="F18" s="27" t="str">
        <f>E3</f>
        <v>b1</v>
      </c>
      <c r="G18" s="27" t="str">
        <f>H5</f>
        <v>c3</v>
      </c>
      <c r="H18" s="27" t="str">
        <f>H4</f>
        <v>c2</v>
      </c>
      <c r="I18" s="27" t="str">
        <f>H6</f>
        <v>c4</v>
      </c>
      <c r="J18" s="27" t="str">
        <f>K5</f>
        <v>d3</v>
      </c>
      <c r="K18" s="27" t="str">
        <f>K4</f>
        <v>d2</v>
      </c>
      <c r="L18" s="27" t="str">
        <f>K6</f>
        <v>d4</v>
      </c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27" t="str">
        <f>B8</f>
        <v>a6</v>
      </c>
      <c r="B19" s="27" t="str">
        <f>B3</f>
        <v>a1</v>
      </c>
      <c r="C19" s="27" t="str">
        <f>B7</f>
        <v>a5</v>
      </c>
      <c r="D19" s="27" t="str">
        <f>E4</f>
        <v>b2</v>
      </c>
      <c r="E19" s="27" t="str">
        <f>E5</f>
        <v>b3</v>
      </c>
      <c r="F19" s="27" t="str">
        <f>E6</f>
        <v>b4</v>
      </c>
      <c r="G19" s="27" t="str">
        <f>H7</f>
        <v>c5</v>
      </c>
      <c r="H19" s="27" t="str">
        <f>H6</f>
        <v>c4</v>
      </c>
      <c r="I19" s="27" t="str">
        <f>H3</f>
        <v>c1</v>
      </c>
      <c r="J19" s="27" t="str">
        <f>K7</f>
        <v>d5</v>
      </c>
      <c r="K19" s="27" t="str">
        <f>K6</f>
        <v>d4</v>
      </c>
      <c r="L19" s="27" t="str">
        <f>K3</f>
        <v>d1</v>
      </c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27" t="str">
        <f>B6</f>
        <v>a4</v>
      </c>
      <c r="B20" s="27" t="str">
        <f>B7</f>
        <v>a5</v>
      </c>
      <c r="C20" s="27" t="str">
        <f>B3</f>
        <v>a1</v>
      </c>
      <c r="D20" s="27" t="str">
        <f>E6</f>
        <v>b4</v>
      </c>
      <c r="E20" s="27" t="str">
        <f>E3</f>
        <v>b1</v>
      </c>
      <c r="F20" s="27" t="str">
        <f>E4</f>
        <v>b2</v>
      </c>
      <c r="G20" s="27" t="str">
        <f>H5</f>
        <v>c3</v>
      </c>
      <c r="H20" s="27" t="str">
        <f>H3</f>
        <v>c1</v>
      </c>
      <c r="I20" s="27" t="str">
        <f>H7</f>
        <v>c5</v>
      </c>
      <c r="J20" s="27" t="str">
        <f>K5</f>
        <v>d3</v>
      </c>
      <c r="K20" s="27" t="str">
        <f>K3</f>
        <v>d1</v>
      </c>
      <c r="L20" s="27" t="str">
        <f>K7</f>
        <v>d5</v>
      </c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27" t="str">
        <f>B3</f>
        <v>a1</v>
      </c>
      <c r="B21" s="27" t="str">
        <f>B5</f>
        <v>a3</v>
      </c>
      <c r="C21" s="27" t="str">
        <f>B8</f>
        <v>a6</v>
      </c>
      <c r="D21" s="15"/>
      <c r="E21" s="15"/>
      <c r="F21" s="15"/>
      <c r="G21" s="27" t="str">
        <f>H4</f>
        <v>c2</v>
      </c>
      <c r="H21" s="27" t="str">
        <f>H6</f>
        <v>c4</v>
      </c>
      <c r="I21" s="27" t="str">
        <f>H5</f>
        <v>c3</v>
      </c>
      <c r="J21" s="27" t="str">
        <f>K4</f>
        <v>d2</v>
      </c>
      <c r="K21" s="27" t="str">
        <f>K6</f>
        <v>d4</v>
      </c>
      <c r="L21" s="27" t="str">
        <f>K5</f>
        <v>d3</v>
      </c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27" t="str">
        <f>B4</f>
        <v>a2</v>
      </c>
      <c r="B22" s="27" t="str">
        <f>B7</f>
        <v>a5</v>
      </c>
      <c r="C22" s="27" t="str">
        <f>B6</f>
        <v>a4</v>
      </c>
      <c r="D22" s="15"/>
      <c r="E22" s="15"/>
      <c r="F22" s="15"/>
      <c r="G22" s="27" t="str">
        <f>H5</f>
        <v>c3</v>
      </c>
      <c r="H22" s="27" t="str">
        <f>H7</f>
        <v>c5</v>
      </c>
      <c r="I22" s="27" t="str">
        <f>H3</f>
        <v>c1</v>
      </c>
      <c r="J22" s="27" t="str">
        <f>K5</f>
        <v>d3</v>
      </c>
      <c r="K22" s="27" t="str">
        <f>K7</f>
        <v>d5</v>
      </c>
      <c r="L22" s="27" t="str">
        <f>K3</f>
        <v>d1</v>
      </c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27" t="str">
        <f>B8</f>
        <v>a6</v>
      </c>
      <c r="B23" s="27" t="str">
        <f>B6</f>
        <v>a4</v>
      </c>
      <c r="C23" s="27" t="str">
        <f>B5</f>
        <v>a3</v>
      </c>
      <c r="D23" s="15"/>
      <c r="E23" s="15"/>
      <c r="F23" s="15"/>
      <c r="G23" s="27" t="str">
        <f>H3</f>
        <v>c1</v>
      </c>
      <c r="H23" s="27" t="str">
        <f>H6</f>
        <v>c4</v>
      </c>
      <c r="I23" s="27" t="str">
        <f>H4</f>
        <v>c2</v>
      </c>
      <c r="J23" s="27" t="str">
        <f>K3</f>
        <v>d1</v>
      </c>
      <c r="K23" s="27" t="str">
        <f>K6</f>
        <v>d4</v>
      </c>
      <c r="L23" s="27" t="str">
        <f>K4</f>
        <v>d2</v>
      </c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27" t="str">
        <f>B5</f>
        <v>a3</v>
      </c>
      <c r="B24" s="27" t="str">
        <f>B7</f>
        <v>a5</v>
      </c>
      <c r="C24" s="27" t="str">
        <f>B4</f>
        <v>a2</v>
      </c>
      <c r="D24" s="15"/>
      <c r="E24" s="15"/>
      <c r="F24" s="15"/>
      <c r="G24" s="27" t="str">
        <f>H4</f>
        <v>c2</v>
      </c>
      <c r="H24" s="27" t="str">
        <f>H7</f>
        <v>c5</v>
      </c>
      <c r="I24" s="27" t="str">
        <f>H6</f>
        <v>c4</v>
      </c>
      <c r="J24" s="27" t="str">
        <f>K4</f>
        <v>d2</v>
      </c>
      <c r="K24" s="27" t="str">
        <f>K7</f>
        <v>d5</v>
      </c>
      <c r="L24" s="27" t="str">
        <f>K6</f>
        <v>d4</v>
      </c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27" t="str">
        <f>B3</f>
        <v>a1</v>
      </c>
      <c r="B25" s="27" t="str">
        <f>B6</f>
        <v>a4</v>
      </c>
      <c r="C25" s="27" t="str">
        <f>B7</f>
        <v>a5</v>
      </c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27" t="str">
        <f>B4</f>
        <v>a2</v>
      </c>
      <c r="B26" s="27" t="str">
        <f>B8</f>
        <v>a6</v>
      </c>
      <c r="C26" s="27" t="str">
        <f>B3</f>
        <v>a1</v>
      </c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27" t="str">
        <f>B3</f>
        <v>a1</v>
      </c>
      <c r="B27" s="27" t="str">
        <f>B7</f>
        <v>a5</v>
      </c>
      <c r="C27" s="27" t="str">
        <f>B4</f>
        <v>a2</v>
      </c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27" t="str">
        <f>B4</f>
        <v>a2</v>
      </c>
      <c r="B28" s="27" t="str">
        <f>B6</f>
        <v>a4</v>
      </c>
      <c r="C28" s="27" t="str">
        <f>B7</f>
        <v>a5</v>
      </c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27" t="str">
        <f>B5</f>
        <v>a3</v>
      </c>
      <c r="B29" s="27" t="str">
        <f>B8</f>
        <v>a6</v>
      </c>
      <c r="C29" s="27" t="str">
        <f>B3</f>
        <v>a1</v>
      </c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ht="14.45" x14ac:dyDescent="0.35">
      <c r="A40">
        <f>A1</f>
        <v>4</v>
      </c>
      <c r="B40" s="1">
        <f>infos!B11</f>
        <v>6</v>
      </c>
      <c r="C40" s="1"/>
      <c r="D40" s="1">
        <f>infos!D11</f>
        <v>4</v>
      </c>
      <c r="F40" s="1">
        <f>infos!F11</f>
        <v>5</v>
      </c>
      <c r="G40" s="1"/>
      <c r="H40" s="1">
        <f>infos!H11</f>
        <v>5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ht="14.45" x14ac:dyDescent="0.35">
      <c r="A42">
        <f>infos!D2</f>
        <v>4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6</v>
      </c>
      <c r="F42">
        <f>15-(COUNTIF(H15:H29,""))</f>
        <v>10</v>
      </c>
      <c r="H42">
        <f>15-(COUNTIF(K15:K29,""))</f>
        <v>10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ht="14.45" x14ac:dyDescent="0.35">
      <c r="A50" t="s">
        <v>25</v>
      </c>
      <c r="B50" t="s">
        <v>35</v>
      </c>
      <c r="C50">
        <v>-12</v>
      </c>
      <c r="D50" t="s">
        <v>25</v>
      </c>
      <c r="E50" t="s">
        <v>66</v>
      </c>
      <c r="G50" t="s">
        <v>25</v>
      </c>
      <c r="H50" t="s">
        <v>67</v>
      </c>
      <c r="J50" t="s">
        <v>25</v>
      </c>
      <c r="K50" t="s">
        <v>68</v>
      </c>
    </row>
    <row r="51" spans="1:11" ht="14.45" x14ac:dyDescent="0.35">
      <c r="A51" t="s">
        <v>26</v>
      </c>
      <c r="B51" t="s">
        <v>35</v>
      </c>
      <c r="C51">
        <v>-12</v>
      </c>
      <c r="D51" t="s">
        <v>26</v>
      </c>
      <c r="E51" t="s">
        <v>66</v>
      </c>
      <c r="G51" t="s">
        <v>26</v>
      </c>
      <c r="H51" t="s">
        <v>67</v>
      </c>
      <c r="J51" t="s">
        <v>26</v>
      </c>
      <c r="K51" t="s">
        <v>68</v>
      </c>
    </row>
    <row r="52" spans="1:11" ht="14.45" x14ac:dyDescent="0.35">
      <c r="A52" t="s">
        <v>27</v>
      </c>
      <c r="B52" t="s">
        <v>35</v>
      </c>
      <c r="C52">
        <v>-12</v>
      </c>
      <c r="D52" t="s">
        <v>27</v>
      </c>
      <c r="E52" t="s">
        <v>66</v>
      </c>
      <c r="G52" t="s">
        <v>27</v>
      </c>
      <c r="H52" t="s">
        <v>67</v>
      </c>
      <c r="J52" t="s">
        <v>27</v>
      </c>
      <c r="K52" t="s">
        <v>68</v>
      </c>
    </row>
    <row r="53" spans="1:11" ht="14.45" x14ac:dyDescent="0.35">
      <c r="A53" t="s">
        <v>28</v>
      </c>
      <c r="B53" t="s">
        <v>35</v>
      </c>
      <c r="C53">
        <v>-12</v>
      </c>
      <c r="D53" t="s">
        <v>28</v>
      </c>
      <c r="E53" t="s">
        <v>66</v>
      </c>
      <c r="G53" t="s">
        <v>28</v>
      </c>
      <c r="H53" t="s">
        <v>67</v>
      </c>
      <c r="J53" t="s">
        <v>28</v>
      </c>
      <c r="K53" t="s">
        <v>68</v>
      </c>
    </row>
    <row r="54" spans="1:11" x14ac:dyDescent="0.25">
      <c r="A54" t="s">
        <v>29</v>
      </c>
      <c r="B54" t="s">
        <v>35</v>
      </c>
      <c r="C54">
        <v>-12</v>
      </c>
      <c r="D54" t="s">
        <v>29</v>
      </c>
      <c r="E54" t="s">
        <v>66</v>
      </c>
      <c r="G54" t="s">
        <v>29</v>
      </c>
      <c r="H54" t="s">
        <v>67</v>
      </c>
      <c r="J54" t="s">
        <v>29</v>
      </c>
      <c r="K54" t="s">
        <v>68</v>
      </c>
    </row>
    <row r="55" spans="1:11" x14ac:dyDescent="0.25">
      <c r="A55" t="s">
        <v>30</v>
      </c>
      <c r="B55" t="s">
        <v>35</v>
      </c>
      <c r="C55">
        <v>-12</v>
      </c>
      <c r="D55" t="s">
        <v>30</v>
      </c>
      <c r="E55" t="s">
        <v>66</v>
      </c>
      <c r="G55" t="s">
        <v>30</v>
      </c>
      <c r="H55" t="s">
        <v>67</v>
      </c>
      <c r="J55" t="s">
        <v>30</v>
      </c>
      <c r="K55" t="s">
        <v>68</v>
      </c>
    </row>
    <row r="56" spans="1:11" x14ac:dyDescent="0.25">
      <c r="A56" t="s">
        <v>31</v>
      </c>
      <c r="B56" t="s">
        <v>35</v>
      </c>
      <c r="C56">
        <v>-12</v>
      </c>
      <c r="G56" t="s">
        <v>31</v>
      </c>
      <c r="H56" t="s">
        <v>67</v>
      </c>
      <c r="J56" t="s">
        <v>31</v>
      </c>
      <c r="K56" t="s">
        <v>68</v>
      </c>
    </row>
    <row r="57" spans="1:11" x14ac:dyDescent="0.25">
      <c r="A57" t="s">
        <v>32</v>
      </c>
      <c r="B57" t="s">
        <v>35</v>
      </c>
      <c r="C57">
        <v>-12</v>
      </c>
      <c r="G57" t="s">
        <v>32</v>
      </c>
      <c r="H57" t="s">
        <v>67</v>
      </c>
      <c r="J57" t="s">
        <v>32</v>
      </c>
      <c r="K57" t="s">
        <v>68</v>
      </c>
    </row>
    <row r="58" spans="1:11" x14ac:dyDescent="0.25">
      <c r="A58" t="s">
        <v>33</v>
      </c>
      <c r="B58" t="s">
        <v>35</v>
      </c>
      <c r="C58">
        <v>-12</v>
      </c>
      <c r="G58" t="s">
        <v>33</v>
      </c>
      <c r="H58" t="s">
        <v>67</v>
      </c>
      <c r="J58" t="s">
        <v>33</v>
      </c>
      <c r="K58" t="s">
        <v>68</v>
      </c>
    </row>
    <row r="59" spans="1:11" x14ac:dyDescent="0.25">
      <c r="A59" t="s">
        <v>12</v>
      </c>
      <c r="B59" t="s">
        <v>35</v>
      </c>
      <c r="C59">
        <v>-12</v>
      </c>
      <c r="G59" t="s">
        <v>12</v>
      </c>
      <c r="H59" t="s">
        <v>67</v>
      </c>
      <c r="J59" t="s">
        <v>12</v>
      </c>
      <c r="K59" t="s">
        <v>68</v>
      </c>
    </row>
    <row r="60" spans="1:11" x14ac:dyDescent="0.25">
      <c r="A60" t="s">
        <v>45</v>
      </c>
      <c r="B60" t="s">
        <v>35</v>
      </c>
      <c r="C60">
        <v>-12</v>
      </c>
    </row>
    <row r="61" spans="1:11" x14ac:dyDescent="0.25">
      <c r="A61" t="s">
        <v>46</v>
      </c>
      <c r="B61" t="s">
        <v>35</v>
      </c>
      <c r="C61">
        <v>-12</v>
      </c>
    </row>
    <row r="62" spans="1:11" x14ac:dyDescent="0.25">
      <c r="A62" t="s">
        <v>47</v>
      </c>
      <c r="B62" t="s">
        <v>35</v>
      </c>
      <c r="C62">
        <v>-12</v>
      </c>
    </row>
    <row r="63" spans="1:11" x14ac:dyDescent="0.25">
      <c r="A63" t="s">
        <v>48</v>
      </c>
      <c r="B63" t="s">
        <v>35</v>
      </c>
      <c r="C63">
        <v>-12</v>
      </c>
    </row>
    <row r="64" spans="1:11" x14ac:dyDescent="0.25">
      <c r="A64" t="s">
        <v>49</v>
      </c>
      <c r="B64" t="s">
        <v>35</v>
      </c>
      <c r="C64">
        <v>-12</v>
      </c>
    </row>
    <row r="70" spans="2:11" x14ac:dyDescent="0.25">
      <c r="B70">
        <v>1</v>
      </c>
      <c r="E70">
        <v>1</v>
      </c>
      <c r="H70">
        <v>2</v>
      </c>
      <c r="K70">
        <v>2</v>
      </c>
    </row>
    <row r="71" spans="2:11" x14ac:dyDescent="0.25">
      <c r="B71">
        <v>1</v>
      </c>
      <c r="E71">
        <v>1</v>
      </c>
      <c r="H71">
        <v>2</v>
      </c>
      <c r="K71">
        <v>2</v>
      </c>
    </row>
    <row r="72" spans="2:11" x14ac:dyDescent="0.25">
      <c r="B72">
        <v>1</v>
      </c>
      <c r="E72">
        <v>1</v>
      </c>
      <c r="H72">
        <v>2</v>
      </c>
      <c r="K72">
        <v>2</v>
      </c>
    </row>
    <row r="73" spans="2:11" x14ac:dyDescent="0.25">
      <c r="B73">
        <v>1</v>
      </c>
      <c r="E73">
        <v>1</v>
      </c>
      <c r="H73">
        <v>2</v>
      </c>
      <c r="K73">
        <v>2</v>
      </c>
    </row>
    <row r="74" spans="2:11" x14ac:dyDescent="0.25">
      <c r="B74">
        <v>1</v>
      </c>
      <c r="E74">
        <v>1</v>
      </c>
      <c r="H74">
        <v>2</v>
      </c>
      <c r="K74">
        <v>2</v>
      </c>
    </row>
    <row r="75" spans="2:11" x14ac:dyDescent="0.25">
      <c r="B75">
        <v>1</v>
      </c>
      <c r="E75">
        <v>1</v>
      </c>
      <c r="H75">
        <v>2</v>
      </c>
      <c r="K75">
        <v>2</v>
      </c>
    </row>
    <row r="76" spans="2:11" x14ac:dyDescent="0.25">
      <c r="B76">
        <v>1</v>
      </c>
      <c r="H76">
        <v>2</v>
      </c>
      <c r="K76">
        <v>2</v>
      </c>
    </row>
    <row r="77" spans="2:11" x14ac:dyDescent="0.25">
      <c r="B77">
        <v>1</v>
      </c>
      <c r="H77">
        <v>2</v>
      </c>
      <c r="K77">
        <v>2</v>
      </c>
    </row>
    <row r="78" spans="2:11" x14ac:dyDescent="0.25">
      <c r="B78">
        <v>1</v>
      </c>
      <c r="H78">
        <v>2</v>
      </c>
      <c r="K78">
        <v>2</v>
      </c>
    </row>
    <row r="79" spans="2:11" x14ac:dyDescent="0.25">
      <c r="B79">
        <v>1</v>
      </c>
      <c r="H79">
        <v>2</v>
      </c>
      <c r="K79">
        <v>2</v>
      </c>
    </row>
    <row r="80" spans="2:11" x14ac:dyDescent="0.25">
      <c r="B80">
        <v>1</v>
      </c>
    </row>
    <row r="81" spans="2:2" x14ac:dyDescent="0.25">
      <c r="B81">
        <v>1</v>
      </c>
    </row>
    <row r="82" spans="2:2" x14ac:dyDescent="0.25">
      <c r="B82">
        <v>1</v>
      </c>
    </row>
    <row r="83" spans="2:2" x14ac:dyDescent="0.25">
      <c r="B83">
        <v>1</v>
      </c>
    </row>
    <row r="84" spans="2:2" x14ac:dyDescent="0.25">
      <c r="B84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W170"/>
  <sheetViews>
    <sheetView showZeros="0" topLeftCell="A4" workbookViewId="0">
      <selection activeCell="J41" sqref="J41:J50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0" customWidth="1"/>
    <col min="7" max="7" width="6.7109375" style="20" bestFit="1" customWidth="1"/>
    <col min="8" max="9" width="8.42578125" bestFit="1" customWidth="1"/>
    <col min="10" max="10" width="10.85546875"/>
  </cols>
  <sheetData>
    <row r="1" spans="1:23" ht="14.45" x14ac:dyDescent="0.35">
      <c r="A1" s="18"/>
      <c r="B1" s="19"/>
      <c r="C1" s="19"/>
      <c r="D1" s="19"/>
      <c r="E1" s="19"/>
      <c r="F1" s="19"/>
      <c r="G1" s="19"/>
      <c r="H1" s="19"/>
      <c r="I1" s="19"/>
      <c r="J1" s="20"/>
      <c r="O1" s="5" t="s">
        <v>37</v>
      </c>
    </row>
    <row r="2" spans="1:23" ht="14.45" x14ac:dyDescent="0.35">
      <c r="A2" s="18"/>
      <c r="B2" s="19"/>
      <c r="C2" s="19"/>
      <c r="D2" s="19"/>
      <c r="E2" s="19"/>
      <c r="F2" s="19"/>
      <c r="G2" s="19"/>
      <c r="H2" s="19"/>
      <c r="I2" s="19"/>
      <c r="J2" s="20"/>
    </row>
    <row r="3" spans="1:23" ht="14.45" x14ac:dyDescent="0.35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23" ht="14.45" x14ac:dyDescent="0.35">
      <c r="A4" s="18"/>
      <c r="B4" s="19"/>
      <c r="C4" s="19"/>
      <c r="D4" s="19"/>
      <c r="E4" s="19"/>
      <c r="F4" s="19"/>
      <c r="G4" s="19"/>
      <c r="H4" s="19"/>
      <c r="I4" s="19"/>
      <c r="J4" s="20"/>
    </row>
    <row r="5" spans="1:23" ht="14.45" x14ac:dyDescent="0.35">
      <c r="A5" s="18"/>
      <c r="B5" s="19"/>
      <c r="C5" s="20"/>
      <c r="D5" s="19"/>
      <c r="E5" s="19"/>
      <c r="F5" s="19"/>
      <c r="G5" s="19"/>
      <c r="H5" s="19"/>
      <c r="I5" s="19"/>
      <c r="J5" s="20"/>
    </row>
    <row r="6" spans="1:23" ht="14.45" x14ac:dyDescent="0.35">
      <c r="A6" s="18"/>
      <c r="B6" s="19"/>
      <c r="C6" s="19"/>
      <c r="D6" s="19"/>
      <c r="E6" s="19"/>
      <c r="F6" s="19"/>
      <c r="G6" s="19"/>
      <c r="H6" s="19"/>
      <c r="I6" s="19"/>
      <c r="J6" s="20"/>
    </row>
    <row r="7" spans="1:23" ht="14.45" x14ac:dyDescent="0.35">
      <c r="A7" s="18"/>
      <c r="B7" s="19"/>
      <c r="C7" s="19"/>
      <c r="D7" s="19"/>
      <c r="E7" s="19"/>
      <c r="F7" s="19"/>
      <c r="G7" s="19"/>
      <c r="H7" s="19"/>
      <c r="I7" s="19"/>
      <c r="J7" s="20"/>
    </row>
    <row r="8" spans="1:23" ht="14.45" x14ac:dyDescent="0.35">
      <c r="A8" s="23"/>
      <c r="B8" s="20"/>
      <c r="C8" s="20"/>
      <c r="D8" s="20"/>
      <c r="E8" s="20"/>
      <c r="H8" s="20"/>
      <c r="I8" s="20"/>
      <c r="J8" s="20"/>
    </row>
    <row r="9" spans="1:23" x14ac:dyDescent="0.25">
      <c r="A9" s="23" t="s">
        <v>7</v>
      </c>
      <c r="B9" s="20" t="s">
        <v>8</v>
      </c>
      <c r="C9" s="20" t="s">
        <v>9</v>
      </c>
      <c r="D9" s="20" t="s">
        <v>53</v>
      </c>
      <c r="E9" s="20" t="s">
        <v>5</v>
      </c>
      <c r="F9" s="20" t="s">
        <v>17</v>
      </c>
      <c r="G9" s="20" t="s">
        <v>10</v>
      </c>
      <c r="H9" s="20" t="s">
        <v>6</v>
      </c>
      <c r="I9" s="20" t="s">
        <v>11</v>
      </c>
      <c r="J9" s="20" t="s">
        <v>40</v>
      </c>
      <c r="N9" s="20"/>
      <c r="O9" s="20"/>
      <c r="P9" s="20"/>
      <c r="Q9" s="20"/>
      <c r="R9" s="20"/>
      <c r="S9" s="20"/>
      <c r="T9" s="20"/>
      <c r="U9" s="20"/>
      <c r="V9" s="20"/>
      <c r="W9" s="20"/>
    </row>
    <row r="10" spans="1:23" ht="14.45" x14ac:dyDescent="0.35">
      <c r="B10" t="s">
        <v>25</v>
      </c>
      <c r="C10" t="s">
        <v>35</v>
      </c>
      <c r="D10">
        <v>-12</v>
      </c>
      <c r="E10" t="s">
        <v>14</v>
      </c>
      <c r="F10" s="22"/>
      <c r="G10" s="22"/>
      <c r="H10" t="s">
        <v>15</v>
      </c>
      <c r="I10" t="s">
        <v>44</v>
      </c>
      <c r="J10">
        <v>1</v>
      </c>
      <c r="S10" s="22"/>
      <c r="T10" s="22"/>
    </row>
    <row r="11" spans="1:23" ht="14.45" x14ac:dyDescent="0.35">
      <c r="B11" t="s">
        <v>26</v>
      </c>
      <c r="C11" t="s">
        <v>35</v>
      </c>
      <c r="D11">
        <v>-12</v>
      </c>
      <c r="E11" t="s">
        <v>16</v>
      </c>
      <c r="F11" s="21"/>
      <c r="G11" s="21"/>
      <c r="H11" t="s">
        <v>42</v>
      </c>
      <c r="I11" t="s">
        <v>15</v>
      </c>
      <c r="J11">
        <v>1</v>
      </c>
      <c r="S11" s="21"/>
      <c r="T11" s="21"/>
    </row>
    <row r="12" spans="1:23" ht="14.45" x14ac:dyDescent="0.35">
      <c r="B12" t="s">
        <v>27</v>
      </c>
      <c r="C12" t="s">
        <v>35</v>
      </c>
      <c r="D12">
        <v>-12</v>
      </c>
      <c r="E12" t="s">
        <v>44</v>
      </c>
      <c r="F12" s="21"/>
      <c r="G12" s="21"/>
      <c r="H12" t="s">
        <v>43</v>
      </c>
      <c r="I12" t="s">
        <v>16</v>
      </c>
      <c r="J12">
        <v>1</v>
      </c>
      <c r="S12" s="21"/>
      <c r="T12" s="21"/>
    </row>
    <row r="13" spans="1:23" ht="14.45" x14ac:dyDescent="0.35">
      <c r="B13" t="s">
        <v>28</v>
      </c>
      <c r="C13" t="s">
        <v>35</v>
      </c>
      <c r="D13">
        <v>-12</v>
      </c>
      <c r="E13" t="s">
        <v>16</v>
      </c>
      <c r="F13" s="21"/>
      <c r="G13" s="21"/>
      <c r="H13" t="s">
        <v>15</v>
      </c>
      <c r="I13" t="s">
        <v>42</v>
      </c>
      <c r="J13">
        <v>1</v>
      </c>
      <c r="S13" s="21"/>
      <c r="T13" s="21"/>
    </row>
    <row r="14" spans="1:23" ht="14.45" x14ac:dyDescent="0.35">
      <c r="B14" t="s">
        <v>29</v>
      </c>
      <c r="C14" t="s">
        <v>35</v>
      </c>
      <c r="D14">
        <v>-12</v>
      </c>
      <c r="E14" t="s">
        <v>44</v>
      </c>
      <c r="F14" s="21"/>
      <c r="G14" s="21"/>
      <c r="H14" t="s">
        <v>14</v>
      </c>
      <c r="I14" t="s">
        <v>43</v>
      </c>
      <c r="J14">
        <v>1</v>
      </c>
      <c r="S14" s="21"/>
      <c r="T14" s="21"/>
    </row>
    <row r="15" spans="1:23" ht="14.45" x14ac:dyDescent="0.35">
      <c r="B15" t="s">
        <v>30</v>
      </c>
      <c r="C15" t="s">
        <v>35</v>
      </c>
      <c r="D15">
        <v>-12</v>
      </c>
      <c r="E15" t="s">
        <v>42</v>
      </c>
      <c r="F15" s="21"/>
      <c r="G15" s="21"/>
      <c r="H15" t="s">
        <v>43</v>
      </c>
      <c r="I15" t="s">
        <v>14</v>
      </c>
      <c r="J15">
        <v>1</v>
      </c>
      <c r="S15" s="21"/>
      <c r="T15" s="21"/>
    </row>
    <row r="16" spans="1:23" ht="14.45" x14ac:dyDescent="0.35">
      <c r="B16" t="s">
        <v>31</v>
      </c>
      <c r="C16" t="s">
        <v>35</v>
      </c>
      <c r="D16">
        <v>-12</v>
      </c>
      <c r="E16" t="s">
        <v>14</v>
      </c>
      <c r="F16" s="21"/>
      <c r="G16" s="21"/>
      <c r="H16" t="s">
        <v>16</v>
      </c>
      <c r="I16" t="s">
        <v>44</v>
      </c>
      <c r="J16">
        <v>1</v>
      </c>
      <c r="S16" s="21"/>
      <c r="T16" s="21"/>
    </row>
    <row r="17" spans="2:20" ht="14.45" x14ac:dyDescent="0.35">
      <c r="B17" t="s">
        <v>32</v>
      </c>
      <c r="C17" t="s">
        <v>35</v>
      </c>
      <c r="D17">
        <v>-12</v>
      </c>
      <c r="E17" t="s">
        <v>15</v>
      </c>
      <c r="F17" s="21"/>
      <c r="G17" s="21"/>
      <c r="H17" t="s">
        <v>43</v>
      </c>
      <c r="I17" t="s">
        <v>42</v>
      </c>
      <c r="J17">
        <v>1</v>
      </c>
      <c r="S17" s="21"/>
      <c r="T17" s="21"/>
    </row>
    <row r="18" spans="2:20" ht="14.45" x14ac:dyDescent="0.35">
      <c r="B18" t="s">
        <v>33</v>
      </c>
      <c r="C18" t="s">
        <v>35</v>
      </c>
      <c r="D18">
        <v>-12</v>
      </c>
      <c r="E18" t="s">
        <v>44</v>
      </c>
      <c r="F18" s="21"/>
      <c r="G18" s="21"/>
      <c r="H18" t="s">
        <v>42</v>
      </c>
      <c r="I18" t="s">
        <v>16</v>
      </c>
      <c r="J18">
        <v>1</v>
      </c>
      <c r="S18" s="21"/>
      <c r="T18" s="21"/>
    </row>
    <row r="19" spans="2:20" ht="14.45" x14ac:dyDescent="0.35">
      <c r="B19" t="s">
        <v>12</v>
      </c>
      <c r="C19" t="s">
        <v>35</v>
      </c>
      <c r="D19">
        <v>-12</v>
      </c>
      <c r="E19" t="s">
        <v>16</v>
      </c>
      <c r="F19" s="21"/>
      <c r="G19" s="21"/>
      <c r="H19" t="s">
        <v>43</v>
      </c>
      <c r="I19" t="s">
        <v>15</v>
      </c>
      <c r="J19">
        <v>1</v>
      </c>
      <c r="S19" s="21"/>
      <c r="T19" s="21"/>
    </row>
    <row r="20" spans="2:20" ht="14.45" x14ac:dyDescent="0.35">
      <c r="B20" t="s">
        <v>45</v>
      </c>
      <c r="C20" t="s">
        <v>35</v>
      </c>
      <c r="D20">
        <v>-12</v>
      </c>
      <c r="E20" t="s">
        <v>14</v>
      </c>
      <c r="F20" s="21"/>
      <c r="G20" s="21"/>
      <c r="H20" t="s">
        <v>42</v>
      </c>
      <c r="I20" t="s">
        <v>43</v>
      </c>
      <c r="J20">
        <v>1</v>
      </c>
      <c r="S20" s="21"/>
      <c r="T20" s="21"/>
    </row>
    <row r="21" spans="2:20" ht="14.45" x14ac:dyDescent="0.35">
      <c r="B21" t="s">
        <v>46</v>
      </c>
      <c r="C21" t="s">
        <v>35</v>
      </c>
      <c r="D21">
        <v>-12</v>
      </c>
      <c r="E21" t="s">
        <v>15</v>
      </c>
      <c r="F21" s="21"/>
      <c r="G21" s="21"/>
      <c r="H21" t="s">
        <v>44</v>
      </c>
      <c r="I21" t="s">
        <v>14</v>
      </c>
      <c r="J21">
        <v>1</v>
      </c>
      <c r="S21" s="21"/>
      <c r="T21" s="21"/>
    </row>
    <row r="22" spans="2:20" ht="14.45" x14ac:dyDescent="0.35">
      <c r="B22" t="s">
        <v>47</v>
      </c>
      <c r="C22" t="s">
        <v>35</v>
      </c>
      <c r="D22">
        <v>-12</v>
      </c>
      <c r="E22" t="s">
        <v>14</v>
      </c>
      <c r="F22" s="21"/>
      <c r="G22" s="21"/>
      <c r="H22" t="s">
        <v>43</v>
      </c>
      <c r="I22" t="s">
        <v>15</v>
      </c>
      <c r="J22">
        <v>1</v>
      </c>
      <c r="S22" s="21"/>
      <c r="T22" s="21"/>
    </row>
    <row r="23" spans="2:20" ht="14.45" x14ac:dyDescent="0.35">
      <c r="B23" t="s">
        <v>48</v>
      </c>
      <c r="C23" t="s">
        <v>35</v>
      </c>
      <c r="D23">
        <v>-12</v>
      </c>
      <c r="E23" t="s">
        <v>15</v>
      </c>
      <c r="F23" s="21"/>
      <c r="G23" s="21"/>
      <c r="H23" t="s">
        <v>42</v>
      </c>
      <c r="I23" t="s">
        <v>43</v>
      </c>
      <c r="J23">
        <v>1</v>
      </c>
      <c r="S23" s="21"/>
      <c r="T23" s="21"/>
    </row>
    <row r="24" spans="2:20" ht="14.45" x14ac:dyDescent="0.35">
      <c r="B24" t="s">
        <v>49</v>
      </c>
      <c r="C24" t="s">
        <v>35</v>
      </c>
      <c r="D24">
        <v>-12</v>
      </c>
      <c r="E24" t="s">
        <v>16</v>
      </c>
      <c r="F24" s="21"/>
      <c r="G24" s="21"/>
      <c r="H24" t="s">
        <v>44</v>
      </c>
      <c r="I24" t="s">
        <v>14</v>
      </c>
      <c r="J24">
        <v>1</v>
      </c>
      <c r="S24" s="21"/>
      <c r="T24" s="21"/>
    </row>
    <row r="25" spans="2:20" hidden="1" x14ac:dyDescent="0.25">
      <c r="B25" t="s">
        <v>25</v>
      </c>
      <c r="C25" t="s">
        <v>66</v>
      </c>
      <c r="E25" t="s">
        <v>56</v>
      </c>
      <c r="F25" s="21"/>
      <c r="G25" s="21"/>
      <c r="H25" t="s">
        <v>57</v>
      </c>
      <c r="I25" t="s">
        <v>58</v>
      </c>
      <c r="J25">
        <v>1</v>
      </c>
      <c r="S25" s="21"/>
      <c r="T25" s="21"/>
    </row>
    <row r="26" spans="2:20" hidden="1" x14ac:dyDescent="0.25">
      <c r="B26" t="s">
        <v>26</v>
      </c>
      <c r="C26" t="s">
        <v>66</v>
      </c>
      <c r="E26" t="s">
        <v>58</v>
      </c>
      <c r="F26" s="21"/>
      <c r="G26" s="21"/>
      <c r="H26" t="s">
        <v>59</v>
      </c>
      <c r="I26" t="s">
        <v>57</v>
      </c>
      <c r="J26">
        <v>1</v>
      </c>
      <c r="S26" s="21"/>
      <c r="T26" s="21"/>
    </row>
    <row r="27" spans="2:20" hidden="1" x14ac:dyDescent="0.25">
      <c r="B27" t="s">
        <v>27</v>
      </c>
      <c r="C27" t="s">
        <v>66</v>
      </c>
      <c r="E27" t="s">
        <v>56</v>
      </c>
      <c r="F27" s="21"/>
      <c r="G27" s="21"/>
      <c r="H27" t="s">
        <v>58</v>
      </c>
      <c r="I27" t="s">
        <v>59</v>
      </c>
      <c r="J27">
        <v>1</v>
      </c>
      <c r="S27" s="21"/>
      <c r="T27" s="21"/>
    </row>
    <row r="28" spans="2:20" hidden="1" x14ac:dyDescent="0.25">
      <c r="B28" t="s">
        <v>28</v>
      </c>
      <c r="C28" t="s">
        <v>66</v>
      </c>
      <c r="E28" t="s">
        <v>59</v>
      </c>
      <c r="F28" s="21"/>
      <c r="G28" s="21"/>
      <c r="H28" t="s">
        <v>57</v>
      </c>
      <c r="I28" t="s">
        <v>56</v>
      </c>
      <c r="J28">
        <v>1</v>
      </c>
      <c r="S28" s="21"/>
      <c r="T28" s="21"/>
    </row>
    <row r="29" spans="2:20" hidden="1" x14ac:dyDescent="0.25">
      <c r="B29" t="s">
        <v>29</v>
      </c>
      <c r="C29" t="s">
        <v>66</v>
      </c>
      <c r="E29" t="s">
        <v>57</v>
      </c>
      <c r="F29" s="21"/>
      <c r="G29" s="21"/>
      <c r="H29" t="s">
        <v>58</v>
      </c>
      <c r="I29" t="s">
        <v>59</v>
      </c>
      <c r="J29">
        <v>1</v>
      </c>
    </row>
    <row r="30" spans="2:20" hidden="1" x14ac:dyDescent="0.25">
      <c r="B30" t="s">
        <v>30</v>
      </c>
      <c r="C30" t="s">
        <v>66</v>
      </c>
      <c r="E30" t="s">
        <v>59</v>
      </c>
      <c r="F30" s="21"/>
      <c r="G30" s="21"/>
      <c r="H30" t="s">
        <v>56</v>
      </c>
      <c r="I30" t="s">
        <v>57</v>
      </c>
      <c r="J30">
        <v>1</v>
      </c>
    </row>
    <row r="31" spans="2:20" hidden="1" x14ac:dyDescent="0.25">
      <c r="B31" t="s">
        <v>25</v>
      </c>
      <c r="C31" t="s">
        <v>67</v>
      </c>
      <c r="E31" t="s">
        <v>60</v>
      </c>
      <c r="F31" s="21"/>
      <c r="G31" s="21"/>
      <c r="H31" t="s">
        <v>61</v>
      </c>
      <c r="I31" t="s">
        <v>64</v>
      </c>
      <c r="J31">
        <v>2</v>
      </c>
    </row>
    <row r="32" spans="2:20" hidden="1" x14ac:dyDescent="0.25">
      <c r="B32" t="s">
        <v>26</v>
      </c>
      <c r="C32" t="s">
        <v>67</v>
      </c>
      <c r="E32" t="s">
        <v>62</v>
      </c>
      <c r="F32" s="21"/>
      <c r="G32" s="21"/>
      <c r="H32" t="s">
        <v>63</v>
      </c>
      <c r="I32" t="s">
        <v>61</v>
      </c>
      <c r="J32">
        <v>2</v>
      </c>
    </row>
    <row r="33" spans="2:10" hidden="1" x14ac:dyDescent="0.25">
      <c r="B33" t="s">
        <v>27</v>
      </c>
      <c r="C33" t="s">
        <v>67</v>
      </c>
      <c r="E33" t="s">
        <v>60</v>
      </c>
      <c r="F33" s="21"/>
      <c r="G33" s="21"/>
      <c r="H33" t="s">
        <v>64</v>
      </c>
      <c r="I33" t="s">
        <v>62</v>
      </c>
      <c r="J33">
        <v>2</v>
      </c>
    </row>
    <row r="34" spans="2:10" hidden="1" x14ac:dyDescent="0.25">
      <c r="B34" t="s">
        <v>28</v>
      </c>
      <c r="C34" t="s">
        <v>67</v>
      </c>
      <c r="E34" t="s">
        <v>62</v>
      </c>
      <c r="F34" s="21"/>
      <c r="G34" s="21"/>
      <c r="H34" t="s">
        <v>61</v>
      </c>
      <c r="I34" t="s">
        <v>63</v>
      </c>
      <c r="J34">
        <v>2</v>
      </c>
    </row>
    <row r="35" spans="2:10" hidden="1" x14ac:dyDescent="0.25">
      <c r="B35" t="s">
        <v>29</v>
      </c>
      <c r="C35" t="s">
        <v>67</v>
      </c>
      <c r="E35" t="s">
        <v>64</v>
      </c>
      <c r="F35" s="21"/>
      <c r="G35" s="21"/>
      <c r="H35" t="s">
        <v>63</v>
      </c>
      <c r="I35" t="s">
        <v>60</v>
      </c>
      <c r="J35">
        <v>2</v>
      </c>
    </row>
    <row r="36" spans="2:10" hidden="1" x14ac:dyDescent="0.25">
      <c r="B36" t="s">
        <v>30</v>
      </c>
      <c r="C36" t="s">
        <v>67</v>
      </c>
      <c r="E36" t="s">
        <v>62</v>
      </c>
      <c r="F36" s="21"/>
      <c r="G36" s="21"/>
      <c r="H36" t="s">
        <v>60</v>
      </c>
      <c r="I36" t="s">
        <v>64</v>
      </c>
      <c r="J36">
        <v>2</v>
      </c>
    </row>
    <row r="37" spans="2:10" hidden="1" x14ac:dyDescent="0.25">
      <c r="B37" t="s">
        <v>31</v>
      </c>
      <c r="C37" t="s">
        <v>67</v>
      </c>
      <c r="E37" t="s">
        <v>61</v>
      </c>
      <c r="F37" s="21"/>
      <c r="G37" s="21"/>
      <c r="H37" t="s">
        <v>63</v>
      </c>
      <c r="I37" t="s">
        <v>62</v>
      </c>
      <c r="J37">
        <v>2</v>
      </c>
    </row>
    <row r="38" spans="2:10" hidden="1" x14ac:dyDescent="0.25">
      <c r="B38" t="s">
        <v>32</v>
      </c>
      <c r="C38" t="s">
        <v>67</v>
      </c>
      <c r="E38" t="s">
        <v>62</v>
      </c>
      <c r="F38" s="21"/>
      <c r="G38" s="21"/>
      <c r="H38" t="s">
        <v>64</v>
      </c>
      <c r="I38" t="s">
        <v>60</v>
      </c>
      <c r="J38">
        <v>2</v>
      </c>
    </row>
    <row r="39" spans="2:10" hidden="1" x14ac:dyDescent="0.25">
      <c r="B39" t="s">
        <v>33</v>
      </c>
      <c r="C39" t="s">
        <v>67</v>
      </c>
      <c r="E39" t="s">
        <v>60</v>
      </c>
      <c r="F39" s="21"/>
      <c r="G39" s="21"/>
      <c r="H39" t="s">
        <v>63</v>
      </c>
      <c r="I39" t="s">
        <v>61</v>
      </c>
      <c r="J39">
        <v>2</v>
      </c>
    </row>
    <row r="40" spans="2:10" hidden="1" x14ac:dyDescent="0.25">
      <c r="B40" t="s">
        <v>12</v>
      </c>
      <c r="C40" t="s">
        <v>67</v>
      </c>
      <c r="E40" t="s">
        <v>61</v>
      </c>
      <c r="F40" s="21"/>
      <c r="G40" s="21"/>
      <c r="H40" t="s">
        <v>64</v>
      </c>
      <c r="I40" t="s">
        <v>63</v>
      </c>
      <c r="J40">
        <v>2</v>
      </c>
    </row>
    <row r="41" spans="2:10" hidden="1" x14ac:dyDescent="0.25">
      <c r="B41" t="s">
        <v>25</v>
      </c>
      <c r="C41" t="s">
        <v>68</v>
      </c>
      <c r="E41" t="s">
        <v>22</v>
      </c>
      <c r="F41" s="21"/>
      <c r="G41" s="21"/>
      <c r="H41" t="s">
        <v>23</v>
      </c>
      <c r="I41" t="s">
        <v>82</v>
      </c>
      <c r="J41">
        <v>2</v>
      </c>
    </row>
    <row r="42" spans="2:10" hidden="1" x14ac:dyDescent="0.25">
      <c r="B42" t="s">
        <v>26</v>
      </c>
      <c r="C42" t="s">
        <v>68</v>
      </c>
      <c r="E42" t="s">
        <v>24</v>
      </c>
      <c r="F42" s="21"/>
      <c r="G42" s="21"/>
      <c r="H42" t="s">
        <v>65</v>
      </c>
      <c r="I42" t="s">
        <v>23</v>
      </c>
      <c r="J42">
        <v>2</v>
      </c>
    </row>
    <row r="43" spans="2:10" hidden="1" x14ac:dyDescent="0.25">
      <c r="B43" t="s">
        <v>27</v>
      </c>
      <c r="C43" t="s">
        <v>68</v>
      </c>
      <c r="E43" t="s">
        <v>22</v>
      </c>
      <c r="F43" s="21"/>
      <c r="G43" s="21"/>
      <c r="H43" t="s">
        <v>82</v>
      </c>
      <c r="I43" t="s">
        <v>24</v>
      </c>
      <c r="J43">
        <v>2</v>
      </c>
    </row>
    <row r="44" spans="2:10" hidden="1" x14ac:dyDescent="0.25">
      <c r="B44" t="s">
        <v>28</v>
      </c>
      <c r="C44" t="s">
        <v>68</v>
      </c>
      <c r="E44" t="s">
        <v>24</v>
      </c>
      <c r="F44" s="21"/>
      <c r="G44" s="21"/>
      <c r="H44" t="s">
        <v>23</v>
      </c>
      <c r="I44" t="s">
        <v>65</v>
      </c>
      <c r="J44">
        <v>2</v>
      </c>
    </row>
    <row r="45" spans="2:10" hidden="1" x14ac:dyDescent="0.25">
      <c r="B45" t="s">
        <v>29</v>
      </c>
      <c r="C45" t="s">
        <v>68</v>
      </c>
      <c r="E45" t="s">
        <v>82</v>
      </c>
      <c r="F45" s="21"/>
      <c r="G45" s="21"/>
      <c r="H45" t="s">
        <v>65</v>
      </c>
      <c r="I45" t="s">
        <v>22</v>
      </c>
      <c r="J45">
        <v>2</v>
      </c>
    </row>
    <row r="46" spans="2:10" hidden="1" x14ac:dyDescent="0.25">
      <c r="B46" t="s">
        <v>30</v>
      </c>
      <c r="C46" t="s">
        <v>68</v>
      </c>
      <c r="E46" t="s">
        <v>24</v>
      </c>
      <c r="F46" s="21"/>
      <c r="G46" s="21"/>
      <c r="H46" t="s">
        <v>22</v>
      </c>
      <c r="I46" t="s">
        <v>82</v>
      </c>
      <c r="J46">
        <v>2</v>
      </c>
    </row>
    <row r="47" spans="2:10" hidden="1" x14ac:dyDescent="0.25">
      <c r="B47" t="s">
        <v>31</v>
      </c>
      <c r="C47" t="s">
        <v>68</v>
      </c>
      <c r="E47" t="s">
        <v>23</v>
      </c>
      <c r="F47" s="21"/>
      <c r="G47" s="21"/>
      <c r="H47" t="s">
        <v>65</v>
      </c>
      <c r="I47" t="s">
        <v>24</v>
      </c>
      <c r="J47">
        <v>2</v>
      </c>
    </row>
    <row r="48" spans="2:10" hidden="1" x14ac:dyDescent="0.25">
      <c r="B48" t="s">
        <v>32</v>
      </c>
      <c r="C48" t="s">
        <v>68</v>
      </c>
      <c r="E48" t="s">
        <v>24</v>
      </c>
      <c r="F48" s="21"/>
      <c r="G48" s="21"/>
      <c r="H48" t="s">
        <v>82</v>
      </c>
      <c r="I48" t="s">
        <v>22</v>
      </c>
      <c r="J48">
        <v>2</v>
      </c>
    </row>
    <row r="49" spans="2:10" hidden="1" x14ac:dyDescent="0.25">
      <c r="B49" t="s">
        <v>33</v>
      </c>
      <c r="C49" t="s">
        <v>68</v>
      </c>
      <c r="E49" t="s">
        <v>22</v>
      </c>
      <c r="F49" s="21"/>
      <c r="G49" s="21"/>
      <c r="H49" t="s">
        <v>65</v>
      </c>
      <c r="I49" t="s">
        <v>23</v>
      </c>
      <c r="J49">
        <v>2</v>
      </c>
    </row>
    <row r="50" spans="2:10" hidden="1" x14ac:dyDescent="0.25">
      <c r="B50" t="s">
        <v>12</v>
      </c>
      <c r="C50" t="s">
        <v>68</v>
      </c>
      <c r="E50" t="s">
        <v>23</v>
      </c>
      <c r="F50" s="21"/>
      <c r="G50" s="21"/>
      <c r="H50" t="s">
        <v>82</v>
      </c>
      <c r="I50" t="s">
        <v>65</v>
      </c>
      <c r="J50">
        <v>2</v>
      </c>
    </row>
    <row r="51" spans="2:10" x14ac:dyDescent="0.25">
      <c r="F51" s="21"/>
      <c r="G51" s="21"/>
    </row>
    <row r="52" spans="2:10" x14ac:dyDescent="0.25">
      <c r="F52" s="21"/>
      <c r="G52" s="21"/>
    </row>
    <row r="53" spans="2:10" x14ac:dyDescent="0.25">
      <c r="F53" s="21"/>
      <c r="G53" s="21"/>
    </row>
    <row r="54" spans="2:10" x14ac:dyDescent="0.25">
      <c r="F54" s="21"/>
      <c r="G54" s="21"/>
    </row>
    <row r="55" spans="2:10" x14ac:dyDescent="0.25">
      <c r="F55" s="21"/>
      <c r="G55" s="21"/>
    </row>
    <row r="56" spans="2:10" x14ac:dyDescent="0.25">
      <c r="F56" s="21"/>
      <c r="G56" s="21"/>
    </row>
    <row r="57" spans="2:10" x14ac:dyDescent="0.25">
      <c r="F57" s="21"/>
      <c r="G57" s="21"/>
    </row>
    <row r="58" spans="2:10" x14ac:dyDescent="0.25">
      <c r="F58" s="21"/>
      <c r="G58" s="21"/>
    </row>
    <row r="59" spans="2:10" x14ac:dyDescent="0.25">
      <c r="F59" s="21"/>
      <c r="G59" s="21"/>
    </row>
    <row r="60" spans="2:10" x14ac:dyDescent="0.25">
      <c r="F60" s="21"/>
      <c r="G60" s="21"/>
    </row>
    <row r="61" spans="2:10" x14ac:dyDescent="0.25">
      <c r="F61" s="21"/>
      <c r="G61" s="21"/>
    </row>
    <row r="62" spans="2:10" x14ac:dyDescent="0.25">
      <c r="F62" s="21"/>
      <c r="G62" s="21"/>
    </row>
    <row r="63" spans="2:10" x14ac:dyDescent="0.25">
      <c r="F63" s="21"/>
      <c r="G63" s="21"/>
    </row>
    <row r="64" spans="2:10" x14ac:dyDescent="0.25">
      <c r="F64" s="21"/>
      <c r="G64" s="21"/>
    </row>
    <row r="65" spans="6:7" x14ac:dyDescent="0.25">
      <c r="F65" s="21"/>
      <c r="G65" s="21"/>
    </row>
    <row r="66" spans="6:7" x14ac:dyDescent="0.25">
      <c r="F66" s="21"/>
      <c r="G66" s="21"/>
    </row>
    <row r="67" spans="6:7" x14ac:dyDescent="0.25">
      <c r="F67" s="21"/>
      <c r="G67" s="21"/>
    </row>
    <row r="68" spans="6:7" x14ac:dyDescent="0.25">
      <c r="F68" s="21"/>
      <c r="G68" s="21"/>
    </row>
    <row r="69" spans="6:7" x14ac:dyDescent="0.25">
      <c r="F69" s="21"/>
      <c r="G69" s="21"/>
    </row>
    <row r="70" spans="6:7" x14ac:dyDescent="0.25">
      <c r="F70" s="21"/>
      <c r="G70" s="21"/>
    </row>
    <row r="71" spans="6:7" x14ac:dyDescent="0.25">
      <c r="F71" s="21"/>
      <c r="G71" s="21"/>
    </row>
    <row r="72" spans="6:7" x14ac:dyDescent="0.25">
      <c r="F72" s="21"/>
      <c r="G72" s="21"/>
    </row>
    <row r="73" spans="6:7" x14ac:dyDescent="0.25">
      <c r="F73" s="21"/>
      <c r="G73" s="21"/>
    </row>
    <row r="74" spans="6:7" x14ac:dyDescent="0.25">
      <c r="F74" s="21"/>
      <c r="G74" s="21"/>
    </row>
    <row r="75" spans="6:7" x14ac:dyDescent="0.25">
      <c r="F75" s="21"/>
      <c r="G75" s="21"/>
    </row>
    <row r="76" spans="6:7" x14ac:dyDescent="0.25">
      <c r="F76" s="21"/>
      <c r="G76" s="21"/>
    </row>
    <row r="77" spans="6:7" x14ac:dyDescent="0.25">
      <c r="F77" s="21"/>
      <c r="G77" s="21"/>
    </row>
    <row r="78" spans="6:7" x14ac:dyDescent="0.25">
      <c r="F78" s="21"/>
      <c r="G78" s="21"/>
    </row>
    <row r="79" spans="6:7" x14ac:dyDescent="0.25">
      <c r="F79" s="21"/>
      <c r="G79" s="21"/>
    </row>
    <row r="80" spans="6:7" x14ac:dyDescent="0.25">
      <c r="F80" s="21"/>
      <c r="G80" s="21"/>
    </row>
    <row r="81" spans="6:7" x14ac:dyDescent="0.25">
      <c r="F81" s="21"/>
      <c r="G81" s="21"/>
    </row>
    <row r="82" spans="6:7" x14ac:dyDescent="0.25">
      <c r="F82" s="21"/>
      <c r="G82" s="21"/>
    </row>
    <row r="83" spans="6:7" x14ac:dyDescent="0.25">
      <c r="F83" s="21"/>
      <c r="G83" s="21"/>
    </row>
    <row r="84" spans="6:7" x14ac:dyDescent="0.25">
      <c r="F84" s="21"/>
      <c r="G84" s="21"/>
    </row>
    <row r="85" spans="6:7" x14ac:dyDescent="0.25">
      <c r="F85" s="21"/>
      <c r="G85" s="21"/>
    </row>
    <row r="86" spans="6:7" x14ac:dyDescent="0.25">
      <c r="F86" s="21"/>
      <c r="G86" s="21"/>
    </row>
    <row r="87" spans="6:7" x14ac:dyDescent="0.25">
      <c r="F87" s="21"/>
      <c r="G87" s="21"/>
    </row>
    <row r="88" spans="6:7" x14ac:dyDescent="0.25">
      <c r="F88" s="21"/>
      <c r="G88" s="21"/>
    </row>
    <row r="89" spans="6:7" x14ac:dyDescent="0.25">
      <c r="F89" s="21"/>
      <c r="G89" s="21"/>
    </row>
    <row r="90" spans="6:7" x14ac:dyDescent="0.25">
      <c r="F90" s="21"/>
      <c r="G90" s="21"/>
    </row>
    <row r="91" spans="6:7" x14ac:dyDescent="0.25">
      <c r="F91" s="21"/>
      <c r="G91" s="21"/>
    </row>
    <row r="92" spans="6:7" x14ac:dyDescent="0.25">
      <c r="F92" s="21"/>
      <c r="G92" s="21"/>
    </row>
    <row r="93" spans="6:7" x14ac:dyDescent="0.25">
      <c r="F93" s="21"/>
      <c r="G93" s="21"/>
    </row>
    <row r="94" spans="6:7" x14ac:dyDescent="0.25">
      <c r="F94" s="21"/>
      <c r="G94" s="21"/>
    </row>
    <row r="95" spans="6:7" x14ac:dyDescent="0.25">
      <c r="F95" s="21"/>
      <c r="G95" s="21"/>
    </row>
    <row r="96" spans="6:7" x14ac:dyDescent="0.25">
      <c r="F96" s="21"/>
      <c r="G96" s="21"/>
    </row>
    <row r="97" spans="6:7" x14ac:dyDescent="0.25">
      <c r="F97" s="21"/>
      <c r="G97" s="21"/>
    </row>
    <row r="98" spans="6:7" x14ac:dyDescent="0.25">
      <c r="F98" s="21"/>
      <c r="G98" s="21"/>
    </row>
    <row r="99" spans="6:7" x14ac:dyDescent="0.25">
      <c r="F99" s="21"/>
      <c r="G99" s="21"/>
    </row>
    <row r="100" spans="6:7" x14ac:dyDescent="0.25">
      <c r="F100" s="21"/>
      <c r="G100" s="21"/>
    </row>
    <row r="101" spans="6:7" x14ac:dyDescent="0.25">
      <c r="F101" s="21"/>
      <c r="G101" s="21"/>
    </row>
    <row r="102" spans="6:7" x14ac:dyDescent="0.25">
      <c r="F102" s="21"/>
      <c r="G102" s="21"/>
    </row>
    <row r="103" spans="6:7" x14ac:dyDescent="0.25">
      <c r="F103" s="21"/>
      <c r="G103" s="21"/>
    </row>
    <row r="104" spans="6:7" x14ac:dyDescent="0.25">
      <c r="F104" s="21"/>
      <c r="G104" s="21"/>
    </row>
    <row r="105" spans="6:7" x14ac:dyDescent="0.25">
      <c r="F105" s="21"/>
      <c r="G105" s="21"/>
    </row>
    <row r="106" spans="6:7" x14ac:dyDescent="0.25">
      <c r="F106" s="21"/>
      <c r="G106" s="21"/>
    </row>
    <row r="107" spans="6:7" x14ac:dyDescent="0.25">
      <c r="F107" s="21"/>
      <c r="G107" s="21"/>
    </row>
    <row r="108" spans="6:7" x14ac:dyDescent="0.25">
      <c r="F108" s="21"/>
      <c r="G108" s="21"/>
    </row>
    <row r="109" spans="6:7" x14ac:dyDescent="0.25">
      <c r="F109" s="21"/>
      <c r="G109" s="21"/>
    </row>
    <row r="110" spans="6:7" x14ac:dyDescent="0.25">
      <c r="F110" s="21"/>
      <c r="G110" s="21"/>
    </row>
    <row r="111" spans="6:7" x14ac:dyDescent="0.25">
      <c r="F111" s="21"/>
      <c r="G111" s="21"/>
    </row>
    <row r="112" spans="6:7" x14ac:dyDescent="0.25">
      <c r="F112" s="21"/>
      <c r="G112" s="21"/>
    </row>
    <row r="113" spans="6:7" x14ac:dyDescent="0.25">
      <c r="F113" s="21"/>
      <c r="G113" s="21"/>
    </row>
    <row r="114" spans="6:7" x14ac:dyDescent="0.25">
      <c r="F114" s="21"/>
      <c r="G114" s="21"/>
    </row>
    <row r="115" spans="6:7" x14ac:dyDescent="0.25">
      <c r="F115" s="21"/>
      <c r="G115" s="21"/>
    </row>
    <row r="116" spans="6:7" x14ac:dyDescent="0.25">
      <c r="F116" s="21"/>
      <c r="G116" s="21"/>
    </row>
    <row r="117" spans="6:7" x14ac:dyDescent="0.25">
      <c r="F117" s="21"/>
      <c r="G117" s="21"/>
    </row>
    <row r="118" spans="6:7" x14ac:dyDescent="0.25">
      <c r="F118" s="21"/>
      <c r="G118" s="21"/>
    </row>
    <row r="119" spans="6:7" x14ac:dyDescent="0.25">
      <c r="F119" s="21"/>
      <c r="G119" s="21"/>
    </row>
    <row r="120" spans="6:7" x14ac:dyDescent="0.25">
      <c r="F120" s="21"/>
      <c r="G120" s="21"/>
    </row>
    <row r="121" spans="6:7" x14ac:dyDescent="0.25">
      <c r="F121" s="21"/>
      <c r="G121" s="21"/>
    </row>
    <row r="122" spans="6:7" x14ac:dyDescent="0.25">
      <c r="F122" s="21"/>
      <c r="G122" s="21"/>
    </row>
    <row r="123" spans="6:7" x14ac:dyDescent="0.25">
      <c r="F123" s="21"/>
      <c r="G123" s="21"/>
    </row>
    <row r="124" spans="6:7" x14ac:dyDescent="0.25">
      <c r="F124" s="21"/>
      <c r="G124" s="21"/>
    </row>
    <row r="125" spans="6:7" x14ac:dyDescent="0.25">
      <c r="F125" s="21"/>
      <c r="G125" s="21"/>
    </row>
    <row r="126" spans="6:7" x14ac:dyDescent="0.25">
      <c r="F126" s="21"/>
      <c r="G126" s="21"/>
    </row>
    <row r="127" spans="6:7" x14ac:dyDescent="0.25">
      <c r="F127" s="21"/>
      <c r="G127" s="21"/>
    </row>
    <row r="128" spans="6:7" x14ac:dyDescent="0.25">
      <c r="F128" s="21"/>
      <c r="G128" s="21"/>
    </row>
    <row r="129" spans="6:7" x14ac:dyDescent="0.25">
      <c r="F129" s="21"/>
      <c r="G129" s="21"/>
    </row>
    <row r="130" spans="6:7" x14ac:dyDescent="0.25">
      <c r="F130" s="21"/>
      <c r="G130" s="21"/>
    </row>
    <row r="131" spans="6:7" x14ac:dyDescent="0.25">
      <c r="F131" s="21"/>
      <c r="G131" s="21"/>
    </row>
    <row r="132" spans="6:7" x14ac:dyDescent="0.25">
      <c r="F132" s="21"/>
      <c r="G132" s="21"/>
    </row>
    <row r="133" spans="6:7" x14ac:dyDescent="0.25">
      <c r="F133" s="21"/>
      <c r="G133" s="21"/>
    </row>
    <row r="134" spans="6:7" x14ac:dyDescent="0.25">
      <c r="F134" s="21"/>
      <c r="G134" s="21"/>
    </row>
    <row r="135" spans="6:7" x14ac:dyDescent="0.25">
      <c r="F135" s="21"/>
      <c r="G135" s="21"/>
    </row>
    <row r="136" spans="6:7" x14ac:dyDescent="0.25">
      <c r="F136" s="21"/>
      <c r="G136" s="21"/>
    </row>
    <row r="137" spans="6:7" x14ac:dyDescent="0.25">
      <c r="F137" s="21"/>
      <c r="G137" s="21"/>
    </row>
    <row r="138" spans="6:7" x14ac:dyDescent="0.25">
      <c r="F138" s="21"/>
      <c r="G138" s="21"/>
    </row>
    <row r="139" spans="6:7" x14ac:dyDescent="0.25">
      <c r="F139" s="21"/>
      <c r="G139" s="21"/>
    </row>
    <row r="140" spans="6:7" x14ac:dyDescent="0.25">
      <c r="F140" s="21"/>
      <c r="G140" s="21"/>
    </row>
    <row r="141" spans="6:7" x14ac:dyDescent="0.25">
      <c r="F141" s="21"/>
      <c r="G141" s="21"/>
    </row>
    <row r="142" spans="6:7" x14ac:dyDescent="0.25">
      <c r="F142" s="21"/>
      <c r="G142" s="21"/>
    </row>
    <row r="143" spans="6:7" x14ac:dyDescent="0.25">
      <c r="F143" s="21"/>
      <c r="G143" s="21"/>
    </row>
    <row r="144" spans="6:7" x14ac:dyDescent="0.25">
      <c r="F144" s="21"/>
      <c r="G144" s="21"/>
    </row>
    <row r="145" spans="6:7" x14ac:dyDescent="0.25">
      <c r="F145" s="21"/>
      <c r="G145" s="21"/>
    </row>
    <row r="146" spans="6:7" x14ac:dyDescent="0.25">
      <c r="F146" s="21"/>
      <c r="G146" s="21"/>
    </row>
    <row r="147" spans="6:7" x14ac:dyDescent="0.25">
      <c r="F147" s="21"/>
      <c r="G147" s="21"/>
    </row>
    <row r="148" spans="6:7" x14ac:dyDescent="0.25">
      <c r="F148" s="21"/>
      <c r="G148" s="21"/>
    </row>
    <row r="149" spans="6:7" x14ac:dyDescent="0.25">
      <c r="F149" s="21"/>
      <c r="G149" s="21"/>
    </row>
    <row r="150" spans="6:7" x14ac:dyDescent="0.25">
      <c r="F150" s="21"/>
      <c r="G150" s="21"/>
    </row>
    <row r="151" spans="6:7" x14ac:dyDescent="0.25">
      <c r="F151" s="22"/>
      <c r="G151" s="22"/>
    </row>
    <row r="152" spans="6:7" x14ac:dyDescent="0.25">
      <c r="F152" s="22"/>
      <c r="G152" s="22"/>
    </row>
    <row r="153" spans="6:7" x14ac:dyDescent="0.25">
      <c r="F153" s="22"/>
      <c r="G153" s="22"/>
    </row>
    <row r="154" spans="6:7" x14ac:dyDescent="0.25">
      <c r="F154" s="22"/>
      <c r="G154" s="22"/>
    </row>
    <row r="155" spans="6:7" x14ac:dyDescent="0.25">
      <c r="F155" s="22"/>
      <c r="G155" s="22"/>
    </row>
    <row r="156" spans="6:7" x14ac:dyDescent="0.25">
      <c r="F156" s="22"/>
      <c r="G156" s="22"/>
    </row>
    <row r="157" spans="6:7" x14ac:dyDescent="0.25">
      <c r="F157" s="22"/>
      <c r="G157" s="22"/>
    </row>
    <row r="158" spans="6:7" x14ac:dyDescent="0.25">
      <c r="F158" s="22"/>
      <c r="G158" s="22"/>
    </row>
    <row r="159" spans="6:7" x14ac:dyDescent="0.25">
      <c r="F159" s="22"/>
      <c r="G159" s="22"/>
    </row>
    <row r="160" spans="6:7" x14ac:dyDescent="0.25">
      <c r="F160" s="22"/>
      <c r="G160" s="22"/>
    </row>
    <row r="161" spans="6:7" x14ac:dyDescent="0.25">
      <c r="F161" s="22"/>
      <c r="G161" s="22"/>
    </row>
    <row r="162" spans="6:7" x14ac:dyDescent="0.25">
      <c r="F162" s="22"/>
      <c r="G162" s="22"/>
    </row>
    <row r="163" spans="6:7" x14ac:dyDescent="0.25">
      <c r="F163" s="22"/>
      <c r="G163" s="22"/>
    </row>
    <row r="164" spans="6:7" x14ac:dyDescent="0.25">
      <c r="F164" s="22"/>
      <c r="G164" s="22"/>
    </row>
    <row r="165" spans="6:7" x14ac:dyDescent="0.25">
      <c r="F165" s="22"/>
      <c r="G165" s="22"/>
    </row>
    <row r="166" spans="6:7" x14ac:dyDescent="0.25">
      <c r="F166" s="22"/>
      <c r="G166" s="22"/>
    </row>
    <row r="167" spans="6:7" x14ac:dyDescent="0.25">
      <c r="F167" s="22"/>
      <c r="G167" s="22"/>
    </row>
    <row r="168" spans="6:7" x14ac:dyDescent="0.25">
      <c r="F168" s="22"/>
      <c r="G168" s="22"/>
    </row>
    <row r="169" spans="6:7" x14ac:dyDescent="0.25">
      <c r="F169" s="22"/>
      <c r="G169" s="22"/>
    </row>
    <row r="170" spans="6:7" x14ac:dyDescent="0.25">
      <c r="F170" s="22"/>
      <c r="G170" s="22"/>
    </row>
  </sheetData>
  <autoFilter ref="A9:J50">
    <filterColumn colId="2">
      <filters>
        <filter val="Poule 01"/>
      </filters>
    </filterColumn>
  </autoFilter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Q54"/>
  <sheetViews>
    <sheetView topLeftCell="A4" zoomScaleNormal="100" workbookViewId="0">
      <selection activeCell="R6" sqref="R6"/>
    </sheetView>
  </sheetViews>
  <sheetFormatPr baseColWidth="10" defaultRowHeight="15" x14ac:dyDescent="0.25"/>
  <cols>
    <col min="1" max="1" width="8.140625" style="25" bestFit="1" customWidth="1"/>
    <col min="2" max="2" width="8" style="26" bestFit="1" customWidth="1"/>
    <col min="3" max="3" width="8.5703125" style="26" bestFit="1" customWidth="1"/>
    <col min="4" max="4" width="9.28515625" style="26" bestFit="1" customWidth="1"/>
    <col min="5" max="5" width="12.5703125" style="26" bestFit="1" customWidth="1"/>
    <col min="6" max="6" width="8" style="26" bestFit="1" customWidth="1"/>
    <col min="7" max="7" width="7.140625" style="26" bestFit="1" customWidth="1"/>
    <col min="8" max="8" width="9.28515625" style="26" bestFit="1" customWidth="1"/>
    <col min="9" max="9" width="9" style="26" bestFit="1" customWidth="1"/>
    <col min="10" max="10" width="7" style="26" bestFit="1" customWidth="1"/>
    <col min="13" max="17" width="0" hidden="1" customWidth="1"/>
  </cols>
  <sheetData>
    <row r="1" spans="1:17" ht="26.25" x14ac:dyDescent="0.25">
      <c r="E1" s="24" t="s">
        <v>41</v>
      </c>
      <c r="F1" s="24">
        <v>1</v>
      </c>
    </row>
    <row r="4" spans="1:17" x14ac:dyDescent="0.25">
      <c r="A4" s="23" t="s">
        <v>7</v>
      </c>
      <c r="B4" s="20" t="s">
        <v>8</v>
      </c>
      <c r="C4" s="20" t="s">
        <v>9</v>
      </c>
      <c r="D4" s="20" t="s">
        <v>53</v>
      </c>
      <c r="E4" s="20" t="s">
        <v>5</v>
      </c>
      <c r="F4" s="20" t="s">
        <v>17</v>
      </c>
      <c r="G4" s="20" t="s">
        <v>10</v>
      </c>
      <c r="H4" s="20" t="s">
        <v>6</v>
      </c>
      <c r="I4" s="20" t="s">
        <v>11</v>
      </c>
      <c r="J4" s="20" t="s">
        <v>40</v>
      </c>
      <c r="M4" t="s">
        <v>50</v>
      </c>
      <c r="N4" t="s">
        <v>51</v>
      </c>
      <c r="O4" t="s">
        <v>52</v>
      </c>
      <c r="P4" t="s">
        <v>52</v>
      </c>
      <c r="Q4" t="s">
        <v>80</v>
      </c>
    </row>
    <row r="5" spans="1:17" x14ac:dyDescent="0.25">
      <c r="A5" s="25">
        <v>0.41666666666666669</v>
      </c>
      <c r="B5" s="26" t="s">
        <v>25</v>
      </c>
      <c r="C5" s="26" t="s">
        <v>35</v>
      </c>
      <c r="D5" s="26">
        <v>-12</v>
      </c>
      <c r="E5" s="26" t="s">
        <v>14</v>
      </c>
      <c r="F5" s="22"/>
      <c r="G5" s="22"/>
      <c r="H5" s="26" t="s">
        <v>15</v>
      </c>
      <c r="I5" s="26" t="s">
        <v>44</v>
      </c>
      <c r="J5" s="26">
        <v>1</v>
      </c>
      <c r="Q5">
        <v>2</v>
      </c>
    </row>
    <row r="6" spans="1:17" x14ac:dyDescent="0.25">
      <c r="A6" s="25">
        <v>0.42847222222222225</v>
      </c>
      <c r="B6" s="26" t="s">
        <v>25</v>
      </c>
      <c r="C6" s="26" t="s">
        <v>66</v>
      </c>
      <c r="E6" s="26" t="s">
        <v>56</v>
      </c>
      <c r="F6" s="21"/>
      <c r="G6" s="21"/>
      <c r="H6" s="26" t="s">
        <v>57</v>
      </c>
      <c r="I6" s="26" t="s">
        <v>58</v>
      </c>
      <c r="J6" s="26">
        <v>1</v>
      </c>
      <c r="Q6">
        <v>0</v>
      </c>
    </row>
    <row r="7" spans="1:17" x14ac:dyDescent="0.25">
      <c r="A7" s="25">
        <v>0.43333333333333335</v>
      </c>
      <c r="B7" s="26" t="s">
        <v>26</v>
      </c>
      <c r="C7" s="26" t="s">
        <v>35</v>
      </c>
      <c r="D7" s="26">
        <v>-12</v>
      </c>
      <c r="E7" s="26" t="s">
        <v>16</v>
      </c>
      <c r="F7" s="21"/>
      <c r="G7" s="21"/>
      <c r="H7" s="26" t="s">
        <v>42</v>
      </c>
      <c r="I7" s="26" t="s">
        <v>15</v>
      </c>
      <c r="J7" s="26">
        <v>1</v>
      </c>
      <c r="Q7">
        <v>1</v>
      </c>
    </row>
    <row r="8" spans="1:17" x14ac:dyDescent="0.25">
      <c r="A8" s="25">
        <v>0.44513888888888892</v>
      </c>
      <c r="B8" s="26" t="s">
        <v>26</v>
      </c>
      <c r="C8" s="26" t="s">
        <v>66</v>
      </c>
      <c r="E8" s="26" t="s">
        <v>58</v>
      </c>
      <c r="F8" s="21"/>
      <c r="G8" s="21"/>
      <c r="H8" s="26" t="s">
        <v>59</v>
      </c>
      <c r="I8" s="26" t="s">
        <v>57</v>
      </c>
      <c r="J8" s="26">
        <v>1</v>
      </c>
      <c r="Q8">
        <v>1</v>
      </c>
    </row>
    <row r="9" spans="1:17" x14ac:dyDescent="0.25">
      <c r="A9" s="25">
        <v>0.45</v>
      </c>
      <c r="B9" s="26" t="s">
        <v>27</v>
      </c>
      <c r="C9" s="26" t="s">
        <v>35</v>
      </c>
      <c r="D9" s="26">
        <v>-12</v>
      </c>
      <c r="E9" s="26" t="s">
        <v>44</v>
      </c>
      <c r="F9" s="21"/>
      <c r="G9" s="21"/>
      <c r="H9" s="26" t="s">
        <v>43</v>
      </c>
      <c r="I9" s="26" t="s">
        <v>16</v>
      </c>
      <c r="J9" s="26">
        <v>1</v>
      </c>
      <c r="Q9">
        <v>1</v>
      </c>
    </row>
    <row r="10" spans="1:17" x14ac:dyDescent="0.25">
      <c r="A10" s="25">
        <v>0.46180555555555558</v>
      </c>
      <c r="B10" s="26" t="s">
        <v>27</v>
      </c>
      <c r="C10" s="26" t="s">
        <v>66</v>
      </c>
      <c r="E10" s="26" t="s">
        <v>56</v>
      </c>
      <c r="F10" s="21"/>
      <c r="G10" s="21"/>
      <c r="H10" s="26" t="s">
        <v>58</v>
      </c>
      <c r="I10" s="26" t="s">
        <v>59</v>
      </c>
      <c r="J10" s="26">
        <v>1</v>
      </c>
      <c r="Q10">
        <v>26</v>
      </c>
    </row>
    <row r="11" spans="1:17" x14ac:dyDescent="0.25">
      <c r="A11" s="25">
        <v>0.46666666666666667</v>
      </c>
      <c r="B11" s="26" t="s">
        <v>28</v>
      </c>
      <c r="C11" s="26" t="s">
        <v>35</v>
      </c>
      <c r="D11" s="26">
        <v>-12</v>
      </c>
      <c r="E11" s="26" t="s">
        <v>16</v>
      </c>
      <c r="F11" s="21"/>
      <c r="G11" s="21"/>
      <c r="H11" s="26" t="s">
        <v>15</v>
      </c>
      <c r="I11" s="26" t="s">
        <v>42</v>
      </c>
      <c r="J11" s="26">
        <v>1</v>
      </c>
      <c r="Q11">
        <v>6</v>
      </c>
    </row>
    <row r="12" spans="1:17" x14ac:dyDescent="0.25">
      <c r="A12" s="25">
        <v>0.47847222222222224</v>
      </c>
      <c r="B12" s="26" t="s">
        <v>28</v>
      </c>
      <c r="C12" s="26" t="s">
        <v>66</v>
      </c>
      <c r="E12" s="26" t="s">
        <v>59</v>
      </c>
      <c r="F12" s="21"/>
      <c r="G12" s="21"/>
      <c r="H12" s="26" t="s">
        <v>57</v>
      </c>
      <c r="I12" s="26" t="s">
        <v>56</v>
      </c>
      <c r="J12" s="26">
        <v>1</v>
      </c>
      <c r="Q12">
        <v>1</v>
      </c>
    </row>
    <row r="13" spans="1:17" x14ac:dyDescent="0.25">
      <c r="A13" s="25">
        <v>0.48333333333333334</v>
      </c>
      <c r="B13" s="26" t="s">
        <v>29</v>
      </c>
      <c r="C13" s="26" t="s">
        <v>35</v>
      </c>
      <c r="D13" s="26">
        <v>-12</v>
      </c>
      <c r="E13" s="26" t="s">
        <v>44</v>
      </c>
      <c r="F13" s="21"/>
      <c r="G13" s="21"/>
      <c r="H13" s="26" t="s">
        <v>14</v>
      </c>
      <c r="I13" s="26" t="s">
        <v>43</v>
      </c>
      <c r="J13" s="26">
        <v>1</v>
      </c>
    </row>
    <row r="14" spans="1:17" x14ac:dyDescent="0.25">
      <c r="A14" s="25">
        <v>0.49513888888888891</v>
      </c>
      <c r="B14" s="26" t="s">
        <v>29</v>
      </c>
      <c r="C14" s="26" t="s">
        <v>66</v>
      </c>
      <c r="E14" s="26" t="s">
        <v>57</v>
      </c>
      <c r="F14" s="21"/>
      <c r="G14" s="21"/>
      <c r="H14" s="26" t="s">
        <v>58</v>
      </c>
      <c r="I14" s="26" t="s">
        <v>59</v>
      </c>
      <c r="J14" s="26">
        <v>1</v>
      </c>
    </row>
    <row r="15" spans="1:17" x14ac:dyDescent="0.25">
      <c r="A15" s="25">
        <v>0.5</v>
      </c>
      <c r="B15" s="26" t="s">
        <v>30</v>
      </c>
      <c r="C15" s="26" t="s">
        <v>35</v>
      </c>
      <c r="D15" s="26">
        <v>-12</v>
      </c>
      <c r="E15" s="26" t="s">
        <v>42</v>
      </c>
      <c r="F15" s="21"/>
      <c r="G15" s="21"/>
      <c r="H15" s="26" t="s">
        <v>43</v>
      </c>
      <c r="I15" s="26" t="s">
        <v>14</v>
      </c>
      <c r="J15" s="26">
        <v>1</v>
      </c>
    </row>
    <row r="16" spans="1:17" x14ac:dyDescent="0.25">
      <c r="A16" s="25">
        <v>0.51180555555555551</v>
      </c>
      <c r="B16" s="26" t="s">
        <v>30</v>
      </c>
      <c r="C16" s="26" t="s">
        <v>66</v>
      </c>
      <c r="E16" s="26" t="s">
        <v>59</v>
      </c>
      <c r="F16" s="21"/>
      <c r="G16" s="21"/>
      <c r="H16" s="26" t="s">
        <v>56</v>
      </c>
      <c r="I16" s="26" t="s">
        <v>57</v>
      </c>
      <c r="J16" s="26">
        <v>1</v>
      </c>
    </row>
    <row r="17" spans="1:10" x14ac:dyDescent="0.25">
      <c r="A17" s="25">
        <v>0.51666666666666661</v>
      </c>
      <c r="B17" s="26" t="s">
        <v>31</v>
      </c>
      <c r="C17" s="26" t="s">
        <v>35</v>
      </c>
      <c r="D17" s="26">
        <v>-12</v>
      </c>
      <c r="E17" s="26" t="s">
        <v>14</v>
      </c>
      <c r="F17" s="21"/>
      <c r="G17" s="21"/>
      <c r="H17" s="26" t="s">
        <v>16</v>
      </c>
      <c r="I17" s="26" t="s">
        <v>44</v>
      </c>
      <c r="J17" s="26">
        <v>1</v>
      </c>
    </row>
    <row r="18" spans="1:10" x14ac:dyDescent="0.25">
      <c r="A18" s="25">
        <v>0.5215277777777777</v>
      </c>
      <c r="B18" s="26" t="s">
        <v>32</v>
      </c>
      <c r="C18" s="26" t="s">
        <v>35</v>
      </c>
      <c r="D18" s="26">
        <v>-12</v>
      </c>
      <c r="E18" s="26" t="s">
        <v>15</v>
      </c>
      <c r="F18" s="21"/>
      <c r="G18" s="21"/>
      <c r="H18" s="26" t="s">
        <v>43</v>
      </c>
      <c r="I18" s="26" t="s">
        <v>42</v>
      </c>
      <c r="J18" s="26">
        <v>1</v>
      </c>
    </row>
    <row r="19" spans="1:10" x14ac:dyDescent="0.25">
      <c r="A19" s="25">
        <v>0.5263888888888888</v>
      </c>
      <c r="B19" s="26" t="s">
        <v>33</v>
      </c>
      <c r="C19" s="26" t="s">
        <v>35</v>
      </c>
      <c r="D19" s="26">
        <v>-12</v>
      </c>
      <c r="E19" s="26" t="s">
        <v>44</v>
      </c>
      <c r="F19" s="21"/>
      <c r="G19" s="21"/>
      <c r="H19" s="26" t="s">
        <v>42</v>
      </c>
      <c r="I19" s="26" t="s">
        <v>16</v>
      </c>
      <c r="J19" s="26">
        <v>1</v>
      </c>
    </row>
    <row r="20" spans="1:10" x14ac:dyDescent="0.25">
      <c r="A20" s="25">
        <v>0.53124999999999989</v>
      </c>
      <c r="B20" s="26" t="s">
        <v>12</v>
      </c>
      <c r="C20" s="26" t="s">
        <v>35</v>
      </c>
      <c r="D20" s="26">
        <v>-12</v>
      </c>
      <c r="E20" s="26" t="s">
        <v>16</v>
      </c>
      <c r="F20" s="21"/>
      <c r="G20" s="21"/>
      <c r="H20" s="26" t="s">
        <v>43</v>
      </c>
      <c r="I20" s="26" t="s">
        <v>15</v>
      </c>
      <c r="J20" s="26">
        <v>1</v>
      </c>
    </row>
    <row r="21" spans="1:10" x14ac:dyDescent="0.25">
      <c r="A21" s="25">
        <v>0.53611111111111098</v>
      </c>
      <c r="B21" s="26" t="s">
        <v>45</v>
      </c>
      <c r="C21" s="26" t="s">
        <v>35</v>
      </c>
      <c r="D21" s="26">
        <v>-12</v>
      </c>
      <c r="E21" s="26" t="s">
        <v>14</v>
      </c>
      <c r="F21" s="21"/>
      <c r="G21" s="21"/>
      <c r="H21" s="26" t="s">
        <v>42</v>
      </c>
      <c r="I21" s="26" t="s">
        <v>43</v>
      </c>
      <c r="J21" s="26">
        <v>1</v>
      </c>
    </row>
    <row r="22" spans="1:10" x14ac:dyDescent="0.25">
      <c r="A22" s="25">
        <v>0.54097222222222208</v>
      </c>
      <c r="B22" s="26" t="s">
        <v>46</v>
      </c>
      <c r="C22" s="26" t="s">
        <v>35</v>
      </c>
      <c r="D22" s="26">
        <v>-12</v>
      </c>
      <c r="E22" s="26" t="s">
        <v>15</v>
      </c>
      <c r="F22" s="21"/>
      <c r="G22" s="21"/>
      <c r="H22" s="26" t="s">
        <v>44</v>
      </c>
      <c r="I22" s="26" t="s">
        <v>14</v>
      </c>
      <c r="J22" s="26">
        <v>1</v>
      </c>
    </row>
    <row r="23" spans="1:10" x14ac:dyDescent="0.25">
      <c r="A23" s="25">
        <v>0.54583333333333317</v>
      </c>
      <c r="B23" s="26" t="s">
        <v>47</v>
      </c>
      <c r="C23" s="26" t="s">
        <v>35</v>
      </c>
      <c r="D23" s="26">
        <v>-12</v>
      </c>
      <c r="E23" s="26" t="s">
        <v>14</v>
      </c>
      <c r="F23" s="21"/>
      <c r="G23" s="21"/>
      <c r="H23" s="26" t="s">
        <v>43</v>
      </c>
      <c r="I23" s="26" t="s">
        <v>15</v>
      </c>
      <c r="J23" s="26">
        <v>1</v>
      </c>
    </row>
    <row r="24" spans="1:10" x14ac:dyDescent="0.25">
      <c r="A24" s="25">
        <v>0.55069444444444426</v>
      </c>
      <c r="B24" s="26" t="s">
        <v>48</v>
      </c>
      <c r="C24" s="26" t="s">
        <v>35</v>
      </c>
      <c r="D24" s="26">
        <v>-12</v>
      </c>
      <c r="E24" s="26" t="s">
        <v>15</v>
      </c>
      <c r="F24" s="21"/>
      <c r="G24" s="21"/>
      <c r="H24" s="26" t="s">
        <v>42</v>
      </c>
      <c r="I24" s="26" t="s">
        <v>43</v>
      </c>
      <c r="J24" s="26">
        <v>1</v>
      </c>
    </row>
    <row r="25" spans="1:10" x14ac:dyDescent="0.25">
      <c r="A25" s="25">
        <v>0.55555555555555536</v>
      </c>
      <c r="B25" s="26" t="s">
        <v>49</v>
      </c>
      <c r="C25" s="26" t="s">
        <v>35</v>
      </c>
      <c r="D25" s="26">
        <v>-12</v>
      </c>
      <c r="E25" s="26" t="s">
        <v>16</v>
      </c>
      <c r="F25" s="21"/>
      <c r="G25" s="21"/>
      <c r="H25" s="26" t="s">
        <v>44</v>
      </c>
      <c r="I25" s="26" t="s">
        <v>14</v>
      </c>
      <c r="J25" s="26">
        <v>1</v>
      </c>
    </row>
    <row r="31" spans="1:10" ht="26.25" x14ac:dyDescent="0.25">
      <c r="E31" s="24" t="s">
        <v>41</v>
      </c>
      <c r="F31" s="24">
        <v>2</v>
      </c>
    </row>
    <row r="34" spans="1:17" x14ac:dyDescent="0.25">
      <c r="A34" s="23" t="s">
        <v>7</v>
      </c>
      <c r="B34" s="20" t="s">
        <v>8</v>
      </c>
      <c r="C34" s="20" t="s">
        <v>9</v>
      </c>
      <c r="D34" s="20" t="s">
        <v>53</v>
      </c>
      <c r="E34" s="20" t="s">
        <v>5</v>
      </c>
      <c r="F34" s="20" t="s">
        <v>17</v>
      </c>
      <c r="G34" s="20" t="s">
        <v>10</v>
      </c>
      <c r="H34" s="20" t="s">
        <v>6</v>
      </c>
      <c r="I34" s="20" t="s">
        <v>11</v>
      </c>
      <c r="J34" s="20" t="s">
        <v>40</v>
      </c>
      <c r="M34" t="s">
        <v>50</v>
      </c>
      <c r="N34" t="s">
        <v>51</v>
      </c>
      <c r="O34" t="s">
        <v>52</v>
      </c>
      <c r="P34" t="s">
        <v>52</v>
      </c>
      <c r="Q34" t="s">
        <v>80</v>
      </c>
    </row>
    <row r="35" spans="1:17" x14ac:dyDescent="0.25">
      <c r="A35" s="25">
        <v>0.41666666666666669</v>
      </c>
      <c r="B35" s="26" t="s">
        <v>25</v>
      </c>
      <c r="C35" s="26" t="s">
        <v>67</v>
      </c>
      <c r="E35" s="26" t="s">
        <v>60</v>
      </c>
      <c r="F35" s="21"/>
      <c r="G35" s="21"/>
      <c r="H35" s="26" t="s">
        <v>61</v>
      </c>
      <c r="I35" s="26" t="s">
        <v>64</v>
      </c>
      <c r="J35" s="26">
        <v>2</v>
      </c>
      <c r="M35" t="s">
        <v>61</v>
      </c>
      <c r="N35" t="s">
        <v>60</v>
      </c>
      <c r="Q35">
        <v>2</v>
      </c>
    </row>
    <row r="36" spans="1:17" x14ac:dyDescent="0.25">
      <c r="A36" s="25">
        <v>0.44236111111111115</v>
      </c>
      <c r="B36" s="26" t="s">
        <v>25</v>
      </c>
      <c r="C36" s="26" t="s">
        <v>68</v>
      </c>
      <c r="E36" s="26" t="s">
        <v>22</v>
      </c>
      <c r="F36" s="21"/>
      <c r="G36" s="21"/>
      <c r="H36" s="26" t="s">
        <v>23</v>
      </c>
      <c r="I36" s="26" t="s">
        <v>82</v>
      </c>
      <c r="J36" s="26">
        <v>2</v>
      </c>
      <c r="Q36">
        <v>0</v>
      </c>
    </row>
    <row r="37" spans="1:17" x14ac:dyDescent="0.25">
      <c r="A37" s="25">
        <v>0.46111111111111114</v>
      </c>
      <c r="B37" s="26" t="s">
        <v>26</v>
      </c>
      <c r="C37" s="26" t="s">
        <v>67</v>
      </c>
      <c r="E37" s="26" t="s">
        <v>62</v>
      </c>
      <c r="F37" s="21"/>
      <c r="G37" s="21"/>
      <c r="H37" s="26" t="s">
        <v>63</v>
      </c>
      <c r="I37" s="26" t="s">
        <v>61</v>
      </c>
      <c r="J37" s="26">
        <v>2</v>
      </c>
      <c r="Q37">
        <v>7</v>
      </c>
    </row>
    <row r="38" spans="1:17" x14ac:dyDescent="0.25">
      <c r="A38" s="25">
        <v>0.4868055555555556</v>
      </c>
      <c r="B38" s="26" t="s">
        <v>26</v>
      </c>
      <c r="C38" s="26" t="s">
        <v>68</v>
      </c>
      <c r="E38" s="26" t="s">
        <v>24</v>
      </c>
      <c r="F38" s="21"/>
      <c r="G38" s="21"/>
      <c r="H38" s="26" t="s">
        <v>65</v>
      </c>
      <c r="I38" s="26" t="s">
        <v>23</v>
      </c>
      <c r="J38" s="26">
        <v>2</v>
      </c>
      <c r="Q38">
        <v>43</v>
      </c>
    </row>
    <row r="39" spans="1:17" x14ac:dyDescent="0.25">
      <c r="A39" s="25">
        <v>0.50555555555555565</v>
      </c>
      <c r="B39" s="26" t="s">
        <v>27</v>
      </c>
      <c r="C39" s="26" t="s">
        <v>67</v>
      </c>
      <c r="E39" s="26" t="s">
        <v>60</v>
      </c>
      <c r="F39" s="21"/>
      <c r="G39" s="21"/>
      <c r="H39" s="26" t="s">
        <v>64</v>
      </c>
      <c r="I39" s="26" t="s">
        <v>62</v>
      </c>
      <c r="J39" s="26">
        <v>2</v>
      </c>
      <c r="Q39">
        <v>20</v>
      </c>
    </row>
    <row r="40" spans="1:17" x14ac:dyDescent="0.25">
      <c r="A40" s="25">
        <v>0.53125000000000011</v>
      </c>
      <c r="B40" s="26" t="s">
        <v>27</v>
      </c>
      <c r="C40" s="26" t="s">
        <v>68</v>
      </c>
      <c r="E40" s="26" t="s">
        <v>22</v>
      </c>
      <c r="F40" s="21"/>
      <c r="G40" s="21"/>
      <c r="H40" s="26" t="s">
        <v>82</v>
      </c>
      <c r="I40" s="26" t="s">
        <v>24</v>
      </c>
      <c r="J40" s="26">
        <v>2</v>
      </c>
      <c r="Q40">
        <v>0</v>
      </c>
    </row>
    <row r="41" spans="1:17" x14ac:dyDescent="0.25">
      <c r="A41" s="25">
        <v>0.55000000000000016</v>
      </c>
      <c r="B41" s="26" t="s">
        <v>28</v>
      </c>
      <c r="C41" s="26" t="s">
        <v>67</v>
      </c>
      <c r="E41" s="26" t="s">
        <v>62</v>
      </c>
      <c r="F41" s="21"/>
      <c r="G41" s="21"/>
      <c r="H41" s="26" t="s">
        <v>61</v>
      </c>
      <c r="I41" s="26" t="s">
        <v>63</v>
      </c>
      <c r="J41" s="26">
        <v>2</v>
      </c>
      <c r="Q41">
        <v>56</v>
      </c>
    </row>
    <row r="42" spans="1:17" x14ac:dyDescent="0.25">
      <c r="A42" s="25">
        <v>0.57569444444444462</v>
      </c>
      <c r="B42" s="26" t="s">
        <v>28</v>
      </c>
      <c r="C42" s="26" t="s">
        <v>68</v>
      </c>
      <c r="E42" s="26" t="s">
        <v>24</v>
      </c>
      <c r="F42" s="21"/>
      <c r="G42" s="21"/>
      <c r="H42" s="26" t="s">
        <v>23</v>
      </c>
      <c r="I42" s="26" t="s">
        <v>65</v>
      </c>
      <c r="J42" s="26">
        <v>2</v>
      </c>
      <c r="Q42">
        <v>7</v>
      </c>
    </row>
    <row r="43" spans="1:17" x14ac:dyDescent="0.25">
      <c r="A43" s="25">
        <v>0.59444444444444466</v>
      </c>
      <c r="B43" s="26" t="s">
        <v>29</v>
      </c>
      <c r="C43" s="26" t="s">
        <v>67</v>
      </c>
      <c r="E43" s="26" t="s">
        <v>64</v>
      </c>
      <c r="F43" s="21"/>
      <c r="G43" s="21"/>
      <c r="H43" s="26" t="s">
        <v>63</v>
      </c>
      <c r="I43" s="26" t="s">
        <v>60</v>
      </c>
      <c r="J43" s="26">
        <v>2</v>
      </c>
      <c r="Q43">
        <v>9</v>
      </c>
    </row>
    <row r="44" spans="1:17" x14ac:dyDescent="0.25">
      <c r="A44" s="25">
        <v>0.62013888888888913</v>
      </c>
      <c r="B44" s="26" t="s">
        <v>29</v>
      </c>
      <c r="C44" s="26" t="s">
        <v>68</v>
      </c>
      <c r="E44" s="26" t="s">
        <v>82</v>
      </c>
      <c r="F44" s="21"/>
      <c r="G44" s="21"/>
      <c r="H44" s="26" t="s">
        <v>65</v>
      </c>
      <c r="I44" s="26" t="s">
        <v>22</v>
      </c>
      <c r="J44" s="26">
        <v>2</v>
      </c>
    </row>
    <row r="45" spans="1:17" x14ac:dyDescent="0.25">
      <c r="A45" s="25">
        <v>0.63888888888888917</v>
      </c>
      <c r="B45" s="26" t="s">
        <v>30</v>
      </c>
      <c r="C45" s="26" t="s">
        <v>67</v>
      </c>
      <c r="E45" s="26" t="s">
        <v>62</v>
      </c>
      <c r="F45" s="21"/>
      <c r="G45" s="21"/>
      <c r="H45" s="26" t="s">
        <v>60</v>
      </c>
      <c r="I45" s="26" t="s">
        <v>64</v>
      </c>
      <c r="J45" s="26">
        <v>2</v>
      </c>
    </row>
    <row r="46" spans="1:17" x14ac:dyDescent="0.25">
      <c r="A46" s="25">
        <v>0.66458333333333364</v>
      </c>
      <c r="B46" s="26" t="s">
        <v>30</v>
      </c>
      <c r="C46" s="26" t="s">
        <v>68</v>
      </c>
      <c r="E46" s="26" t="s">
        <v>24</v>
      </c>
      <c r="F46" s="21"/>
      <c r="G46" s="21"/>
      <c r="H46" s="26" t="s">
        <v>22</v>
      </c>
      <c r="I46" s="26" t="s">
        <v>82</v>
      </c>
      <c r="J46" s="26">
        <v>2</v>
      </c>
    </row>
    <row r="47" spans="1:17" x14ac:dyDescent="0.25">
      <c r="A47" s="25">
        <v>0.68333333333333368</v>
      </c>
      <c r="B47" s="26" t="s">
        <v>31</v>
      </c>
      <c r="C47" s="26" t="s">
        <v>67</v>
      </c>
      <c r="E47" s="26" t="s">
        <v>61</v>
      </c>
      <c r="F47" s="21"/>
      <c r="G47" s="21"/>
      <c r="H47" s="26" t="s">
        <v>63</v>
      </c>
      <c r="I47" s="26" t="s">
        <v>62</v>
      </c>
      <c r="J47" s="26">
        <v>2</v>
      </c>
    </row>
    <row r="48" spans="1:17" x14ac:dyDescent="0.25">
      <c r="A48" s="25">
        <v>0.70902777777777815</v>
      </c>
      <c r="B48" s="26" t="s">
        <v>31</v>
      </c>
      <c r="C48" s="26" t="s">
        <v>68</v>
      </c>
      <c r="E48" s="26" t="s">
        <v>23</v>
      </c>
      <c r="F48" s="21"/>
      <c r="G48" s="21"/>
      <c r="H48" s="26" t="s">
        <v>65</v>
      </c>
      <c r="I48" s="26" t="s">
        <v>24</v>
      </c>
      <c r="J48" s="26">
        <v>2</v>
      </c>
    </row>
    <row r="49" spans="1:10" x14ac:dyDescent="0.25">
      <c r="A49" s="25">
        <v>0.72777777777777819</v>
      </c>
      <c r="B49" s="26" t="s">
        <v>32</v>
      </c>
      <c r="C49" s="26" t="s">
        <v>67</v>
      </c>
      <c r="E49" s="26" t="s">
        <v>62</v>
      </c>
      <c r="F49" s="21"/>
      <c r="G49" s="21"/>
      <c r="H49" s="26" t="s">
        <v>64</v>
      </c>
      <c r="I49" s="26" t="s">
        <v>60</v>
      </c>
      <c r="J49" s="26">
        <v>2</v>
      </c>
    </row>
    <row r="50" spans="1:10" x14ac:dyDescent="0.25">
      <c r="A50" s="25">
        <v>0.75347222222222265</v>
      </c>
      <c r="B50" s="26" t="s">
        <v>32</v>
      </c>
      <c r="C50" s="26" t="s">
        <v>68</v>
      </c>
      <c r="E50" s="26" t="s">
        <v>24</v>
      </c>
      <c r="F50" s="21"/>
      <c r="G50" s="21"/>
      <c r="H50" s="26" t="s">
        <v>82</v>
      </c>
      <c r="I50" s="26" t="s">
        <v>22</v>
      </c>
      <c r="J50" s="26">
        <v>2</v>
      </c>
    </row>
    <row r="51" spans="1:10" x14ac:dyDescent="0.25">
      <c r="A51" s="25">
        <v>0.7722222222222227</v>
      </c>
      <c r="B51" s="26" t="s">
        <v>33</v>
      </c>
      <c r="C51" s="26" t="s">
        <v>67</v>
      </c>
      <c r="E51" s="26" t="s">
        <v>60</v>
      </c>
      <c r="F51" s="21"/>
      <c r="G51" s="21"/>
      <c r="H51" s="26" t="s">
        <v>63</v>
      </c>
      <c r="I51" s="26" t="s">
        <v>61</v>
      </c>
      <c r="J51" s="26">
        <v>2</v>
      </c>
    </row>
    <row r="52" spans="1:10" x14ac:dyDescent="0.25">
      <c r="A52" s="25">
        <v>0.79791666666666716</v>
      </c>
      <c r="B52" s="26" t="s">
        <v>33</v>
      </c>
      <c r="C52" s="26" t="s">
        <v>68</v>
      </c>
      <c r="E52" s="26" t="s">
        <v>22</v>
      </c>
      <c r="F52" s="21"/>
      <c r="G52" s="21"/>
      <c r="H52" s="26" t="s">
        <v>65</v>
      </c>
      <c r="I52" s="26" t="s">
        <v>23</v>
      </c>
      <c r="J52" s="26">
        <v>2</v>
      </c>
    </row>
    <row r="53" spans="1:10" x14ac:dyDescent="0.25">
      <c r="A53" s="25">
        <v>0.81666666666666721</v>
      </c>
      <c r="B53" s="26" t="s">
        <v>12</v>
      </c>
      <c r="C53" s="26" t="s">
        <v>67</v>
      </c>
      <c r="E53" s="26" t="s">
        <v>61</v>
      </c>
      <c r="F53" s="21"/>
      <c r="G53" s="21"/>
      <c r="H53" s="26" t="s">
        <v>64</v>
      </c>
      <c r="I53" s="26" t="s">
        <v>63</v>
      </c>
      <c r="J53" s="26">
        <v>2</v>
      </c>
    </row>
    <row r="54" spans="1:10" x14ac:dyDescent="0.25">
      <c r="A54" s="25">
        <v>0.84236111111111167</v>
      </c>
      <c r="B54" s="26" t="s">
        <v>12</v>
      </c>
      <c r="C54" s="26" t="s">
        <v>68</v>
      </c>
      <c r="E54" s="26" t="s">
        <v>23</v>
      </c>
      <c r="F54" s="21"/>
      <c r="G54" s="21"/>
      <c r="H54" s="26" t="s">
        <v>82</v>
      </c>
      <c r="I54" s="26" t="s">
        <v>65</v>
      </c>
      <c r="J54" s="26">
        <v>2</v>
      </c>
    </row>
  </sheetData>
  <sheetProtection selectLockedCells="1"/>
  <sortState ref="A35:J54">
    <sortCondition ref="B34"/>
    <sortCondition ref="C34"/>
  </sortState>
  <pageMargins left="0.7" right="0.7" top="0.75" bottom="0.75" header="0.3" footer="0.3"/>
  <pageSetup paperSize="9" scale="77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>
                <anchor moveWithCells="1" sizeWithCells="1">
                  <from>
                    <xdr:col>12</xdr:col>
                    <xdr:colOff>0</xdr:colOff>
                    <xdr:row>5</xdr:row>
                    <xdr:rowOff>0</xdr:rowOff>
                  </from>
                  <to>
                    <xdr:col>12</xdr:col>
                    <xdr:colOff>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9"/>
  <sheetViews>
    <sheetView tabSelected="1" zoomScaleNormal="100" workbookViewId="0">
      <selection activeCell="L19" sqref="L19"/>
    </sheetView>
  </sheetViews>
  <sheetFormatPr baseColWidth="10" defaultRowHeight="15" x14ac:dyDescent="0.25"/>
  <sheetData>
    <row r="1" spans="1:10" ht="26.25" x14ac:dyDescent="0.25">
      <c r="E1" s="24" t="s">
        <v>81</v>
      </c>
      <c r="F1" s="24">
        <v>1</v>
      </c>
    </row>
    <row r="4" spans="1:10" x14ac:dyDescent="0.25">
      <c r="A4" s="23" t="s">
        <v>7</v>
      </c>
      <c r="B4" s="20" t="s">
        <v>8</v>
      </c>
      <c r="C4" s="20" t="s">
        <v>9</v>
      </c>
      <c r="D4" s="20" t="s">
        <v>53</v>
      </c>
      <c r="E4" s="20" t="s">
        <v>5</v>
      </c>
      <c r="F4" s="20" t="s">
        <v>17</v>
      </c>
      <c r="G4" s="20" t="s">
        <v>10</v>
      </c>
      <c r="H4" s="20" t="s">
        <v>6</v>
      </c>
      <c r="I4" s="20" t="s">
        <v>11</v>
      </c>
      <c r="J4" s="20" t="s">
        <v>40</v>
      </c>
    </row>
    <row r="5" spans="1:10" x14ac:dyDescent="0.25">
      <c r="A5">
        <v>0.41666666666666669</v>
      </c>
      <c r="B5" t="s">
        <v>25</v>
      </c>
      <c r="C5" t="s">
        <v>35</v>
      </c>
      <c r="D5">
        <v>-12</v>
      </c>
      <c r="E5" t="s">
        <v>14</v>
      </c>
      <c r="F5" s="22"/>
      <c r="G5" s="22"/>
      <c r="H5" t="s">
        <v>15</v>
      </c>
      <c r="I5" t="s">
        <v>44</v>
      </c>
      <c r="J5">
        <v>1</v>
      </c>
    </row>
    <row r="6" spans="1:10" x14ac:dyDescent="0.25">
      <c r="A6">
        <v>0.42152777777777778</v>
      </c>
      <c r="B6" t="s">
        <v>26</v>
      </c>
      <c r="C6" t="s">
        <v>35</v>
      </c>
      <c r="D6">
        <v>-12</v>
      </c>
      <c r="E6" t="s">
        <v>16</v>
      </c>
      <c r="F6" s="21"/>
      <c r="G6" s="21"/>
      <c r="H6" t="s">
        <v>42</v>
      </c>
      <c r="I6" t="s">
        <v>15</v>
      </c>
      <c r="J6">
        <v>1</v>
      </c>
    </row>
    <row r="7" spans="1:10" x14ac:dyDescent="0.25">
      <c r="A7">
        <v>0.42638888888888887</v>
      </c>
      <c r="B7" t="s">
        <v>27</v>
      </c>
      <c r="C7" t="s">
        <v>35</v>
      </c>
      <c r="D7">
        <v>-12</v>
      </c>
      <c r="E7" t="s">
        <v>44</v>
      </c>
      <c r="F7" s="21"/>
      <c r="G7" s="21"/>
      <c r="H7" t="s">
        <v>43</v>
      </c>
      <c r="I7" t="s">
        <v>16</v>
      </c>
      <c r="J7">
        <v>1</v>
      </c>
    </row>
    <row r="8" spans="1:10" x14ac:dyDescent="0.25">
      <c r="A8">
        <v>0.43124999999999997</v>
      </c>
      <c r="B8" t="s">
        <v>28</v>
      </c>
      <c r="C8" t="s">
        <v>35</v>
      </c>
      <c r="D8">
        <v>-12</v>
      </c>
      <c r="E8" t="s">
        <v>16</v>
      </c>
      <c r="F8" s="21"/>
      <c r="G8" s="21"/>
      <c r="H8" t="s">
        <v>15</v>
      </c>
      <c r="I8" t="s">
        <v>42</v>
      </c>
      <c r="J8">
        <v>1</v>
      </c>
    </row>
    <row r="9" spans="1:10" x14ac:dyDescent="0.25">
      <c r="A9">
        <v>0.43611111111111106</v>
      </c>
      <c r="B9" t="s">
        <v>29</v>
      </c>
      <c r="C9" t="s">
        <v>35</v>
      </c>
      <c r="D9">
        <v>-12</v>
      </c>
      <c r="E9" t="s">
        <v>44</v>
      </c>
      <c r="F9" s="21"/>
      <c r="G9" s="21"/>
      <c r="H9" t="s">
        <v>14</v>
      </c>
      <c r="I9" t="s">
        <v>43</v>
      </c>
      <c r="J9">
        <v>1</v>
      </c>
    </row>
    <row r="10" spans="1:10" x14ac:dyDescent="0.25">
      <c r="A10">
        <v>0.44097222222222215</v>
      </c>
      <c r="B10" t="s">
        <v>30</v>
      </c>
      <c r="C10" t="s">
        <v>35</v>
      </c>
      <c r="D10">
        <v>-12</v>
      </c>
      <c r="E10" t="s">
        <v>42</v>
      </c>
      <c r="F10" s="21"/>
      <c r="G10" s="21"/>
      <c r="H10" t="s">
        <v>43</v>
      </c>
      <c r="I10" t="s">
        <v>14</v>
      </c>
      <c r="J10">
        <v>1</v>
      </c>
    </row>
    <row r="11" spans="1:10" x14ac:dyDescent="0.25">
      <c r="A11">
        <v>0.44583333333333325</v>
      </c>
      <c r="B11" t="s">
        <v>31</v>
      </c>
      <c r="C11" t="s">
        <v>35</v>
      </c>
      <c r="D11">
        <v>-12</v>
      </c>
      <c r="E11" t="s">
        <v>14</v>
      </c>
      <c r="F11" s="21"/>
      <c r="G11" s="21"/>
      <c r="H11" t="s">
        <v>16</v>
      </c>
      <c r="I11" t="s">
        <v>44</v>
      </c>
      <c r="J11">
        <v>1</v>
      </c>
    </row>
    <row r="12" spans="1:10" x14ac:dyDescent="0.25">
      <c r="A12">
        <v>0.45069444444444434</v>
      </c>
      <c r="B12" t="s">
        <v>32</v>
      </c>
      <c r="C12" t="s">
        <v>35</v>
      </c>
      <c r="D12">
        <v>-12</v>
      </c>
      <c r="E12" t="s">
        <v>15</v>
      </c>
      <c r="F12" s="21"/>
      <c r="G12" s="21"/>
      <c r="H12" t="s">
        <v>43</v>
      </c>
      <c r="I12" t="s">
        <v>42</v>
      </c>
      <c r="J12">
        <v>1</v>
      </c>
    </row>
    <row r="13" spans="1:10" x14ac:dyDescent="0.25">
      <c r="A13">
        <v>0.45555555555555544</v>
      </c>
      <c r="B13" t="s">
        <v>33</v>
      </c>
      <c r="C13" t="s">
        <v>35</v>
      </c>
      <c r="D13">
        <v>-12</v>
      </c>
      <c r="E13" t="s">
        <v>44</v>
      </c>
      <c r="F13" s="21"/>
      <c r="G13" s="21"/>
      <c r="H13" t="s">
        <v>42</v>
      </c>
      <c r="I13" t="s">
        <v>16</v>
      </c>
      <c r="J13">
        <v>1</v>
      </c>
    </row>
    <row r="14" spans="1:10" x14ac:dyDescent="0.25">
      <c r="A14">
        <v>0.46041666666666653</v>
      </c>
      <c r="B14" t="s">
        <v>12</v>
      </c>
      <c r="C14" t="s">
        <v>35</v>
      </c>
      <c r="D14">
        <v>-12</v>
      </c>
      <c r="E14" t="s">
        <v>16</v>
      </c>
      <c r="F14" s="21"/>
      <c r="G14" s="21"/>
      <c r="H14" t="s">
        <v>43</v>
      </c>
      <c r="I14" t="s">
        <v>15</v>
      </c>
      <c r="J14">
        <v>1</v>
      </c>
    </row>
    <row r="15" spans="1:10" x14ac:dyDescent="0.25">
      <c r="A15">
        <v>0.46527777777777762</v>
      </c>
      <c r="B15" t="s">
        <v>45</v>
      </c>
      <c r="C15" t="s">
        <v>35</v>
      </c>
      <c r="D15">
        <v>-12</v>
      </c>
      <c r="E15" t="s">
        <v>14</v>
      </c>
      <c r="F15" s="21"/>
      <c r="G15" s="21"/>
      <c r="H15" t="s">
        <v>42</v>
      </c>
      <c r="I15" t="s">
        <v>43</v>
      </c>
      <c r="J15">
        <v>1</v>
      </c>
    </row>
    <row r="16" spans="1:10" x14ac:dyDescent="0.25">
      <c r="A16">
        <v>0.47013888888888872</v>
      </c>
      <c r="B16" t="s">
        <v>46</v>
      </c>
      <c r="C16" t="s">
        <v>35</v>
      </c>
      <c r="D16">
        <v>-12</v>
      </c>
      <c r="E16" t="s">
        <v>15</v>
      </c>
      <c r="F16" s="21"/>
      <c r="G16" s="21"/>
      <c r="H16" t="s">
        <v>44</v>
      </c>
      <c r="I16" t="s">
        <v>14</v>
      </c>
      <c r="J16">
        <v>1</v>
      </c>
    </row>
    <row r="17" spans="1:10" x14ac:dyDescent="0.25">
      <c r="A17">
        <v>0.47499999999999981</v>
      </c>
      <c r="B17" t="s">
        <v>47</v>
      </c>
      <c r="C17" t="s">
        <v>35</v>
      </c>
      <c r="D17">
        <v>-12</v>
      </c>
      <c r="E17" t="s">
        <v>14</v>
      </c>
      <c r="F17" s="21"/>
      <c r="G17" s="21"/>
      <c r="H17" t="s">
        <v>43</v>
      </c>
      <c r="I17" t="s">
        <v>15</v>
      </c>
      <c r="J17">
        <v>1</v>
      </c>
    </row>
    <row r="18" spans="1:10" x14ac:dyDescent="0.25">
      <c r="A18">
        <v>0.47986111111111091</v>
      </c>
      <c r="B18" t="s">
        <v>48</v>
      </c>
      <c r="C18" t="s">
        <v>35</v>
      </c>
      <c r="D18">
        <v>-12</v>
      </c>
      <c r="E18" t="s">
        <v>15</v>
      </c>
      <c r="F18" s="21"/>
      <c r="G18" s="21"/>
      <c r="H18" t="s">
        <v>42</v>
      </c>
      <c r="I18" t="s">
        <v>43</v>
      </c>
      <c r="J18">
        <v>1</v>
      </c>
    </row>
    <row r="19" spans="1:10" x14ac:dyDescent="0.25">
      <c r="A19">
        <v>0.484722222222222</v>
      </c>
      <c r="B19" t="s">
        <v>49</v>
      </c>
      <c r="C19" t="s">
        <v>35</v>
      </c>
      <c r="D19">
        <v>-12</v>
      </c>
      <c r="E19" t="s">
        <v>16</v>
      </c>
      <c r="F19" s="21"/>
      <c r="G19" s="21"/>
      <c r="H19" t="s">
        <v>44</v>
      </c>
      <c r="I19" t="s">
        <v>14</v>
      </c>
      <c r="J19">
        <v>1</v>
      </c>
    </row>
  </sheetData>
  <sortState ref="A5:J19">
    <sortCondition ref="B4"/>
    <sortCondition ref="C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36"/>
  <sheetViews>
    <sheetView zoomScaleNormal="100" workbookViewId="0">
      <selection activeCell="J27" sqref="J27"/>
    </sheetView>
  </sheetViews>
  <sheetFormatPr baseColWidth="10" defaultRowHeight="15" x14ac:dyDescent="0.25"/>
  <cols>
    <col min="1" max="1" width="3.7109375" customWidth="1"/>
  </cols>
  <sheetData>
    <row r="2" spans="2:8" x14ac:dyDescent="0.25">
      <c r="E2" t="s">
        <v>69</v>
      </c>
    </row>
    <row r="3" spans="2:8" ht="15.75" thickBot="1" x14ac:dyDescent="0.3"/>
    <row r="4" spans="2:8" ht="15.75" thickBot="1" x14ac:dyDescent="0.3">
      <c r="B4" s="27" t="s">
        <v>73</v>
      </c>
      <c r="C4" s="27" t="s">
        <v>74</v>
      </c>
      <c r="D4" s="27" t="s">
        <v>75</v>
      </c>
      <c r="E4" s="27" t="s">
        <v>76</v>
      </c>
      <c r="F4" s="27" t="s">
        <v>77</v>
      </c>
      <c r="G4" s="27" t="s">
        <v>78</v>
      </c>
      <c r="H4" s="27" t="s">
        <v>79</v>
      </c>
    </row>
    <row r="5" spans="2:8" ht="15.75" thickBot="1" x14ac:dyDescent="0.3">
      <c r="B5" s="27">
        <v>1</v>
      </c>
      <c r="C5" s="27" t="s">
        <v>14</v>
      </c>
      <c r="D5" s="27">
        <v>0</v>
      </c>
      <c r="E5" s="27">
        <v>0</v>
      </c>
      <c r="F5" s="27">
        <v>0</v>
      </c>
      <c r="G5" s="27">
        <v>0</v>
      </c>
      <c r="H5" s="27">
        <v>0</v>
      </c>
    </row>
    <row r="6" spans="2:8" ht="15.75" thickBot="1" x14ac:dyDescent="0.3">
      <c r="B6" s="27">
        <v>1</v>
      </c>
      <c r="C6" s="27" t="s">
        <v>15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</row>
    <row r="7" spans="2:8" ht="15.75" thickBot="1" x14ac:dyDescent="0.3">
      <c r="B7" s="27">
        <v>1</v>
      </c>
      <c r="C7" s="27" t="s">
        <v>16</v>
      </c>
      <c r="D7" s="27">
        <v>0</v>
      </c>
      <c r="E7" s="27">
        <v>0</v>
      </c>
      <c r="F7" s="27">
        <v>0</v>
      </c>
      <c r="G7" s="27">
        <v>0</v>
      </c>
      <c r="H7" s="27">
        <v>0</v>
      </c>
    </row>
    <row r="8" spans="2:8" ht="15.75" thickBot="1" x14ac:dyDescent="0.3">
      <c r="B8" s="27">
        <v>1</v>
      </c>
      <c r="C8" s="27" t="s">
        <v>42</v>
      </c>
      <c r="D8" s="27">
        <v>0</v>
      </c>
      <c r="E8" s="27">
        <v>0</v>
      </c>
      <c r="F8" s="27">
        <v>0</v>
      </c>
      <c r="G8" s="27">
        <v>0</v>
      </c>
      <c r="H8" s="27">
        <v>0</v>
      </c>
    </row>
    <row r="9" spans="2:8" ht="15.75" thickBot="1" x14ac:dyDescent="0.3">
      <c r="B9" s="27">
        <v>1</v>
      </c>
      <c r="C9" s="27" t="s">
        <v>43</v>
      </c>
      <c r="D9" s="27">
        <v>0</v>
      </c>
      <c r="E9" s="27">
        <v>0</v>
      </c>
      <c r="F9" s="27">
        <v>0</v>
      </c>
      <c r="G9" s="27">
        <v>0</v>
      </c>
      <c r="H9" s="27">
        <v>0</v>
      </c>
    </row>
    <row r="10" spans="2:8" ht="15.75" thickBot="1" x14ac:dyDescent="0.3">
      <c r="B10" s="27">
        <v>1</v>
      </c>
      <c r="C10" s="27" t="s">
        <v>44</v>
      </c>
      <c r="D10" s="27">
        <v>0</v>
      </c>
      <c r="E10" s="27">
        <v>0</v>
      </c>
      <c r="F10" s="27">
        <v>0</v>
      </c>
      <c r="G10" s="27">
        <v>0</v>
      </c>
      <c r="H10" s="27">
        <v>0</v>
      </c>
    </row>
    <row r="12" spans="2:8" x14ac:dyDescent="0.25">
      <c r="E12" t="s">
        <v>70</v>
      </c>
    </row>
    <row r="13" spans="2:8" ht="15.75" thickBot="1" x14ac:dyDescent="0.3"/>
    <row r="14" spans="2:8" ht="15.75" thickBot="1" x14ac:dyDescent="0.3">
      <c r="B14" s="27" t="s">
        <v>73</v>
      </c>
      <c r="C14" s="27" t="s">
        <v>74</v>
      </c>
      <c r="D14" s="27" t="s">
        <v>75</v>
      </c>
      <c r="E14" s="27" t="s">
        <v>76</v>
      </c>
      <c r="F14" s="27" t="s">
        <v>77</v>
      </c>
      <c r="G14" s="27" t="s">
        <v>78</v>
      </c>
      <c r="H14" s="27" t="s">
        <v>79</v>
      </c>
    </row>
    <row r="15" spans="2:8" ht="15.75" thickBot="1" x14ac:dyDescent="0.3">
      <c r="B15" s="27">
        <v>1</v>
      </c>
      <c r="C15" s="27" t="s">
        <v>56</v>
      </c>
      <c r="D15" s="27">
        <v>0</v>
      </c>
      <c r="E15" s="27">
        <v>0</v>
      </c>
      <c r="F15" s="27">
        <v>0</v>
      </c>
      <c r="G15" s="27">
        <v>0</v>
      </c>
      <c r="H15" s="27">
        <v>0</v>
      </c>
    </row>
    <row r="16" spans="2:8" ht="15.75" thickBot="1" x14ac:dyDescent="0.3">
      <c r="B16" s="27">
        <v>1</v>
      </c>
      <c r="C16" s="27" t="s">
        <v>57</v>
      </c>
      <c r="D16" s="27">
        <v>0</v>
      </c>
      <c r="E16" s="27">
        <v>0</v>
      </c>
      <c r="F16" s="27">
        <v>0</v>
      </c>
      <c r="G16" s="27">
        <v>0</v>
      </c>
      <c r="H16" s="27">
        <v>0</v>
      </c>
    </row>
    <row r="17" spans="2:8" ht="15.75" thickBot="1" x14ac:dyDescent="0.3">
      <c r="B17" s="27">
        <v>1</v>
      </c>
      <c r="C17" s="27" t="s">
        <v>58</v>
      </c>
      <c r="D17" s="27">
        <v>0</v>
      </c>
      <c r="E17" s="27">
        <v>0</v>
      </c>
      <c r="F17" s="27">
        <v>0</v>
      </c>
      <c r="G17" s="27">
        <v>0</v>
      </c>
      <c r="H17" s="27">
        <v>0</v>
      </c>
    </row>
    <row r="18" spans="2:8" ht="15.75" thickBot="1" x14ac:dyDescent="0.3">
      <c r="B18" s="27">
        <v>1</v>
      </c>
      <c r="C18" s="27" t="s">
        <v>59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</row>
    <row r="20" spans="2:8" x14ac:dyDescent="0.25">
      <c r="E20" t="s">
        <v>71</v>
      </c>
    </row>
    <row r="21" spans="2:8" ht="15.75" thickBot="1" x14ac:dyDescent="0.3"/>
    <row r="22" spans="2:8" ht="15.75" thickBot="1" x14ac:dyDescent="0.3">
      <c r="B22" s="27" t="s">
        <v>73</v>
      </c>
      <c r="C22" s="27" t="s">
        <v>74</v>
      </c>
      <c r="D22" s="27" t="s">
        <v>75</v>
      </c>
      <c r="E22" s="27" t="s">
        <v>76</v>
      </c>
      <c r="F22" s="27" t="s">
        <v>77</v>
      </c>
      <c r="G22" s="27" t="s">
        <v>78</v>
      </c>
      <c r="H22" s="27" t="s">
        <v>79</v>
      </c>
    </row>
    <row r="23" spans="2:8" ht="15.75" thickBot="1" x14ac:dyDescent="0.3">
      <c r="B23" s="27">
        <v>1</v>
      </c>
      <c r="C23" s="27" t="s">
        <v>61</v>
      </c>
      <c r="D23" s="27">
        <v>3</v>
      </c>
      <c r="E23" s="27">
        <v>1</v>
      </c>
      <c r="F23" s="27">
        <v>0</v>
      </c>
      <c r="G23" s="27">
        <v>0</v>
      </c>
      <c r="H23" s="27">
        <v>2</v>
      </c>
    </row>
    <row r="24" spans="2:8" ht="15.75" thickBot="1" x14ac:dyDescent="0.3">
      <c r="B24" s="27">
        <v>1</v>
      </c>
      <c r="C24" s="27" t="s">
        <v>60</v>
      </c>
      <c r="D24" s="27">
        <v>1</v>
      </c>
      <c r="E24" s="27">
        <v>0</v>
      </c>
      <c r="F24" s="27">
        <v>0</v>
      </c>
      <c r="G24" s="27">
        <v>1</v>
      </c>
      <c r="H24" s="27">
        <v>-2</v>
      </c>
    </row>
    <row r="25" spans="2:8" ht="15.75" thickBot="1" x14ac:dyDescent="0.3">
      <c r="B25" s="27">
        <v>3</v>
      </c>
      <c r="C25" s="27" t="s">
        <v>62</v>
      </c>
      <c r="D25" s="27">
        <v>0</v>
      </c>
      <c r="E25" s="27">
        <v>0</v>
      </c>
      <c r="F25" s="27">
        <v>0</v>
      </c>
      <c r="G25" s="27">
        <v>0</v>
      </c>
      <c r="H25" s="27">
        <v>0</v>
      </c>
    </row>
    <row r="26" spans="2:8" ht="15.75" thickBot="1" x14ac:dyDescent="0.3">
      <c r="B26" s="27">
        <v>3</v>
      </c>
      <c r="C26" s="27" t="s">
        <v>63</v>
      </c>
      <c r="D26" s="27">
        <v>0</v>
      </c>
      <c r="E26" s="27">
        <v>0</v>
      </c>
      <c r="F26" s="27">
        <v>0</v>
      </c>
      <c r="G26" s="27">
        <v>0</v>
      </c>
      <c r="H26" s="27">
        <v>0</v>
      </c>
    </row>
    <row r="27" spans="2:8" ht="15.75" thickBot="1" x14ac:dyDescent="0.3">
      <c r="B27" s="27">
        <v>3</v>
      </c>
      <c r="C27" s="27" t="s">
        <v>64</v>
      </c>
      <c r="D27" s="27">
        <v>0</v>
      </c>
      <c r="E27" s="27">
        <v>0</v>
      </c>
      <c r="F27" s="27">
        <v>0</v>
      </c>
      <c r="G27" s="27">
        <v>0</v>
      </c>
      <c r="H27" s="27">
        <v>0</v>
      </c>
    </row>
    <row r="29" spans="2:8" x14ac:dyDescent="0.25">
      <c r="E29" t="s">
        <v>72</v>
      </c>
    </row>
    <row r="30" spans="2:8" ht="15.75" thickBot="1" x14ac:dyDescent="0.3"/>
    <row r="31" spans="2:8" ht="15.75" thickBot="1" x14ac:dyDescent="0.3">
      <c r="B31" s="27" t="s">
        <v>73</v>
      </c>
      <c r="C31" s="27" t="s">
        <v>74</v>
      </c>
      <c r="D31" s="27" t="s">
        <v>75</v>
      </c>
      <c r="E31" s="27" t="s">
        <v>76</v>
      </c>
      <c r="F31" s="27" t="s">
        <v>77</v>
      </c>
      <c r="G31" s="27" t="s">
        <v>78</v>
      </c>
      <c r="H31" s="27" t="s">
        <v>79</v>
      </c>
    </row>
    <row r="32" spans="2:8" ht="15.75" thickBot="1" x14ac:dyDescent="0.3">
      <c r="B32" s="27">
        <v>1</v>
      </c>
      <c r="C32" s="27" t="s">
        <v>22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</row>
    <row r="33" spans="2:8" ht="15.75" thickBot="1" x14ac:dyDescent="0.3">
      <c r="B33" s="27">
        <v>1</v>
      </c>
      <c r="C33" s="27" t="s">
        <v>23</v>
      </c>
      <c r="D33" s="27">
        <v>0</v>
      </c>
      <c r="E33" s="27">
        <v>0</v>
      </c>
      <c r="F33" s="27">
        <v>0</v>
      </c>
      <c r="G33" s="27">
        <v>0</v>
      </c>
      <c r="H33" s="27">
        <v>0</v>
      </c>
    </row>
    <row r="34" spans="2:8" ht="15.75" thickBot="1" x14ac:dyDescent="0.3">
      <c r="B34" s="27">
        <v>1</v>
      </c>
      <c r="C34" s="27" t="s">
        <v>24</v>
      </c>
      <c r="D34" s="27">
        <v>0</v>
      </c>
      <c r="E34" s="27">
        <v>0</v>
      </c>
      <c r="F34" s="27">
        <v>0</v>
      </c>
      <c r="G34" s="27">
        <v>0</v>
      </c>
      <c r="H34" s="27">
        <v>0</v>
      </c>
    </row>
    <row r="35" spans="2:8" ht="15.75" thickBot="1" x14ac:dyDescent="0.3">
      <c r="B35" s="27">
        <v>1</v>
      </c>
      <c r="C35" s="27" t="s">
        <v>65</v>
      </c>
      <c r="D35" s="27">
        <v>0</v>
      </c>
      <c r="E35" s="27">
        <v>0</v>
      </c>
      <c r="F35" s="27">
        <v>0</v>
      </c>
      <c r="G35" s="27">
        <v>0</v>
      </c>
      <c r="H35" s="27">
        <v>0</v>
      </c>
    </row>
    <row r="36" spans="2:8" ht="15.75" thickBot="1" x14ac:dyDescent="0.3">
      <c r="B36" s="27">
        <v>1</v>
      </c>
      <c r="C36" s="27" t="s">
        <v>82</v>
      </c>
      <c r="D36" s="27">
        <v>0</v>
      </c>
      <c r="E36" s="27">
        <v>0</v>
      </c>
      <c r="F36" s="27">
        <v>0</v>
      </c>
      <c r="G36" s="27">
        <v>0</v>
      </c>
      <c r="H36" s="27">
        <v>0</v>
      </c>
    </row>
  </sheetData>
  <sortState ref="B32:H36">
    <sortCondition ref="B32:B36"/>
    <sortCondition descending="1" ref="H32:H36"/>
    <sortCondition descending="1" ref="E32:E36"/>
  </sortState>
  <pageMargins left="0.7" right="0.7" top="0.75" bottom="0.75" header="0.3" footer="0.3"/>
  <pageSetup paperSize="9" orientation="portrait" r:id="rId1"/>
  <rowBreaks count="3" manualBreakCount="3">
    <brk id="11" max="16383" man="1"/>
    <brk id="19" max="7" man="1"/>
    <brk id="28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infos</vt:lpstr>
      <vt:lpstr>poules-équipes</vt:lpstr>
      <vt:lpstr>liste matchs</vt:lpstr>
      <vt:lpstr>terrain</vt:lpstr>
      <vt:lpstr>poules</vt:lpstr>
      <vt:lpstr>classement</vt:lpstr>
      <vt:lpstr>classement!Zone_d_impression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Aurélien</cp:lastModifiedBy>
  <cp:lastPrinted>2014-01-20T16:40:58Z</cp:lastPrinted>
  <dcterms:created xsi:type="dcterms:W3CDTF">2014-01-14T07:01:42Z</dcterms:created>
  <dcterms:modified xsi:type="dcterms:W3CDTF">2014-01-21T15:25:56Z</dcterms:modified>
</cp:coreProperties>
</file>