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0490" windowHeight="7530"/>
  </bookViews>
  <sheets>
    <sheet name="BD" sheetId="1" r:id="rId1"/>
    <sheet name="Vide" sheetId="2" r:id="rId2"/>
  </sheets>
  <calcPr calcId="125725"/>
</workbook>
</file>

<file path=xl/calcChain.xml><?xml version="1.0" encoding="utf-8"?>
<calcChain xmlns="http://schemas.openxmlformats.org/spreadsheetml/2006/main">
  <c r="A5" i="2"/>
  <c r="A4"/>
  <c r="E5"/>
  <c r="F5"/>
  <c r="G5"/>
  <c r="E6"/>
  <c r="F6"/>
  <c r="G6"/>
  <c r="E7"/>
  <c r="F7"/>
  <c r="G7"/>
  <c r="E8"/>
  <c r="F8"/>
  <c r="G8"/>
  <c r="E9"/>
  <c r="F9"/>
  <c r="G9"/>
  <c r="D6"/>
  <c r="D7"/>
  <c r="D8"/>
  <c r="D9"/>
  <c r="D5"/>
  <c r="G4"/>
  <c r="F4"/>
  <c r="E4"/>
  <c r="D4"/>
  <c r="C4" l="1"/>
  <c r="C5"/>
  <c r="C6"/>
  <c r="C7"/>
  <c r="C8"/>
  <c r="C9"/>
  <c r="B4"/>
  <c r="B5"/>
  <c r="B6"/>
  <c r="B7"/>
  <c r="B8"/>
  <c r="B9"/>
  <c r="A6"/>
  <c r="A7"/>
  <c r="A8"/>
  <c r="A9"/>
</calcChain>
</file>

<file path=xl/sharedStrings.xml><?xml version="1.0" encoding="utf-8"?>
<sst xmlns="http://schemas.openxmlformats.org/spreadsheetml/2006/main" count="53" uniqueCount="34">
  <si>
    <t>Pays</t>
  </si>
  <si>
    <t>Code</t>
  </si>
  <si>
    <t>Numéro</t>
  </si>
  <si>
    <t>Ville</t>
  </si>
  <si>
    <t>Maps</t>
  </si>
  <si>
    <t>Photo</t>
  </si>
  <si>
    <t>Fiche</t>
  </si>
  <si>
    <t>Base de données</t>
  </si>
  <si>
    <t>Allemagne</t>
  </si>
  <si>
    <t>Belgique</t>
  </si>
  <si>
    <t>Autriche</t>
  </si>
  <si>
    <t>Cap Vert</t>
  </si>
  <si>
    <t>Côte d'Ivoire</t>
  </si>
  <si>
    <t>Egypte</t>
  </si>
  <si>
    <t>DEU</t>
  </si>
  <si>
    <t>BEL</t>
  </si>
  <si>
    <t>AUT</t>
  </si>
  <si>
    <t>EU-DEU-01</t>
  </si>
  <si>
    <t>EU-BEL-03</t>
  </si>
  <si>
    <t>EU-AUT-02</t>
  </si>
  <si>
    <t>Berlin</t>
  </si>
  <si>
    <t>Ostende</t>
  </si>
  <si>
    <t>Vienne</t>
  </si>
  <si>
    <t>CPV</t>
  </si>
  <si>
    <t>CIV</t>
  </si>
  <si>
    <t>EGY</t>
  </si>
  <si>
    <t>AF-CPV-11</t>
  </si>
  <si>
    <t>AF-CIV-07</t>
  </si>
  <si>
    <t>AF-EGY-04</t>
  </si>
  <si>
    <t>Tarrafal</t>
  </si>
  <si>
    <t>Abidjan</t>
  </si>
  <si>
    <t>Louxor</t>
  </si>
  <si>
    <t>Cellule vide</t>
  </si>
  <si>
    <t>x</t>
  </si>
</sst>
</file>

<file path=xl/styles.xml><?xml version="1.0" encoding="utf-8"?>
<styleSheet xmlns="http://schemas.openxmlformats.org/spreadsheetml/2006/main">
  <numFmts count="1">
    <numFmt numFmtId="164" formatCode="0;\-0;;@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1" applyBorder="1" applyAlignment="1">
      <alignment horizontal="center" vertical="center"/>
    </xf>
    <xf numFmtId="0" fontId="1" fillId="2" borderId="2" xfId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</cellXfs>
  <cellStyles count="2">
    <cellStyle name="Accent2" xfId="1" builtinId="33"/>
    <cellStyle name="Normal" xfId="0" builtinId="0"/>
  </cellStyles>
  <dxfs count="16">
    <dxf>
      <numFmt numFmtId="164" formatCode="0;\-0;;@"/>
      <alignment horizontal="center" vertical="center" textRotation="0" wrapText="0" indent="0" relativeIndent="255" justifyLastLine="0" shrinkToFit="0" mergeCell="0" readingOrder="0"/>
    </dxf>
    <dxf>
      <numFmt numFmtId="164" formatCode="0;\-0;;@"/>
      <alignment horizontal="center" vertical="center" textRotation="0" wrapText="0" indent="0" relativeIndent="255" justifyLastLine="0" shrinkToFit="0" mergeCell="0" readingOrder="0"/>
    </dxf>
    <dxf>
      <numFmt numFmtId="164" formatCode="0;\-0;;@"/>
      <alignment horizontal="center" vertical="center" textRotation="0" wrapText="0" indent="0" relativeIndent="255" justifyLastLine="0" shrinkToFit="0" mergeCell="0" readingOrder="0"/>
    </dxf>
    <dxf>
      <numFmt numFmtId="164" formatCode="0;\-0;;@"/>
    </dxf>
    <dxf>
      <numFmt numFmtId="164" formatCode="0;\-0;;@"/>
      <alignment horizontal="center" vertical="center" textRotation="0" wrapText="0" indent="0" relativeIndent="255" justifyLastLine="0" shrinkToFit="0" mergeCell="0" readingOrder="0"/>
    </dxf>
    <dxf>
      <numFmt numFmtId="164" formatCode="0;\-0;;@"/>
      <alignment horizontal="center" vertical="center" textRotation="0" wrapText="0" indent="0" relativeIndent="255" justifyLastLine="0" shrinkToFit="0" mergeCell="0" readingOrder="0"/>
    </dxf>
    <dxf>
      <numFmt numFmtId="164" formatCode="0;\-0;;@"/>
      <alignment horizontal="center" vertical="center" textRotation="0" wrapText="0" indent="0" relativeIndent="255" justifyLastLine="0" shrinkToFit="0" mergeCell="0" readingOrder="0"/>
    </dxf>
    <dxf>
      <numFmt numFmtId="164" formatCode="0;\-0;;@"/>
    </dxf>
    <dxf>
      <border outline="0">
        <bottom style="thick">
          <color theme="0"/>
        </bottom>
      </border>
    </dxf>
    <dxf>
      <alignment horizontal="center" vertical="center" textRotation="0" wrapText="0" indent="0" relative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BD" displayName="BD" ref="A3:G9" totalsRowShown="0" headerRowDxfId="15">
  <autoFilter ref="A3:G9"/>
  <tableColumns count="7">
    <tableColumn id="1" name="Pays"/>
    <tableColumn id="2" name="Code" dataDxfId="14"/>
    <tableColumn id="3" name="Numéro" dataDxfId="13"/>
    <tableColumn id="4" name="Ville"/>
    <tableColumn id="5" name="Maps" dataDxfId="12"/>
    <tableColumn id="6" name="Photo" dataDxfId="11"/>
    <tableColumn id="7" name="Fiche" dataDxfId="1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Vide" displayName="Vide" ref="A3:G9" totalsRowShown="0" headerRowDxfId="9" dataDxfId="7" headerRowBorderDxfId="8" headerRowCellStyle="Accent2">
  <autoFilter ref="A3:G9"/>
  <tableColumns count="7">
    <tableColumn id="1" name="Pays" dataDxfId="6">
      <calculatedColumnFormula>IF(AND(BD[[#This Row],[Maps]]="x",BD[[#This Row],[Photo]]="x",BD[[#This Row],[Fiche]]="x"),"",BD[[#This Row],[Pays]])</calculatedColumnFormula>
    </tableColumn>
    <tableColumn id="2" name="Code" dataDxfId="5">
      <calculatedColumnFormula>IF(AND(BD[[#This Row],[Maps]]="x",BD[[#This Row],[Photo]]="x",BD[[#This Row],[Fiche]]="x"),"",BD[[#This Row],[Code]])</calculatedColumnFormula>
    </tableColumn>
    <tableColumn id="3" name="Numéro" dataDxfId="4">
      <calculatedColumnFormula>IF(AND(BD[[#This Row],[Maps]]="x",BD[[#This Row],[Photo]]="x",BD[[#This Row],[Fiche]]="x"),"",BD[[#This Row],[Numéro]])</calculatedColumnFormula>
    </tableColumn>
    <tableColumn id="4" name="Ville" dataDxfId="3"/>
    <tableColumn id="5" name="Maps" dataDxfId="2">
      <calculatedColumnFormula>IF(AND(BD[[#This Row],[Maps]]="x",BD[[#This Row],[Photo]]="x",BD[[#This Row],[Fiche]]="x"),"",BD[[#This Row],[Maps]])</calculatedColumnFormula>
    </tableColumn>
    <tableColumn id="6" name="Photo" dataDxfId="1">
      <calculatedColumnFormula>IF(AND(BD[[#This Row],[Maps]]="x",BD[[#This Row],[Photo]]="x",BD[[#This Row],[Fiche]]="x"),"",BD[[#This Row],[Photo]])</calculatedColumnFormula>
    </tableColumn>
    <tableColumn id="7" name="Fiche" dataDxfId="0">
      <calculatedColumnFormula>IF(AND(BD[[#This Row],[Maps]]="x",BD[[#This Row],[Photo]]="x",BD[[#This Row],[Fiche]]="x"),"",BD[[#This Row],[Fiche]])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9"/>
  <sheetViews>
    <sheetView tabSelected="1" workbookViewId="0">
      <selection activeCell="A2" sqref="A2"/>
    </sheetView>
  </sheetViews>
  <sheetFormatPr baseColWidth="10" defaultRowHeight="15"/>
  <cols>
    <col min="1" max="2" width="11.5703125" customWidth="1"/>
    <col min="3" max="3" width="12.85546875" customWidth="1"/>
    <col min="4" max="7" width="11.5703125" customWidth="1"/>
  </cols>
  <sheetData>
    <row r="1" spans="1:7">
      <c r="A1" t="s">
        <v>7</v>
      </c>
    </row>
    <row r="3" spans="1:7" ht="20.100000000000001" customHeight="1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</row>
    <row r="4" spans="1:7" ht="20.100000000000001" customHeight="1">
      <c r="A4" t="s">
        <v>8</v>
      </c>
      <c r="B4" s="1" t="s">
        <v>14</v>
      </c>
      <c r="C4" s="1" t="s">
        <v>17</v>
      </c>
      <c r="D4" t="s">
        <v>20</v>
      </c>
      <c r="E4" s="1"/>
      <c r="F4" s="1" t="s">
        <v>33</v>
      </c>
      <c r="G4" s="1" t="s">
        <v>33</v>
      </c>
    </row>
    <row r="5" spans="1:7" ht="20.100000000000001" customHeight="1">
      <c r="A5" t="s">
        <v>9</v>
      </c>
      <c r="B5" s="1" t="s">
        <v>15</v>
      </c>
      <c r="C5" s="1" t="s">
        <v>18</v>
      </c>
      <c r="D5" t="s">
        <v>21</v>
      </c>
      <c r="E5" s="1" t="s">
        <v>33</v>
      </c>
      <c r="F5" s="1" t="s">
        <v>33</v>
      </c>
      <c r="G5" s="1" t="s">
        <v>33</v>
      </c>
    </row>
    <row r="6" spans="1:7" ht="20.100000000000001" customHeight="1">
      <c r="A6" t="s">
        <v>10</v>
      </c>
      <c r="B6" s="1" t="s">
        <v>16</v>
      </c>
      <c r="C6" s="1" t="s">
        <v>19</v>
      </c>
      <c r="D6" t="s">
        <v>22</v>
      </c>
      <c r="E6" s="1" t="s">
        <v>33</v>
      </c>
      <c r="F6" s="1"/>
      <c r="G6" s="1" t="s">
        <v>33</v>
      </c>
    </row>
    <row r="7" spans="1:7" ht="20.100000000000001" customHeight="1">
      <c r="A7" t="s">
        <v>11</v>
      </c>
      <c r="B7" s="1" t="s">
        <v>23</v>
      </c>
      <c r="C7" s="1" t="s">
        <v>26</v>
      </c>
      <c r="D7" t="s">
        <v>29</v>
      </c>
      <c r="E7" s="1" t="s">
        <v>33</v>
      </c>
      <c r="F7" s="1" t="s">
        <v>33</v>
      </c>
      <c r="G7" s="1" t="s">
        <v>33</v>
      </c>
    </row>
    <row r="8" spans="1:7" ht="20.100000000000001" customHeight="1">
      <c r="A8" t="s">
        <v>12</v>
      </c>
      <c r="B8" s="1" t="s">
        <v>24</v>
      </c>
      <c r="C8" s="1" t="s">
        <v>27</v>
      </c>
      <c r="D8" t="s">
        <v>30</v>
      </c>
      <c r="E8" s="1"/>
      <c r="F8" s="1"/>
      <c r="G8" s="1"/>
    </row>
    <row r="9" spans="1:7" ht="20.100000000000001" customHeight="1">
      <c r="A9" t="s">
        <v>13</v>
      </c>
      <c r="B9" s="1" t="s">
        <v>25</v>
      </c>
      <c r="C9" s="1" t="s">
        <v>28</v>
      </c>
      <c r="D9" t="s">
        <v>31</v>
      </c>
      <c r="E9" s="1" t="s">
        <v>33</v>
      </c>
      <c r="F9" s="1" t="s">
        <v>33</v>
      </c>
      <c r="G9" s="1" t="s">
        <v>33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9"/>
  <sheetViews>
    <sheetView workbookViewId="0">
      <selection activeCell="A2" sqref="A2"/>
    </sheetView>
  </sheetViews>
  <sheetFormatPr baseColWidth="10" defaultRowHeight="15"/>
  <cols>
    <col min="1" max="1" width="14.5703125" customWidth="1"/>
    <col min="2" max="2" width="11.5703125" customWidth="1"/>
    <col min="3" max="3" width="16.7109375" customWidth="1"/>
    <col min="4" max="4" width="17.42578125" customWidth="1"/>
    <col min="5" max="7" width="11.5703125" customWidth="1"/>
  </cols>
  <sheetData>
    <row r="1" spans="1:7">
      <c r="A1" t="s">
        <v>32</v>
      </c>
    </row>
    <row r="3" spans="1:7" ht="20.100000000000001" customHeight="1" thickBot="1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3" t="s">
        <v>6</v>
      </c>
    </row>
    <row r="4" spans="1:7" ht="20.100000000000001" customHeight="1" thickTop="1">
      <c r="A4" s="4" t="str">
        <f>IF(AND(BD[[#This Row],[Maps]]="x",BD[[#This Row],[Photo]]="x",BD[[#This Row],[Fiche]]="x"),"",BD[[#This Row],[Pays]])</f>
        <v>Allemagne</v>
      </c>
      <c r="B4" s="4" t="str">
        <f>IF(AND(BD[[#This Row],[Maps]]="x",BD[[#This Row],[Photo]]="x",BD[[#This Row],[Fiche]]="x"),"",BD[[#This Row],[Code]])</f>
        <v>DEU</v>
      </c>
      <c r="C4" s="4" t="str">
        <f>IF(AND(BD[[#This Row],[Maps]]="x",BD[[#This Row],[Photo]]="x",BD[[#This Row],[Fiche]]="x"),"",BD[[#This Row],[Numéro]])</f>
        <v>EU-DEU-01</v>
      </c>
      <c r="D4" s="4" t="str">
        <f>IF(AND(BD[[#This Row],[Maps]]="x",BD[[#This Row],[Photo]]="x",BD[[#This Row],[Fiche]]="x"),"",BD[[#This Row],[Ville]])</f>
        <v>Berlin</v>
      </c>
      <c r="E4" s="4">
        <f>IF(AND(BD[[#This Row],[Maps]]="x",BD[[#This Row],[Photo]]="x",BD[[#This Row],[Fiche]]="x"),"",BD[[#This Row],[Maps]])</f>
        <v>0</v>
      </c>
      <c r="F4" s="4" t="str">
        <f>IF(AND(BD[[#This Row],[Maps]]="x",BD[[#This Row],[Photo]]="x",BD[[#This Row],[Fiche]]="x"),"",BD[[#This Row],[Photo]])</f>
        <v>x</v>
      </c>
      <c r="G4" s="4" t="str">
        <f>IF(AND(BD[[#This Row],[Maps]]="x",BD[[#This Row],[Photo]]="x",BD[[#This Row],[Fiche]]="x"),"",BD[[#This Row],[Fiche]])</f>
        <v>x</v>
      </c>
    </row>
    <row r="5" spans="1:7" ht="20.100000000000001" customHeight="1">
      <c r="A5" s="4" t="str">
        <f>IF(AND(BD[[#This Row],[Maps]]="x",BD[[#This Row],[Photo]]="x",BD[[#This Row],[Fiche]]="x"),"",BD[[#This Row],[Pays]])</f>
        <v/>
      </c>
      <c r="B5" s="4" t="str">
        <f>IF(AND(BD[[#This Row],[Maps]]="x",BD[[#This Row],[Photo]]="x",BD[[#This Row],[Fiche]]="x"),"",BD[[#This Row],[Code]])</f>
        <v/>
      </c>
      <c r="C5" s="4" t="str">
        <f>IF(AND(BD[[#This Row],[Maps]]="x",BD[[#This Row],[Photo]]="x",BD[[#This Row],[Fiche]]="x"),"",BD[[#This Row],[Numéro]])</f>
        <v/>
      </c>
      <c r="D5" s="4" t="str">
        <f>IF(AND(BD[[#This Row],[Maps]]="x",BD[[#This Row],[Photo]]="x",BD[[#This Row],[Fiche]]="x"),"",BD[[#This Row],[Ville]])</f>
        <v/>
      </c>
      <c r="E5" s="4" t="str">
        <f>IF(AND(BD[[#This Row],[Maps]]="x",BD[[#This Row],[Photo]]="x",BD[[#This Row],[Fiche]]="x"),"",BD[[#This Row],[Maps]])</f>
        <v/>
      </c>
      <c r="F5" s="4" t="str">
        <f>IF(AND(BD[[#This Row],[Maps]]="x",BD[[#This Row],[Photo]]="x",BD[[#This Row],[Fiche]]="x"),"",BD[[#This Row],[Photo]])</f>
        <v/>
      </c>
      <c r="G5" s="4" t="str">
        <f>IF(AND(BD[[#This Row],[Maps]]="x",BD[[#This Row],[Photo]]="x",BD[[#This Row],[Fiche]]="x"),"",BD[[#This Row],[Fiche]])</f>
        <v/>
      </c>
    </row>
    <row r="6" spans="1:7" ht="20.100000000000001" customHeight="1">
      <c r="A6" s="4" t="str">
        <f>IF(AND(BD[[#This Row],[Maps]]="x",BD[[#This Row],[Photo]]="x",BD[[#This Row],[Fiche]]="x"),"",BD[[#This Row],[Pays]])</f>
        <v>Autriche</v>
      </c>
      <c r="B6" s="4" t="str">
        <f>IF(AND(BD[[#This Row],[Maps]]="x",BD[[#This Row],[Photo]]="x",BD[[#This Row],[Fiche]]="x"),"",BD[[#This Row],[Code]])</f>
        <v>AUT</v>
      </c>
      <c r="C6" s="4" t="str">
        <f>IF(AND(BD[[#This Row],[Maps]]="x",BD[[#This Row],[Photo]]="x",BD[[#This Row],[Fiche]]="x"),"",BD[[#This Row],[Numéro]])</f>
        <v>EU-AUT-02</v>
      </c>
      <c r="D6" s="4" t="str">
        <f>IF(AND(BD[[#This Row],[Maps]]="x",BD[[#This Row],[Photo]]="x",BD[[#This Row],[Fiche]]="x"),"",BD[[#This Row],[Ville]])</f>
        <v>Vienne</v>
      </c>
      <c r="E6" s="4" t="str">
        <f>IF(AND(BD[[#This Row],[Maps]]="x",BD[[#This Row],[Photo]]="x",BD[[#This Row],[Fiche]]="x"),"",BD[[#This Row],[Maps]])</f>
        <v>x</v>
      </c>
      <c r="F6" s="4">
        <f>IF(AND(BD[[#This Row],[Maps]]="x",BD[[#This Row],[Photo]]="x",BD[[#This Row],[Fiche]]="x"),"",BD[[#This Row],[Photo]])</f>
        <v>0</v>
      </c>
      <c r="G6" s="4" t="str">
        <f>IF(AND(BD[[#This Row],[Maps]]="x",BD[[#This Row],[Photo]]="x",BD[[#This Row],[Fiche]]="x"),"",BD[[#This Row],[Fiche]])</f>
        <v>x</v>
      </c>
    </row>
    <row r="7" spans="1:7" ht="20.100000000000001" customHeight="1">
      <c r="A7" s="4" t="str">
        <f>IF(AND(BD[[#This Row],[Maps]]="x",BD[[#This Row],[Photo]]="x",BD[[#This Row],[Fiche]]="x"),"",BD[[#This Row],[Pays]])</f>
        <v/>
      </c>
      <c r="B7" s="4" t="str">
        <f>IF(AND(BD[[#This Row],[Maps]]="x",BD[[#This Row],[Photo]]="x",BD[[#This Row],[Fiche]]="x"),"",BD[[#This Row],[Code]])</f>
        <v/>
      </c>
      <c r="C7" s="4" t="str">
        <f>IF(AND(BD[[#This Row],[Maps]]="x",BD[[#This Row],[Photo]]="x",BD[[#This Row],[Fiche]]="x"),"",BD[[#This Row],[Numéro]])</f>
        <v/>
      </c>
      <c r="D7" s="4" t="str">
        <f>IF(AND(BD[[#This Row],[Maps]]="x",BD[[#This Row],[Photo]]="x",BD[[#This Row],[Fiche]]="x"),"",BD[[#This Row],[Ville]])</f>
        <v/>
      </c>
      <c r="E7" s="4" t="str">
        <f>IF(AND(BD[[#This Row],[Maps]]="x",BD[[#This Row],[Photo]]="x",BD[[#This Row],[Fiche]]="x"),"",BD[[#This Row],[Maps]])</f>
        <v/>
      </c>
      <c r="F7" s="4" t="str">
        <f>IF(AND(BD[[#This Row],[Maps]]="x",BD[[#This Row],[Photo]]="x",BD[[#This Row],[Fiche]]="x"),"",BD[[#This Row],[Photo]])</f>
        <v/>
      </c>
      <c r="G7" s="4" t="str">
        <f>IF(AND(BD[[#This Row],[Maps]]="x",BD[[#This Row],[Photo]]="x",BD[[#This Row],[Fiche]]="x"),"",BD[[#This Row],[Fiche]])</f>
        <v/>
      </c>
    </row>
    <row r="8" spans="1:7" ht="20.100000000000001" customHeight="1">
      <c r="A8" s="4" t="str">
        <f>IF(AND(BD[[#This Row],[Maps]]="x",BD[[#This Row],[Photo]]="x",BD[[#This Row],[Fiche]]="x"),"",BD[[#This Row],[Pays]])</f>
        <v>Côte d'Ivoire</v>
      </c>
      <c r="B8" s="4" t="str">
        <f>IF(AND(BD[[#This Row],[Maps]]="x",BD[[#This Row],[Photo]]="x",BD[[#This Row],[Fiche]]="x"),"",BD[[#This Row],[Code]])</f>
        <v>CIV</v>
      </c>
      <c r="C8" s="4" t="str">
        <f>IF(AND(BD[[#This Row],[Maps]]="x",BD[[#This Row],[Photo]]="x",BD[[#This Row],[Fiche]]="x"),"",BD[[#This Row],[Numéro]])</f>
        <v>AF-CIV-07</v>
      </c>
      <c r="D8" s="4" t="str">
        <f>IF(AND(BD[[#This Row],[Maps]]="x",BD[[#This Row],[Photo]]="x",BD[[#This Row],[Fiche]]="x"),"",BD[[#This Row],[Ville]])</f>
        <v>Abidjan</v>
      </c>
      <c r="E8" s="4">
        <f>IF(AND(BD[[#This Row],[Maps]]="x",BD[[#This Row],[Photo]]="x",BD[[#This Row],[Fiche]]="x"),"",BD[[#This Row],[Maps]])</f>
        <v>0</v>
      </c>
      <c r="F8" s="4">
        <f>IF(AND(BD[[#This Row],[Maps]]="x",BD[[#This Row],[Photo]]="x",BD[[#This Row],[Fiche]]="x"),"",BD[[#This Row],[Photo]])</f>
        <v>0</v>
      </c>
      <c r="G8" s="4">
        <f>IF(AND(BD[[#This Row],[Maps]]="x",BD[[#This Row],[Photo]]="x",BD[[#This Row],[Fiche]]="x"),"",BD[[#This Row],[Fiche]])</f>
        <v>0</v>
      </c>
    </row>
    <row r="9" spans="1:7" ht="20.100000000000001" customHeight="1">
      <c r="A9" s="5" t="str">
        <f>IF(AND(BD[[#This Row],[Maps]]="x",BD[[#This Row],[Photo]]="x",BD[[#This Row],[Fiche]]="x"),"",BD[[#This Row],[Pays]])</f>
        <v/>
      </c>
      <c r="B9" s="5" t="str">
        <f>IF(AND(BD[[#This Row],[Maps]]="x",BD[[#This Row],[Photo]]="x",BD[[#This Row],[Fiche]]="x"),"",BD[[#This Row],[Code]])</f>
        <v/>
      </c>
      <c r="C9" s="5" t="str">
        <f>IF(AND(BD[[#This Row],[Maps]]="x",BD[[#This Row],[Photo]]="x",BD[[#This Row],[Fiche]]="x"),"",BD[[#This Row],[Numéro]])</f>
        <v/>
      </c>
      <c r="D9" s="4" t="str">
        <f>IF(AND(BD[[#This Row],[Maps]]="x",BD[[#This Row],[Photo]]="x",BD[[#This Row],[Fiche]]="x"),"",BD[[#This Row],[Ville]])</f>
        <v/>
      </c>
      <c r="E9" s="4" t="str">
        <f>IF(AND(BD[[#This Row],[Maps]]="x",BD[[#This Row],[Photo]]="x",BD[[#This Row],[Fiche]]="x"),"",BD[[#This Row],[Maps]])</f>
        <v/>
      </c>
      <c r="F9" s="4" t="str">
        <f>IF(AND(BD[[#This Row],[Maps]]="x",BD[[#This Row],[Photo]]="x",BD[[#This Row],[Fiche]]="x"),"",BD[[#This Row],[Photo]])</f>
        <v/>
      </c>
      <c r="G9" s="4" t="str">
        <f>IF(AND(BD[[#This Row],[Maps]]="x",BD[[#This Row],[Photo]]="x",BD[[#This Row],[Fiche]]="x"),"",BD[[#This Row],[Fiche]])</f>
        <v/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Vide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2017-09-09T15:53:30Z</dcterms:created>
  <dcterms:modified xsi:type="dcterms:W3CDTF">2017-09-10T13:15:01Z</dcterms:modified>
</cp:coreProperties>
</file>