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ctrlProps/ctrlProp49.xml" ContentType="application/vnd.ms-excel.contro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38.xml" ContentType="application/vnd.ms-excel.controlproperties+xml"/>
  <Override PartName="/xl/ctrlProps/ctrlProp47.xml" ContentType="application/vnd.ms-excel.contro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vbaProject.bin" ContentType="application/vnd.ms-office.vbaProject"/>
  <Override PartName="/xl/ctrlProps/ctrlProp27.xml" ContentType="application/vnd.ms-excel.controlproperties+xml"/>
  <Override PartName="/xl/ctrlProps/ctrlProp18.xml" ContentType="application/vnd.ms-excel.controlproperties+xml"/>
  <Override PartName="/xl/ctrlProps/ctrlProp36.xml" ContentType="application/vnd.ms-excel.controlproperties+xml"/>
  <Override PartName="/xl/ctrlProps/ctrlProp45.xml" ContentType="application/vnd.ms-excel.controlproperties+xml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ctrlProps/ctrlProp34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43.xml" ContentType="application/vnd.ms-excel.controlproperties+xml"/>
  <Override PartName="/xl/worksheets/sheet3.xml" ContentType="application/vnd.openxmlformats-officedocument.spreadsheetml.worksheet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41.xml" ContentType="application/vnd.ms-excel.controlproperties+xml"/>
  <Override PartName="/xl/ctrlProps/ctrlProp50.xml" ContentType="application/vnd.ms-excel.controlproperties+xml"/>
  <Override PartName="/xl/worksheets/sheet1.xml" ContentType="application/vnd.openxmlformats-officedocument.spreadsheetml.worksheet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ctrlProps/ctrlProp48.xml" ContentType="application/vnd.ms-excel.controlproperties+xml"/>
  <Override PartName="/xl/ctrlProps/ctrlProp28.xml" ContentType="application/vnd.ms-excel.controlproperties+xml"/>
  <Override PartName="/xl/ctrlProps/ctrlProp19.xml" ContentType="application/vnd.ms-excel.controlproperties+xml"/>
  <Override PartName="/xl/ctrlProps/ctrlProp39.xml" ContentType="application/vnd.ms-excel.controlproperti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trlProps/ctrlProp37.xml" ContentType="application/vnd.ms-excel.controlproperties+xml"/>
  <Override PartName="/xl/ctrlProps/ctrlProp46.xml" ContentType="application/vnd.ms-excel.controlproperties+xml"/>
  <Override PartName="/xl/ctrlProps/ctrlProp26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35.xml" ContentType="application/vnd.ms-excel.controlproperties+xml"/>
  <Override PartName="/xl/ctrlProps/ctrlProp44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33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xl/ctrlProps/ctrlProp42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worksheets/sheet19.xml" ContentType="application/vnd.openxmlformats-officedocument.spreadsheetml.worksheet+xml"/>
  <Override PartName="/xl/ctrlProps/ctrlProp3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3040" windowHeight="9405" tabRatio="621" activeTab="1"/>
  </bookViews>
  <sheets>
    <sheet name="Feuil1" sheetId="1" r:id="rId1"/>
    <sheet name="658" sheetId="2" r:id="rId2"/>
    <sheet name="660" sheetId="3" r:id="rId3"/>
    <sheet name="603" sheetId="4" r:id="rId4"/>
    <sheet name="628" sheetId="5" r:id="rId5"/>
    <sheet name="605" sheetId="6" r:id="rId6"/>
    <sheet name="626" sheetId="7" r:id="rId7"/>
    <sheet name="641" sheetId="8" r:id="rId8"/>
    <sheet name="617" sheetId="9" r:id="rId9"/>
    <sheet name="900" sheetId="10" r:id="rId10"/>
    <sheet name="672" sheetId="11" r:id="rId11"/>
    <sheet name="867" sheetId="12" r:id="rId12"/>
    <sheet name="257" sheetId="13" r:id="rId13"/>
    <sheet name="622" sheetId="14" r:id="rId14"/>
    <sheet name="651" sheetId="15" r:id="rId15"/>
    <sheet name="437" sheetId="16" r:id="rId16"/>
    <sheet name="615" sheetId="17" r:id="rId17"/>
    <sheet name="661" sheetId="18" r:id="rId18"/>
    <sheet name="652" sheetId="19" r:id="rId19"/>
    <sheet name="614" sheetId="20" r:id="rId20"/>
    <sheet name="471" sheetId="21" r:id="rId21"/>
    <sheet name="655" sheetId="22" r:id="rId22"/>
    <sheet name="608" sheetId="23" r:id="rId23"/>
    <sheet name="659" sheetId="24" r:id="rId24"/>
    <sheet name="616" sheetId="25" r:id="rId25"/>
    <sheet name="656" sheetId="26" r:id="rId26"/>
  </sheets>
  <calcPr calcId="125725"/>
</workbook>
</file>

<file path=xl/calcChain.xml><?xml version="1.0" encoding="utf-8"?>
<calcChain xmlns="http://schemas.openxmlformats.org/spreadsheetml/2006/main">
  <c r="AE11" i="2"/>
  <c r="AG11"/>
  <c r="Z24"/>
  <c r="Y24"/>
  <c r="X24"/>
  <c r="X25" s="1"/>
  <c r="W24"/>
  <c r="V24"/>
  <c r="V25" s="1"/>
  <c r="U24"/>
  <c r="T24"/>
  <c r="U25" s="1"/>
  <c r="AD11" s="1"/>
  <c r="Q24"/>
  <c r="P24"/>
  <c r="O24"/>
  <c r="N24"/>
  <c r="M24"/>
  <c r="L24"/>
  <c r="K24"/>
  <c r="AC10" s="1"/>
  <c r="G25"/>
  <c r="AH9" s="1"/>
  <c r="C24"/>
  <c r="D24"/>
  <c r="D25" s="1"/>
  <c r="AE9" s="1"/>
  <c r="E24"/>
  <c r="E25" s="1"/>
  <c r="AF9" s="1"/>
  <c r="F24"/>
  <c r="F25" s="1"/>
  <c r="AG9" s="1"/>
  <c r="G24"/>
  <c r="H24"/>
  <c r="H25" s="1"/>
  <c r="AI9" s="1"/>
  <c r="B24"/>
  <c r="AC9" s="1"/>
  <c r="AC11" l="1"/>
  <c r="Y25"/>
  <c r="AH11" s="1"/>
  <c r="M25"/>
  <c r="AE10" s="1"/>
  <c r="N25"/>
  <c r="AF10" s="1"/>
  <c r="Q25"/>
  <c r="AI10" s="1"/>
  <c r="L25"/>
  <c r="AD10" s="1"/>
  <c r="P25"/>
  <c r="AH10" s="1"/>
  <c r="W25"/>
  <c r="AF11" s="1"/>
  <c r="C25"/>
  <c r="AD9" s="1"/>
  <c r="Z25"/>
  <c r="AI11" s="1"/>
  <c r="O25"/>
  <c r="AG10" s="1"/>
</calcChain>
</file>

<file path=xl/sharedStrings.xml><?xml version="1.0" encoding="utf-8"?>
<sst xmlns="http://schemas.openxmlformats.org/spreadsheetml/2006/main" count="86" uniqueCount="60">
  <si>
    <t>Anomalie Rec 2016</t>
  </si>
  <si>
    <t>Groupe 1</t>
  </si>
  <si>
    <t>Groupe 2</t>
  </si>
  <si>
    <t>Groupe 3</t>
  </si>
  <si>
    <t>Groupe 4</t>
  </si>
  <si>
    <t>Groupe 5</t>
  </si>
  <si>
    <t>Rec 658</t>
  </si>
  <si>
    <t>Rec 660</t>
  </si>
  <si>
    <t>Rec 603</t>
  </si>
  <si>
    <t>Rec 628</t>
  </si>
  <si>
    <t>Rec 605</t>
  </si>
  <si>
    <t>Rec 641</t>
  </si>
  <si>
    <t>Rec 617</t>
  </si>
  <si>
    <t>Rec 900</t>
  </si>
  <si>
    <t>Rec 672</t>
  </si>
  <si>
    <t>Rec 867</t>
  </si>
  <si>
    <t>Rec 257</t>
  </si>
  <si>
    <t>Rec 622</t>
  </si>
  <si>
    <t>Rec 651</t>
  </si>
  <si>
    <t>Rec 437</t>
  </si>
  <si>
    <t>Rec 615</t>
  </si>
  <si>
    <t>Rec 661</t>
  </si>
  <si>
    <t>Rec 652</t>
  </si>
  <si>
    <t>Rec 614</t>
  </si>
  <si>
    <t>Rec 471</t>
  </si>
  <si>
    <t>Rec 655</t>
  </si>
  <si>
    <t>Rec 608</t>
  </si>
  <si>
    <t>Rec 659</t>
  </si>
  <si>
    <t>Rec 616</t>
  </si>
  <si>
    <t>Rec 656</t>
  </si>
  <si>
    <t>Date</t>
  </si>
  <si>
    <t>Erreur de caisse</t>
  </si>
  <si>
    <t>Erreur jeton</t>
  </si>
  <si>
    <t>Erreur tab</t>
  </si>
  <si>
    <t>Erreur saisie billet</t>
  </si>
  <si>
    <t>Erreur saisie RL</t>
  </si>
  <si>
    <t>Rec 626</t>
  </si>
  <si>
    <t>%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</si>
  <si>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</si>
  <si>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</si>
  <si>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</si>
  <si>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</si>
  <si>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</si>
  <si>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</si>
  <si>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</si>
  <si>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</si>
  <si>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Mois</t>
  </si>
  <si>
    <t>Août</t>
  </si>
  <si>
    <t>Septembre</t>
  </si>
  <si>
    <t>Octobre</t>
  </si>
  <si>
    <t>Novembre</t>
  </si>
  <si>
    <t>Décembre</t>
  </si>
  <si>
    <t>Absenteisme</t>
  </si>
  <si>
    <t>% caisse</t>
  </si>
  <si>
    <t>% jeton</t>
  </si>
  <si>
    <t>% tab</t>
  </si>
  <si>
    <t>% billet</t>
  </si>
  <si>
    <t>%Rl</t>
  </si>
  <si>
    <t>% absence</t>
  </si>
  <si>
    <t>Nbre de Q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</si>
</sst>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6">
    <xf numFmtId="0" fontId="0" fillId="0" borderId="0" xfId="0"/>
    <xf numFmtId="0" fontId="0" fillId="0" borderId="5" xfId="0" applyBorder="1"/>
    <xf numFmtId="0" fontId="0" fillId="0" borderId="0" xfId="0" applyBorder="1"/>
    <xf numFmtId="0" fontId="0" fillId="4" borderId="1" xfId="0" applyFill="1" applyBorder="1"/>
    <xf numFmtId="0" fontId="0" fillId="4" borderId="9" xfId="0" applyFill="1" applyBorder="1"/>
    <xf numFmtId="0" fontId="0" fillId="4" borderId="9" xfId="0" applyFill="1" applyBorder="1" applyAlignment="1">
      <alignment vertical="center"/>
    </xf>
    <xf numFmtId="0" fontId="0" fillId="4" borderId="4" xfId="0" applyFill="1" applyBorder="1"/>
    <xf numFmtId="0" fontId="0" fillId="4" borderId="2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3" xfId="0" applyFill="1" applyBorder="1"/>
    <xf numFmtId="0" fontId="0" fillId="4" borderId="10" xfId="0" applyFill="1" applyBorder="1"/>
    <xf numFmtId="0" fontId="0" fillId="4" borderId="6" xfId="0" applyFill="1" applyBorder="1"/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9" fontId="2" fillId="7" borderId="11" xfId="1" applyFont="1" applyFill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4</xdr:row>
      <xdr:rowOff>9525</xdr:rowOff>
    </xdr:from>
    <xdr:to>
      <xdr:col>14</xdr:col>
      <xdr:colOff>752475</xdr:colOff>
      <xdr:row>16</xdr:row>
      <xdr:rowOff>180975</xdr:rowOff>
    </xdr:to>
    <xdr:sp macro="" textlink="">
      <xdr:nvSpPr>
        <xdr:cNvPr id="2" name="ZoneTexte 1"/>
        <xdr:cNvSpPr txBox="1"/>
      </xdr:nvSpPr>
      <xdr:spPr>
        <a:xfrm>
          <a:off x="9134475" y="847725"/>
          <a:ext cx="228600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Voici un fichier de notation et anomalie Rec,</a:t>
          </a:r>
          <a:r>
            <a:rPr lang="fr-FR" sz="1100" baseline="0"/>
            <a:t> celui-ci  est rangé par groupe d'équipe dédiée. Cliquez sur le REC de votre choix afin d'accéder à son tableau, pour le moment uniquement le Rec 658 est en mode de fonctionnement!!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4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1" Type="http://schemas.openxmlformats.org/officeDocument/2006/relationships/vmlDrawing" Target="../drawings/vmlDrawing23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1" Type="http://schemas.openxmlformats.org/officeDocument/2006/relationships/vmlDrawing" Target="../drawings/vmlDrawing24.v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1" Type="http://schemas.openxmlformats.org/officeDocument/2006/relationships/vmlDrawing" Target="../drawings/vmlDrawing25.v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0.xml"/><Relationship Id="rId1" Type="http://schemas.openxmlformats.org/officeDocument/2006/relationships/vmlDrawing" Target="../drawings/vmlDrawing26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selection activeCell="A50" sqref="A50"/>
    </sheetView>
  </sheetViews>
  <sheetFormatPr baseColWidth="10" defaultRowHeight="15"/>
  <sheetData>
    <row r="1" spans="1:11" ht="15.75" thickBot="1">
      <c r="A1" s="3"/>
      <c r="B1" s="7"/>
      <c r="C1" s="7"/>
      <c r="D1" s="7"/>
      <c r="E1" s="7"/>
      <c r="F1" s="7"/>
      <c r="G1" s="7"/>
      <c r="H1" s="7"/>
      <c r="I1" s="7"/>
      <c r="J1" s="7"/>
      <c r="K1" s="10"/>
    </row>
    <row r="2" spans="1:11" ht="18.75" customHeight="1">
      <c r="A2" s="4"/>
      <c r="B2" s="8"/>
      <c r="C2" s="8"/>
      <c r="D2" s="35" t="s">
        <v>0</v>
      </c>
      <c r="E2" s="36"/>
      <c r="F2" s="36"/>
      <c r="G2" s="36"/>
      <c r="H2" s="37"/>
      <c r="I2" s="8"/>
      <c r="J2" s="8"/>
      <c r="K2" s="11"/>
    </row>
    <row r="3" spans="1:11" ht="15.75" thickBot="1">
      <c r="A3" s="4"/>
      <c r="B3" s="8"/>
      <c r="C3" s="8"/>
      <c r="D3" s="38"/>
      <c r="E3" s="39"/>
      <c r="F3" s="39"/>
      <c r="G3" s="39"/>
      <c r="H3" s="40"/>
      <c r="I3" s="8"/>
      <c r="J3" s="8"/>
      <c r="K3" s="11"/>
    </row>
    <row r="4" spans="1:11" ht="15.75" thickBot="1">
      <c r="A4" s="4"/>
      <c r="B4" s="8"/>
      <c r="C4" s="8"/>
      <c r="D4" s="8"/>
      <c r="E4" s="8"/>
      <c r="F4" s="2"/>
      <c r="G4" s="8"/>
      <c r="H4" s="8"/>
      <c r="I4" s="8"/>
      <c r="J4" s="8"/>
      <c r="K4" s="11"/>
    </row>
    <row r="5" spans="1:11" ht="18.75" customHeight="1">
      <c r="A5" s="4"/>
      <c r="B5" s="41" t="s">
        <v>1</v>
      </c>
      <c r="C5" s="8"/>
      <c r="D5" s="43" t="s">
        <v>2</v>
      </c>
      <c r="E5" s="8"/>
      <c r="F5" s="45" t="s">
        <v>3</v>
      </c>
      <c r="G5" s="8"/>
      <c r="H5" s="47" t="s">
        <v>4</v>
      </c>
      <c r="I5" s="8"/>
      <c r="J5" s="33" t="s">
        <v>5</v>
      </c>
      <c r="K5" s="11"/>
    </row>
    <row r="6" spans="1:11" ht="15.75" thickBot="1">
      <c r="A6" s="4"/>
      <c r="B6" s="42"/>
      <c r="C6" s="8"/>
      <c r="D6" s="44"/>
      <c r="E6" s="8"/>
      <c r="F6" s="46"/>
      <c r="G6" s="8"/>
      <c r="H6" s="48"/>
      <c r="I6" s="8"/>
      <c r="J6" s="34"/>
      <c r="K6" s="11"/>
    </row>
    <row r="7" spans="1:11">
      <c r="A7" s="4"/>
      <c r="B7" s="2"/>
      <c r="C7" s="8"/>
      <c r="D7" s="8"/>
      <c r="E7" s="8"/>
      <c r="F7" s="2"/>
      <c r="G7" s="8"/>
      <c r="H7" s="8"/>
      <c r="I7" s="8"/>
      <c r="J7" s="8"/>
      <c r="K7" s="11"/>
    </row>
    <row r="8" spans="1:11">
      <c r="A8" s="5"/>
      <c r="B8" s="2"/>
      <c r="C8" s="8"/>
      <c r="D8" s="8"/>
      <c r="E8" s="8"/>
      <c r="F8" s="2"/>
      <c r="G8" s="8"/>
      <c r="H8" s="8"/>
      <c r="I8" s="8"/>
      <c r="J8" s="8"/>
      <c r="K8" s="11"/>
    </row>
    <row r="9" spans="1:11">
      <c r="A9" s="5"/>
      <c r="B9" s="2"/>
      <c r="C9" s="8"/>
      <c r="D9" s="8"/>
      <c r="E9" s="8"/>
      <c r="F9" s="2"/>
      <c r="G9" s="8"/>
      <c r="H9" s="8"/>
      <c r="I9" s="8"/>
      <c r="J9" s="8"/>
      <c r="K9" s="11"/>
    </row>
    <row r="10" spans="1:11">
      <c r="A10" s="4"/>
      <c r="B10" s="2"/>
      <c r="C10" s="8"/>
      <c r="D10" s="8"/>
      <c r="E10" s="8"/>
      <c r="F10" s="2"/>
      <c r="G10" s="8"/>
      <c r="H10" s="8"/>
      <c r="I10" s="8"/>
      <c r="J10" s="8"/>
      <c r="K10" s="11"/>
    </row>
    <row r="11" spans="1:11">
      <c r="A11" s="4"/>
      <c r="B11" s="2"/>
      <c r="C11" s="8"/>
      <c r="D11" s="8"/>
      <c r="E11" s="8"/>
      <c r="F11" s="2"/>
      <c r="G11" s="8"/>
      <c r="H11" s="8"/>
      <c r="I11" s="8"/>
      <c r="J11" s="8"/>
      <c r="K11" s="11"/>
    </row>
    <row r="12" spans="1:11">
      <c r="A12" s="4"/>
      <c r="B12" s="2"/>
      <c r="C12" s="8"/>
      <c r="D12" s="8"/>
      <c r="E12" s="8"/>
      <c r="F12" s="2"/>
      <c r="G12" s="8"/>
      <c r="H12" s="8"/>
      <c r="I12" s="8"/>
      <c r="J12" s="8"/>
      <c r="K12" s="11"/>
    </row>
    <row r="13" spans="1:11">
      <c r="A13" s="4"/>
      <c r="B13" s="2"/>
      <c r="C13" s="8"/>
      <c r="D13" s="8"/>
      <c r="E13" s="8"/>
      <c r="F13" s="2"/>
      <c r="G13" s="8"/>
      <c r="H13" s="8"/>
      <c r="I13" s="8"/>
      <c r="J13" s="8"/>
      <c r="K13" s="11"/>
    </row>
    <row r="14" spans="1:11">
      <c r="A14" s="4"/>
      <c r="B14" s="2"/>
      <c r="C14" s="8"/>
      <c r="D14" s="8"/>
      <c r="E14" s="8"/>
      <c r="F14" s="2"/>
      <c r="G14" s="8"/>
      <c r="H14" s="8"/>
      <c r="I14" s="8"/>
      <c r="J14" s="8"/>
      <c r="K14" s="11"/>
    </row>
    <row r="15" spans="1:11">
      <c r="A15" s="4"/>
      <c r="B15" s="2"/>
      <c r="C15" s="8"/>
      <c r="D15" s="8"/>
      <c r="E15" s="8"/>
      <c r="F15" s="2"/>
      <c r="G15" s="8"/>
      <c r="H15" s="8"/>
      <c r="I15" s="8"/>
      <c r="J15" s="8"/>
      <c r="K15" s="11"/>
    </row>
    <row r="16" spans="1:11">
      <c r="A16" s="4"/>
      <c r="B16" s="2"/>
      <c r="C16" s="8"/>
      <c r="D16" s="8"/>
      <c r="E16" s="8"/>
      <c r="F16" s="2"/>
      <c r="G16" s="8"/>
      <c r="H16" s="8"/>
      <c r="I16" s="8"/>
      <c r="J16" s="8"/>
      <c r="K16" s="11"/>
    </row>
    <row r="17" spans="1:11">
      <c r="A17" s="4"/>
      <c r="B17" s="2"/>
      <c r="C17" s="8"/>
      <c r="D17" s="8"/>
      <c r="E17" s="8"/>
      <c r="F17" s="2"/>
      <c r="G17" s="8"/>
      <c r="H17" s="8"/>
      <c r="I17" s="8"/>
      <c r="J17" s="8"/>
      <c r="K17" s="11"/>
    </row>
    <row r="18" spans="1:11">
      <c r="A18" s="4"/>
      <c r="B18" s="2"/>
      <c r="C18" s="8"/>
      <c r="D18" s="8"/>
      <c r="E18" s="8"/>
      <c r="F18" s="2"/>
      <c r="G18" s="8"/>
      <c r="H18" s="8"/>
      <c r="I18" s="8"/>
      <c r="J18" s="8"/>
      <c r="K18" s="11"/>
    </row>
    <row r="19" spans="1:11">
      <c r="A19" s="4"/>
      <c r="B19" s="2"/>
      <c r="C19" s="8"/>
      <c r="D19" s="8"/>
      <c r="E19" s="8"/>
      <c r="F19" s="2"/>
      <c r="G19" s="8"/>
      <c r="H19" s="8"/>
      <c r="I19" s="8"/>
      <c r="J19" s="8"/>
      <c r="K19" s="11"/>
    </row>
    <row r="20" spans="1:11">
      <c r="A20" s="4"/>
      <c r="B20" s="2"/>
      <c r="C20" s="8"/>
      <c r="D20" s="8"/>
      <c r="E20" s="8"/>
      <c r="F20" s="2"/>
      <c r="G20" s="8"/>
      <c r="H20" s="8"/>
      <c r="I20" s="8"/>
      <c r="J20" s="8"/>
      <c r="K20" s="11"/>
    </row>
    <row r="21" spans="1:11">
      <c r="A21" s="4"/>
      <c r="B21" s="2"/>
      <c r="C21" s="8"/>
      <c r="D21" s="8"/>
      <c r="E21" s="8"/>
      <c r="F21" s="2"/>
      <c r="G21" s="8"/>
      <c r="H21" s="8"/>
      <c r="I21" s="8"/>
      <c r="J21" s="8"/>
      <c r="K21" s="11"/>
    </row>
    <row r="22" spans="1:11">
      <c r="A22" s="4"/>
      <c r="B22" s="8"/>
      <c r="C22" s="8"/>
      <c r="D22" s="8"/>
      <c r="E22" s="8"/>
      <c r="F22" s="8"/>
      <c r="G22" s="8"/>
      <c r="H22" s="8"/>
      <c r="I22" s="8"/>
      <c r="J22" s="8"/>
      <c r="K22" s="11"/>
    </row>
    <row r="23" spans="1:11">
      <c r="A23" s="4"/>
      <c r="B23" s="8"/>
      <c r="C23" s="8"/>
      <c r="D23" s="8"/>
      <c r="E23" s="8"/>
      <c r="F23" s="8"/>
      <c r="G23" s="8"/>
      <c r="H23" s="8"/>
      <c r="I23" s="8"/>
      <c r="J23" s="8"/>
      <c r="K23" s="11"/>
    </row>
    <row r="24" spans="1:11">
      <c r="A24" s="4"/>
      <c r="B24" s="8"/>
      <c r="C24" s="8"/>
      <c r="D24" s="8"/>
      <c r="E24" s="8"/>
      <c r="F24" s="8"/>
      <c r="G24" s="8"/>
      <c r="H24" s="8"/>
      <c r="I24" s="8"/>
      <c r="J24" s="8"/>
      <c r="K24" s="11"/>
    </row>
    <row r="25" spans="1:11">
      <c r="A25" s="4"/>
      <c r="B25" s="8"/>
      <c r="C25" s="8"/>
      <c r="D25" s="8"/>
      <c r="E25" s="8"/>
      <c r="F25" s="8"/>
      <c r="G25" s="8"/>
      <c r="H25" s="8"/>
      <c r="I25" s="8"/>
      <c r="J25" s="8"/>
      <c r="K25" s="11"/>
    </row>
    <row r="26" spans="1:11">
      <c r="A26" s="4"/>
      <c r="B26" s="8"/>
      <c r="C26" s="8"/>
      <c r="D26" s="8"/>
      <c r="E26" s="8"/>
      <c r="F26" s="8"/>
      <c r="G26" s="8"/>
      <c r="H26" s="8"/>
      <c r="I26" s="8"/>
      <c r="J26" s="8"/>
      <c r="K26" s="11"/>
    </row>
    <row r="27" spans="1:11">
      <c r="A27" s="4"/>
      <c r="B27" s="8"/>
      <c r="C27" s="8"/>
      <c r="D27" s="8"/>
      <c r="E27" s="8"/>
      <c r="F27" s="8"/>
      <c r="G27" s="8"/>
      <c r="H27" s="8"/>
      <c r="I27" s="8"/>
      <c r="J27" s="8"/>
      <c r="K27" s="11"/>
    </row>
    <row r="28" spans="1:11" ht="15.75" thickBot="1">
      <c r="A28" s="6"/>
      <c r="B28" s="9"/>
      <c r="C28" s="9"/>
      <c r="D28" s="9"/>
      <c r="E28" s="9"/>
      <c r="F28" s="1"/>
      <c r="G28" s="9"/>
      <c r="H28" s="9"/>
      <c r="I28" s="9"/>
      <c r="J28" s="9"/>
      <c r="K28" s="12"/>
    </row>
  </sheetData>
  <mergeCells count="6">
    <mergeCell ref="J5:J6"/>
    <mergeCell ref="D2:H3"/>
    <mergeCell ref="B5:B6"/>
    <mergeCell ref="D5:D6"/>
    <mergeCell ref="F5:F6"/>
    <mergeCell ref="H5:H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/>
  </sheetPr>
  <dimension ref="A1:AI47"/>
  <sheetViews>
    <sheetView tabSelected="1" topLeftCell="O1" workbookViewId="0">
      <selection activeCell="T8" sqref="T8"/>
    </sheetView>
  </sheetViews>
  <sheetFormatPr baseColWidth="10" defaultRowHeight="15" outlineLevelCol="1"/>
  <cols>
    <col min="1" max="1" width="12.5703125" customWidth="1" outlineLevel="1"/>
    <col min="2" max="2" width="13.5703125" customWidth="1" outlineLevel="1"/>
    <col min="3" max="3" width="16.140625" customWidth="1" outlineLevel="1"/>
    <col min="4" max="4" width="12.42578125" customWidth="1" outlineLevel="1"/>
    <col min="5" max="5" width="11.42578125" customWidth="1" outlineLevel="1"/>
    <col min="6" max="6" width="18.7109375" customWidth="1" outlineLevel="1"/>
    <col min="7" max="7" width="15.7109375" customWidth="1" outlineLevel="1"/>
    <col min="8" max="8" width="13.140625" customWidth="1" outlineLevel="1"/>
    <col min="10" max="10" width="12.5703125" customWidth="1" outlineLevel="1"/>
    <col min="11" max="11" width="13.5703125" customWidth="1" outlineLevel="1"/>
    <col min="12" max="12" width="16.140625" customWidth="1" outlineLevel="1"/>
    <col min="13" max="13" width="12.42578125" customWidth="1" outlineLevel="1"/>
    <col min="14" max="14" width="11.42578125" customWidth="1" outlineLevel="1"/>
    <col min="15" max="15" width="18.7109375" customWidth="1" outlineLevel="1"/>
    <col min="16" max="16" width="15.7109375" customWidth="1" outlineLevel="1"/>
    <col min="17" max="17" width="13.140625" customWidth="1" outlineLevel="1"/>
    <col min="19" max="19" width="12.5703125" customWidth="1" outlineLevel="1"/>
    <col min="20" max="20" width="13.5703125" customWidth="1" outlineLevel="1"/>
    <col min="21" max="21" width="16.140625" customWidth="1" outlineLevel="1"/>
    <col min="22" max="22" width="12.42578125" customWidth="1" outlineLevel="1"/>
    <col min="23" max="23" width="11.42578125" customWidth="1" outlineLevel="1"/>
    <col min="24" max="24" width="18.7109375" customWidth="1" outlineLevel="1"/>
    <col min="25" max="25" width="15.7109375" customWidth="1" outlineLevel="1"/>
    <col min="26" max="26" width="13.140625" customWidth="1" outlineLevel="1"/>
  </cols>
  <sheetData>
    <row r="1" spans="1:35" ht="15.75" thickBot="1">
      <c r="A1" s="21"/>
      <c r="C1" s="21"/>
      <c r="D1" s="21"/>
      <c r="E1" s="21"/>
      <c r="F1" s="21"/>
      <c r="G1" s="21"/>
      <c r="H1" s="21"/>
      <c r="I1" s="21"/>
      <c r="J1" s="21"/>
      <c r="L1" s="21"/>
      <c r="M1" s="21"/>
      <c r="N1" s="21"/>
      <c r="O1" s="21"/>
      <c r="P1" s="21"/>
      <c r="Q1" s="21"/>
      <c r="R1" s="21"/>
      <c r="S1" s="21"/>
      <c r="U1" s="21"/>
      <c r="V1" s="21"/>
      <c r="W1" s="21"/>
      <c r="X1" s="21"/>
      <c r="Y1" s="21"/>
      <c r="Z1" s="21"/>
      <c r="AA1" s="21"/>
    </row>
    <row r="2" spans="1:35">
      <c r="A2" s="21"/>
      <c r="B2" s="49" t="s">
        <v>6</v>
      </c>
      <c r="C2" s="21"/>
      <c r="D2" s="21"/>
      <c r="E2" s="21"/>
      <c r="F2" s="21"/>
      <c r="G2" s="21"/>
      <c r="H2" s="21"/>
      <c r="I2" s="21"/>
      <c r="J2" s="21"/>
      <c r="K2" s="49" t="s">
        <v>6</v>
      </c>
      <c r="L2" s="21"/>
      <c r="M2" s="21"/>
      <c r="N2" s="21"/>
      <c r="O2" s="21"/>
      <c r="P2" s="21"/>
      <c r="Q2" s="21"/>
      <c r="R2" s="21"/>
      <c r="S2" s="21"/>
      <c r="T2" s="49" t="s">
        <v>6</v>
      </c>
      <c r="U2" s="21"/>
      <c r="V2" s="21"/>
      <c r="W2" s="21"/>
      <c r="X2" s="21"/>
      <c r="Y2" s="21"/>
      <c r="Z2" s="21"/>
      <c r="AA2" s="21"/>
    </row>
    <row r="3" spans="1:35" ht="15.75" thickBot="1">
      <c r="A3" s="21"/>
      <c r="B3" s="50"/>
      <c r="C3" s="21"/>
      <c r="D3" s="21"/>
      <c r="E3" s="21"/>
      <c r="F3" s="21"/>
      <c r="G3" s="21"/>
      <c r="H3" s="21"/>
      <c r="I3" s="21"/>
      <c r="J3" s="21"/>
      <c r="K3" s="50"/>
      <c r="L3" s="21"/>
      <c r="M3" s="21"/>
      <c r="N3" s="21"/>
      <c r="O3" s="21"/>
      <c r="P3" s="21"/>
      <c r="Q3" s="21"/>
      <c r="R3" s="21"/>
      <c r="S3" s="21"/>
      <c r="T3" s="50"/>
      <c r="U3" s="21"/>
      <c r="V3" s="21"/>
      <c r="W3" s="21"/>
      <c r="X3" s="21"/>
      <c r="Y3" s="21"/>
      <c r="Z3" s="21"/>
      <c r="AA3" s="21"/>
    </row>
    <row r="4" spans="1:35" ht="15.75" customHeight="1" thickBot="1">
      <c r="A4" s="28" t="s">
        <v>30</v>
      </c>
      <c r="B4" s="49" t="s">
        <v>59</v>
      </c>
      <c r="C4" s="49" t="s">
        <v>31</v>
      </c>
      <c r="D4" s="49" t="s">
        <v>32</v>
      </c>
      <c r="E4" s="49" t="s">
        <v>33</v>
      </c>
      <c r="F4" s="49" t="s">
        <v>34</v>
      </c>
      <c r="G4" s="49" t="s">
        <v>35</v>
      </c>
      <c r="H4" s="51" t="s">
        <v>52</v>
      </c>
      <c r="I4" s="21"/>
      <c r="J4" s="28" t="s">
        <v>30</v>
      </c>
      <c r="K4" s="49" t="s">
        <v>59</v>
      </c>
      <c r="L4" s="49" t="s">
        <v>31</v>
      </c>
      <c r="M4" s="49" t="s">
        <v>32</v>
      </c>
      <c r="N4" s="49" t="s">
        <v>33</v>
      </c>
      <c r="O4" s="49" t="s">
        <v>34</v>
      </c>
      <c r="P4" s="49" t="s">
        <v>35</v>
      </c>
      <c r="Q4" s="51" t="s">
        <v>52</v>
      </c>
      <c r="R4" s="21"/>
      <c r="S4" s="28" t="s">
        <v>30</v>
      </c>
      <c r="T4" s="49" t="s">
        <v>59</v>
      </c>
      <c r="U4" s="49" t="s">
        <v>31</v>
      </c>
      <c r="V4" s="49" t="s">
        <v>32</v>
      </c>
      <c r="W4" s="49" t="s">
        <v>33</v>
      </c>
      <c r="X4" s="49" t="s">
        <v>34</v>
      </c>
      <c r="Y4" s="49" t="s">
        <v>35</v>
      </c>
      <c r="Z4" s="51" t="s">
        <v>52</v>
      </c>
      <c r="AA4" s="21"/>
    </row>
    <row r="5" spans="1:35" ht="16.5" customHeight="1" thickBot="1">
      <c r="A5" s="29" t="s">
        <v>39</v>
      </c>
      <c r="B5" s="50"/>
      <c r="C5" s="50"/>
      <c r="D5" s="50"/>
      <c r="E5" s="50"/>
      <c r="F5" s="50"/>
      <c r="G5" s="50"/>
      <c r="H5" s="52"/>
      <c r="I5" s="22"/>
      <c r="J5" s="29" t="s">
        <v>40</v>
      </c>
      <c r="K5" s="50"/>
      <c r="L5" s="50"/>
      <c r="M5" s="50"/>
      <c r="N5" s="50"/>
      <c r="O5" s="50"/>
      <c r="P5" s="50"/>
      <c r="Q5" s="52"/>
      <c r="R5" s="21"/>
      <c r="S5" s="29" t="s">
        <v>41</v>
      </c>
      <c r="T5" s="50"/>
      <c r="U5" s="50"/>
      <c r="V5" s="50"/>
      <c r="W5" s="50"/>
      <c r="X5" s="50"/>
      <c r="Y5" s="50"/>
      <c r="Z5" s="52"/>
      <c r="AA5" s="21"/>
    </row>
    <row r="6" spans="1:35" ht="16.5" customHeight="1" thickBot="1">
      <c r="A6" s="14"/>
      <c r="B6" s="13">
        <v>10</v>
      </c>
      <c r="C6" s="13">
        <v>1</v>
      </c>
      <c r="D6" s="13"/>
      <c r="E6" s="13"/>
      <c r="F6" s="13"/>
      <c r="G6" s="13"/>
      <c r="H6" s="14">
        <v>8</v>
      </c>
      <c r="I6" s="21"/>
      <c r="J6" s="14"/>
      <c r="K6" s="13">
        <v>18</v>
      </c>
      <c r="L6" s="13">
        <v>12</v>
      </c>
      <c r="M6" s="13"/>
      <c r="N6" s="13"/>
      <c r="O6" s="13"/>
      <c r="P6" s="13"/>
      <c r="Q6" s="14">
        <v>8</v>
      </c>
      <c r="R6" s="21"/>
      <c r="S6" s="14"/>
      <c r="T6" s="13">
        <v>10</v>
      </c>
      <c r="U6" s="13">
        <v>1</v>
      </c>
      <c r="V6" s="13"/>
      <c r="W6" s="13"/>
      <c r="X6" s="13"/>
      <c r="Y6" s="13"/>
      <c r="Z6" s="14">
        <v>8</v>
      </c>
      <c r="AA6" s="21"/>
    </row>
    <row r="7" spans="1:35" ht="15" customHeight="1" thickBot="1">
      <c r="A7" s="14"/>
      <c r="B7" s="13"/>
      <c r="C7" s="13"/>
      <c r="D7" s="13"/>
      <c r="E7" s="13"/>
      <c r="F7" s="13"/>
      <c r="G7" s="13"/>
      <c r="H7" s="14"/>
      <c r="I7" s="21"/>
      <c r="J7" s="14"/>
      <c r="K7" s="13"/>
      <c r="L7" s="13"/>
      <c r="M7" s="13"/>
      <c r="N7" s="13"/>
      <c r="O7" s="13"/>
      <c r="P7" s="13"/>
      <c r="Q7" s="14"/>
      <c r="R7" s="21"/>
      <c r="S7" s="14"/>
      <c r="T7" s="13">
        <v>12</v>
      </c>
      <c r="U7" s="13"/>
      <c r="V7" s="13"/>
      <c r="W7" s="13"/>
      <c r="X7" s="13"/>
      <c r="Y7" s="13"/>
      <c r="Z7" s="14"/>
      <c r="AA7" s="21"/>
      <c r="AB7" s="51" t="s">
        <v>46</v>
      </c>
      <c r="AC7" s="49" t="s">
        <v>59</v>
      </c>
      <c r="AD7" s="49" t="s">
        <v>53</v>
      </c>
      <c r="AE7" s="49" t="s">
        <v>54</v>
      </c>
      <c r="AF7" s="49" t="s">
        <v>55</v>
      </c>
      <c r="AG7" s="49" t="s">
        <v>56</v>
      </c>
      <c r="AH7" s="51" t="s">
        <v>57</v>
      </c>
      <c r="AI7" s="51" t="s">
        <v>58</v>
      </c>
    </row>
    <row r="8" spans="1:35" ht="15" customHeight="1" thickBot="1">
      <c r="A8" s="14"/>
      <c r="B8" s="13"/>
      <c r="C8" s="13"/>
      <c r="D8" s="13"/>
      <c r="E8" s="13"/>
      <c r="F8" s="13"/>
      <c r="G8" s="13"/>
      <c r="H8" s="14"/>
      <c r="I8" s="21"/>
      <c r="J8" s="14"/>
      <c r="K8" s="13"/>
      <c r="L8" s="13"/>
      <c r="M8" s="13"/>
      <c r="N8" s="13"/>
      <c r="O8" s="13"/>
      <c r="P8" s="13"/>
      <c r="Q8" s="14"/>
      <c r="R8" s="21"/>
      <c r="S8" s="14"/>
      <c r="T8" s="13"/>
      <c r="U8" s="13"/>
      <c r="V8" s="13"/>
      <c r="W8" s="13"/>
      <c r="X8" s="13"/>
      <c r="Y8" s="13"/>
      <c r="Z8" s="14"/>
      <c r="AA8" s="21"/>
      <c r="AB8" s="52"/>
      <c r="AC8" s="50"/>
      <c r="AD8" s="50"/>
      <c r="AE8" s="50"/>
      <c r="AF8" s="50"/>
      <c r="AG8" s="50"/>
      <c r="AH8" s="52"/>
      <c r="AI8" s="52"/>
    </row>
    <row r="9" spans="1:35" ht="15" customHeight="1" thickBot="1">
      <c r="A9" s="14"/>
      <c r="B9" s="13"/>
      <c r="C9" s="13"/>
      <c r="D9" s="13"/>
      <c r="E9" s="13"/>
      <c r="F9" s="13"/>
      <c r="G9" s="13"/>
      <c r="H9" s="14"/>
      <c r="I9" s="21"/>
      <c r="J9" s="14"/>
      <c r="K9" s="13"/>
      <c r="L9" s="13"/>
      <c r="M9" s="13"/>
      <c r="N9" s="13"/>
      <c r="O9" s="13"/>
      <c r="P9" s="13"/>
      <c r="Q9" s="14"/>
      <c r="R9" s="21"/>
      <c r="S9" s="14"/>
      <c r="T9" s="13"/>
      <c r="U9" s="13"/>
      <c r="V9" s="13"/>
      <c r="W9" s="13"/>
      <c r="X9" s="13"/>
      <c r="Y9" s="13"/>
      <c r="Z9" s="14"/>
      <c r="AA9" s="21"/>
      <c r="AB9" s="14" t="s">
        <v>39</v>
      </c>
      <c r="AC9" s="30">
        <f>B24</f>
        <v>10</v>
      </c>
      <c r="AD9" s="32">
        <f>C25</f>
        <v>0.1</v>
      </c>
      <c r="AE9" s="32">
        <f>D25</f>
        <v>0</v>
      </c>
      <c r="AF9" s="32">
        <f>E25</f>
        <v>0</v>
      </c>
      <c r="AG9" s="32">
        <f>F25</f>
        <v>0</v>
      </c>
      <c r="AH9" s="32">
        <f>G25</f>
        <v>0</v>
      </c>
      <c r="AI9" s="32">
        <f>H25</f>
        <v>0.8</v>
      </c>
    </row>
    <row r="10" spans="1:35" ht="15" customHeight="1" thickBot="1">
      <c r="A10" s="14"/>
      <c r="B10" s="13"/>
      <c r="C10" s="13"/>
      <c r="D10" s="13"/>
      <c r="E10" s="13"/>
      <c r="F10" s="13"/>
      <c r="G10" s="13"/>
      <c r="H10" s="14"/>
      <c r="I10" s="21"/>
      <c r="J10" s="14"/>
      <c r="K10" s="13"/>
      <c r="L10" s="13"/>
      <c r="M10" s="13"/>
      <c r="N10" s="13"/>
      <c r="O10" s="13"/>
      <c r="P10" s="13"/>
      <c r="Q10" s="14"/>
      <c r="R10" s="21"/>
      <c r="S10" s="14"/>
      <c r="T10" s="13"/>
      <c r="U10" s="13"/>
      <c r="V10" s="13"/>
      <c r="W10" s="13"/>
      <c r="X10" s="13"/>
      <c r="Y10" s="13"/>
      <c r="Z10" s="14"/>
      <c r="AA10" s="21"/>
      <c r="AB10" s="14" t="s">
        <v>40</v>
      </c>
      <c r="AC10" s="13">
        <f>K24</f>
        <v>18</v>
      </c>
      <c r="AD10" s="32">
        <f>L25</f>
        <v>0.66666666666666663</v>
      </c>
      <c r="AE10" s="32">
        <f t="shared" ref="AE10:AI10" si="0">M25</f>
        <v>0</v>
      </c>
      <c r="AF10" s="32">
        <f t="shared" si="0"/>
        <v>0</v>
      </c>
      <c r="AG10" s="32">
        <f t="shared" si="0"/>
        <v>0</v>
      </c>
      <c r="AH10" s="32">
        <f t="shared" si="0"/>
        <v>0</v>
      </c>
      <c r="AI10" s="32">
        <f t="shared" si="0"/>
        <v>0.44444444444444442</v>
      </c>
    </row>
    <row r="11" spans="1:35" ht="15" customHeight="1" thickBot="1">
      <c r="A11" s="14"/>
      <c r="B11" s="13"/>
      <c r="C11" s="13"/>
      <c r="D11" s="13"/>
      <c r="E11" s="13"/>
      <c r="F11" s="13"/>
      <c r="G11" s="13"/>
      <c r="H11" s="14"/>
      <c r="I11" s="21"/>
      <c r="J11" s="14"/>
      <c r="K11" s="13"/>
      <c r="L11" s="13"/>
      <c r="M11" s="13"/>
      <c r="N11" s="13"/>
      <c r="O11" s="13"/>
      <c r="P11" s="13"/>
      <c r="Q11" s="14"/>
      <c r="R11" s="21"/>
      <c r="S11" s="14"/>
      <c r="T11" s="13"/>
      <c r="U11" s="13"/>
      <c r="V11" s="13"/>
      <c r="W11" s="13"/>
      <c r="X11" s="13"/>
      <c r="Y11" s="13"/>
      <c r="Z11" s="14"/>
      <c r="AA11" s="21"/>
      <c r="AB11" s="14" t="s">
        <v>41</v>
      </c>
      <c r="AC11" s="13">
        <f>T24</f>
        <v>22</v>
      </c>
      <c r="AD11" s="32">
        <f>U25</f>
        <v>4.5454545454545456E-2</v>
      </c>
      <c r="AE11" s="32">
        <f t="shared" ref="AE11:AI11" si="1">V25</f>
        <v>0</v>
      </c>
      <c r="AF11" s="32">
        <f t="shared" si="1"/>
        <v>0</v>
      </c>
      <c r="AG11" s="32">
        <f t="shared" si="1"/>
        <v>0</v>
      </c>
      <c r="AH11" s="32">
        <f t="shared" si="1"/>
        <v>0</v>
      </c>
      <c r="AI11" s="32">
        <f t="shared" si="1"/>
        <v>0.36363636363636365</v>
      </c>
    </row>
    <row r="12" spans="1:35" ht="15" customHeight="1" thickBot="1">
      <c r="A12" s="14"/>
      <c r="B12" s="13"/>
      <c r="C12" s="13"/>
      <c r="D12" s="13"/>
      <c r="E12" s="13"/>
      <c r="F12" s="13"/>
      <c r="G12" s="13"/>
      <c r="H12" s="14"/>
      <c r="I12" s="21"/>
      <c r="J12" s="14"/>
      <c r="K12" s="13"/>
      <c r="L12" s="13"/>
      <c r="M12" s="13"/>
      <c r="N12" s="13"/>
      <c r="O12" s="13"/>
      <c r="P12" s="13"/>
      <c r="Q12" s="14"/>
      <c r="R12" s="21"/>
      <c r="S12" s="14"/>
      <c r="T12" s="13"/>
      <c r="U12" s="13"/>
      <c r="V12" s="13"/>
      <c r="W12" s="13"/>
      <c r="X12" s="13"/>
      <c r="Y12" s="13"/>
      <c r="Z12" s="14"/>
      <c r="AA12" s="21"/>
      <c r="AB12" s="14" t="s">
        <v>42</v>
      </c>
      <c r="AC12" s="13"/>
      <c r="AD12" s="13"/>
      <c r="AE12" s="13"/>
      <c r="AF12" s="13"/>
      <c r="AG12" s="13"/>
      <c r="AH12" s="14"/>
      <c r="AI12" s="14"/>
    </row>
    <row r="13" spans="1:35" ht="15" customHeight="1" thickBot="1">
      <c r="A13" s="14"/>
      <c r="B13" s="13"/>
      <c r="C13" s="13"/>
      <c r="D13" s="13"/>
      <c r="E13" s="13"/>
      <c r="F13" s="13"/>
      <c r="G13" s="13"/>
      <c r="H13" s="14"/>
      <c r="I13" s="21"/>
      <c r="J13" s="14"/>
      <c r="K13" s="13"/>
      <c r="L13" s="13"/>
      <c r="M13" s="13"/>
      <c r="N13" s="13"/>
      <c r="O13" s="13"/>
      <c r="P13" s="13"/>
      <c r="Q13" s="14"/>
      <c r="R13" s="21"/>
      <c r="S13" s="14"/>
      <c r="T13" s="13"/>
      <c r="U13" s="13"/>
      <c r="V13" s="13"/>
      <c r="W13" s="13"/>
      <c r="X13" s="13"/>
      <c r="Y13" s="13"/>
      <c r="Z13" s="14"/>
      <c r="AA13" s="21"/>
      <c r="AB13" s="14" t="s">
        <v>43</v>
      </c>
      <c r="AC13" s="13"/>
      <c r="AD13" s="13"/>
      <c r="AE13" s="13"/>
      <c r="AF13" s="13"/>
      <c r="AG13" s="13"/>
      <c r="AH13" s="14"/>
      <c r="AI13" s="14"/>
    </row>
    <row r="14" spans="1:35" ht="15" customHeight="1" thickBot="1">
      <c r="A14" s="14"/>
      <c r="B14" s="13"/>
      <c r="C14" s="13"/>
      <c r="D14" s="13"/>
      <c r="E14" s="13"/>
      <c r="F14" s="13"/>
      <c r="G14" s="13"/>
      <c r="H14" s="14"/>
      <c r="I14" s="21"/>
      <c r="J14" s="14"/>
      <c r="K14" s="13"/>
      <c r="L14" s="13"/>
      <c r="M14" s="13"/>
      <c r="N14" s="13"/>
      <c r="O14" s="13"/>
      <c r="P14" s="13"/>
      <c r="Q14" s="14"/>
      <c r="R14" s="21"/>
      <c r="S14" s="14"/>
      <c r="T14" s="13"/>
      <c r="U14" s="13"/>
      <c r="V14" s="13"/>
      <c r="W14" s="13"/>
      <c r="X14" s="13"/>
      <c r="Y14" s="13"/>
      <c r="Z14" s="14"/>
      <c r="AA14" s="21"/>
      <c r="AB14" s="14" t="s">
        <v>44</v>
      </c>
      <c r="AC14" s="13"/>
      <c r="AD14" s="13"/>
      <c r="AE14" s="13"/>
      <c r="AF14" s="13"/>
      <c r="AG14" s="13"/>
      <c r="AH14" s="14"/>
      <c r="AI14" s="14"/>
    </row>
    <row r="15" spans="1:35" ht="15" customHeight="1" thickBot="1">
      <c r="A15" s="14"/>
      <c r="B15" s="13"/>
      <c r="C15" s="13"/>
      <c r="D15" s="13"/>
      <c r="E15" s="13"/>
      <c r="F15" s="13"/>
      <c r="G15" s="13"/>
      <c r="H15" s="14"/>
      <c r="I15" s="21"/>
      <c r="J15" s="14"/>
      <c r="K15" s="13"/>
      <c r="L15" s="13"/>
      <c r="M15" s="13"/>
      <c r="N15" s="13"/>
      <c r="O15" s="13"/>
      <c r="P15" s="13"/>
      <c r="Q15" s="14"/>
      <c r="R15" s="21"/>
      <c r="S15" s="14"/>
      <c r="T15" s="13"/>
      <c r="U15" s="13"/>
      <c r="V15" s="13"/>
      <c r="W15" s="13"/>
      <c r="X15" s="13"/>
      <c r="Y15" s="13"/>
      <c r="Z15" s="14"/>
      <c r="AA15" s="21"/>
      <c r="AB15" s="14" t="s">
        <v>45</v>
      </c>
      <c r="AC15" s="13"/>
      <c r="AD15" s="13"/>
      <c r="AE15" s="13"/>
      <c r="AF15" s="13"/>
      <c r="AG15" s="13"/>
      <c r="AH15" s="14"/>
      <c r="AI15" s="14"/>
    </row>
    <row r="16" spans="1:35" ht="15" customHeight="1" thickBot="1">
      <c r="A16" s="14"/>
      <c r="B16" s="13"/>
      <c r="C16" s="13"/>
      <c r="D16" s="13"/>
      <c r="E16" s="13"/>
      <c r="F16" s="13"/>
      <c r="G16" s="13"/>
      <c r="H16" s="14"/>
      <c r="I16" s="21"/>
      <c r="J16" s="14"/>
      <c r="K16" s="13"/>
      <c r="L16" s="13"/>
      <c r="M16" s="13"/>
      <c r="N16" s="13"/>
      <c r="O16" s="13"/>
      <c r="P16" s="13"/>
      <c r="Q16" s="14"/>
      <c r="R16" s="21"/>
      <c r="S16" s="14"/>
      <c r="T16" s="13"/>
      <c r="U16" s="13"/>
      <c r="V16" s="13"/>
      <c r="W16" s="13"/>
      <c r="X16" s="13"/>
      <c r="Y16" s="13"/>
      <c r="Z16" s="14"/>
      <c r="AA16" s="21"/>
      <c r="AB16" s="14" t="s">
        <v>47</v>
      </c>
      <c r="AC16" s="13"/>
      <c r="AD16" s="13"/>
      <c r="AE16" s="13"/>
      <c r="AF16" s="13"/>
      <c r="AG16" s="13"/>
      <c r="AH16" s="14"/>
      <c r="AI16" s="14"/>
    </row>
    <row r="17" spans="1:35" ht="15" customHeight="1" thickBot="1">
      <c r="A17" s="14"/>
      <c r="B17" s="13"/>
      <c r="C17" s="13"/>
      <c r="D17" s="13"/>
      <c r="E17" s="13"/>
      <c r="F17" s="13"/>
      <c r="G17" s="13"/>
      <c r="H17" s="14"/>
      <c r="I17" s="21"/>
      <c r="J17" s="14"/>
      <c r="K17" s="13"/>
      <c r="L17" s="13"/>
      <c r="M17" s="13"/>
      <c r="N17" s="13"/>
      <c r="O17" s="13"/>
      <c r="P17" s="13"/>
      <c r="Q17" s="14"/>
      <c r="R17" s="21"/>
      <c r="S17" s="14"/>
      <c r="T17" s="13"/>
      <c r="U17" s="13"/>
      <c r="V17" s="13"/>
      <c r="W17" s="13"/>
      <c r="X17" s="13"/>
      <c r="Y17" s="13"/>
      <c r="Z17" s="14"/>
      <c r="AA17" s="21"/>
      <c r="AB17" s="14" t="s">
        <v>48</v>
      </c>
      <c r="AC17" s="13"/>
      <c r="AD17" s="13"/>
      <c r="AE17" s="13"/>
      <c r="AF17" s="13"/>
      <c r="AG17" s="13"/>
      <c r="AH17" s="14"/>
      <c r="AI17" s="14"/>
    </row>
    <row r="18" spans="1:35" ht="15" customHeight="1" thickBot="1">
      <c r="A18" s="14"/>
      <c r="B18" s="13"/>
      <c r="C18" s="13"/>
      <c r="D18" s="13"/>
      <c r="E18" s="13"/>
      <c r="F18" s="13"/>
      <c r="G18" s="13"/>
      <c r="H18" s="14"/>
      <c r="I18" s="21"/>
      <c r="J18" s="14"/>
      <c r="K18" s="13"/>
      <c r="L18" s="13"/>
      <c r="M18" s="13"/>
      <c r="N18" s="13"/>
      <c r="O18" s="13"/>
      <c r="P18" s="13"/>
      <c r="Q18" s="14"/>
      <c r="R18" s="21"/>
      <c r="S18" s="14"/>
      <c r="T18" s="13"/>
      <c r="U18" s="13"/>
      <c r="V18" s="13"/>
      <c r="W18" s="13"/>
      <c r="X18" s="13"/>
      <c r="Y18" s="13"/>
      <c r="Z18" s="14"/>
      <c r="AA18" s="21"/>
      <c r="AB18" s="14" t="s">
        <v>49</v>
      </c>
      <c r="AC18" s="13"/>
      <c r="AD18" s="13"/>
      <c r="AE18" s="13"/>
      <c r="AF18" s="13"/>
      <c r="AG18" s="13"/>
      <c r="AH18" s="14"/>
      <c r="AI18" s="14"/>
    </row>
    <row r="19" spans="1:35" ht="15" customHeight="1" thickBot="1">
      <c r="A19" s="14"/>
      <c r="B19" s="13"/>
      <c r="C19" s="13"/>
      <c r="D19" s="13"/>
      <c r="E19" s="13"/>
      <c r="F19" s="13"/>
      <c r="G19" s="13"/>
      <c r="H19" s="14"/>
      <c r="I19" s="21"/>
      <c r="J19" s="14"/>
      <c r="K19" s="13"/>
      <c r="L19" s="13"/>
      <c r="M19" s="13"/>
      <c r="N19" s="13"/>
      <c r="O19" s="13"/>
      <c r="P19" s="13"/>
      <c r="Q19" s="14"/>
      <c r="R19" s="21"/>
      <c r="S19" s="14"/>
      <c r="T19" s="13"/>
      <c r="U19" s="13"/>
      <c r="V19" s="13"/>
      <c r="W19" s="13"/>
      <c r="X19" s="13"/>
      <c r="Y19" s="13"/>
      <c r="Z19" s="14"/>
      <c r="AA19" s="21"/>
      <c r="AB19" s="14" t="s">
        <v>50</v>
      </c>
      <c r="AC19" s="13"/>
      <c r="AD19" s="13"/>
      <c r="AE19" s="13"/>
      <c r="AF19" s="13"/>
      <c r="AG19" s="13"/>
      <c r="AH19" s="14"/>
      <c r="AI19" s="14"/>
    </row>
    <row r="20" spans="1:35" ht="15" customHeight="1" thickBot="1">
      <c r="A20" s="14"/>
      <c r="B20" s="13"/>
      <c r="C20" s="13"/>
      <c r="D20" s="13"/>
      <c r="E20" s="13"/>
      <c r="F20" s="13"/>
      <c r="G20" s="13"/>
      <c r="H20" s="14"/>
      <c r="I20" s="21"/>
      <c r="J20" s="14"/>
      <c r="K20" s="13"/>
      <c r="L20" s="13"/>
      <c r="M20" s="13"/>
      <c r="N20" s="13"/>
      <c r="O20" s="13"/>
      <c r="P20" s="13"/>
      <c r="Q20" s="14"/>
      <c r="R20" s="21"/>
      <c r="S20" s="14"/>
      <c r="T20" s="13"/>
      <c r="U20" s="13"/>
      <c r="V20" s="13"/>
      <c r="W20" s="13"/>
      <c r="X20" s="13"/>
      <c r="Y20" s="13"/>
      <c r="Z20" s="14"/>
      <c r="AA20" s="21"/>
      <c r="AB20" s="14" t="s">
        <v>51</v>
      </c>
      <c r="AC20" s="13"/>
      <c r="AD20" s="13"/>
      <c r="AE20" s="13"/>
      <c r="AF20" s="13"/>
      <c r="AG20" s="13"/>
      <c r="AH20" s="14"/>
      <c r="AI20" s="14"/>
    </row>
    <row r="21" spans="1:35" ht="15" customHeight="1" thickBot="1">
      <c r="A21" s="14"/>
      <c r="B21" s="13"/>
      <c r="C21" s="13"/>
      <c r="D21" s="13"/>
      <c r="E21" s="13"/>
      <c r="F21" s="13"/>
      <c r="G21" s="13"/>
      <c r="H21" s="14"/>
      <c r="I21" s="21"/>
      <c r="J21" s="14"/>
      <c r="K21" s="13"/>
      <c r="L21" s="13"/>
      <c r="M21" s="13"/>
      <c r="N21" s="13"/>
      <c r="O21" s="13"/>
      <c r="P21" s="13"/>
      <c r="Q21" s="14"/>
      <c r="R21" s="23"/>
      <c r="S21" s="14"/>
      <c r="T21" s="13"/>
      <c r="U21" s="13"/>
      <c r="V21" s="13"/>
      <c r="W21" s="13"/>
      <c r="X21" s="13"/>
      <c r="Y21" s="13"/>
      <c r="Z21" s="14"/>
      <c r="AA21" s="21"/>
    </row>
    <row r="22" spans="1:35" ht="15" customHeight="1" thickBot="1">
      <c r="A22" s="14"/>
      <c r="B22" s="13"/>
      <c r="C22" s="13"/>
      <c r="D22" s="13"/>
      <c r="E22" s="13"/>
      <c r="F22" s="13"/>
      <c r="G22" s="13"/>
      <c r="H22" s="14"/>
      <c r="I22" s="21"/>
      <c r="J22" s="14"/>
      <c r="K22" s="13"/>
      <c r="L22" s="13"/>
      <c r="M22" s="13"/>
      <c r="N22" s="13"/>
      <c r="O22" s="13"/>
      <c r="P22" s="13"/>
      <c r="Q22" s="14"/>
      <c r="R22" s="21"/>
      <c r="S22" s="14"/>
      <c r="T22" s="13"/>
      <c r="U22" s="13"/>
      <c r="V22" s="13"/>
      <c r="W22" s="13"/>
      <c r="X22" s="13"/>
      <c r="Y22" s="13"/>
      <c r="Z22" s="14"/>
      <c r="AA22" s="21"/>
    </row>
    <row r="23" spans="1:35" ht="15" customHeight="1" thickBot="1">
      <c r="A23" s="14"/>
      <c r="B23" s="13"/>
      <c r="C23" s="13"/>
      <c r="D23" s="13"/>
      <c r="E23" s="13"/>
      <c r="F23" s="13"/>
      <c r="G23" s="13"/>
      <c r="H23" s="14"/>
      <c r="I23" s="21"/>
      <c r="J23" s="14"/>
      <c r="K23" s="13"/>
      <c r="L23" s="13"/>
      <c r="M23" s="13"/>
      <c r="N23" s="13"/>
      <c r="O23" s="13"/>
      <c r="P23" s="13"/>
      <c r="Q23" s="14"/>
      <c r="R23" s="21"/>
      <c r="S23" s="14"/>
      <c r="T23" s="13"/>
      <c r="U23" s="13"/>
      <c r="V23" s="13"/>
      <c r="W23" s="13"/>
      <c r="X23" s="13"/>
      <c r="Y23" s="13"/>
      <c r="Z23" s="14"/>
      <c r="AA23" s="21"/>
    </row>
    <row r="24" spans="1:35" ht="15" customHeight="1" thickBot="1">
      <c r="A24" s="17" t="s">
        <v>38</v>
      </c>
      <c r="B24" s="20">
        <f>SUM(B6:B23)</f>
        <v>10</v>
      </c>
      <c r="C24" s="20">
        <f t="shared" ref="C24:H24" si="2">SUM(C6:C23)</f>
        <v>1</v>
      </c>
      <c r="D24" s="20">
        <f t="shared" si="2"/>
        <v>0</v>
      </c>
      <c r="E24" s="20">
        <f t="shared" si="2"/>
        <v>0</v>
      </c>
      <c r="F24" s="20">
        <f t="shared" si="2"/>
        <v>0</v>
      </c>
      <c r="G24" s="20">
        <f t="shared" si="2"/>
        <v>0</v>
      </c>
      <c r="H24" s="20">
        <f t="shared" si="2"/>
        <v>8</v>
      </c>
      <c r="I24" s="21"/>
      <c r="J24" s="17" t="s">
        <v>38</v>
      </c>
      <c r="K24" s="20">
        <f>SUM(K6:K23)</f>
        <v>18</v>
      </c>
      <c r="L24" s="20">
        <f t="shared" ref="L24:Q24" si="3">SUM(L6:L23)</f>
        <v>12</v>
      </c>
      <c r="M24" s="20">
        <f t="shared" si="3"/>
        <v>0</v>
      </c>
      <c r="N24" s="20">
        <f t="shared" si="3"/>
        <v>0</v>
      </c>
      <c r="O24" s="20">
        <f t="shared" si="3"/>
        <v>0</v>
      </c>
      <c r="P24" s="20">
        <f t="shared" si="3"/>
        <v>0</v>
      </c>
      <c r="Q24" s="20">
        <f t="shared" si="3"/>
        <v>8</v>
      </c>
      <c r="R24" s="21"/>
      <c r="S24" s="17" t="s">
        <v>38</v>
      </c>
      <c r="T24" s="20">
        <f>SUM(T6:T23)</f>
        <v>22</v>
      </c>
      <c r="U24" s="20">
        <f t="shared" ref="U24:Z24" si="4">SUM(U6:U23)</f>
        <v>1</v>
      </c>
      <c r="V24" s="20">
        <f t="shared" si="4"/>
        <v>0</v>
      </c>
      <c r="W24" s="20">
        <f t="shared" si="4"/>
        <v>0</v>
      </c>
      <c r="X24" s="20">
        <f t="shared" si="4"/>
        <v>0</v>
      </c>
      <c r="Y24" s="20">
        <f t="shared" si="4"/>
        <v>0</v>
      </c>
      <c r="Z24" s="20">
        <f t="shared" si="4"/>
        <v>8</v>
      </c>
      <c r="AA24" s="21"/>
    </row>
    <row r="25" spans="1:35" ht="15" customHeight="1" thickBot="1">
      <c r="A25" s="18" t="s">
        <v>37</v>
      </c>
      <c r="B25" s="19"/>
      <c r="C25" s="31">
        <f>C24/B24</f>
        <v>0.1</v>
      </c>
      <c r="D25" s="31">
        <f t="shared" ref="D25" si="5">D24/C24</f>
        <v>0</v>
      </c>
      <c r="E25" s="31">
        <f>E24/B24</f>
        <v>0</v>
      </c>
      <c r="F25" s="31">
        <f>F24/C24</f>
        <v>0</v>
      </c>
      <c r="G25" s="31">
        <f>G24/B24</f>
        <v>0</v>
      </c>
      <c r="H25" s="31">
        <f>H24/B24</f>
        <v>0.8</v>
      </c>
      <c r="I25" s="21"/>
      <c r="J25" s="18" t="s">
        <v>37</v>
      </c>
      <c r="K25" s="19"/>
      <c r="L25" s="31">
        <f>L24/K24</f>
        <v>0.66666666666666663</v>
      </c>
      <c r="M25" s="31">
        <f t="shared" ref="M25" si="6">M24/L24</f>
        <v>0</v>
      </c>
      <c r="N25" s="31">
        <f>N24/K24</f>
        <v>0</v>
      </c>
      <c r="O25" s="31">
        <f>O24/L24</f>
        <v>0</v>
      </c>
      <c r="P25" s="31">
        <f>P24/K24</f>
        <v>0</v>
      </c>
      <c r="Q25" s="31">
        <f>Q24/K24</f>
        <v>0.44444444444444442</v>
      </c>
      <c r="R25" s="21"/>
      <c r="S25" s="18" t="s">
        <v>37</v>
      </c>
      <c r="T25" s="19"/>
      <c r="U25" s="31">
        <f>U24/T24</f>
        <v>4.5454545454545456E-2</v>
      </c>
      <c r="V25" s="31">
        <f t="shared" ref="V25" si="7">V24/U24</f>
        <v>0</v>
      </c>
      <c r="W25" s="31">
        <f>W24/T24</f>
        <v>0</v>
      </c>
      <c r="X25" s="31">
        <f>X24/U24</f>
        <v>0</v>
      </c>
      <c r="Y25" s="31">
        <f>Y24/T24</f>
        <v>0</v>
      </c>
      <c r="Z25" s="31">
        <f>Z24/T24</f>
        <v>0.36363636363636365</v>
      </c>
      <c r="AA25" s="21"/>
    </row>
    <row r="26" spans="1:35" ht="15" customHeight="1">
      <c r="A26" s="24"/>
      <c r="B26" s="25"/>
      <c r="C26" s="26"/>
      <c r="D26" s="26"/>
      <c r="E26" s="26"/>
      <c r="F26" s="26"/>
      <c r="G26" s="27"/>
      <c r="H26" s="23"/>
      <c r="I26" s="21"/>
      <c r="J26" s="24"/>
      <c r="K26" s="25"/>
      <c r="L26" s="26"/>
      <c r="M26" s="26"/>
      <c r="N26" s="26"/>
      <c r="O26" s="26"/>
      <c r="P26" s="27"/>
      <c r="Q26" s="23"/>
      <c r="R26" s="21"/>
      <c r="S26" s="24"/>
      <c r="T26" s="25"/>
      <c r="U26" s="26"/>
      <c r="V26" s="26"/>
      <c r="W26" s="26"/>
      <c r="X26" s="26"/>
      <c r="Y26" s="27"/>
      <c r="Z26" s="23"/>
      <c r="AA26" s="21"/>
    </row>
    <row r="27" spans="1:35" ht="15" customHeight="1">
      <c r="I27" s="21"/>
      <c r="R27" s="23"/>
      <c r="AA27" s="21"/>
    </row>
    <row r="28" spans="1:35" ht="15" customHeight="1">
      <c r="I28" s="21"/>
      <c r="R28" s="21"/>
      <c r="AA28" s="21"/>
    </row>
    <row r="29" spans="1:35" ht="15" customHeight="1">
      <c r="I29" s="21"/>
      <c r="R29" s="21"/>
      <c r="AA29" s="21"/>
    </row>
    <row r="30" spans="1:35" ht="15" customHeight="1">
      <c r="I30" s="21"/>
      <c r="R30" s="21"/>
      <c r="AA30" s="21"/>
    </row>
    <row r="31" spans="1:35" ht="15" customHeight="1">
      <c r="I31" s="21"/>
      <c r="R31" s="21"/>
      <c r="AA31" s="21"/>
    </row>
    <row r="32" spans="1:35" ht="15" customHeight="1">
      <c r="I32" s="21"/>
      <c r="R32" s="21"/>
      <c r="AA32" s="21"/>
    </row>
    <row r="33" spans="2:27" ht="15" customHeight="1">
      <c r="I33" s="21"/>
      <c r="R33" s="21"/>
      <c r="AA33" s="21"/>
    </row>
    <row r="34" spans="2:27" ht="15" customHeight="1">
      <c r="I34" s="21"/>
      <c r="R34" s="21"/>
      <c r="AA34" s="21"/>
    </row>
    <row r="35" spans="2:27" ht="15" customHeight="1">
      <c r="I35" s="21"/>
      <c r="R35" s="21"/>
      <c r="AA35" s="21"/>
    </row>
    <row r="36" spans="2:27" ht="15" customHeight="1">
      <c r="I36" s="21"/>
      <c r="R36" s="21"/>
      <c r="AA36" s="21"/>
    </row>
    <row r="37" spans="2:27" ht="15" customHeight="1">
      <c r="I37" s="21"/>
      <c r="R37" s="21"/>
      <c r="AA37" s="21"/>
    </row>
    <row r="38" spans="2:27" ht="15" customHeight="1">
      <c r="I38" s="21"/>
      <c r="R38" s="21"/>
      <c r="AA38" s="21"/>
    </row>
    <row r="39" spans="2:27" ht="15" customHeight="1">
      <c r="I39" s="21"/>
      <c r="R39" s="21"/>
      <c r="AA39" s="21"/>
    </row>
    <row r="40" spans="2:27" ht="15" customHeight="1">
      <c r="I40" s="21"/>
      <c r="R40" s="21"/>
      <c r="AA40" s="21"/>
    </row>
    <row r="41" spans="2:27" ht="15" customHeight="1">
      <c r="B41" s="15"/>
      <c r="C41" s="15"/>
      <c r="D41" s="15"/>
      <c r="E41" s="15"/>
      <c r="F41" s="15"/>
      <c r="G41" s="16"/>
      <c r="K41" s="15"/>
      <c r="L41" s="15"/>
      <c r="M41" s="15"/>
      <c r="N41" s="15"/>
      <c r="O41" s="15"/>
      <c r="P41" s="16"/>
      <c r="T41" s="15"/>
      <c r="U41" s="15"/>
      <c r="V41" s="15"/>
      <c r="W41" s="15"/>
      <c r="X41" s="15"/>
      <c r="Y41" s="16"/>
    </row>
    <row r="42" spans="2:27" ht="15" customHeight="1">
      <c r="B42" s="15"/>
      <c r="C42" s="15"/>
      <c r="D42" s="15"/>
      <c r="E42" s="15"/>
      <c r="F42" s="15"/>
      <c r="G42" s="16"/>
      <c r="K42" s="15"/>
      <c r="L42" s="15"/>
      <c r="M42" s="15"/>
      <c r="N42" s="15"/>
      <c r="O42" s="15"/>
      <c r="P42" s="16"/>
      <c r="T42" s="15"/>
      <c r="U42" s="15"/>
      <c r="V42" s="15"/>
      <c r="W42" s="15"/>
      <c r="X42" s="15"/>
      <c r="Y42" s="16"/>
    </row>
    <row r="43" spans="2:27" ht="15" customHeight="1">
      <c r="B43" s="15"/>
      <c r="C43" s="15"/>
      <c r="D43" s="15"/>
      <c r="E43" s="15"/>
      <c r="F43" s="15"/>
      <c r="G43" s="16"/>
      <c r="K43" s="15"/>
      <c r="L43" s="15"/>
      <c r="M43" s="15"/>
      <c r="N43" s="15"/>
      <c r="O43" s="15"/>
      <c r="P43" s="16"/>
      <c r="T43" s="15"/>
      <c r="U43" s="15"/>
      <c r="V43" s="15"/>
      <c r="W43" s="15"/>
      <c r="X43" s="15"/>
      <c r="Y43" s="16"/>
    </row>
    <row r="44" spans="2:27" ht="15" customHeight="1">
      <c r="B44" s="15"/>
      <c r="C44" s="15"/>
      <c r="D44" s="15"/>
      <c r="E44" s="15"/>
      <c r="F44" s="15"/>
      <c r="G44" s="16"/>
      <c r="K44" s="15"/>
      <c r="L44" s="15"/>
      <c r="M44" s="15"/>
      <c r="N44" s="15"/>
      <c r="O44" s="15"/>
      <c r="P44" s="16"/>
      <c r="T44" s="15"/>
      <c r="U44" s="15"/>
      <c r="V44" s="15"/>
      <c r="W44" s="15"/>
      <c r="X44" s="15"/>
      <c r="Y44" s="16"/>
    </row>
    <row r="45" spans="2:27" ht="15" customHeight="1">
      <c r="B45" s="15"/>
      <c r="C45" s="15"/>
      <c r="D45" s="15"/>
      <c r="E45" s="15"/>
      <c r="F45" s="15"/>
      <c r="G45" s="16"/>
      <c r="K45" s="15"/>
      <c r="L45" s="15"/>
      <c r="M45" s="15"/>
      <c r="N45" s="15"/>
      <c r="O45" s="15"/>
      <c r="P45" s="16"/>
      <c r="T45" s="15"/>
      <c r="U45" s="15"/>
      <c r="V45" s="15"/>
      <c r="W45" s="15"/>
      <c r="X45" s="15"/>
      <c r="Y45" s="16"/>
    </row>
    <row r="46" spans="2:27" ht="15" customHeight="1">
      <c r="B46" s="15"/>
      <c r="C46" s="15"/>
      <c r="D46" s="15"/>
      <c r="E46" s="15"/>
      <c r="F46" s="15"/>
      <c r="G46" s="16"/>
      <c r="K46" s="15"/>
      <c r="L46" s="15"/>
      <c r="M46" s="15"/>
      <c r="N46" s="15"/>
      <c r="O46" s="15"/>
      <c r="P46" s="16"/>
      <c r="T46" s="15"/>
      <c r="U46" s="15"/>
      <c r="V46" s="15"/>
      <c r="W46" s="15"/>
      <c r="X46" s="15"/>
      <c r="Y46" s="16"/>
    </row>
    <row r="47" spans="2:27" ht="15.75" customHeight="1">
      <c r="B47" s="15"/>
      <c r="C47" s="15"/>
      <c r="D47" s="15"/>
      <c r="E47" s="15"/>
      <c r="F47" s="15"/>
      <c r="G47" s="16"/>
      <c r="K47" s="15"/>
      <c r="L47" s="15"/>
      <c r="M47" s="15"/>
      <c r="N47" s="15"/>
      <c r="O47" s="15"/>
      <c r="P47" s="16"/>
      <c r="T47" s="15"/>
      <c r="U47" s="15"/>
      <c r="V47" s="15"/>
      <c r="W47" s="15"/>
      <c r="X47" s="15"/>
      <c r="Y47" s="16"/>
    </row>
  </sheetData>
  <mergeCells count="32">
    <mergeCell ref="Z4:Z5"/>
    <mergeCell ref="U4:U5"/>
    <mergeCell ref="V4:V5"/>
    <mergeCell ref="W4:W5"/>
    <mergeCell ref="X4:X5"/>
    <mergeCell ref="Y4:Y5"/>
    <mergeCell ref="O4:O5"/>
    <mergeCell ref="P4:P5"/>
    <mergeCell ref="Q4:Q5"/>
    <mergeCell ref="T2:T3"/>
    <mergeCell ref="T4:T5"/>
    <mergeCell ref="K2:K3"/>
    <mergeCell ref="K4:K5"/>
    <mergeCell ref="L4:L5"/>
    <mergeCell ref="M4:M5"/>
    <mergeCell ref="N4:N5"/>
    <mergeCell ref="AG7:AG8"/>
    <mergeCell ref="AH7:AH8"/>
    <mergeCell ref="AI7:AI8"/>
    <mergeCell ref="AB7:AB8"/>
    <mergeCell ref="AC7:AC8"/>
    <mergeCell ref="AD7:AD8"/>
    <mergeCell ref="AE7:AE8"/>
    <mergeCell ref="AF7:AF8"/>
    <mergeCell ref="B2:B3"/>
    <mergeCell ref="B4:B5"/>
    <mergeCell ref="C4:C5"/>
    <mergeCell ref="D4:D5"/>
    <mergeCell ref="H4:H5"/>
    <mergeCell ref="E4:E5"/>
    <mergeCell ref="F4:F5"/>
    <mergeCell ref="G4:G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/>
  </sheetViews>
  <sheetFormatPr baseColWidth="10" defaultRowHeight="15"/>
  <sheetData>
    <row r="1" spans="2:2" ht="15.75" thickBot="1"/>
    <row r="2" spans="2:2" ht="15.75" customHeight="1">
      <c r="B2" s="49" t="s">
        <v>7</v>
      </c>
    </row>
    <row r="3" spans="2:2" ht="15.75" thickBot="1">
      <c r="B3" s="50"/>
    </row>
  </sheetData>
  <mergeCells count="1">
    <mergeCell ref="B2:B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>
      <selection activeCell="B2" sqref="B2:B3"/>
    </sheetView>
  </sheetViews>
  <sheetFormatPr baseColWidth="10" defaultRowHeight="15"/>
  <sheetData>
    <row r="1" spans="2:2" ht="15.75" thickBot="1"/>
    <row r="2" spans="2:2" ht="15.75" customHeight="1">
      <c r="B2" s="49" t="s">
        <v>8</v>
      </c>
    </row>
    <row r="3" spans="2:2" ht="15.75" thickBot="1">
      <c r="B3" s="50"/>
    </row>
  </sheetData>
  <mergeCells count="1">
    <mergeCell ref="B2:B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>
      <selection activeCell="B2" sqref="B2:B3"/>
    </sheetView>
  </sheetViews>
  <sheetFormatPr baseColWidth="10" defaultRowHeight="15"/>
  <sheetData>
    <row r="1" spans="2:2" ht="15.75" thickBot="1"/>
    <row r="2" spans="2:2" ht="15.75" customHeight="1">
      <c r="B2" s="49" t="s">
        <v>9</v>
      </c>
    </row>
    <row r="3" spans="2:2" ht="15.75" thickBot="1">
      <c r="B3" s="50"/>
    </row>
  </sheetData>
  <mergeCells count="1">
    <mergeCell ref="B2:B3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49" t="s">
        <v>10</v>
      </c>
    </row>
    <row r="3" spans="2:2" ht="15.75" thickBot="1">
      <c r="B3" s="50"/>
    </row>
  </sheetData>
  <mergeCells count="1">
    <mergeCell ref="B2:B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B8" sqref="B8"/>
    </sheetView>
  </sheetViews>
  <sheetFormatPr baseColWidth="10" defaultRowHeight="15"/>
  <sheetData>
    <row r="1" spans="2:2" ht="15.75" thickBot="1"/>
    <row r="2" spans="2:2" ht="15.75" customHeight="1">
      <c r="B2" s="53" t="s">
        <v>36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M6" sqref="M6"/>
    </sheetView>
  </sheetViews>
  <sheetFormatPr baseColWidth="10" defaultRowHeight="15"/>
  <sheetData>
    <row r="1" spans="2:2" ht="15.75" thickBot="1"/>
    <row r="2" spans="2:2" ht="15.75" customHeight="1">
      <c r="B2" s="53" t="s">
        <v>11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M4" sqref="M4"/>
    </sheetView>
  </sheetViews>
  <sheetFormatPr baseColWidth="10" defaultRowHeight="15"/>
  <sheetData>
    <row r="1" spans="2:2" ht="15.75" thickBot="1"/>
    <row r="2" spans="2:2" ht="15.75" customHeight="1">
      <c r="B2" s="53" t="s">
        <v>12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M7" sqref="M7"/>
    </sheetView>
  </sheetViews>
  <sheetFormatPr baseColWidth="10" defaultRowHeight="15"/>
  <sheetData>
    <row r="1" spans="2:2" ht="15.75" thickBot="1"/>
    <row r="2" spans="2:2" ht="15.75" customHeight="1">
      <c r="B2" s="53" t="s">
        <v>13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C8" sqref="C8"/>
    </sheetView>
  </sheetViews>
  <sheetFormatPr baseColWidth="10" defaultRowHeight="15"/>
  <sheetData>
    <row r="1" spans="2:2" ht="15.75" thickBot="1"/>
    <row r="2" spans="2:2" ht="15.75" customHeight="1">
      <c r="B2" s="53" t="s">
        <v>14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8"/>
  </sheetPr>
  <dimension ref="B1:B3"/>
  <sheetViews>
    <sheetView workbookViewId="0">
      <selection activeCell="B9" sqref="B9"/>
    </sheetView>
  </sheetViews>
  <sheetFormatPr baseColWidth="10" defaultRowHeight="15"/>
  <sheetData>
    <row r="1" spans="2:2" ht="15.75" thickBot="1"/>
    <row r="2" spans="2:2" ht="15.75" customHeight="1">
      <c r="B2" s="53" t="s">
        <v>15</v>
      </c>
    </row>
    <row r="3" spans="2:2" ht="15.75" thickBot="1">
      <c r="B3" s="54"/>
    </row>
  </sheetData>
  <mergeCells count="1">
    <mergeCell ref="B2:B3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55" t="s">
        <v>16</v>
      </c>
    </row>
    <row r="3" spans="2:2" ht="15.75" thickBot="1">
      <c r="B3" s="56"/>
    </row>
  </sheetData>
  <mergeCells count="1">
    <mergeCell ref="B2:B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B7" sqref="B7"/>
    </sheetView>
  </sheetViews>
  <sheetFormatPr baseColWidth="10" defaultRowHeight="15"/>
  <sheetData>
    <row r="1" spans="2:2" ht="15.75" thickBot="1"/>
    <row r="2" spans="2:2" ht="15.75" customHeight="1">
      <c r="B2" s="55" t="s">
        <v>17</v>
      </c>
    </row>
    <row r="3" spans="2:2" ht="15.75" thickBot="1">
      <c r="B3" s="56"/>
    </row>
  </sheetData>
  <mergeCells count="1">
    <mergeCell ref="B2:B3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7"/>
  </sheetPr>
  <dimension ref="B2:B3"/>
  <sheetViews>
    <sheetView workbookViewId="0">
      <selection activeCell="B7" sqref="B7"/>
    </sheetView>
  </sheetViews>
  <sheetFormatPr baseColWidth="10" defaultRowHeight="15"/>
  <sheetData>
    <row r="2" spans="2:2" ht="15.75" customHeight="1">
      <c r="B2" s="57" t="s">
        <v>18</v>
      </c>
    </row>
    <row r="3" spans="2:2" ht="15.75" customHeight="1">
      <c r="B3" s="57"/>
    </row>
  </sheetData>
  <mergeCells count="1">
    <mergeCell ref="B2:B3"/>
  </mergeCells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B6" sqref="B6"/>
    </sheetView>
  </sheetViews>
  <sheetFormatPr baseColWidth="10" defaultRowHeight="15"/>
  <sheetData>
    <row r="1" spans="2:2" ht="15.75" thickBot="1"/>
    <row r="2" spans="2:2" ht="15.75" customHeight="1">
      <c r="B2" s="55" t="s">
        <v>19</v>
      </c>
    </row>
    <row r="3" spans="2:2" ht="15.75" thickBot="1">
      <c r="B3" s="56"/>
    </row>
  </sheetData>
  <mergeCells count="1">
    <mergeCell ref="B2:B3"/>
  </mergeCells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7"/>
  </sheetPr>
  <dimension ref="B1:B3"/>
  <sheetViews>
    <sheetView workbookViewId="0">
      <selection activeCell="C19" sqref="C19"/>
    </sheetView>
  </sheetViews>
  <sheetFormatPr baseColWidth="10" defaultRowHeight="15"/>
  <sheetData>
    <row r="1" spans="2:2" ht="15.75" thickBot="1"/>
    <row r="2" spans="2:2">
      <c r="B2" s="58" t="s">
        <v>20</v>
      </c>
    </row>
    <row r="3" spans="2:2" ht="15.75" thickBot="1">
      <c r="B3" s="59"/>
    </row>
  </sheetData>
  <mergeCells count="1">
    <mergeCell ref="B2:B3"/>
  </mergeCell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6"/>
  </sheetPr>
  <dimension ref="B1:B3"/>
  <sheetViews>
    <sheetView workbookViewId="0">
      <selection activeCell="B2" sqref="B2:B3"/>
    </sheetView>
  </sheetViews>
  <sheetFormatPr baseColWidth="10" defaultRowHeight="15"/>
  <sheetData>
    <row r="1" spans="2:2" ht="15.75" thickBot="1"/>
    <row r="2" spans="2:2" ht="15.75" customHeight="1">
      <c r="B2" s="60" t="s">
        <v>21</v>
      </c>
    </row>
    <row r="3" spans="2:2" ht="15.75" thickBot="1">
      <c r="B3" s="61"/>
    </row>
  </sheetData>
  <mergeCells count="1">
    <mergeCell ref="B2:B3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6"/>
  </sheetPr>
  <dimension ref="C1:C3"/>
  <sheetViews>
    <sheetView topLeftCell="B1" workbookViewId="0">
      <selection activeCell="D5" sqref="D5"/>
    </sheetView>
  </sheetViews>
  <sheetFormatPr baseColWidth="10" defaultRowHeight="15"/>
  <sheetData>
    <row r="1" spans="3:3" ht="15.75" thickBot="1"/>
    <row r="2" spans="3:3" ht="15.75" customHeight="1">
      <c r="C2" s="60" t="s">
        <v>22</v>
      </c>
    </row>
    <row r="3" spans="3:3" ht="15.75" thickBot="1">
      <c r="C3" s="61"/>
    </row>
  </sheetData>
  <mergeCells count="1">
    <mergeCell ref="C2:C3"/>
  </mergeCell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6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60" t="s">
        <v>23</v>
      </c>
    </row>
    <row r="3" spans="2:2" ht="15.75" thickBot="1">
      <c r="B3" s="61"/>
    </row>
  </sheetData>
  <mergeCells count="1">
    <mergeCell ref="B2:B3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6"/>
  </sheetPr>
  <dimension ref="B1:B3"/>
  <sheetViews>
    <sheetView workbookViewId="0">
      <selection activeCell="B12" sqref="B12"/>
    </sheetView>
  </sheetViews>
  <sheetFormatPr baseColWidth="10" defaultRowHeight="15"/>
  <sheetData>
    <row r="1" spans="2:2" ht="15.75" thickBot="1"/>
    <row r="2" spans="2:2" ht="15.75" customHeight="1">
      <c r="B2" s="60" t="s">
        <v>24</v>
      </c>
    </row>
    <row r="3" spans="2:2" ht="15.75" thickBot="1">
      <c r="B3" s="61"/>
    </row>
  </sheetData>
  <mergeCells count="1">
    <mergeCell ref="B2:B3"/>
  </mergeCell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>
      <c r="B2" s="62" t="s">
        <v>25</v>
      </c>
    </row>
    <row r="3" spans="2:2" ht="15.75" thickBot="1">
      <c r="B3" s="63"/>
    </row>
  </sheetData>
  <mergeCells count="1">
    <mergeCell ref="B2:B3"/>
  </mergeCell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B7" sqref="B7"/>
    </sheetView>
  </sheetViews>
  <sheetFormatPr baseColWidth="10" defaultRowHeight="15"/>
  <sheetData>
    <row r="1" spans="2:2" ht="15.75" thickBot="1"/>
    <row r="2" spans="2:2" ht="15.75" customHeight="1">
      <c r="B2" s="64" t="s">
        <v>26</v>
      </c>
    </row>
    <row r="3" spans="2:2" ht="15.75" thickBot="1">
      <c r="B3" s="65"/>
    </row>
  </sheetData>
  <mergeCells count="1">
    <mergeCell ref="B2:B3"/>
  </mergeCells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C14" sqref="C14"/>
    </sheetView>
  </sheetViews>
  <sheetFormatPr baseColWidth="10" defaultRowHeight="15"/>
  <sheetData>
    <row r="1" spans="2:2" ht="15.75" thickBot="1"/>
    <row r="2" spans="2:2" ht="15.75" customHeight="1">
      <c r="B2" s="64" t="s">
        <v>27</v>
      </c>
    </row>
    <row r="3" spans="2:2" ht="15.75" thickBot="1">
      <c r="B3" s="65"/>
    </row>
  </sheetData>
  <mergeCells count="1">
    <mergeCell ref="B2:B3"/>
  </mergeCells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F26" sqref="F26"/>
    </sheetView>
  </sheetViews>
  <sheetFormatPr baseColWidth="10" defaultRowHeight="15"/>
  <sheetData>
    <row r="1" spans="2:2" ht="15.75" thickBot="1"/>
    <row r="2" spans="2:2" ht="15.75" customHeight="1">
      <c r="B2" s="64" t="s">
        <v>28</v>
      </c>
    </row>
    <row r="3" spans="2:2" ht="15.75" thickBot="1">
      <c r="B3" s="65"/>
    </row>
  </sheetData>
  <mergeCells count="1">
    <mergeCell ref="B2:B3"/>
  </mergeCell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5"/>
  </sheetPr>
  <dimension ref="B1:B3"/>
  <sheetViews>
    <sheetView workbookViewId="0">
      <selection activeCell="B5" sqref="B5"/>
    </sheetView>
  </sheetViews>
  <sheetFormatPr baseColWidth="10" defaultRowHeight="15"/>
  <sheetData>
    <row r="1" spans="2:2" ht="15.75" thickBot="1"/>
    <row r="2" spans="2:2" ht="15.75" customHeight="1">
      <c r="B2" s="64" t="s">
        <v>29</v>
      </c>
    </row>
    <row r="3" spans="2:2" ht="15.75" thickBot="1">
      <c r="B3" s="65"/>
    </row>
  </sheetData>
  <mergeCells count="1">
    <mergeCell ref="B2:B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Feuil1</vt:lpstr>
      <vt:lpstr>658</vt:lpstr>
      <vt:lpstr>660</vt:lpstr>
      <vt:lpstr>603</vt:lpstr>
      <vt:lpstr>628</vt:lpstr>
      <vt:lpstr>605</vt:lpstr>
      <vt:lpstr>626</vt:lpstr>
      <vt:lpstr>641</vt:lpstr>
      <vt:lpstr>617</vt:lpstr>
      <vt:lpstr>900</vt:lpstr>
      <vt:lpstr>672</vt:lpstr>
      <vt:lpstr>867</vt:lpstr>
      <vt:lpstr>257</vt:lpstr>
      <vt:lpstr>622</vt:lpstr>
      <vt:lpstr>651</vt:lpstr>
      <vt:lpstr>437</vt:lpstr>
      <vt:lpstr>615</vt:lpstr>
      <vt:lpstr>661</vt:lpstr>
      <vt:lpstr>652</vt:lpstr>
      <vt:lpstr>614</vt:lpstr>
      <vt:lpstr>471</vt:lpstr>
      <vt:lpstr>655</vt:lpstr>
      <vt:lpstr>608</vt:lpstr>
      <vt:lpstr>659</vt:lpstr>
      <vt:lpstr>616</vt:lpstr>
      <vt:lpstr>656</vt:lpstr>
    </vt:vector>
  </TitlesOfParts>
  <Company>CCIH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Anomalie_2016/2017</dc:title>
  <dc:creator>Mousset Christophe</dc:creator>
  <cp:lastModifiedBy>Jujulepompier</cp:lastModifiedBy>
  <dcterms:created xsi:type="dcterms:W3CDTF">2016-10-31T00:35:37Z</dcterms:created>
  <dcterms:modified xsi:type="dcterms:W3CDTF">2016-11-13T10:45:21Z</dcterms:modified>
</cp:coreProperties>
</file>