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24675" windowHeight="11790"/>
  </bookViews>
  <sheets>
    <sheet name="Stock" sheetId="1" r:id="rId1"/>
    <sheet name="Feuil2" sheetId="2" r:id="rId2"/>
    <sheet name="Feuil3" sheetId="3" r:id="rId3"/>
  </sheets>
  <definedNames>
    <definedName name="_xlnm._FilterDatabase" localSheetId="1" hidden="1">Feuil2!$C$1:$D$1</definedName>
  </definedNames>
  <calcPr calcId="125725"/>
</workbook>
</file>

<file path=xl/calcChain.xml><?xml version="1.0" encoding="utf-8"?>
<calcChain xmlns="http://schemas.openxmlformats.org/spreadsheetml/2006/main">
  <c r="D3" i="1"/>
  <c r="H12"/>
  <c r="H4"/>
  <c r="H22"/>
  <c r="H21"/>
  <c r="H20"/>
  <c r="H19"/>
  <c r="H11"/>
  <c r="H10"/>
  <c r="H9"/>
  <c r="H8"/>
  <c r="H7"/>
  <c r="H17"/>
  <c r="H16"/>
  <c r="H6"/>
  <c r="H5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18"/>
  <c r="H15"/>
  <c r="H14"/>
  <c r="H13"/>
  <c r="H3" l="1"/>
</calcChain>
</file>

<file path=xl/sharedStrings.xml><?xml version="1.0" encoding="utf-8"?>
<sst xmlns="http://schemas.openxmlformats.org/spreadsheetml/2006/main" count="113" uniqueCount="48">
  <si>
    <t>Index</t>
  </si>
  <si>
    <t>Date Achat</t>
  </si>
  <si>
    <t>References</t>
  </si>
  <si>
    <t>Quantites</t>
  </si>
  <si>
    <t>Stock Départ</t>
  </si>
  <si>
    <t>Désignation</t>
  </si>
  <si>
    <t>Fournisseur</t>
  </si>
  <si>
    <t/>
  </si>
  <si>
    <t>Alerte</t>
  </si>
  <si>
    <t>Caveau Fond 50</t>
  </si>
  <si>
    <t>Caveau Couronne 50</t>
  </si>
  <si>
    <t>Caveau Sanitaire 27</t>
  </si>
  <si>
    <t>Caveau Sanitaire 15</t>
  </si>
  <si>
    <t>Caveau Couronne 196</t>
  </si>
  <si>
    <t>Caveau Sanitaire 196</t>
  </si>
  <si>
    <t>Caveau Fond 176</t>
  </si>
  <si>
    <t>Caveau Couronne 176</t>
  </si>
  <si>
    <t>Caveau Sanitaire 176</t>
  </si>
  <si>
    <t>Caveau Sanitaire 27 pente</t>
  </si>
  <si>
    <t>Caveau Fond 156</t>
  </si>
  <si>
    <t>Caveau Couronne 156</t>
  </si>
  <si>
    <t>Caveau Sanitaire 156</t>
  </si>
  <si>
    <t>Couvercle 237</t>
  </si>
  <si>
    <t>Couvercle 200</t>
  </si>
  <si>
    <t>Caveau monobloc</t>
  </si>
  <si>
    <t>Euro case</t>
  </si>
  <si>
    <t>Dalle 78</t>
  </si>
  <si>
    <t>Dalle 81</t>
  </si>
  <si>
    <t>Dalle 83</t>
  </si>
  <si>
    <t>Cavurne</t>
  </si>
  <si>
    <t>Caveau enfant</t>
  </si>
  <si>
    <t xml:space="preserve">Date </t>
  </si>
  <si>
    <t>Cimetière</t>
  </si>
  <si>
    <t>Fond 50</t>
  </si>
  <si>
    <t>Couronne 50</t>
  </si>
  <si>
    <t>Sanitaire 27</t>
  </si>
  <si>
    <t>Sanitaire 15</t>
  </si>
  <si>
    <t>Monobloc</t>
  </si>
  <si>
    <t>Couronne 196</t>
  </si>
  <si>
    <t>Sanitaire 196</t>
  </si>
  <si>
    <t>Fond 176</t>
  </si>
  <si>
    <t>Couronne 176</t>
  </si>
  <si>
    <t>Sanitaire 176</t>
  </si>
  <si>
    <t>Sanitaire 27 pente</t>
  </si>
  <si>
    <t>Fond 156</t>
  </si>
  <si>
    <t>Couronne 156</t>
  </si>
  <si>
    <t>Sanitaire 156</t>
  </si>
  <si>
    <t>Nom</t>
  </si>
</sst>
</file>

<file path=xl/styles.xml><?xml version="1.0" encoding="utf-8"?>
<styleSheet xmlns="http://schemas.openxmlformats.org/spreadsheetml/2006/main">
  <numFmts count="2">
    <numFmt numFmtId="164" formatCode="d/\ mmm"/>
    <numFmt numFmtId="165" formatCode="dd/mm/yy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10"/>
      <name val="Arial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rgb="FFFFFF00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/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15"/>
      </left>
      <right/>
      <top style="double">
        <color indexed="15"/>
      </top>
      <bottom style="double">
        <color indexed="15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164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3" fillId="0" borderId="3" xfId="0" applyFont="1" applyFill="1" applyBorder="1" applyAlignment="1" applyProtection="1">
      <alignment horizontal="center" vertical="top" wrapText="1"/>
      <protection hidden="1"/>
    </xf>
    <xf numFmtId="14" fontId="3" fillId="0" borderId="3" xfId="0" applyNumberFormat="1" applyFont="1" applyFill="1" applyBorder="1" applyAlignment="1" applyProtection="1">
      <alignment horizontal="center" vertical="top" wrapText="1"/>
      <protection locked="0"/>
    </xf>
    <xf numFmtId="165" fontId="3" fillId="0" borderId="3" xfId="0" applyNumberFormat="1" applyFont="1" applyFill="1" applyBorder="1" applyAlignment="1" applyProtection="1">
      <alignment horizontal="center" vertical="top" wrapText="1"/>
      <protection locked="0"/>
    </xf>
    <xf numFmtId="1" fontId="3" fillId="0" borderId="4" xfId="0" applyNumberFormat="1" applyFont="1" applyFill="1" applyBorder="1" applyAlignment="1" applyProtection="1">
      <alignment horizontal="center" vertical="top" wrapText="1"/>
      <protection hidden="1"/>
    </xf>
    <xf numFmtId="0" fontId="5" fillId="0" borderId="3" xfId="1" applyFont="1" applyFill="1" applyBorder="1" applyAlignment="1" applyProtection="1">
      <alignment vertical="top"/>
      <protection locked="0"/>
    </xf>
    <xf numFmtId="0" fontId="3" fillId="0" borderId="4" xfId="0" applyFont="1" applyFill="1" applyBorder="1" applyAlignment="1" applyProtection="1">
      <alignment horizontal="center" vertical="top" wrapText="1"/>
      <protection hidden="1"/>
    </xf>
    <xf numFmtId="14" fontId="3" fillId="0" borderId="4" xfId="0" applyNumberFormat="1" applyFont="1" applyFill="1" applyBorder="1" applyAlignment="1" applyProtection="1">
      <alignment horizontal="center" vertical="top" wrapText="1"/>
      <protection locked="0"/>
    </xf>
    <xf numFmtId="0" fontId="3" fillId="0" borderId="4" xfId="0" quotePrefix="1" applyFont="1" applyFill="1" applyBorder="1" applyAlignment="1" applyProtection="1">
      <alignment horizontal="center" vertical="top"/>
      <protection locked="0"/>
    </xf>
    <xf numFmtId="0" fontId="3" fillId="0" borderId="4" xfId="0" applyFont="1" applyFill="1" applyBorder="1" applyAlignment="1" applyProtection="1">
      <alignment horizontal="center" vertical="top"/>
      <protection hidden="1"/>
    </xf>
    <xf numFmtId="165" fontId="3" fillId="0" borderId="4" xfId="0" applyNumberFormat="1" applyFont="1" applyFill="1" applyBorder="1" applyAlignment="1" applyProtection="1">
      <alignment horizontal="center" vertical="top" wrapText="1"/>
      <protection locked="0"/>
    </xf>
    <xf numFmtId="0" fontId="3" fillId="0" borderId="4" xfId="0" applyFont="1" applyFill="1" applyBorder="1" applyAlignment="1" applyProtection="1">
      <alignment vertical="top"/>
      <protection locked="0"/>
    </xf>
    <xf numFmtId="0" fontId="0" fillId="0" borderId="0" xfId="0" applyProtection="1">
      <protection locked="0"/>
    </xf>
    <xf numFmtId="0" fontId="3" fillId="5" borderId="3" xfId="1" applyFont="1" applyFill="1" applyBorder="1" applyAlignment="1" applyProtection="1">
      <alignment vertical="top"/>
      <protection locked="0"/>
    </xf>
    <xf numFmtId="0" fontId="3" fillId="0" borderId="3" xfId="1" applyFont="1" applyFill="1" applyBorder="1" applyAlignment="1" applyProtection="1">
      <alignment vertical="top"/>
      <protection locked="0"/>
    </xf>
    <xf numFmtId="0" fontId="3" fillId="3" borderId="3" xfId="1" applyFont="1" applyFill="1" applyBorder="1" applyAlignment="1" applyProtection="1">
      <alignment vertical="top"/>
      <protection locked="0"/>
    </xf>
    <xf numFmtId="0" fontId="1" fillId="0" borderId="0" xfId="0" applyFont="1"/>
    <xf numFmtId="0" fontId="6" fillId="6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 applyProtection="1">
      <alignment horizontal="center" vertical="top" wrapText="1"/>
      <protection hidden="1"/>
    </xf>
    <xf numFmtId="0" fontId="6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" fontId="3" fillId="0" borderId="3" xfId="0" quotePrefix="1" applyNumberFormat="1" applyFont="1" applyFill="1" applyBorder="1" applyAlignment="1" applyProtection="1">
      <alignment horizontal="center" vertical="top"/>
      <protection locked="0"/>
    </xf>
    <xf numFmtId="0" fontId="6" fillId="4" borderId="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47"/>
        </patternFill>
      </fill>
    </dxf>
    <dxf>
      <fill>
        <patternFill>
          <bgColor indexed="2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tabSelected="1" workbookViewId="0">
      <selection activeCell="N13" sqref="N13"/>
    </sheetView>
  </sheetViews>
  <sheetFormatPr baseColWidth="10" defaultRowHeight="15"/>
  <cols>
    <col min="1" max="1" width="6.140625" customWidth="1"/>
    <col min="2" max="2" width="13.28515625" customWidth="1"/>
    <col min="3" max="3" width="13.5703125" customWidth="1"/>
    <col min="5" max="5" width="14" customWidth="1"/>
    <col min="6" max="6" width="30.140625" customWidth="1"/>
    <col min="7" max="7" width="20" customWidth="1"/>
    <col min="8" max="8" width="17.28515625" customWidth="1"/>
  </cols>
  <sheetData>
    <row r="1" spans="1:8" ht="15.75" thickBot="1"/>
    <row r="2" spans="1:8" ht="36.75" customHeight="1" thickTop="1" thickBot="1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4" t="s">
        <v>5</v>
      </c>
      <c r="G2" s="4" t="s">
        <v>6</v>
      </c>
      <c r="H2" s="5" t="s">
        <v>8</v>
      </c>
    </row>
    <row r="3" spans="1:8" ht="15.75" thickTop="1">
      <c r="A3" s="6">
        <v>1</v>
      </c>
      <c r="B3" s="7">
        <v>42005</v>
      </c>
      <c r="C3" s="8"/>
      <c r="D3" s="27">
        <f>-SUM(E3-Feuil2!E2-Feuil2!E3-Feuil2!E4-Feuil2!E5-Feuil2!E6-Feuil2!E7-Feuil2!E8-Feuil2!E9-Feuil2!E10-Feuil2!E11-Feuil2!E12-Feuil2!E13-Feuil2!E14-Feuil2!E15-Feuil2!E16-Feuil2!E17-Feuil2!E18-Feuil2!E19-Feuil2!E20-Feuil2!E21-Feuil2!E22-Feuil2!E23-Feuil2!E24-Feuil2!E25-Feuil2!E26-Feuil2!E27-Feuil2!E28-Feuil2!E29-Feuil2!E30-Feuil2!E31-Feuil2!E32-Feuil2!E33-Feuil2!E34-Feuil2!E35-Feuil2!E36-Feuil2!E37-Feuil2!E38-Feuil2!E39-Feuil2!E40-Feuil2!E41-Feuil2!E42-Feuil2!E43-Feuil2!E44-Feuil2!E45-Feuil2!E46-Feuil2!E47-Feuil2!E48-Feuil2!E49-Feuil2!E50-Feuil2!E51-Feuil2!E52-Feuil2!E53-Feuil2!E54-Feuil2!E55-Feuil2!E56-Feuil2!E57-Feuil2!E58-Feuil2!E59-Feuil2!E60-Feuil2!E61-Feuil2!E62-Feuil2!E63-Feuil2!E64-Feuil2!E65-Feuil2!E66-Feuil2!E67-Feuil2!E68-Feuil2!E69-Feuil2!E70-Feuil2!E71-Feuil2!E72-Feuil2!E73-Feuil2!E74-Feuil2!E75-Feuil2!E76-Feuil2!E77-Feuil2!E78-Feuil2!E79-Feuil2!E80-Feuil2!E81-Feuil2!E82-Feuil2!E83-Feuil2!E84-Feuil2!E85-Feuil2!E86-Feuil2!E87-Feuil2!E88-Feuil2!E89-Feuil2!E90-Feuil2!E91-Feuil2!E92-Feuil2!E93-Feuil2!E94-Feuil2!E95-Feuil2!E96-Feuil2!E97-Feuil2!E98-Feuil2!E99-Feuil2!E100-Feuil2!E101)</f>
        <v>-16</v>
      </c>
      <c r="E3" s="9">
        <v>20</v>
      </c>
      <c r="F3" s="18" t="s">
        <v>9</v>
      </c>
      <c r="G3" s="19" t="s">
        <v>25</v>
      </c>
      <c r="H3" s="17" t="str">
        <f>IF(D3&lt;=7,"A commander","")</f>
        <v>A commander</v>
      </c>
    </row>
    <row r="4" spans="1:8">
      <c r="A4" s="11">
        <v>2</v>
      </c>
      <c r="B4" s="7">
        <v>42005</v>
      </c>
      <c r="C4" s="8"/>
      <c r="D4" s="13"/>
      <c r="E4" s="14"/>
      <c r="F4" s="19" t="s">
        <v>10</v>
      </c>
      <c r="G4" s="19" t="s">
        <v>25</v>
      </c>
      <c r="H4" s="17" t="str">
        <f>IF(D4&lt;=7,"A commander","")</f>
        <v>A commander</v>
      </c>
    </row>
    <row r="5" spans="1:8">
      <c r="A5" s="11">
        <v>3</v>
      </c>
      <c r="B5" s="7">
        <v>42005</v>
      </c>
      <c r="C5" s="8"/>
      <c r="D5" s="13"/>
      <c r="E5" s="14"/>
      <c r="F5" s="20" t="s">
        <v>11</v>
      </c>
      <c r="G5" s="19" t="s">
        <v>25</v>
      </c>
      <c r="H5" s="17" t="str">
        <f>IF(D5&lt;=7,"A commander","")</f>
        <v>A commander</v>
      </c>
    </row>
    <row r="6" spans="1:8">
      <c r="A6" s="11">
        <v>4</v>
      </c>
      <c r="B6" s="7">
        <v>42005</v>
      </c>
      <c r="C6" s="8"/>
      <c r="D6" s="13"/>
      <c r="E6" s="14"/>
      <c r="F6" s="19" t="s">
        <v>12</v>
      </c>
      <c r="G6" s="19" t="s">
        <v>25</v>
      </c>
      <c r="H6" s="17" t="str">
        <f>IF(D6&lt;=7,"A commander","")</f>
        <v>A commander</v>
      </c>
    </row>
    <row r="7" spans="1:8">
      <c r="A7" s="11">
        <v>5</v>
      </c>
      <c r="B7" s="7">
        <v>42005</v>
      </c>
      <c r="C7" s="8"/>
      <c r="D7" s="13"/>
      <c r="E7" s="14"/>
      <c r="F7" s="10" t="s">
        <v>13</v>
      </c>
      <c r="G7" s="19" t="s">
        <v>25</v>
      </c>
      <c r="H7" s="17" t="str">
        <f>IF(D7&lt;=3,"A commander","")</f>
        <v>A commander</v>
      </c>
    </row>
    <row r="8" spans="1:8">
      <c r="A8" s="11">
        <v>6</v>
      </c>
      <c r="B8" s="7">
        <v>42005</v>
      </c>
      <c r="C8" s="8"/>
      <c r="D8" s="13"/>
      <c r="E8" s="14"/>
      <c r="F8" s="10" t="s">
        <v>14</v>
      </c>
      <c r="G8" s="19" t="s">
        <v>25</v>
      </c>
      <c r="H8" s="17" t="str">
        <f>IF(D8&lt;=3,"A commander","")</f>
        <v>A commander</v>
      </c>
    </row>
    <row r="9" spans="1:8">
      <c r="A9" s="11">
        <v>7</v>
      </c>
      <c r="B9" s="7">
        <v>42005</v>
      </c>
      <c r="C9" s="8"/>
      <c r="D9" s="13"/>
      <c r="E9" s="14"/>
      <c r="F9" s="10" t="s">
        <v>15</v>
      </c>
      <c r="G9" s="19" t="s">
        <v>25</v>
      </c>
      <c r="H9" s="17" t="str">
        <f>IF(D9&lt;=2,"A commander","")</f>
        <v>A commander</v>
      </c>
    </row>
    <row r="10" spans="1:8">
      <c r="A10" s="11">
        <v>8</v>
      </c>
      <c r="B10" s="7">
        <v>42005</v>
      </c>
      <c r="C10" s="15"/>
      <c r="D10" s="13"/>
      <c r="E10" s="14"/>
      <c r="F10" s="16" t="s">
        <v>16</v>
      </c>
      <c r="G10" s="19" t="s">
        <v>25</v>
      </c>
      <c r="H10" s="17" t="str">
        <f>IF(D10&lt;=2,"A commander","")</f>
        <v>A commander</v>
      </c>
    </row>
    <row r="11" spans="1:8">
      <c r="A11" s="11">
        <v>9</v>
      </c>
      <c r="B11" s="7">
        <v>42005</v>
      </c>
      <c r="C11" s="15"/>
      <c r="D11" s="13"/>
      <c r="E11" s="14"/>
      <c r="F11" s="16" t="s">
        <v>17</v>
      </c>
      <c r="G11" s="19" t="s">
        <v>25</v>
      </c>
      <c r="H11" s="17" t="str">
        <f>IF(D11&lt;=2,"A commander","")</f>
        <v>A commander</v>
      </c>
    </row>
    <row r="12" spans="1:8">
      <c r="A12" s="11">
        <v>10</v>
      </c>
      <c r="B12" s="7">
        <v>42005</v>
      </c>
      <c r="C12" s="15"/>
      <c r="D12" s="13"/>
      <c r="E12" s="14"/>
      <c r="F12" s="16" t="s">
        <v>18</v>
      </c>
      <c r="G12" s="19" t="s">
        <v>25</v>
      </c>
      <c r="H12" s="17" t="str">
        <f>IF(D12&lt;=3,"A commander","")</f>
        <v>A commander</v>
      </c>
    </row>
    <row r="13" spans="1:8">
      <c r="A13" s="11">
        <v>11</v>
      </c>
      <c r="B13" s="7">
        <v>42005</v>
      </c>
      <c r="C13" s="15"/>
      <c r="D13" s="13"/>
      <c r="E13" s="14" t="s">
        <v>7</v>
      </c>
      <c r="F13" s="16" t="s">
        <v>19</v>
      </c>
      <c r="G13" s="19" t="s">
        <v>25</v>
      </c>
      <c r="H13" s="17" t="str">
        <f t="shared" ref="H13:H52" si="0">IF(D13&lt;=2,"A commander","")</f>
        <v>A commander</v>
      </c>
    </row>
    <row r="14" spans="1:8">
      <c r="A14" s="11">
        <v>12</v>
      </c>
      <c r="B14" s="7">
        <v>42005</v>
      </c>
      <c r="C14" s="15"/>
      <c r="D14" s="13"/>
      <c r="E14" s="14" t="s">
        <v>7</v>
      </c>
      <c r="F14" s="16" t="s">
        <v>20</v>
      </c>
      <c r="G14" s="19" t="s">
        <v>25</v>
      </c>
      <c r="H14" s="17" t="str">
        <f t="shared" si="0"/>
        <v>A commander</v>
      </c>
    </row>
    <row r="15" spans="1:8">
      <c r="A15" s="11">
        <v>13</v>
      </c>
      <c r="B15" s="7">
        <v>42005</v>
      </c>
      <c r="C15" s="15"/>
      <c r="D15" s="13"/>
      <c r="E15" s="14" t="s">
        <v>7</v>
      </c>
      <c r="F15" s="16" t="s">
        <v>21</v>
      </c>
      <c r="G15" s="19" t="s">
        <v>25</v>
      </c>
      <c r="H15" s="17" t="str">
        <f t="shared" si="0"/>
        <v>A commander</v>
      </c>
    </row>
    <row r="16" spans="1:8">
      <c r="A16" s="11">
        <v>14</v>
      </c>
      <c r="B16" s="7">
        <v>42005</v>
      </c>
      <c r="C16" s="15"/>
      <c r="D16" s="13"/>
      <c r="E16" s="14" t="s">
        <v>7</v>
      </c>
      <c r="F16" s="16" t="s">
        <v>22</v>
      </c>
      <c r="G16" s="19" t="s">
        <v>25</v>
      </c>
      <c r="H16" s="17" t="str">
        <f>IF(D16&lt;=5,"A commander","")</f>
        <v>A commander</v>
      </c>
    </row>
    <row r="17" spans="1:8">
      <c r="A17" s="11">
        <v>15</v>
      </c>
      <c r="B17" s="7">
        <v>42005</v>
      </c>
      <c r="C17" s="15"/>
      <c r="D17" s="13"/>
      <c r="E17" s="14" t="s">
        <v>7</v>
      </c>
      <c r="F17" s="16" t="s">
        <v>23</v>
      </c>
      <c r="G17" s="19" t="s">
        <v>25</v>
      </c>
      <c r="H17" s="17" t="str">
        <f>IF(D17&lt;=5,"A commander","")</f>
        <v>A commander</v>
      </c>
    </row>
    <row r="18" spans="1:8">
      <c r="A18" s="11">
        <v>16</v>
      </c>
      <c r="B18" s="7">
        <v>42005</v>
      </c>
      <c r="C18" s="15"/>
      <c r="D18" s="13"/>
      <c r="E18" s="14" t="s">
        <v>7</v>
      </c>
      <c r="F18" s="16" t="s">
        <v>24</v>
      </c>
      <c r="G18" s="19" t="s">
        <v>25</v>
      </c>
      <c r="H18" s="17" t="str">
        <f t="shared" si="0"/>
        <v>A commander</v>
      </c>
    </row>
    <row r="19" spans="1:8">
      <c r="A19" s="11">
        <v>17</v>
      </c>
      <c r="B19" s="7">
        <v>42005</v>
      </c>
      <c r="C19" s="15"/>
      <c r="D19" s="13"/>
      <c r="E19" s="14" t="s">
        <v>7</v>
      </c>
      <c r="F19" s="16" t="s">
        <v>26</v>
      </c>
      <c r="G19" s="19" t="s">
        <v>25</v>
      </c>
      <c r="H19" s="17" t="str">
        <f>IF(D19&lt;=12,"A commander","")</f>
        <v>A commander</v>
      </c>
    </row>
    <row r="20" spans="1:8">
      <c r="A20" s="11">
        <v>18</v>
      </c>
      <c r="B20" s="7">
        <v>42005</v>
      </c>
      <c r="C20" s="15"/>
      <c r="D20" s="13"/>
      <c r="E20" s="14" t="s">
        <v>7</v>
      </c>
      <c r="F20" s="16" t="s">
        <v>27</v>
      </c>
      <c r="G20" s="19" t="s">
        <v>25</v>
      </c>
      <c r="H20" s="17" t="str">
        <f>IF(D20&lt;=12,"A commander","")</f>
        <v>A commander</v>
      </c>
    </row>
    <row r="21" spans="1:8">
      <c r="A21" s="11">
        <v>19</v>
      </c>
      <c r="B21" s="7">
        <v>42005</v>
      </c>
      <c r="C21" s="15"/>
      <c r="D21" s="13"/>
      <c r="E21" s="14" t="s">
        <v>7</v>
      </c>
      <c r="F21" s="16" t="s">
        <v>28</v>
      </c>
      <c r="G21" s="19" t="s">
        <v>25</v>
      </c>
      <c r="H21" s="17" t="str">
        <f>IF(D21&lt;=20,"A commander","")</f>
        <v>A commander</v>
      </c>
    </row>
    <row r="22" spans="1:8">
      <c r="A22" s="11">
        <v>20</v>
      </c>
      <c r="B22" s="7">
        <v>42005</v>
      </c>
      <c r="C22" s="15"/>
      <c r="D22" s="13"/>
      <c r="E22" s="14" t="s">
        <v>7</v>
      </c>
      <c r="F22" s="16" t="s">
        <v>29</v>
      </c>
      <c r="G22" s="19" t="s">
        <v>25</v>
      </c>
      <c r="H22" s="17" t="str">
        <f>IF(D22&lt;=4,"A commander","")</f>
        <v>A commander</v>
      </c>
    </row>
    <row r="23" spans="1:8">
      <c r="A23" s="11">
        <v>21</v>
      </c>
      <c r="B23" s="7">
        <v>42005</v>
      </c>
      <c r="C23" s="15"/>
      <c r="D23" s="13"/>
      <c r="E23" s="14" t="s">
        <v>7</v>
      </c>
      <c r="F23" s="16" t="s">
        <v>30</v>
      </c>
      <c r="G23" s="19" t="s">
        <v>25</v>
      </c>
      <c r="H23" s="17" t="str">
        <f t="shared" si="0"/>
        <v>A commander</v>
      </c>
    </row>
    <row r="24" spans="1:8">
      <c r="A24" s="11">
        <v>22</v>
      </c>
      <c r="B24" s="7">
        <v>42005</v>
      </c>
      <c r="C24" s="15"/>
      <c r="D24" s="13"/>
      <c r="E24" s="14" t="s">
        <v>7</v>
      </c>
      <c r="F24" s="16"/>
      <c r="G24" s="16"/>
      <c r="H24" s="17" t="str">
        <f t="shared" si="0"/>
        <v>A commander</v>
      </c>
    </row>
    <row r="25" spans="1:8">
      <c r="A25" s="11">
        <v>23</v>
      </c>
      <c r="B25" s="12"/>
      <c r="C25" s="15"/>
      <c r="D25" s="13"/>
      <c r="E25" s="14" t="s">
        <v>7</v>
      </c>
      <c r="F25" s="16"/>
      <c r="G25" s="16"/>
      <c r="H25" s="17" t="str">
        <f t="shared" si="0"/>
        <v>A commander</v>
      </c>
    </row>
    <row r="26" spans="1:8">
      <c r="A26" s="11">
        <v>24</v>
      </c>
      <c r="B26" s="12"/>
      <c r="C26" s="15"/>
      <c r="D26" s="13"/>
      <c r="E26" s="14" t="s">
        <v>7</v>
      </c>
      <c r="F26" s="16"/>
      <c r="G26" s="16"/>
      <c r="H26" s="17" t="str">
        <f t="shared" si="0"/>
        <v>A commander</v>
      </c>
    </row>
    <row r="27" spans="1:8">
      <c r="A27" s="11">
        <v>25</v>
      </c>
      <c r="B27" s="12"/>
      <c r="C27" s="15"/>
      <c r="D27" s="13"/>
      <c r="E27" s="14" t="s">
        <v>7</v>
      </c>
      <c r="F27" s="16"/>
      <c r="G27" s="16"/>
      <c r="H27" s="17" t="str">
        <f t="shared" si="0"/>
        <v>A commander</v>
      </c>
    </row>
    <row r="28" spans="1:8">
      <c r="A28" s="11">
        <v>26</v>
      </c>
      <c r="B28" s="12"/>
      <c r="C28" s="15"/>
      <c r="D28" s="13"/>
      <c r="E28" s="14" t="s">
        <v>7</v>
      </c>
      <c r="F28" s="16"/>
      <c r="G28" s="16"/>
      <c r="H28" s="17" t="str">
        <f t="shared" si="0"/>
        <v>A commander</v>
      </c>
    </row>
    <row r="29" spans="1:8">
      <c r="A29" s="11">
        <v>27</v>
      </c>
      <c r="B29" s="12"/>
      <c r="C29" s="15"/>
      <c r="D29" s="13"/>
      <c r="E29" s="14" t="s">
        <v>7</v>
      </c>
      <c r="F29" s="16"/>
      <c r="G29" s="16"/>
      <c r="H29" s="17" t="str">
        <f t="shared" si="0"/>
        <v>A commander</v>
      </c>
    </row>
    <row r="30" spans="1:8">
      <c r="A30" s="11">
        <v>28</v>
      </c>
      <c r="B30" s="12"/>
      <c r="C30" s="15"/>
      <c r="D30" s="13"/>
      <c r="E30" s="14" t="s">
        <v>7</v>
      </c>
      <c r="F30" s="16"/>
      <c r="G30" s="16"/>
      <c r="H30" s="17" t="str">
        <f t="shared" si="0"/>
        <v>A commander</v>
      </c>
    </row>
    <row r="31" spans="1:8">
      <c r="A31" s="11">
        <v>29</v>
      </c>
      <c r="B31" s="12"/>
      <c r="C31" s="15"/>
      <c r="D31" s="13"/>
      <c r="E31" s="14" t="s">
        <v>7</v>
      </c>
      <c r="F31" s="16"/>
      <c r="G31" s="16"/>
      <c r="H31" s="17" t="str">
        <f t="shared" si="0"/>
        <v>A commander</v>
      </c>
    </row>
    <row r="32" spans="1:8">
      <c r="A32" s="11">
        <v>30</v>
      </c>
      <c r="B32" s="12"/>
      <c r="C32" s="15"/>
      <c r="D32" s="13"/>
      <c r="E32" s="14" t="s">
        <v>7</v>
      </c>
      <c r="F32" s="16"/>
      <c r="G32" s="16"/>
      <c r="H32" s="17" t="str">
        <f t="shared" si="0"/>
        <v>A commander</v>
      </c>
    </row>
    <row r="33" spans="1:8">
      <c r="A33" s="11">
        <v>31</v>
      </c>
      <c r="B33" s="12"/>
      <c r="C33" s="15"/>
      <c r="D33" s="13"/>
      <c r="E33" s="14" t="s">
        <v>7</v>
      </c>
      <c r="F33" s="16"/>
      <c r="G33" s="16"/>
      <c r="H33" s="17" t="str">
        <f t="shared" si="0"/>
        <v>A commander</v>
      </c>
    </row>
    <row r="34" spans="1:8">
      <c r="A34" s="11">
        <v>32</v>
      </c>
      <c r="B34" s="12"/>
      <c r="C34" s="15"/>
      <c r="D34" s="13"/>
      <c r="E34" s="14" t="s">
        <v>7</v>
      </c>
      <c r="F34" s="16"/>
      <c r="G34" s="16"/>
      <c r="H34" s="17" t="str">
        <f t="shared" si="0"/>
        <v>A commander</v>
      </c>
    </row>
    <row r="35" spans="1:8">
      <c r="A35" s="11">
        <v>33</v>
      </c>
      <c r="B35" s="12"/>
      <c r="C35" s="15"/>
      <c r="D35" s="13"/>
      <c r="E35" s="14" t="s">
        <v>7</v>
      </c>
      <c r="F35" s="16"/>
      <c r="G35" s="16"/>
      <c r="H35" s="17" t="str">
        <f t="shared" si="0"/>
        <v>A commander</v>
      </c>
    </row>
    <row r="36" spans="1:8">
      <c r="A36" s="11">
        <v>34</v>
      </c>
      <c r="B36" s="12"/>
      <c r="C36" s="15"/>
      <c r="D36" s="13"/>
      <c r="E36" s="14" t="s">
        <v>7</v>
      </c>
      <c r="F36" s="16"/>
      <c r="G36" s="16"/>
      <c r="H36" s="17" t="str">
        <f t="shared" si="0"/>
        <v>A commander</v>
      </c>
    </row>
    <row r="37" spans="1:8">
      <c r="A37" s="11">
        <v>35</v>
      </c>
      <c r="B37" s="12"/>
      <c r="C37" s="15"/>
      <c r="D37" s="13"/>
      <c r="E37" s="14" t="s">
        <v>7</v>
      </c>
      <c r="F37" s="16"/>
      <c r="G37" s="16"/>
      <c r="H37" s="17" t="str">
        <f t="shared" si="0"/>
        <v>A commander</v>
      </c>
    </row>
    <row r="38" spans="1:8">
      <c r="A38" s="11">
        <v>36</v>
      </c>
      <c r="B38" s="12"/>
      <c r="C38" s="15"/>
      <c r="D38" s="13"/>
      <c r="E38" s="14" t="s">
        <v>7</v>
      </c>
      <c r="F38" s="16"/>
      <c r="G38" s="16"/>
      <c r="H38" s="17" t="str">
        <f t="shared" si="0"/>
        <v>A commander</v>
      </c>
    </row>
    <row r="39" spans="1:8">
      <c r="A39" s="11">
        <v>37</v>
      </c>
      <c r="B39" s="12"/>
      <c r="C39" s="15"/>
      <c r="D39" s="13"/>
      <c r="E39" s="14" t="s">
        <v>7</v>
      </c>
      <c r="F39" s="16"/>
      <c r="G39" s="16"/>
      <c r="H39" s="17" t="str">
        <f t="shared" si="0"/>
        <v>A commander</v>
      </c>
    </row>
    <row r="40" spans="1:8">
      <c r="A40" s="11">
        <v>38</v>
      </c>
      <c r="B40" s="12"/>
      <c r="C40" s="15"/>
      <c r="D40" s="13"/>
      <c r="E40" s="14" t="s">
        <v>7</v>
      </c>
      <c r="F40" s="16"/>
      <c r="G40" s="16"/>
      <c r="H40" s="17" t="str">
        <f t="shared" si="0"/>
        <v>A commander</v>
      </c>
    </row>
    <row r="41" spans="1:8">
      <c r="A41" s="11">
        <v>39</v>
      </c>
      <c r="B41" s="12"/>
      <c r="C41" s="15"/>
      <c r="D41" s="13"/>
      <c r="E41" s="14" t="s">
        <v>7</v>
      </c>
      <c r="F41" s="16"/>
      <c r="G41" s="16"/>
      <c r="H41" s="17" t="str">
        <f t="shared" si="0"/>
        <v>A commander</v>
      </c>
    </row>
    <row r="42" spans="1:8">
      <c r="A42" s="11">
        <v>40</v>
      </c>
      <c r="B42" s="12"/>
      <c r="C42" s="15"/>
      <c r="D42" s="13"/>
      <c r="E42" s="14" t="s">
        <v>7</v>
      </c>
      <c r="F42" s="16"/>
      <c r="G42" s="16"/>
      <c r="H42" s="17" t="str">
        <f t="shared" si="0"/>
        <v>A commander</v>
      </c>
    </row>
    <row r="43" spans="1:8">
      <c r="A43" s="11">
        <v>41</v>
      </c>
      <c r="B43" s="12"/>
      <c r="C43" s="15"/>
      <c r="D43" s="13"/>
      <c r="E43" s="14" t="s">
        <v>7</v>
      </c>
      <c r="F43" s="16"/>
      <c r="G43" s="16"/>
      <c r="H43" s="17" t="str">
        <f t="shared" si="0"/>
        <v>A commander</v>
      </c>
    </row>
    <row r="44" spans="1:8">
      <c r="A44" s="11">
        <v>42</v>
      </c>
      <c r="B44" s="12"/>
      <c r="C44" s="15"/>
      <c r="D44" s="13"/>
      <c r="E44" s="14" t="s">
        <v>7</v>
      </c>
      <c r="F44" s="16"/>
      <c r="G44" s="16"/>
      <c r="H44" s="17" t="str">
        <f t="shared" si="0"/>
        <v>A commander</v>
      </c>
    </row>
    <row r="45" spans="1:8">
      <c r="A45" s="11">
        <v>43</v>
      </c>
      <c r="B45" s="12"/>
      <c r="C45" s="15"/>
      <c r="D45" s="13"/>
      <c r="E45" s="14" t="s">
        <v>7</v>
      </c>
      <c r="F45" s="16"/>
      <c r="G45" s="16"/>
      <c r="H45" s="17" t="str">
        <f t="shared" si="0"/>
        <v>A commander</v>
      </c>
    </row>
    <row r="46" spans="1:8">
      <c r="A46" s="11">
        <v>44</v>
      </c>
      <c r="B46" s="12"/>
      <c r="C46" s="15"/>
      <c r="D46" s="13"/>
      <c r="E46" s="14" t="s">
        <v>7</v>
      </c>
      <c r="F46" s="16"/>
      <c r="G46" s="16"/>
      <c r="H46" s="17" t="str">
        <f t="shared" si="0"/>
        <v>A commander</v>
      </c>
    </row>
    <row r="47" spans="1:8">
      <c r="A47" s="11">
        <v>45</v>
      </c>
      <c r="B47" s="12"/>
      <c r="C47" s="15"/>
      <c r="D47" s="13"/>
      <c r="E47" s="14" t="s">
        <v>7</v>
      </c>
      <c r="F47" s="16"/>
      <c r="G47" s="16"/>
      <c r="H47" s="17" t="str">
        <f t="shared" si="0"/>
        <v>A commander</v>
      </c>
    </row>
    <row r="48" spans="1:8">
      <c r="A48" s="11">
        <v>46</v>
      </c>
      <c r="B48" s="12"/>
      <c r="C48" s="15"/>
      <c r="D48" s="13"/>
      <c r="E48" s="14" t="s">
        <v>7</v>
      </c>
      <c r="F48" s="16"/>
      <c r="G48" s="16"/>
      <c r="H48" s="17" t="str">
        <f t="shared" si="0"/>
        <v>A commander</v>
      </c>
    </row>
    <row r="49" spans="1:8">
      <c r="A49" s="11">
        <v>47</v>
      </c>
      <c r="B49" s="12"/>
      <c r="C49" s="15"/>
      <c r="D49" s="13"/>
      <c r="E49" s="14" t="s">
        <v>7</v>
      </c>
      <c r="F49" s="16"/>
      <c r="G49" s="16"/>
      <c r="H49" s="17" t="str">
        <f t="shared" si="0"/>
        <v>A commander</v>
      </c>
    </row>
    <row r="50" spans="1:8">
      <c r="A50" s="11">
        <v>48</v>
      </c>
      <c r="B50" s="12"/>
      <c r="C50" s="15"/>
      <c r="D50" s="13"/>
      <c r="E50" s="14" t="s">
        <v>7</v>
      </c>
      <c r="F50" s="16"/>
      <c r="G50" s="16"/>
      <c r="H50" s="17" t="str">
        <f t="shared" si="0"/>
        <v>A commander</v>
      </c>
    </row>
    <row r="51" spans="1:8">
      <c r="A51" s="11">
        <v>49</v>
      </c>
      <c r="B51" s="12"/>
      <c r="C51" s="15"/>
      <c r="D51" s="13"/>
      <c r="E51" s="14" t="s">
        <v>7</v>
      </c>
      <c r="F51" s="16"/>
      <c r="G51" s="16"/>
      <c r="H51" s="17" t="str">
        <f t="shared" si="0"/>
        <v>A commander</v>
      </c>
    </row>
    <row r="52" spans="1:8">
      <c r="A52" s="11">
        <v>50</v>
      </c>
      <c r="B52" s="12"/>
      <c r="C52" s="15"/>
      <c r="D52" s="13"/>
      <c r="E52" s="14" t="s">
        <v>7</v>
      </c>
      <c r="F52" s="16"/>
      <c r="G52" s="16"/>
      <c r="H52" s="17" t="str">
        <f t="shared" si="0"/>
        <v>A commander</v>
      </c>
    </row>
  </sheetData>
  <conditionalFormatting sqref="A3:A52 E3:E52">
    <cfRule type="expression" dxfId="4" priority="1" stopIfTrue="1">
      <formula>MOD(ROW(),2)</formula>
    </cfRule>
  </conditionalFormatting>
  <conditionalFormatting sqref="B3:D52 F3:G52">
    <cfRule type="expression" dxfId="3" priority="1" stopIfTrue="1">
      <formula>MOD(ROW(),2)</formula>
    </cfRule>
  </conditionalFormatting>
  <conditionalFormatting sqref="H3:H52">
    <cfRule type="cellIs" dxfId="2" priority="1" stopIfTrue="1" operator="equal">
      <formula>"A commander"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01"/>
  <sheetViews>
    <sheetView workbookViewId="0">
      <selection activeCell="E2" sqref="E2"/>
    </sheetView>
  </sheetViews>
  <sheetFormatPr baseColWidth="10" defaultRowHeight="15"/>
  <cols>
    <col min="1" max="1" width="8.28515625" customWidth="1"/>
    <col min="2" max="2" width="13.85546875" customWidth="1"/>
    <col min="3" max="4" width="24.5703125" customWidth="1"/>
    <col min="5" max="5" width="8.5703125" customWidth="1"/>
    <col min="6" max="6" width="12.42578125" customWidth="1"/>
    <col min="7" max="7" width="12.5703125" customWidth="1"/>
    <col min="10" max="10" width="13.5703125" customWidth="1"/>
    <col min="11" max="11" width="14.42578125" customWidth="1"/>
    <col min="12" max="12" width="9" customWidth="1"/>
    <col min="13" max="13" width="13.85546875" customWidth="1"/>
    <col min="14" max="14" width="12.42578125" customWidth="1"/>
    <col min="15" max="15" width="17.140625" customWidth="1"/>
    <col min="16" max="16" width="8.85546875" customWidth="1"/>
    <col min="17" max="17" width="14.140625" customWidth="1"/>
    <col min="18" max="18" width="12.28515625" customWidth="1"/>
    <col min="19" max="20" width="13" customWidth="1"/>
  </cols>
  <sheetData>
    <row r="1" spans="1:23" ht="16.5" thickTop="1" thickBot="1">
      <c r="A1" s="1" t="s">
        <v>0</v>
      </c>
      <c r="B1" s="22" t="s">
        <v>31</v>
      </c>
      <c r="C1" s="24" t="s">
        <v>32</v>
      </c>
      <c r="D1" s="28" t="s">
        <v>47</v>
      </c>
      <c r="E1" s="25" t="s">
        <v>33</v>
      </c>
      <c r="F1" s="26" t="s">
        <v>34</v>
      </c>
      <c r="G1" s="26" t="s">
        <v>35</v>
      </c>
      <c r="H1" s="26" t="s">
        <v>36</v>
      </c>
      <c r="I1" s="26" t="s">
        <v>37</v>
      </c>
      <c r="J1" s="26" t="s">
        <v>38</v>
      </c>
      <c r="K1" s="26" t="s">
        <v>39</v>
      </c>
      <c r="L1" s="26" t="s">
        <v>40</v>
      </c>
      <c r="M1" s="26" t="s">
        <v>41</v>
      </c>
      <c r="N1" s="26" t="s">
        <v>42</v>
      </c>
      <c r="O1" s="26" t="s">
        <v>43</v>
      </c>
      <c r="P1" s="26" t="s">
        <v>44</v>
      </c>
      <c r="Q1" s="26" t="s">
        <v>45</v>
      </c>
      <c r="R1" s="26" t="s">
        <v>46</v>
      </c>
      <c r="S1" s="26" t="s">
        <v>22</v>
      </c>
      <c r="T1" s="26" t="s">
        <v>23</v>
      </c>
      <c r="U1" s="26" t="s">
        <v>26</v>
      </c>
      <c r="V1" s="26" t="s">
        <v>27</v>
      </c>
      <c r="W1" s="26" t="s">
        <v>28</v>
      </c>
    </row>
    <row r="2" spans="1:23" ht="15.75" thickTop="1">
      <c r="A2" s="6">
        <v>1</v>
      </c>
      <c r="E2">
        <v>1</v>
      </c>
    </row>
    <row r="3" spans="1:23">
      <c r="A3" s="23">
        <v>2</v>
      </c>
      <c r="E3">
        <v>3</v>
      </c>
    </row>
    <row r="4" spans="1:23">
      <c r="A4" s="11">
        <v>3</v>
      </c>
      <c r="E4">
        <v>0</v>
      </c>
    </row>
    <row r="5" spans="1:23">
      <c r="A5" s="11">
        <v>4</v>
      </c>
      <c r="E5">
        <v>0</v>
      </c>
    </row>
    <row r="6" spans="1:23">
      <c r="A6" s="11">
        <v>5</v>
      </c>
      <c r="E6">
        <v>0</v>
      </c>
    </row>
    <row r="7" spans="1:23">
      <c r="A7" s="11">
        <v>6</v>
      </c>
      <c r="E7">
        <v>0</v>
      </c>
    </row>
    <row r="8" spans="1:23">
      <c r="A8" s="11">
        <v>7</v>
      </c>
      <c r="E8">
        <v>0</v>
      </c>
    </row>
    <row r="9" spans="1:23">
      <c r="A9" s="11">
        <v>8</v>
      </c>
      <c r="E9">
        <v>0</v>
      </c>
    </row>
    <row r="10" spans="1:23">
      <c r="A10" s="11">
        <v>9</v>
      </c>
      <c r="E10">
        <v>0</v>
      </c>
    </row>
    <row r="11" spans="1:23">
      <c r="A11" s="11">
        <v>10</v>
      </c>
      <c r="E11">
        <v>0</v>
      </c>
    </row>
    <row r="12" spans="1:23">
      <c r="A12" s="11">
        <v>11</v>
      </c>
      <c r="E12">
        <v>0</v>
      </c>
    </row>
    <row r="13" spans="1:23">
      <c r="A13" s="11">
        <v>12</v>
      </c>
      <c r="E13">
        <v>0</v>
      </c>
    </row>
    <row r="14" spans="1:23">
      <c r="A14" s="11">
        <v>13</v>
      </c>
      <c r="E14">
        <v>0</v>
      </c>
    </row>
    <row r="15" spans="1:23">
      <c r="A15" s="11">
        <v>14</v>
      </c>
      <c r="E15">
        <v>0</v>
      </c>
    </row>
    <row r="16" spans="1:23">
      <c r="A16" s="11">
        <v>15</v>
      </c>
      <c r="E16">
        <v>0</v>
      </c>
    </row>
    <row r="17" spans="1:7">
      <c r="A17" s="11">
        <v>16</v>
      </c>
      <c r="E17">
        <v>0</v>
      </c>
    </row>
    <row r="18" spans="1:7">
      <c r="A18" s="11">
        <v>17</v>
      </c>
      <c r="E18">
        <v>0</v>
      </c>
    </row>
    <row r="19" spans="1:7">
      <c r="A19" s="11">
        <v>18</v>
      </c>
      <c r="E19">
        <v>0</v>
      </c>
    </row>
    <row r="20" spans="1:7">
      <c r="A20" s="11">
        <v>19</v>
      </c>
      <c r="E20">
        <v>0</v>
      </c>
    </row>
    <row r="21" spans="1:7">
      <c r="A21" s="11">
        <v>20</v>
      </c>
      <c r="E21">
        <v>0</v>
      </c>
      <c r="G21" s="21"/>
    </row>
    <row r="22" spans="1:7">
      <c r="A22" s="11">
        <v>21</v>
      </c>
      <c r="E22">
        <v>0</v>
      </c>
    </row>
    <row r="23" spans="1:7">
      <c r="A23" s="11">
        <v>22</v>
      </c>
      <c r="E23">
        <v>0</v>
      </c>
    </row>
    <row r="24" spans="1:7">
      <c r="A24" s="11">
        <v>23</v>
      </c>
      <c r="E24">
        <v>0</v>
      </c>
    </row>
    <row r="25" spans="1:7">
      <c r="A25" s="11">
        <v>24</v>
      </c>
      <c r="E25">
        <v>0</v>
      </c>
    </row>
    <row r="26" spans="1:7">
      <c r="A26" s="11">
        <v>25</v>
      </c>
      <c r="E26">
        <v>0</v>
      </c>
    </row>
    <row r="27" spans="1:7">
      <c r="A27" s="11">
        <v>26</v>
      </c>
      <c r="E27">
        <v>0</v>
      </c>
    </row>
    <row r="28" spans="1:7">
      <c r="A28" s="11">
        <v>27</v>
      </c>
      <c r="E28">
        <v>0</v>
      </c>
    </row>
    <row r="29" spans="1:7">
      <c r="A29" s="11">
        <v>28</v>
      </c>
      <c r="E29">
        <v>0</v>
      </c>
    </row>
    <row r="30" spans="1:7">
      <c r="A30" s="11">
        <v>29</v>
      </c>
      <c r="E30">
        <v>0</v>
      </c>
    </row>
    <row r="31" spans="1:7">
      <c r="A31" s="11">
        <v>30</v>
      </c>
      <c r="E31">
        <v>0</v>
      </c>
    </row>
    <row r="32" spans="1:7">
      <c r="A32" s="11">
        <v>31</v>
      </c>
      <c r="E32">
        <v>0</v>
      </c>
    </row>
    <row r="33" spans="1:5">
      <c r="A33" s="11">
        <v>32</v>
      </c>
      <c r="E33">
        <v>0</v>
      </c>
    </row>
    <row r="34" spans="1:5">
      <c r="A34" s="11">
        <v>33</v>
      </c>
      <c r="E34">
        <v>0</v>
      </c>
    </row>
    <row r="35" spans="1:5">
      <c r="A35" s="11">
        <v>34</v>
      </c>
      <c r="E35">
        <v>0</v>
      </c>
    </row>
    <row r="36" spans="1:5">
      <c r="A36" s="11">
        <v>35</v>
      </c>
      <c r="E36">
        <v>0</v>
      </c>
    </row>
    <row r="37" spans="1:5">
      <c r="A37" s="11">
        <v>36</v>
      </c>
      <c r="E37">
        <v>0</v>
      </c>
    </row>
    <row r="38" spans="1:5">
      <c r="A38" s="11">
        <v>37</v>
      </c>
      <c r="E38">
        <v>0</v>
      </c>
    </row>
    <row r="39" spans="1:5">
      <c r="A39" s="11">
        <v>38</v>
      </c>
      <c r="E39">
        <v>0</v>
      </c>
    </row>
    <row r="40" spans="1:5">
      <c r="A40" s="11">
        <v>39</v>
      </c>
      <c r="E40">
        <v>0</v>
      </c>
    </row>
    <row r="41" spans="1:5">
      <c r="A41" s="11">
        <v>40</v>
      </c>
      <c r="E41">
        <v>0</v>
      </c>
    </row>
    <row r="42" spans="1:5">
      <c r="A42" s="11">
        <v>41</v>
      </c>
      <c r="E42">
        <v>0</v>
      </c>
    </row>
    <row r="43" spans="1:5">
      <c r="A43" s="11">
        <v>42</v>
      </c>
      <c r="E43">
        <v>0</v>
      </c>
    </row>
    <row r="44" spans="1:5">
      <c r="A44" s="11">
        <v>43</v>
      </c>
      <c r="E44">
        <v>0</v>
      </c>
    </row>
    <row r="45" spans="1:5">
      <c r="A45" s="11">
        <v>44</v>
      </c>
      <c r="E45">
        <v>0</v>
      </c>
    </row>
    <row r="46" spans="1:5">
      <c r="A46" s="11">
        <v>45</v>
      </c>
      <c r="E46">
        <v>0</v>
      </c>
    </row>
    <row r="47" spans="1:5">
      <c r="A47" s="11">
        <v>46</v>
      </c>
      <c r="E47">
        <v>0</v>
      </c>
    </row>
    <row r="48" spans="1:5">
      <c r="A48" s="11">
        <v>47</v>
      </c>
      <c r="E48">
        <v>0</v>
      </c>
    </row>
    <row r="49" spans="1:5">
      <c r="A49" s="11">
        <v>48</v>
      </c>
      <c r="E49">
        <v>0</v>
      </c>
    </row>
    <row r="50" spans="1:5">
      <c r="A50" s="11">
        <v>49</v>
      </c>
      <c r="E50">
        <v>0</v>
      </c>
    </row>
    <row r="51" spans="1:5">
      <c r="A51" s="11">
        <v>50</v>
      </c>
      <c r="E51">
        <v>0</v>
      </c>
    </row>
    <row r="52" spans="1:5">
      <c r="A52" s="6">
        <v>51</v>
      </c>
      <c r="E52">
        <v>0</v>
      </c>
    </row>
    <row r="53" spans="1:5">
      <c r="A53" s="23">
        <v>52</v>
      </c>
      <c r="E53">
        <v>0</v>
      </c>
    </row>
    <row r="54" spans="1:5">
      <c r="A54" s="11">
        <v>53</v>
      </c>
      <c r="E54">
        <v>0</v>
      </c>
    </row>
    <row r="55" spans="1:5">
      <c r="A55" s="11">
        <v>54</v>
      </c>
      <c r="E55">
        <v>0</v>
      </c>
    </row>
    <row r="56" spans="1:5">
      <c r="A56" s="11">
        <v>55</v>
      </c>
      <c r="E56">
        <v>0</v>
      </c>
    </row>
    <row r="57" spans="1:5">
      <c r="A57" s="11">
        <v>56</v>
      </c>
      <c r="E57">
        <v>0</v>
      </c>
    </row>
    <row r="58" spans="1:5">
      <c r="A58" s="11">
        <v>57</v>
      </c>
      <c r="E58">
        <v>0</v>
      </c>
    </row>
    <row r="59" spans="1:5">
      <c r="A59" s="11">
        <v>58</v>
      </c>
      <c r="E59">
        <v>0</v>
      </c>
    </row>
    <row r="60" spans="1:5">
      <c r="A60" s="11">
        <v>59</v>
      </c>
      <c r="E60">
        <v>0</v>
      </c>
    </row>
    <row r="61" spans="1:5">
      <c r="A61" s="11">
        <v>60</v>
      </c>
      <c r="E61">
        <v>0</v>
      </c>
    </row>
    <row r="62" spans="1:5">
      <c r="A62" s="11">
        <v>61</v>
      </c>
      <c r="E62">
        <v>0</v>
      </c>
    </row>
    <row r="63" spans="1:5">
      <c r="A63" s="11">
        <v>62</v>
      </c>
      <c r="E63">
        <v>0</v>
      </c>
    </row>
    <row r="64" spans="1:5">
      <c r="A64" s="11">
        <v>63</v>
      </c>
      <c r="E64">
        <v>0</v>
      </c>
    </row>
    <row r="65" spans="1:5">
      <c r="A65" s="11">
        <v>64</v>
      </c>
      <c r="E65">
        <v>0</v>
      </c>
    </row>
    <row r="66" spans="1:5">
      <c r="A66" s="11">
        <v>65</v>
      </c>
      <c r="E66">
        <v>0</v>
      </c>
    </row>
    <row r="67" spans="1:5">
      <c r="A67" s="11">
        <v>66</v>
      </c>
      <c r="E67">
        <v>0</v>
      </c>
    </row>
    <row r="68" spans="1:5">
      <c r="A68" s="11">
        <v>67</v>
      </c>
      <c r="E68">
        <v>0</v>
      </c>
    </row>
    <row r="69" spans="1:5">
      <c r="A69" s="11">
        <v>68</v>
      </c>
      <c r="E69">
        <v>0</v>
      </c>
    </row>
    <row r="70" spans="1:5">
      <c r="A70" s="11">
        <v>69</v>
      </c>
      <c r="E70">
        <v>0</v>
      </c>
    </row>
    <row r="71" spans="1:5">
      <c r="A71" s="11">
        <v>70</v>
      </c>
      <c r="E71">
        <v>0</v>
      </c>
    </row>
    <row r="72" spans="1:5">
      <c r="A72" s="11">
        <v>71</v>
      </c>
      <c r="E72">
        <v>0</v>
      </c>
    </row>
    <row r="73" spans="1:5">
      <c r="A73" s="11">
        <v>72</v>
      </c>
      <c r="E73">
        <v>0</v>
      </c>
    </row>
    <row r="74" spans="1:5">
      <c r="A74" s="11">
        <v>73</v>
      </c>
      <c r="E74">
        <v>0</v>
      </c>
    </row>
    <row r="75" spans="1:5">
      <c r="A75" s="11">
        <v>74</v>
      </c>
      <c r="E75">
        <v>0</v>
      </c>
    </row>
    <row r="76" spans="1:5">
      <c r="A76" s="11">
        <v>75</v>
      </c>
      <c r="E76">
        <v>0</v>
      </c>
    </row>
    <row r="77" spans="1:5">
      <c r="A77" s="11">
        <v>76</v>
      </c>
      <c r="E77">
        <v>0</v>
      </c>
    </row>
    <row r="78" spans="1:5">
      <c r="A78" s="11">
        <v>77</v>
      </c>
      <c r="E78">
        <v>0</v>
      </c>
    </row>
    <row r="79" spans="1:5">
      <c r="A79" s="11">
        <v>78</v>
      </c>
      <c r="E79">
        <v>0</v>
      </c>
    </row>
    <row r="80" spans="1:5">
      <c r="A80" s="11">
        <v>79</v>
      </c>
      <c r="E80">
        <v>0</v>
      </c>
    </row>
    <row r="81" spans="1:5">
      <c r="A81" s="11">
        <v>80</v>
      </c>
      <c r="E81">
        <v>0</v>
      </c>
    </row>
    <row r="82" spans="1:5">
      <c r="A82" s="11">
        <v>81</v>
      </c>
      <c r="E82">
        <v>0</v>
      </c>
    </row>
    <row r="83" spans="1:5">
      <c r="A83" s="11">
        <v>82</v>
      </c>
      <c r="E83">
        <v>0</v>
      </c>
    </row>
    <row r="84" spans="1:5">
      <c r="A84" s="11">
        <v>83</v>
      </c>
      <c r="E84">
        <v>0</v>
      </c>
    </row>
    <row r="85" spans="1:5">
      <c r="A85" s="11">
        <v>84</v>
      </c>
      <c r="E85">
        <v>0</v>
      </c>
    </row>
    <row r="86" spans="1:5">
      <c r="A86" s="11">
        <v>85</v>
      </c>
      <c r="E86">
        <v>0</v>
      </c>
    </row>
    <row r="87" spans="1:5">
      <c r="A87" s="11">
        <v>86</v>
      </c>
      <c r="E87">
        <v>0</v>
      </c>
    </row>
    <row r="88" spans="1:5">
      <c r="A88" s="11">
        <v>87</v>
      </c>
      <c r="E88">
        <v>0</v>
      </c>
    </row>
    <row r="89" spans="1:5">
      <c r="A89" s="11">
        <v>88</v>
      </c>
      <c r="E89">
        <v>0</v>
      </c>
    </row>
    <row r="90" spans="1:5">
      <c r="A90" s="11">
        <v>89</v>
      </c>
      <c r="E90">
        <v>0</v>
      </c>
    </row>
    <row r="91" spans="1:5">
      <c r="A91" s="11">
        <v>90</v>
      </c>
      <c r="E91">
        <v>0</v>
      </c>
    </row>
    <row r="92" spans="1:5">
      <c r="A92" s="11">
        <v>91</v>
      </c>
      <c r="E92">
        <v>0</v>
      </c>
    </row>
    <row r="93" spans="1:5">
      <c r="A93" s="11">
        <v>92</v>
      </c>
      <c r="E93">
        <v>0</v>
      </c>
    </row>
    <row r="94" spans="1:5">
      <c r="A94" s="11">
        <v>93</v>
      </c>
      <c r="E94">
        <v>0</v>
      </c>
    </row>
    <row r="95" spans="1:5">
      <c r="A95" s="11">
        <v>94</v>
      </c>
      <c r="E95">
        <v>0</v>
      </c>
    </row>
    <row r="96" spans="1:5">
      <c r="A96" s="11">
        <v>95</v>
      </c>
      <c r="E96">
        <v>0</v>
      </c>
    </row>
    <row r="97" spans="1:5">
      <c r="A97" s="11">
        <v>96</v>
      </c>
      <c r="E97">
        <v>0</v>
      </c>
    </row>
    <row r="98" spans="1:5">
      <c r="A98" s="11">
        <v>97</v>
      </c>
      <c r="E98">
        <v>0</v>
      </c>
    </row>
    <row r="99" spans="1:5">
      <c r="A99" s="11">
        <v>98</v>
      </c>
      <c r="E99">
        <v>0</v>
      </c>
    </row>
    <row r="100" spans="1:5">
      <c r="A100" s="11">
        <v>99</v>
      </c>
      <c r="E100">
        <v>0</v>
      </c>
    </row>
    <row r="101" spans="1:5">
      <c r="A101" s="11">
        <v>100</v>
      </c>
      <c r="E101">
        <v>0</v>
      </c>
    </row>
  </sheetData>
  <autoFilter ref="C1:D1"/>
  <sortState ref="C1:D101">
    <sortCondition ref="C1:C101"/>
  </sortState>
  <conditionalFormatting sqref="A2:A51">
    <cfRule type="expression" dxfId="1" priority="2" stopIfTrue="1">
      <formula>MOD(ROW(),2)</formula>
    </cfRule>
  </conditionalFormatting>
  <conditionalFormatting sqref="A52:A101">
    <cfRule type="expression" dxfId="0" priority="1" stopIfTrue="1">
      <formula>MOD(ROW(),2)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POMPIER</dc:creator>
  <cp:lastModifiedBy>POMPIER</cp:lastModifiedBy>
  <dcterms:created xsi:type="dcterms:W3CDTF">2015-01-03T09:53:16Z</dcterms:created>
  <dcterms:modified xsi:type="dcterms:W3CDTF">2015-01-03T14:04:52Z</dcterms:modified>
</cp:coreProperties>
</file>