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90" yWindow="3615" windowWidth="15315" windowHeight="7365"/>
  </bookViews>
  <sheets>
    <sheet name="Traitement Données Picarro" sheetId="1" r:id="rId1"/>
    <sheet name="Données considérées" sheetId="4" r:id="rId2"/>
    <sheet name="Données brutes" sheetId="2" r:id="rId3"/>
  </sheets>
  <calcPr calcId="145621"/>
</workbook>
</file>

<file path=xl/calcChain.xml><?xml version="1.0" encoding="utf-8"?>
<calcChain xmlns="http://schemas.openxmlformats.org/spreadsheetml/2006/main">
  <c r="C2" i="4" l="1"/>
  <c r="C3" i="4"/>
  <c r="C4" i="4"/>
  <c r="C5" i="4"/>
  <c r="C6" i="4"/>
  <c r="C7" i="4"/>
  <c r="C8" i="4"/>
  <c r="C9" i="4"/>
  <c r="C10" i="4"/>
  <c r="C11" i="4"/>
  <c r="B11" i="4"/>
  <c r="B10" i="4"/>
  <c r="B9" i="4"/>
  <c r="B8" i="4"/>
  <c r="B7" i="4"/>
  <c r="B6" i="4"/>
  <c r="B5" i="4"/>
  <c r="B4" i="4"/>
  <c r="B3" i="4"/>
  <c r="B2" i="4"/>
</calcChain>
</file>

<file path=xl/sharedStrings.xml><?xml version="1.0" encoding="utf-8"?>
<sst xmlns="http://schemas.openxmlformats.org/spreadsheetml/2006/main" count="470" uniqueCount="130">
  <si>
    <t>Pas des Standards</t>
  </si>
  <si>
    <t>Séries 1</t>
  </si>
  <si>
    <t>Echantillon 1</t>
  </si>
  <si>
    <t>Echantillon 2</t>
  </si>
  <si>
    <t>Echantillon 3</t>
  </si>
  <si>
    <t>Echantillon 4</t>
  </si>
  <si>
    <t>Echantillon 5</t>
  </si>
  <si>
    <t>Echantillon 6</t>
  </si>
  <si>
    <t>Plateau</t>
  </si>
  <si>
    <t>Position</t>
  </si>
  <si>
    <t xml:space="preserve">  Line</t>
  </si>
  <si>
    <t xml:space="preserve">  Analysis</t>
  </si>
  <si>
    <t xml:space="preserve">             Time Code</t>
  </si>
  <si>
    <t xml:space="preserve">           Port</t>
  </si>
  <si>
    <t xml:space="preserve">  Inj Nr</t>
  </si>
  <si>
    <t xml:space="preserve">  d(18_16)Mean</t>
  </si>
  <si>
    <t xml:space="preserve">    d(D_H)Mean</t>
  </si>
  <si>
    <t xml:space="preserve">      H2O_Mean</t>
  </si>
  <si>
    <t xml:space="preserve">  Ignore</t>
  </si>
  <si>
    <t xml:space="preserve"> Good</t>
  </si>
  <si>
    <t xml:space="preserve">                            Identifier 1</t>
  </si>
  <si>
    <t xml:space="preserve">                            Identifier 2</t>
  </si>
  <si>
    <t xml:space="preserve">   Gas Configuration</t>
  </si>
  <si>
    <t>Timestamp Mean</t>
  </si>
  <si>
    <t xml:space="preserve">   d(18_16)_SD</t>
  </si>
  <si>
    <t xml:space="preserve">     d(D_H)_SD</t>
  </si>
  <si>
    <t xml:space="preserve">        H2O_SD</t>
  </si>
  <si>
    <t xml:space="preserve">   d(18_16)_Sl</t>
  </si>
  <si>
    <t xml:space="preserve">     d(D_H)_Sl</t>
  </si>
  <si>
    <t xml:space="preserve">        H2O_Sl</t>
  </si>
  <si>
    <t>baseline_shift</t>
  </si>
  <si>
    <t xml:space="preserve">   slope_shift</t>
  </si>
  <si>
    <t xml:space="preserve">     residuals</t>
  </si>
  <si>
    <t>baseline_curvature</t>
  </si>
  <si>
    <t xml:space="preserve">      interval</t>
  </si>
  <si>
    <t xml:space="preserve">       ch4_ppm</t>
  </si>
  <si>
    <t xml:space="preserve">  h16od_adjust</t>
  </si>
  <si>
    <t xml:space="preserve">   h16od_shift</t>
  </si>
  <si>
    <t>n2_flag</t>
  </si>
  <si>
    <t xml:space="preserve">      DAS Temp</t>
  </si>
  <si>
    <t xml:space="preserve">      Tray</t>
  </si>
  <si>
    <t xml:space="preserve">  Sample</t>
  </si>
  <si>
    <t xml:space="preserve">     Job</t>
  </si>
  <si>
    <t xml:space="preserve">    Method</t>
  </si>
  <si>
    <t>Error Code</t>
  </si>
  <si>
    <t xml:space="preserve">     P-155</t>
  </si>
  <si>
    <t xml:space="preserve">   2013/05/28 10:35:06</t>
  </si>
  <si>
    <t xml:space="preserve">           1-01</t>
  </si>
  <si>
    <t xml:space="preserve">                                        </t>
  </si>
  <si>
    <t xml:space="preserve">                 H2O</t>
  </si>
  <si>
    <t xml:space="preserve"> Picarro 3</t>
  </si>
  <si>
    <t xml:space="preserve">   2013/05/28 10:44:38</t>
  </si>
  <si>
    <t xml:space="preserve">   2013/05/28 10:59:04</t>
  </si>
  <si>
    <t xml:space="preserve">   2013/05/28 11:08:36</t>
  </si>
  <si>
    <t xml:space="preserve">   2013/05/28 11:18:07</t>
  </si>
  <si>
    <t xml:space="preserve">   2013/05/28 11:27:38</t>
  </si>
  <si>
    <t xml:space="preserve">     P-156</t>
  </si>
  <si>
    <t xml:space="preserve">   2013/05/28 11:37:12</t>
  </si>
  <si>
    <t xml:space="preserve">           1-02</t>
  </si>
  <si>
    <t xml:space="preserve">   2013/05/28 11:46:42</t>
  </si>
  <si>
    <t xml:space="preserve">   2013/05/28 11:56:14</t>
  </si>
  <si>
    <t xml:space="preserve">   2013/05/28 12:05:45</t>
  </si>
  <si>
    <t xml:space="preserve">   2013/05/28 12:15:17</t>
  </si>
  <si>
    <t xml:space="preserve">   2013/05/28 12:24:49</t>
  </si>
  <si>
    <t xml:space="preserve">     P-157</t>
  </si>
  <si>
    <t xml:space="preserve">   2013/05/28 12:34:21</t>
  </si>
  <si>
    <t xml:space="preserve">           1-03</t>
  </si>
  <si>
    <t xml:space="preserve">   2013/05/28 12:43:52</t>
  </si>
  <si>
    <t xml:space="preserve">   2013/05/28 12:53:25</t>
  </si>
  <si>
    <t xml:space="preserve">   2013/05/28 13:02:57</t>
  </si>
  <si>
    <t xml:space="preserve">   2013/05/28 13:12:29</t>
  </si>
  <si>
    <t xml:space="preserve">   2013/05/28 13:22:02</t>
  </si>
  <si>
    <t xml:space="preserve">     P-158</t>
  </si>
  <si>
    <t xml:space="preserve">   2013/05/28 13:31:34</t>
  </si>
  <si>
    <t xml:space="preserve">           1-04</t>
  </si>
  <si>
    <t xml:space="preserve">   2013/05/28 13:41:07</t>
  </si>
  <si>
    <t xml:space="preserve">   2013/05/28 13:50:39</t>
  </si>
  <si>
    <t xml:space="preserve">   2013/05/28 14:00:12</t>
  </si>
  <si>
    <t xml:space="preserve">   2013/05/28 14:09:45</t>
  </si>
  <si>
    <t xml:space="preserve">   2013/05/28 14:19:17</t>
  </si>
  <si>
    <t xml:space="preserve">     P-159</t>
  </si>
  <si>
    <t xml:space="preserve">   2013/05/28 14:28:49</t>
  </si>
  <si>
    <t xml:space="preserve">           1-05</t>
  </si>
  <si>
    <t xml:space="preserve">   2013/05/28 14:38:22</t>
  </si>
  <si>
    <t xml:space="preserve">   2013/05/28 14:47:54</t>
  </si>
  <si>
    <t xml:space="preserve">   2013/05/28 14:57:28</t>
  </si>
  <si>
    <t xml:space="preserve">   2013/05/28 15:07:01</t>
  </si>
  <si>
    <t xml:space="preserve">   2013/05/28 15:16:34</t>
  </si>
  <si>
    <t xml:space="preserve">     P-160</t>
  </si>
  <si>
    <t xml:space="preserve">   2013/05/28 15:26:07</t>
  </si>
  <si>
    <t xml:space="preserve">           1-06</t>
  </si>
  <si>
    <t xml:space="preserve">   2013/05/28 15:35:40</t>
  </si>
  <si>
    <t xml:space="preserve">   2013/05/28 15:45:13</t>
  </si>
  <si>
    <t xml:space="preserve">   2013/05/28 15:54:46</t>
  </si>
  <si>
    <t xml:space="preserve">   2013/05/28 16:04:19</t>
  </si>
  <si>
    <t xml:space="preserve">   2013/05/28 16:13:52</t>
  </si>
  <si>
    <t xml:space="preserve">     P-161</t>
  </si>
  <si>
    <t xml:space="preserve">   2013/05/28 16:23:24</t>
  </si>
  <si>
    <t xml:space="preserve">           1-07</t>
  </si>
  <si>
    <t xml:space="preserve">   2013/05/28 16:32:58</t>
  </si>
  <si>
    <t xml:space="preserve">   2013/05/28 16:42:30</t>
  </si>
  <si>
    <t xml:space="preserve">   2013/05/28 16:52:04</t>
  </si>
  <si>
    <t xml:space="preserve">   2013/05/28 17:01:37</t>
  </si>
  <si>
    <t xml:space="preserve">   2013/05/28 17:11:11</t>
  </si>
  <si>
    <t xml:space="preserve">     P-162</t>
  </si>
  <si>
    <t xml:space="preserve">   2013/05/28 17:20:42</t>
  </si>
  <si>
    <t xml:space="preserve">           1-08</t>
  </si>
  <si>
    <t xml:space="preserve">   2013/05/28 17:30:12</t>
  </si>
  <si>
    <t xml:space="preserve">   2013/05/28 17:39:43</t>
  </si>
  <si>
    <t xml:space="preserve">   2013/05/28 17:49:14</t>
  </si>
  <si>
    <t xml:space="preserve">   2013/05/28 17:58:45</t>
  </si>
  <si>
    <t xml:space="preserve">   2013/05/28 18:08:15</t>
  </si>
  <si>
    <t xml:space="preserve">     P-163</t>
  </si>
  <si>
    <t xml:space="preserve">   2013/05/28 18:17:46</t>
  </si>
  <si>
    <t xml:space="preserve">           1-09</t>
  </si>
  <si>
    <t xml:space="preserve">   2013/05/28 18:27:17</t>
  </si>
  <si>
    <t xml:space="preserve">   2013/05/28 18:36:47</t>
  </si>
  <si>
    <t xml:space="preserve">   2013/05/28 18:46:19</t>
  </si>
  <si>
    <t xml:space="preserve">   2013/05/28 18:55:52</t>
  </si>
  <si>
    <t xml:space="preserve">   2013/05/28 19:05:24</t>
  </si>
  <si>
    <t xml:space="preserve">     P-164</t>
  </si>
  <si>
    <t xml:space="preserve">   2013/05/28 19:14:56</t>
  </si>
  <si>
    <t xml:space="preserve">           1-10</t>
  </si>
  <si>
    <t xml:space="preserve">   2013/05/28 19:24:28</t>
  </si>
  <si>
    <t xml:space="preserve">   2013/05/28 19:33:59</t>
  </si>
  <si>
    <t xml:space="preserve">   2013/05/28 19:43:29</t>
  </si>
  <si>
    <t xml:space="preserve">   2013/05/28 19:53:01</t>
  </si>
  <si>
    <t xml:space="preserve">   2013/05/28 20:02:34</t>
  </si>
  <si>
    <t>Paramètre A</t>
  </si>
  <si>
    <t>Paramètre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</si>
</sst>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0" fillId="2" borderId="0" xfId="0" applyFill="1"/>
    <xf numFmtId="0" fontId="0" fillId="0" borderId="0" xfId="0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21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1" fillId="0" borderId="23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581025</xdr:colOff>
          <xdr:row>6</xdr:row>
          <xdr:rowOff>161925</xdr:rowOff>
        </xdr:from>
        <xdr:to>
          <xdr:col>15</xdr:col>
          <xdr:colOff>28575</xdr:colOff>
          <xdr:row>9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Standard 1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9</xdr:row>
          <xdr:rowOff>180975</xdr:rowOff>
        </xdr:from>
        <xdr:to>
          <xdr:col>15</xdr:col>
          <xdr:colOff>0</xdr:colOff>
          <xdr:row>12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Standard 2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581025</xdr:colOff>
          <xdr:row>13</xdr:row>
          <xdr:rowOff>0</xdr:rowOff>
        </xdr:from>
        <xdr:to>
          <xdr:col>15</xdr:col>
          <xdr:colOff>9525</xdr:colOff>
          <xdr:row>14</xdr:row>
          <xdr:rowOff>190500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Standard 3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C2:W33"/>
  <sheetViews>
    <sheetView tabSelected="1" topLeftCell="B1" zoomScale="70" zoomScaleNormal="70" workbookViewId="0">
      <selection activeCell="E21" sqref="E21"/>
    </sheetView>
  </sheetViews>
  <sheetFormatPr defaultRowHeight="15" x14ac:dyDescent="0.25"/>
  <cols>
    <col min="2" max="2" width="10.28515625" customWidth="1"/>
    <col min="3" max="8" width="11.5703125" customWidth="1"/>
    <col min="9" max="9" width="12.85546875" customWidth="1"/>
  </cols>
  <sheetData>
    <row r="2" spans="3:23" ht="15.75" thickBot="1" x14ac:dyDescent="0.3"/>
    <row r="3" spans="3:23" ht="15" customHeight="1" x14ac:dyDescent="0.25">
      <c r="E3" s="34" t="s">
        <v>8</v>
      </c>
      <c r="F3" s="34"/>
      <c r="G3" s="34"/>
      <c r="K3" s="44" t="s">
        <v>0</v>
      </c>
      <c r="L3" s="30"/>
      <c r="M3" s="30"/>
      <c r="N3" s="31"/>
      <c r="O3" s="2"/>
      <c r="P3" s="2"/>
      <c r="Q3" s="2"/>
    </row>
    <row r="4" spans="3:23" ht="15.75" thickBot="1" x14ac:dyDescent="0.3">
      <c r="E4" s="34"/>
      <c r="F4" s="34"/>
      <c r="G4" s="34"/>
      <c r="K4" s="45"/>
      <c r="L4" s="32"/>
      <c r="M4" s="32"/>
      <c r="N4" s="33"/>
      <c r="O4" s="2"/>
      <c r="P4" s="2"/>
      <c r="Q4" s="2"/>
    </row>
    <row r="5" spans="3:23" ht="15.75" thickBot="1" x14ac:dyDescent="0.3">
      <c r="Q5" s="47" t="s">
        <v>9</v>
      </c>
      <c r="S5" s="35" t="s">
        <v>128</v>
      </c>
      <c r="T5" s="36"/>
      <c r="U5" s="3"/>
      <c r="V5" s="39" t="s">
        <v>129</v>
      </c>
      <c r="W5" s="40"/>
    </row>
    <row r="6" spans="3:23" ht="15.75" thickBot="1" x14ac:dyDescent="0.3">
      <c r="C6" s="5">
        <v>99</v>
      </c>
      <c r="D6" s="6">
        <v>100</v>
      </c>
      <c r="E6" s="21"/>
      <c r="F6" s="22"/>
      <c r="G6" s="22"/>
      <c r="H6" s="22"/>
      <c r="I6" s="23"/>
      <c r="Q6" s="48"/>
      <c r="S6" s="37"/>
      <c r="T6" s="38"/>
      <c r="U6" s="3"/>
      <c r="V6" s="41"/>
      <c r="W6" s="42"/>
    </row>
    <row r="7" spans="3:23" x14ac:dyDescent="0.25">
      <c r="C7" s="7">
        <v>92</v>
      </c>
      <c r="D7" s="8">
        <v>93</v>
      </c>
      <c r="E7" s="8">
        <v>94</v>
      </c>
      <c r="F7" s="8">
        <v>95</v>
      </c>
      <c r="G7" s="8">
        <v>96</v>
      </c>
      <c r="H7" s="8">
        <v>97</v>
      </c>
      <c r="I7" s="9">
        <v>98</v>
      </c>
      <c r="U7" s="3"/>
    </row>
    <row r="8" spans="3:23" x14ac:dyDescent="0.25">
      <c r="C8" s="7">
        <v>85</v>
      </c>
      <c r="D8" s="8">
        <v>86</v>
      </c>
      <c r="E8" s="8">
        <v>87</v>
      </c>
      <c r="F8" s="8">
        <v>88</v>
      </c>
      <c r="G8" s="8">
        <v>89</v>
      </c>
      <c r="H8" s="8">
        <v>90</v>
      </c>
      <c r="I8" s="9">
        <v>91</v>
      </c>
      <c r="N8" s="20"/>
      <c r="O8" s="20"/>
      <c r="P8" s="4"/>
      <c r="Q8" s="49">
        <v>2</v>
      </c>
      <c r="S8" s="51"/>
      <c r="T8" s="51"/>
      <c r="U8" s="3"/>
      <c r="V8" s="51"/>
      <c r="W8" s="51"/>
    </row>
    <row r="9" spans="3:23" x14ac:dyDescent="0.25">
      <c r="C9" s="7">
        <v>78</v>
      </c>
      <c r="D9" s="8">
        <v>79</v>
      </c>
      <c r="E9" s="8">
        <v>80</v>
      </c>
      <c r="F9" s="8">
        <v>81</v>
      </c>
      <c r="G9" s="8">
        <v>82</v>
      </c>
      <c r="H9" s="8">
        <v>83</v>
      </c>
      <c r="I9" s="9">
        <v>84</v>
      </c>
      <c r="N9" s="20"/>
      <c r="O9" s="20"/>
      <c r="P9" s="4"/>
      <c r="Q9" s="50"/>
      <c r="S9" s="51"/>
      <c r="T9" s="51"/>
      <c r="U9" s="3"/>
      <c r="V9" s="51"/>
      <c r="W9" s="51"/>
    </row>
    <row r="10" spans="3:23" x14ac:dyDescent="0.25">
      <c r="C10" s="7">
        <v>71</v>
      </c>
      <c r="D10" s="8">
        <v>72</v>
      </c>
      <c r="E10" s="8">
        <v>73</v>
      </c>
      <c r="F10" s="8">
        <v>74</v>
      </c>
      <c r="G10" s="8">
        <v>75</v>
      </c>
      <c r="H10" s="8">
        <v>76</v>
      </c>
      <c r="I10" s="9">
        <v>77</v>
      </c>
      <c r="U10" s="3"/>
    </row>
    <row r="11" spans="3:23" ht="19.5" customHeight="1" x14ac:dyDescent="0.25">
      <c r="C11" s="7">
        <v>64</v>
      </c>
      <c r="D11" s="8">
        <v>65</v>
      </c>
      <c r="E11" s="8">
        <v>66</v>
      </c>
      <c r="F11" s="8">
        <v>67</v>
      </c>
      <c r="G11" s="8">
        <v>68</v>
      </c>
      <c r="H11" s="8">
        <v>69</v>
      </c>
      <c r="I11" s="9">
        <v>70</v>
      </c>
      <c r="N11" s="20"/>
      <c r="O11" s="20"/>
      <c r="P11" s="4"/>
      <c r="Q11" s="20">
        <v>3</v>
      </c>
      <c r="S11" s="43"/>
      <c r="T11" s="43"/>
      <c r="U11" s="3"/>
      <c r="V11" s="43"/>
      <c r="W11" s="43"/>
    </row>
    <row r="12" spans="3:23" ht="15.75" thickBot="1" x14ac:dyDescent="0.3">
      <c r="C12" s="7">
        <v>57</v>
      </c>
      <c r="D12" s="8">
        <v>58</v>
      </c>
      <c r="E12" s="8">
        <v>59</v>
      </c>
      <c r="F12" s="8">
        <v>60</v>
      </c>
      <c r="G12" s="8">
        <v>61</v>
      </c>
      <c r="H12" s="8">
        <v>62</v>
      </c>
      <c r="I12" s="9">
        <v>63</v>
      </c>
      <c r="N12" s="20"/>
      <c r="O12" s="20"/>
      <c r="P12" s="4"/>
      <c r="Q12" s="20"/>
      <c r="S12" s="43"/>
      <c r="T12" s="43"/>
      <c r="U12" s="3"/>
      <c r="V12" s="43"/>
      <c r="W12" s="43"/>
    </row>
    <row r="13" spans="3:23" ht="23.25" x14ac:dyDescent="0.25">
      <c r="C13" s="7">
        <v>50</v>
      </c>
      <c r="D13" s="8">
        <v>51</v>
      </c>
      <c r="E13" s="8">
        <v>52</v>
      </c>
      <c r="F13" s="8">
        <v>53</v>
      </c>
      <c r="G13" s="8">
        <v>54</v>
      </c>
      <c r="H13" s="8">
        <v>55</v>
      </c>
      <c r="I13" s="9">
        <v>56</v>
      </c>
      <c r="K13" s="24" t="s">
        <v>1</v>
      </c>
      <c r="L13" s="25"/>
      <c r="M13" s="1"/>
      <c r="U13" s="3"/>
    </row>
    <row r="14" spans="3:23" ht="23.25" x14ac:dyDescent="0.25">
      <c r="C14" s="7">
        <v>43</v>
      </c>
      <c r="D14" s="8">
        <v>44</v>
      </c>
      <c r="E14" s="8">
        <v>45</v>
      </c>
      <c r="F14" s="8">
        <v>46</v>
      </c>
      <c r="G14" s="8">
        <v>47</v>
      </c>
      <c r="H14" s="8">
        <v>48</v>
      </c>
      <c r="I14" s="9">
        <v>49</v>
      </c>
      <c r="K14" s="26"/>
      <c r="L14" s="27"/>
      <c r="M14" s="1"/>
      <c r="N14" s="20"/>
      <c r="O14" s="20"/>
      <c r="P14" s="4"/>
      <c r="Q14" s="20">
        <v>4</v>
      </c>
      <c r="S14" s="43"/>
      <c r="T14" s="43"/>
      <c r="U14" s="3"/>
      <c r="V14" s="43"/>
      <c r="W14" s="43"/>
    </row>
    <row r="15" spans="3:23" ht="15.75" customHeight="1" x14ac:dyDescent="0.25">
      <c r="C15" s="7">
        <v>36</v>
      </c>
      <c r="D15" s="8">
        <v>37</v>
      </c>
      <c r="E15" s="8">
        <v>38</v>
      </c>
      <c r="F15" s="8">
        <v>39</v>
      </c>
      <c r="G15" s="8">
        <v>40</v>
      </c>
      <c r="H15" s="8">
        <v>41</v>
      </c>
      <c r="I15" s="9">
        <v>42</v>
      </c>
      <c r="K15" s="26"/>
      <c r="L15" s="27"/>
      <c r="M15" s="1"/>
      <c r="N15" s="20"/>
      <c r="O15" s="20"/>
      <c r="P15" s="4"/>
      <c r="Q15" s="20"/>
      <c r="S15" s="43"/>
      <c r="T15" s="43"/>
      <c r="U15" s="3"/>
      <c r="V15" s="43"/>
      <c r="W15" s="43"/>
    </row>
    <row r="16" spans="3:23" ht="23.25" x14ac:dyDescent="0.25">
      <c r="C16" s="7">
        <v>29</v>
      </c>
      <c r="D16" s="8">
        <v>30</v>
      </c>
      <c r="E16" s="8">
        <v>31</v>
      </c>
      <c r="F16" s="8">
        <v>32</v>
      </c>
      <c r="G16" s="8">
        <v>33</v>
      </c>
      <c r="H16" s="8">
        <v>34</v>
      </c>
      <c r="I16" s="9">
        <v>35</v>
      </c>
      <c r="K16" s="26"/>
      <c r="L16" s="27"/>
      <c r="M16" s="1"/>
      <c r="U16" s="3"/>
    </row>
    <row r="17" spans="3:23" ht="15.75" customHeight="1" x14ac:dyDescent="0.25">
      <c r="C17" s="7">
        <v>22</v>
      </c>
      <c r="D17" s="8">
        <v>23</v>
      </c>
      <c r="E17" s="8">
        <v>24</v>
      </c>
      <c r="F17" s="8">
        <v>25</v>
      </c>
      <c r="G17" s="8">
        <v>26</v>
      </c>
      <c r="H17" s="8">
        <v>27</v>
      </c>
      <c r="I17" s="9">
        <v>28</v>
      </c>
      <c r="K17" s="26"/>
      <c r="L17" s="27"/>
      <c r="M17" s="1"/>
      <c r="N17" s="20" t="s">
        <v>2</v>
      </c>
      <c r="O17" s="20"/>
      <c r="P17" s="4"/>
      <c r="Q17" s="20"/>
      <c r="S17" s="43"/>
      <c r="T17" s="43"/>
      <c r="U17" s="3"/>
      <c r="V17" s="43"/>
      <c r="W17" s="43"/>
    </row>
    <row r="18" spans="3:23" ht="15.75" customHeight="1" thickBot="1" x14ac:dyDescent="0.3">
      <c r="C18" s="10">
        <v>15</v>
      </c>
      <c r="D18" s="11">
        <v>16</v>
      </c>
      <c r="E18" s="11">
        <v>17</v>
      </c>
      <c r="F18" s="11">
        <v>18</v>
      </c>
      <c r="G18" s="11">
        <v>19</v>
      </c>
      <c r="H18" s="11">
        <v>20</v>
      </c>
      <c r="I18" s="12">
        <v>21</v>
      </c>
      <c r="K18" s="26"/>
      <c r="L18" s="27"/>
      <c r="M18" s="1"/>
      <c r="N18" s="20"/>
      <c r="O18" s="20"/>
      <c r="P18" s="4"/>
      <c r="Q18" s="20"/>
      <c r="S18" s="43"/>
      <c r="T18" s="43"/>
      <c r="U18" s="3"/>
      <c r="V18" s="43"/>
      <c r="W18" s="43"/>
    </row>
    <row r="19" spans="3:23" ht="23.25" x14ac:dyDescent="0.25">
      <c r="C19" s="13">
        <v>8</v>
      </c>
      <c r="D19" s="14">
        <v>9</v>
      </c>
      <c r="E19" s="14">
        <v>10</v>
      </c>
      <c r="F19" s="14">
        <v>11</v>
      </c>
      <c r="G19" s="14">
        <v>12</v>
      </c>
      <c r="H19" s="14">
        <v>13</v>
      </c>
      <c r="I19" s="15">
        <v>14</v>
      </c>
      <c r="K19" s="26"/>
      <c r="L19" s="27"/>
      <c r="M19" s="1"/>
      <c r="U19" s="3"/>
    </row>
    <row r="20" spans="3:23" ht="16.5" customHeight="1" thickBot="1" x14ac:dyDescent="0.3">
      <c r="C20" s="16">
        <v>1</v>
      </c>
      <c r="D20" s="17">
        <v>2</v>
      </c>
      <c r="E20" s="17">
        <v>3</v>
      </c>
      <c r="F20" s="17">
        <v>4</v>
      </c>
      <c r="G20" s="17">
        <v>5</v>
      </c>
      <c r="H20" s="17">
        <v>6</v>
      </c>
      <c r="I20" s="18">
        <v>7</v>
      </c>
      <c r="K20" s="26"/>
      <c r="L20" s="27"/>
      <c r="M20" s="1"/>
      <c r="N20" s="20" t="s">
        <v>3</v>
      </c>
      <c r="O20" s="20"/>
      <c r="P20" s="4"/>
      <c r="Q20" s="20"/>
      <c r="S20" s="43"/>
      <c r="T20" s="43"/>
      <c r="U20" s="3"/>
      <c r="V20" s="43"/>
      <c r="W20" s="43"/>
    </row>
    <row r="21" spans="3:23" ht="18.75" customHeight="1" x14ac:dyDescent="0.25">
      <c r="K21" s="26"/>
      <c r="L21" s="27"/>
      <c r="M21" s="1"/>
      <c r="N21" s="20"/>
      <c r="O21" s="20"/>
      <c r="P21" s="4"/>
      <c r="Q21" s="20"/>
      <c r="S21" s="43"/>
      <c r="T21" s="43"/>
      <c r="U21" s="3"/>
      <c r="V21" s="43"/>
      <c r="W21" s="43"/>
    </row>
    <row r="22" spans="3:23" ht="18" customHeight="1" x14ac:dyDescent="0.25">
      <c r="K22" s="26"/>
      <c r="L22" s="27"/>
      <c r="M22" s="1"/>
      <c r="U22" s="3"/>
    </row>
    <row r="23" spans="3:23" ht="20.25" customHeight="1" x14ac:dyDescent="0.25">
      <c r="K23" s="26"/>
      <c r="L23" s="27"/>
      <c r="M23" s="1"/>
      <c r="N23" s="20" t="s">
        <v>4</v>
      </c>
      <c r="O23" s="20"/>
      <c r="P23" s="4"/>
      <c r="Q23" s="20"/>
      <c r="S23" s="43"/>
      <c r="T23" s="43"/>
      <c r="U23" s="3"/>
      <c r="V23" s="43"/>
      <c r="W23" s="43"/>
    </row>
    <row r="24" spans="3:23" ht="18" customHeight="1" x14ac:dyDescent="0.25">
      <c r="K24" s="26"/>
      <c r="L24" s="27"/>
      <c r="M24" s="1"/>
      <c r="N24" s="20"/>
      <c r="O24" s="20"/>
      <c r="P24" s="4"/>
      <c r="Q24" s="20"/>
      <c r="S24" s="43"/>
      <c r="T24" s="43"/>
      <c r="U24" s="3"/>
      <c r="V24" s="43"/>
      <c r="W24" s="43"/>
    </row>
    <row r="25" spans="3:23" ht="20.25" customHeight="1" x14ac:dyDescent="0.25">
      <c r="K25" s="26"/>
      <c r="L25" s="27"/>
      <c r="M25" s="1"/>
      <c r="U25" s="3"/>
    </row>
    <row r="26" spans="3:23" ht="20.25" customHeight="1" x14ac:dyDescent="0.25">
      <c r="K26" s="26"/>
      <c r="L26" s="27"/>
      <c r="M26" s="1"/>
      <c r="N26" s="20" t="s">
        <v>5</v>
      </c>
      <c r="O26" s="20"/>
      <c r="P26" s="4"/>
      <c r="Q26" s="20"/>
      <c r="S26" s="43"/>
      <c r="T26" s="43"/>
      <c r="U26" s="3"/>
      <c r="V26" s="43"/>
      <c r="W26" s="43"/>
    </row>
    <row r="27" spans="3:23" ht="18.75" customHeight="1" thickBot="1" x14ac:dyDescent="0.3">
      <c r="K27" s="28"/>
      <c r="L27" s="29"/>
      <c r="M27" s="1"/>
      <c r="N27" s="20"/>
      <c r="O27" s="20"/>
      <c r="P27" s="4"/>
      <c r="Q27" s="20"/>
      <c r="S27" s="43"/>
      <c r="T27" s="43"/>
      <c r="U27" s="3"/>
      <c r="V27" s="43"/>
      <c r="W27" s="43"/>
    </row>
    <row r="28" spans="3:23" x14ac:dyDescent="0.25">
      <c r="U28" s="3"/>
    </row>
    <row r="29" spans="3:23" x14ac:dyDescent="0.25">
      <c r="N29" s="20" t="s">
        <v>6</v>
      </c>
      <c r="O29" s="20"/>
      <c r="P29" s="4"/>
      <c r="Q29" s="20"/>
      <c r="S29" s="46"/>
      <c r="T29" s="46"/>
      <c r="U29" s="3"/>
      <c r="V29" s="46"/>
      <c r="W29" s="46"/>
    </row>
    <row r="30" spans="3:23" x14ac:dyDescent="0.25">
      <c r="N30" s="20"/>
      <c r="O30" s="20"/>
      <c r="P30" s="4"/>
      <c r="Q30" s="20"/>
      <c r="S30" s="46"/>
      <c r="T30" s="46"/>
      <c r="U30" s="3"/>
      <c r="V30" s="46"/>
      <c r="W30" s="46"/>
    </row>
    <row r="31" spans="3:23" x14ac:dyDescent="0.25">
      <c r="U31" s="3"/>
    </row>
    <row r="32" spans="3:23" x14ac:dyDescent="0.25">
      <c r="N32" s="20" t="s">
        <v>7</v>
      </c>
      <c r="O32" s="20"/>
      <c r="P32" s="4"/>
      <c r="Q32" s="20"/>
      <c r="S32" s="43"/>
      <c r="T32" s="43"/>
      <c r="U32" s="3"/>
      <c r="V32" s="43"/>
      <c r="W32" s="43"/>
    </row>
    <row r="33" spans="14:23" x14ac:dyDescent="0.25">
      <c r="N33" s="20"/>
      <c r="O33" s="20"/>
      <c r="P33" s="4"/>
      <c r="Q33" s="20"/>
      <c r="S33" s="43"/>
      <c r="T33" s="43"/>
      <c r="U33" s="3"/>
      <c r="V33" s="43"/>
      <c r="W33" s="43"/>
    </row>
  </sheetData>
  <mergeCells count="44">
    <mergeCell ref="Q20:Q21"/>
    <mergeCell ref="Q23:Q24"/>
    <mergeCell ref="Q26:Q27"/>
    <mergeCell ref="Q29:Q30"/>
    <mergeCell ref="Q32:Q33"/>
    <mergeCell ref="S29:T30"/>
    <mergeCell ref="V29:W30"/>
    <mergeCell ref="S32:T33"/>
    <mergeCell ref="V32:W33"/>
    <mergeCell ref="Q5:Q6"/>
    <mergeCell ref="Q8:Q9"/>
    <mergeCell ref="Q11:Q12"/>
    <mergeCell ref="Q14:Q15"/>
    <mergeCell ref="Q17:Q18"/>
    <mergeCell ref="S20:T21"/>
    <mergeCell ref="V20:W21"/>
    <mergeCell ref="S23:T24"/>
    <mergeCell ref="V23:W24"/>
    <mergeCell ref="S26:T27"/>
    <mergeCell ref="V26:W27"/>
    <mergeCell ref="S11:T12"/>
    <mergeCell ref="V11:W12"/>
    <mergeCell ref="S14:T15"/>
    <mergeCell ref="V14:W15"/>
    <mergeCell ref="S17:T18"/>
    <mergeCell ref="V17:W18"/>
    <mergeCell ref="M3:N4"/>
    <mergeCell ref="E3:G4"/>
    <mergeCell ref="S5:T6"/>
    <mergeCell ref="V5:W6"/>
    <mergeCell ref="S8:T9"/>
    <mergeCell ref="V8:W9"/>
    <mergeCell ref="K3:L4"/>
    <mergeCell ref="N32:O33"/>
    <mergeCell ref="E6:I6"/>
    <mergeCell ref="N8:O9"/>
    <mergeCell ref="N11:O12"/>
    <mergeCell ref="N14:O15"/>
    <mergeCell ref="K13:L27"/>
    <mergeCell ref="N17:O18"/>
    <mergeCell ref="N20:O21"/>
    <mergeCell ref="N23:O24"/>
    <mergeCell ref="N26:O27"/>
    <mergeCell ref="N29:O3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tandard1">
                <anchor moveWithCells="1" sizeWithCells="1">
                  <from>
                    <xdr:col>12</xdr:col>
                    <xdr:colOff>581025</xdr:colOff>
                    <xdr:row>6</xdr:row>
                    <xdr:rowOff>161925</xdr:rowOff>
                  </from>
                  <to>
                    <xdr:col>15</xdr:col>
                    <xdr:colOff>28575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tandard2">
                <anchor moveWithCells="1" sizeWithCells="1">
                  <from>
                    <xdr:col>13</xdr:col>
                    <xdr:colOff>0</xdr:colOff>
                    <xdr:row>9</xdr:row>
                    <xdr:rowOff>180975</xdr:rowOff>
                  </from>
                  <to>
                    <xdr:col>15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Standar3">
                <anchor moveWithCells="1" sizeWithCells="1">
                  <from>
                    <xdr:col>12</xdr:col>
                    <xdr:colOff>581025</xdr:colOff>
                    <xdr:row>13</xdr:row>
                    <xdr:rowOff>0</xdr:rowOff>
                  </from>
                  <to>
                    <xdr:col>15</xdr:col>
                    <xdr:colOff>9525</xdr:colOff>
                    <xdr:row>14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B24" sqref="B24"/>
    </sheetView>
  </sheetViews>
  <sheetFormatPr defaultRowHeight="15" x14ac:dyDescent="0.25"/>
  <cols>
    <col min="2" max="2" width="17" customWidth="1"/>
    <col min="3" max="3" width="13.42578125" customWidth="1"/>
  </cols>
  <sheetData>
    <row r="1" spans="1:3" x14ac:dyDescent="0.25">
      <c r="A1" s="19" t="s">
        <v>9</v>
      </c>
      <c r="B1" s="19" t="s">
        <v>128</v>
      </c>
      <c r="C1" t="s">
        <v>129</v>
      </c>
    </row>
    <row r="2" spans="1:3" x14ac:dyDescent="0.25">
      <c r="A2" s="19">
        <v>1</v>
      </c>
      <c r="B2" s="19">
        <f>AVERAGE('Données brutes'!F5:F7)</f>
        <v>-8.1993333333333336</v>
      </c>
      <c r="C2" s="19">
        <f>AVERAGE('Données brutes'!G5:G7)</f>
        <v>-57.935000000000002</v>
      </c>
    </row>
    <row r="3" spans="1:3" x14ac:dyDescent="0.25">
      <c r="A3" s="19">
        <v>2</v>
      </c>
      <c r="B3" s="19">
        <f>AVERAGE('Données brutes'!F11:F13)</f>
        <v>3.411</v>
      </c>
      <c r="C3" s="19">
        <f>AVERAGE('Données brutes'!G11:G13)</f>
        <v>17.375</v>
      </c>
    </row>
    <row r="4" spans="1:3" x14ac:dyDescent="0.25">
      <c r="A4" s="19">
        <v>3</v>
      </c>
      <c r="B4" s="19">
        <f>AVERAGE('Données brutes'!F17:F19)</f>
        <v>-5.6456666666666662</v>
      </c>
      <c r="C4" s="19">
        <f>AVERAGE('Données brutes'!G17:G19)</f>
        <v>-36.272666666666673</v>
      </c>
    </row>
    <row r="5" spans="1:3" x14ac:dyDescent="0.25">
      <c r="A5" s="19">
        <v>4</v>
      </c>
      <c r="B5" s="19">
        <f>AVERAGE('Données brutes'!F23:F25)</f>
        <v>-16.887666666666664</v>
      </c>
      <c r="C5" s="19">
        <f>AVERAGE('Données brutes'!G23:G25)</f>
        <v>-126.09766666666667</v>
      </c>
    </row>
    <row r="6" spans="1:3" x14ac:dyDescent="0.25">
      <c r="A6" s="19">
        <v>5</v>
      </c>
      <c r="B6" s="19">
        <f>AVERAGE('Données brutes'!F29:F31)</f>
        <v>-8.6116666666666664</v>
      </c>
      <c r="C6" s="19">
        <f>AVERAGE('Données brutes'!G29:G31)</f>
        <v>-58.762666666666668</v>
      </c>
    </row>
    <row r="7" spans="1:3" x14ac:dyDescent="0.25">
      <c r="A7" s="19">
        <v>6</v>
      </c>
      <c r="B7" s="19">
        <f>AVERAGE('Données brutes'!F35:F37)</f>
        <v>-8.5613333333333337</v>
      </c>
      <c r="C7" s="19">
        <f>AVERAGE('Données brutes'!G35:G37)</f>
        <v>-58.591666666666669</v>
      </c>
    </row>
    <row r="8" spans="1:3" x14ac:dyDescent="0.25">
      <c r="A8" s="19">
        <v>7</v>
      </c>
      <c r="B8" s="19">
        <f>AVERAGE('Données brutes'!F41:F43)</f>
        <v>-8.5856666666666666</v>
      </c>
      <c r="C8" s="19">
        <f>AVERAGE('Données brutes'!G41:G43)</f>
        <v>-58.284333333333336</v>
      </c>
    </row>
    <row r="9" spans="1:3" x14ac:dyDescent="0.25">
      <c r="A9" s="19">
        <v>8</v>
      </c>
      <c r="B9" s="19">
        <f>AVERAGE('Données brutes'!F47:F49)</f>
        <v>-8.6006666666666671</v>
      </c>
      <c r="C9" s="19">
        <f>AVERAGE('Données brutes'!G47:G49)</f>
        <v>-58.330333333333328</v>
      </c>
    </row>
    <row r="10" spans="1:3" x14ac:dyDescent="0.25">
      <c r="A10" s="19">
        <v>9</v>
      </c>
      <c r="B10" s="19">
        <f>AVERAGE('Données brutes'!F53:F55)</f>
        <v>-8.5679999999999996</v>
      </c>
      <c r="C10" s="19">
        <f>AVERAGE('Données brutes'!G53:G55)</f>
        <v>-58.103666666666662</v>
      </c>
    </row>
    <row r="11" spans="1:3" x14ac:dyDescent="0.25">
      <c r="A11" s="19">
        <v>10</v>
      </c>
      <c r="B11" s="19">
        <f>AVERAGE('Données brutes'!F59:F61)</f>
        <v>-8.5670000000000002</v>
      </c>
      <c r="C11" s="19">
        <f>AVERAGE('Données brutes'!G59:G61)</f>
        <v>-58.224666666666657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I61"/>
  <sheetViews>
    <sheetView workbookViewId="0">
      <selection activeCell="E24" sqref="E24"/>
    </sheetView>
  </sheetViews>
  <sheetFormatPr defaultRowHeight="15" x14ac:dyDescent="0.25"/>
  <cols>
    <col min="3" max="3" width="16" customWidth="1"/>
    <col min="6" max="6" width="20.140625" customWidth="1"/>
  </cols>
  <sheetData>
    <row r="1" spans="1:35" x14ac:dyDescent="0.25">
      <c r="A1" t="s">
        <v>10</v>
      </c>
      <c r="B1" t="s">
        <v>11</v>
      </c>
      <c r="C1" t="s">
        <v>12</v>
      </c>
      <c r="D1" t="s">
        <v>13</v>
      </c>
      <c r="E1" t="s">
        <v>14</v>
      </c>
      <c r="F1" t="s">
        <v>15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  <c r="Q1" t="s">
        <v>26</v>
      </c>
      <c r="R1" t="s">
        <v>27</v>
      </c>
      <c r="S1" t="s">
        <v>28</v>
      </c>
      <c r="T1" t="s">
        <v>29</v>
      </c>
      <c r="U1" t="s">
        <v>30</v>
      </c>
      <c r="V1" t="s">
        <v>31</v>
      </c>
      <c r="W1" t="s">
        <v>32</v>
      </c>
      <c r="X1" t="s">
        <v>33</v>
      </c>
      <c r="Y1" t="s">
        <v>34</v>
      </c>
      <c r="Z1" t="s">
        <v>35</v>
      </c>
      <c r="AA1" t="s">
        <v>36</v>
      </c>
      <c r="AB1" t="s">
        <v>37</v>
      </c>
      <c r="AC1" t="s">
        <v>38</v>
      </c>
      <c r="AD1" t="s">
        <v>39</v>
      </c>
      <c r="AE1" t="s">
        <v>40</v>
      </c>
      <c r="AF1" t="s">
        <v>41</v>
      </c>
      <c r="AG1" t="s">
        <v>42</v>
      </c>
      <c r="AH1" t="s">
        <v>43</v>
      </c>
      <c r="AI1" t="s">
        <v>44</v>
      </c>
    </row>
    <row r="2" spans="1:35" x14ac:dyDescent="0.25">
      <c r="A2">
        <v>1</v>
      </c>
      <c r="B2" t="s">
        <v>45</v>
      </c>
      <c r="C2" t="s">
        <v>46</v>
      </c>
      <c r="D2" t="s">
        <v>47</v>
      </c>
      <c r="E2">
        <v>1</v>
      </c>
      <c r="F2">
        <v>-8.1980000000000004</v>
      </c>
      <c r="G2">
        <v>-57.914000000000001</v>
      </c>
      <c r="H2">
        <v>21296</v>
      </c>
      <c r="I2">
        <v>-1</v>
      </c>
      <c r="J2">
        <v>1</v>
      </c>
      <c r="K2" t="s">
        <v>48</v>
      </c>
      <c r="L2" t="s">
        <v>48</v>
      </c>
      <c r="M2" t="s">
        <v>49</v>
      </c>
      <c r="N2">
        <v>1369730412.5599999</v>
      </c>
      <c r="O2">
        <v>0.183</v>
      </c>
      <c r="P2">
        <v>0.438</v>
      </c>
      <c r="Q2">
        <v>56.003999999999998</v>
      </c>
      <c r="R2">
        <v>-1E-3</v>
      </c>
      <c r="S2">
        <v>0</v>
      </c>
      <c r="T2">
        <v>1.302</v>
      </c>
      <c r="U2">
        <v>85.882999999999996</v>
      </c>
      <c r="V2">
        <v>42.677</v>
      </c>
      <c r="W2">
        <v>2.5009999999999999</v>
      </c>
      <c r="X2">
        <v>73.725999999999999</v>
      </c>
      <c r="Y2">
        <v>0.97699999999999998</v>
      </c>
      <c r="Z2">
        <v>4.54</v>
      </c>
      <c r="AA2">
        <v>0</v>
      </c>
      <c r="AB2">
        <v>0</v>
      </c>
      <c r="AC2">
        <v>1</v>
      </c>
      <c r="AD2">
        <v>40.5</v>
      </c>
      <c r="AE2">
        <v>1</v>
      </c>
      <c r="AF2">
        <v>1</v>
      </c>
      <c r="AG2">
        <v>1</v>
      </c>
      <c r="AH2" t="s">
        <v>50</v>
      </c>
      <c r="AI2">
        <v>0</v>
      </c>
    </row>
    <row r="3" spans="1:35" x14ac:dyDescent="0.25">
      <c r="A3">
        <v>2</v>
      </c>
      <c r="B3" t="s">
        <v>45</v>
      </c>
      <c r="C3" t="s">
        <v>51</v>
      </c>
      <c r="D3" t="s">
        <v>47</v>
      </c>
      <c r="E3">
        <v>2</v>
      </c>
      <c r="F3">
        <v>-8.2270000000000003</v>
      </c>
      <c r="G3">
        <v>-58.176000000000002</v>
      </c>
      <c r="H3">
        <v>21308</v>
      </c>
      <c r="I3">
        <v>-1</v>
      </c>
      <c r="J3">
        <v>1</v>
      </c>
      <c r="K3" t="s">
        <v>48</v>
      </c>
      <c r="L3" t="s">
        <v>48</v>
      </c>
      <c r="M3" t="s">
        <v>49</v>
      </c>
      <c r="N3">
        <v>1369730984.5999999</v>
      </c>
      <c r="O3">
        <v>0.183</v>
      </c>
      <c r="P3">
        <v>0.46500000000000002</v>
      </c>
      <c r="Q3">
        <v>58.348999999999997</v>
      </c>
      <c r="R3">
        <v>-1E-3</v>
      </c>
      <c r="S3">
        <v>1E-3</v>
      </c>
      <c r="T3">
        <v>1.3540000000000001</v>
      </c>
      <c r="U3">
        <v>85.790999999999997</v>
      </c>
      <c r="V3">
        <v>43.201999999999998</v>
      </c>
      <c r="W3">
        <v>2.536</v>
      </c>
      <c r="X3">
        <v>72.138999999999996</v>
      </c>
      <c r="Y3">
        <v>0.98199999999999998</v>
      </c>
      <c r="Z3">
        <v>4.3179999999999996</v>
      </c>
      <c r="AA3">
        <v>0</v>
      </c>
      <c r="AB3">
        <v>0</v>
      </c>
      <c r="AC3">
        <v>1</v>
      </c>
      <c r="AD3">
        <v>40.438000000000002</v>
      </c>
      <c r="AE3">
        <v>1</v>
      </c>
      <c r="AF3">
        <v>1</v>
      </c>
      <c r="AG3">
        <v>1</v>
      </c>
      <c r="AH3" t="s">
        <v>50</v>
      </c>
      <c r="AI3">
        <v>0</v>
      </c>
    </row>
    <row r="4" spans="1:35" x14ac:dyDescent="0.25">
      <c r="A4">
        <v>3</v>
      </c>
      <c r="B4" t="s">
        <v>45</v>
      </c>
      <c r="C4" t="s">
        <v>52</v>
      </c>
      <c r="D4" t="s">
        <v>47</v>
      </c>
      <c r="E4">
        <v>3</v>
      </c>
      <c r="F4">
        <v>-8.26</v>
      </c>
      <c r="G4">
        <v>-58.482999999999997</v>
      </c>
      <c r="H4">
        <v>21336</v>
      </c>
      <c r="I4">
        <v>-1</v>
      </c>
      <c r="J4">
        <v>1</v>
      </c>
      <c r="K4" t="s">
        <v>48</v>
      </c>
      <c r="L4" t="s">
        <v>48</v>
      </c>
      <c r="M4" t="s">
        <v>49</v>
      </c>
      <c r="N4">
        <v>1369731850.9300001</v>
      </c>
      <c r="O4">
        <v>0.20899999999999999</v>
      </c>
      <c r="P4">
        <v>0.48099999999999998</v>
      </c>
      <c r="Q4">
        <v>82.834999999999994</v>
      </c>
      <c r="R4">
        <v>0</v>
      </c>
      <c r="S4">
        <v>1E-3</v>
      </c>
      <c r="T4">
        <v>1.956</v>
      </c>
      <c r="U4">
        <v>86.075999999999993</v>
      </c>
      <c r="V4">
        <v>42.627000000000002</v>
      </c>
      <c r="W4">
        <v>2.552</v>
      </c>
      <c r="X4">
        <v>73.424000000000007</v>
      </c>
      <c r="Y4">
        <v>0.97799999999999998</v>
      </c>
      <c r="Z4">
        <v>4.3949999999999996</v>
      </c>
      <c r="AA4">
        <v>0</v>
      </c>
      <c r="AB4">
        <v>0</v>
      </c>
      <c r="AC4">
        <v>1</v>
      </c>
      <c r="AD4">
        <v>40.563000000000002</v>
      </c>
      <c r="AE4">
        <v>1</v>
      </c>
      <c r="AF4">
        <v>1</v>
      </c>
      <c r="AG4">
        <v>1</v>
      </c>
      <c r="AH4" t="s">
        <v>50</v>
      </c>
      <c r="AI4">
        <v>0</v>
      </c>
    </row>
    <row r="5" spans="1:35" x14ac:dyDescent="0.25">
      <c r="A5">
        <v>4</v>
      </c>
      <c r="B5" t="s">
        <v>45</v>
      </c>
      <c r="C5" t="s">
        <v>53</v>
      </c>
      <c r="D5" t="s">
        <v>47</v>
      </c>
      <c r="E5">
        <v>4</v>
      </c>
      <c r="F5">
        <v>-8.2010000000000005</v>
      </c>
      <c r="G5">
        <v>-58.124000000000002</v>
      </c>
      <c r="H5">
        <v>21388</v>
      </c>
      <c r="I5">
        <v>0</v>
      </c>
      <c r="J5">
        <v>1</v>
      </c>
      <c r="K5" t="s">
        <v>48</v>
      </c>
      <c r="L5" t="s">
        <v>48</v>
      </c>
      <c r="M5" t="s">
        <v>49</v>
      </c>
      <c r="N5">
        <v>1369732422.04</v>
      </c>
      <c r="O5">
        <v>0.17299999999999999</v>
      </c>
      <c r="P5">
        <v>0.42899999999999999</v>
      </c>
      <c r="Q5">
        <v>73.962999999999994</v>
      </c>
      <c r="R5">
        <v>0</v>
      </c>
      <c r="S5">
        <v>1E-3</v>
      </c>
      <c r="T5">
        <v>1.732</v>
      </c>
      <c r="U5">
        <v>86.433000000000007</v>
      </c>
      <c r="V5">
        <v>42.314</v>
      </c>
      <c r="W5">
        <v>2.58</v>
      </c>
      <c r="X5">
        <v>74.016999999999996</v>
      </c>
      <c r="Y5">
        <v>0.98299999999999998</v>
      </c>
      <c r="Z5">
        <v>4.4119999999999999</v>
      </c>
      <c r="AA5">
        <v>0</v>
      </c>
      <c r="AB5">
        <v>0</v>
      </c>
      <c r="AC5">
        <v>1</v>
      </c>
      <c r="AD5">
        <v>40.5</v>
      </c>
      <c r="AE5">
        <v>1</v>
      </c>
      <c r="AF5">
        <v>1</v>
      </c>
      <c r="AG5">
        <v>1</v>
      </c>
      <c r="AH5" t="s">
        <v>50</v>
      </c>
      <c r="AI5">
        <v>0</v>
      </c>
    </row>
    <row r="6" spans="1:35" x14ac:dyDescent="0.25">
      <c r="A6">
        <v>5</v>
      </c>
      <c r="B6" t="s">
        <v>45</v>
      </c>
      <c r="C6" t="s">
        <v>54</v>
      </c>
      <c r="D6" t="s">
        <v>47</v>
      </c>
      <c r="E6">
        <v>5</v>
      </c>
      <c r="F6">
        <v>-8.202</v>
      </c>
      <c r="G6">
        <v>-57.863999999999997</v>
      </c>
      <c r="H6">
        <v>21486</v>
      </c>
      <c r="I6">
        <v>0</v>
      </c>
      <c r="J6">
        <v>1</v>
      </c>
      <c r="K6" t="s">
        <v>48</v>
      </c>
      <c r="L6" t="s">
        <v>48</v>
      </c>
      <c r="M6" t="s">
        <v>49</v>
      </c>
      <c r="N6">
        <v>1369732993.8399999</v>
      </c>
      <c r="O6">
        <v>0.19500000000000001</v>
      </c>
      <c r="P6">
        <v>0.44</v>
      </c>
      <c r="Q6">
        <v>68.27</v>
      </c>
      <c r="R6">
        <v>1E-3</v>
      </c>
      <c r="S6">
        <v>1E-3</v>
      </c>
      <c r="T6">
        <v>1.5920000000000001</v>
      </c>
      <c r="U6">
        <v>86.736999999999995</v>
      </c>
      <c r="V6">
        <v>43.210999999999999</v>
      </c>
      <c r="W6">
        <v>2.5419999999999998</v>
      </c>
      <c r="X6">
        <v>73.268000000000001</v>
      </c>
      <c r="Y6">
        <v>0.98699999999999999</v>
      </c>
      <c r="Z6">
        <v>4.3689999999999998</v>
      </c>
      <c r="AA6">
        <v>0</v>
      </c>
      <c r="AB6">
        <v>0</v>
      </c>
      <c r="AC6">
        <v>1</v>
      </c>
      <c r="AD6">
        <v>40.438000000000002</v>
      </c>
      <c r="AE6">
        <v>1</v>
      </c>
      <c r="AF6">
        <v>1</v>
      </c>
      <c r="AG6">
        <v>1</v>
      </c>
      <c r="AH6" t="s">
        <v>50</v>
      </c>
      <c r="AI6">
        <v>0</v>
      </c>
    </row>
    <row r="7" spans="1:35" x14ac:dyDescent="0.25">
      <c r="A7">
        <v>6</v>
      </c>
      <c r="B7" t="s">
        <v>45</v>
      </c>
      <c r="C7" t="s">
        <v>55</v>
      </c>
      <c r="D7" t="s">
        <v>47</v>
      </c>
      <c r="E7">
        <v>6</v>
      </c>
      <c r="F7">
        <v>-8.1950000000000003</v>
      </c>
      <c r="G7">
        <v>-57.817</v>
      </c>
      <c r="H7">
        <v>21462</v>
      </c>
      <c r="I7">
        <v>0</v>
      </c>
      <c r="J7">
        <v>1</v>
      </c>
      <c r="K7" t="s">
        <v>48</v>
      </c>
      <c r="L7" t="s">
        <v>48</v>
      </c>
      <c r="M7" t="s">
        <v>49</v>
      </c>
      <c r="N7">
        <v>1369733564.49</v>
      </c>
      <c r="O7">
        <v>0.20399999999999999</v>
      </c>
      <c r="P7">
        <v>0.442</v>
      </c>
      <c r="Q7">
        <v>71.346999999999994</v>
      </c>
      <c r="R7">
        <v>0</v>
      </c>
      <c r="S7">
        <v>1E-3</v>
      </c>
      <c r="T7">
        <v>1.6579999999999999</v>
      </c>
      <c r="U7">
        <v>86.680999999999997</v>
      </c>
      <c r="V7">
        <v>42.673000000000002</v>
      </c>
      <c r="W7">
        <v>2.5630000000000002</v>
      </c>
      <c r="X7">
        <v>73.64</v>
      </c>
      <c r="Y7">
        <v>0.98299999999999998</v>
      </c>
      <c r="Z7">
        <v>4.4420000000000002</v>
      </c>
      <c r="AA7">
        <v>0</v>
      </c>
      <c r="AB7">
        <v>0</v>
      </c>
      <c r="AC7">
        <v>1</v>
      </c>
      <c r="AD7">
        <v>40.5</v>
      </c>
      <c r="AE7">
        <v>1</v>
      </c>
      <c r="AF7">
        <v>1</v>
      </c>
      <c r="AG7">
        <v>1</v>
      </c>
      <c r="AH7" t="s">
        <v>50</v>
      </c>
      <c r="AI7">
        <v>0</v>
      </c>
    </row>
    <row r="8" spans="1:35" x14ac:dyDescent="0.25">
      <c r="A8">
        <v>7</v>
      </c>
      <c r="B8" t="s">
        <v>56</v>
      </c>
      <c r="C8" t="s">
        <v>57</v>
      </c>
      <c r="D8" t="s">
        <v>58</v>
      </c>
      <c r="E8">
        <v>1</v>
      </c>
      <c r="F8">
        <v>3.2149999999999999</v>
      </c>
      <c r="G8">
        <v>13.163</v>
      </c>
      <c r="H8">
        <v>20397</v>
      </c>
      <c r="I8">
        <v>-1</v>
      </c>
      <c r="J8">
        <v>1</v>
      </c>
      <c r="K8" t="s">
        <v>48</v>
      </c>
      <c r="L8" t="s">
        <v>48</v>
      </c>
      <c r="M8" t="s">
        <v>49</v>
      </c>
      <c r="N8">
        <v>1369734138.26</v>
      </c>
      <c r="O8">
        <v>0.18</v>
      </c>
      <c r="P8">
        <v>0.50700000000000001</v>
      </c>
      <c r="Q8">
        <v>64.3</v>
      </c>
      <c r="R8">
        <v>-1E-3</v>
      </c>
      <c r="S8">
        <v>-3.0000000000000001E-3</v>
      </c>
      <c r="T8">
        <v>1.5169999999999999</v>
      </c>
      <c r="U8">
        <v>81.402000000000001</v>
      </c>
      <c r="V8">
        <v>40.392000000000003</v>
      </c>
      <c r="W8">
        <v>2.4649999999999999</v>
      </c>
      <c r="X8">
        <v>71.569000000000003</v>
      </c>
      <c r="Y8">
        <v>0.96899999999999997</v>
      </c>
      <c r="Z8">
        <v>4.3140000000000001</v>
      </c>
      <c r="AA8">
        <v>0</v>
      </c>
      <c r="AB8">
        <v>0</v>
      </c>
      <c r="AC8">
        <v>1</v>
      </c>
      <c r="AD8">
        <v>40.563000000000002</v>
      </c>
      <c r="AE8">
        <v>1</v>
      </c>
      <c r="AF8">
        <v>2</v>
      </c>
      <c r="AG8">
        <v>1</v>
      </c>
      <c r="AH8" t="s">
        <v>50</v>
      </c>
      <c r="AI8">
        <v>0</v>
      </c>
    </row>
    <row r="9" spans="1:35" x14ac:dyDescent="0.25">
      <c r="A9">
        <v>8</v>
      </c>
      <c r="B9" t="s">
        <v>56</v>
      </c>
      <c r="C9" t="s">
        <v>59</v>
      </c>
      <c r="D9" t="s">
        <v>58</v>
      </c>
      <c r="E9">
        <v>2</v>
      </c>
      <c r="F9">
        <v>3.36</v>
      </c>
      <c r="G9">
        <v>16.413</v>
      </c>
      <c r="H9">
        <v>21600</v>
      </c>
      <c r="I9">
        <v>-1</v>
      </c>
      <c r="J9">
        <v>1</v>
      </c>
      <c r="K9" t="s">
        <v>48</v>
      </c>
      <c r="L9" t="s">
        <v>48</v>
      </c>
      <c r="M9" t="s">
        <v>49</v>
      </c>
      <c r="N9">
        <v>1369734708.3699999</v>
      </c>
      <c r="O9">
        <v>0.185</v>
      </c>
      <c r="P9">
        <v>0.48099999999999998</v>
      </c>
      <c r="Q9">
        <v>67.247</v>
      </c>
      <c r="R9">
        <v>0</v>
      </c>
      <c r="S9">
        <v>-4.0000000000000001E-3</v>
      </c>
      <c r="T9">
        <v>1.571</v>
      </c>
      <c r="U9">
        <v>87.405000000000001</v>
      </c>
      <c r="V9">
        <v>42.542999999999999</v>
      </c>
      <c r="W9">
        <v>2.6</v>
      </c>
      <c r="X9">
        <v>74.137</v>
      </c>
      <c r="Y9">
        <v>0.98599999999999999</v>
      </c>
      <c r="Z9">
        <v>4.3390000000000004</v>
      </c>
      <c r="AA9">
        <v>0</v>
      </c>
      <c r="AB9">
        <v>0</v>
      </c>
      <c r="AC9">
        <v>1</v>
      </c>
      <c r="AD9">
        <v>40.563000000000002</v>
      </c>
      <c r="AE9">
        <v>1</v>
      </c>
      <c r="AF9">
        <v>2</v>
      </c>
      <c r="AG9">
        <v>1</v>
      </c>
      <c r="AH9" t="s">
        <v>50</v>
      </c>
      <c r="AI9">
        <v>0</v>
      </c>
    </row>
    <row r="10" spans="1:35" x14ac:dyDescent="0.25">
      <c r="A10">
        <v>9</v>
      </c>
      <c r="B10" t="s">
        <v>56</v>
      </c>
      <c r="C10" t="s">
        <v>60</v>
      </c>
      <c r="D10" t="s">
        <v>58</v>
      </c>
      <c r="E10">
        <v>3</v>
      </c>
      <c r="F10">
        <v>3.4260000000000002</v>
      </c>
      <c r="G10">
        <v>16.777000000000001</v>
      </c>
      <c r="H10">
        <v>21199</v>
      </c>
      <c r="I10">
        <v>-1</v>
      </c>
      <c r="J10">
        <v>1</v>
      </c>
      <c r="K10" t="s">
        <v>48</v>
      </c>
      <c r="L10" t="s">
        <v>48</v>
      </c>
      <c r="M10" t="s">
        <v>49</v>
      </c>
      <c r="N10">
        <v>1369735280.8599999</v>
      </c>
      <c r="O10">
        <v>0.189</v>
      </c>
      <c r="P10">
        <v>0.54900000000000004</v>
      </c>
      <c r="Q10">
        <v>65.358000000000004</v>
      </c>
      <c r="R10">
        <v>0</v>
      </c>
      <c r="S10">
        <v>-3.0000000000000001E-3</v>
      </c>
      <c r="T10">
        <v>1.5329999999999999</v>
      </c>
      <c r="U10">
        <v>84.950999999999993</v>
      </c>
      <c r="V10">
        <v>42.433</v>
      </c>
      <c r="W10">
        <v>2.59</v>
      </c>
      <c r="X10">
        <v>73.59</v>
      </c>
      <c r="Y10">
        <v>0.98299999999999998</v>
      </c>
      <c r="Z10">
        <v>4.6070000000000002</v>
      </c>
      <c r="AA10">
        <v>0</v>
      </c>
      <c r="AB10">
        <v>0</v>
      </c>
      <c r="AC10">
        <v>1</v>
      </c>
      <c r="AD10">
        <v>40.563000000000002</v>
      </c>
      <c r="AE10">
        <v>1</v>
      </c>
      <c r="AF10">
        <v>2</v>
      </c>
      <c r="AG10">
        <v>1</v>
      </c>
      <c r="AH10" t="s">
        <v>50</v>
      </c>
      <c r="AI10">
        <v>0</v>
      </c>
    </row>
    <row r="11" spans="1:35" x14ac:dyDescent="0.25">
      <c r="A11">
        <v>10</v>
      </c>
      <c r="B11" t="s">
        <v>56</v>
      </c>
      <c r="C11" t="s">
        <v>61</v>
      </c>
      <c r="D11" t="s">
        <v>58</v>
      </c>
      <c r="E11">
        <v>4</v>
      </c>
      <c r="F11">
        <v>3.4060000000000001</v>
      </c>
      <c r="G11">
        <v>17.282</v>
      </c>
      <c r="H11">
        <v>21150</v>
      </c>
      <c r="I11">
        <v>0</v>
      </c>
      <c r="J11">
        <v>1</v>
      </c>
      <c r="K11" t="s">
        <v>48</v>
      </c>
      <c r="L11" t="s">
        <v>48</v>
      </c>
      <c r="M11" t="s">
        <v>49</v>
      </c>
      <c r="N11">
        <v>1369735851.51</v>
      </c>
      <c r="O11">
        <v>0.19800000000000001</v>
      </c>
      <c r="P11">
        <v>0.46800000000000003</v>
      </c>
      <c r="Q11">
        <v>67.492000000000004</v>
      </c>
      <c r="R11">
        <v>0</v>
      </c>
      <c r="S11">
        <v>-1E-3</v>
      </c>
      <c r="T11">
        <v>1.59</v>
      </c>
      <c r="U11">
        <v>85.072999999999993</v>
      </c>
      <c r="V11">
        <v>41.848999999999997</v>
      </c>
      <c r="W11">
        <v>2.5329999999999999</v>
      </c>
      <c r="X11">
        <v>72.983999999999995</v>
      </c>
      <c r="Y11">
        <v>0.97199999999999998</v>
      </c>
      <c r="Z11">
        <v>4.4160000000000004</v>
      </c>
      <c r="AA11">
        <v>0</v>
      </c>
      <c r="AB11">
        <v>0</v>
      </c>
      <c r="AC11">
        <v>1</v>
      </c>
      <c r="AD11">
        <v>40.563000000000002</v>
      </c>
      <c r="AE11">
        <v>1</v>
      </c>
      <c r="AF11">
        <v>2</v>
      </c>
      <c r="AG11">
        <v>1</v>
      </c>
      <c r="AH11" t="s">
        <v>50</v>
      </c>
      <c r="AI11">
        <v>0</v>
      </c>
    </row>
    <row r="12" spans="1:35" x14ac:dyDescent="0.25">
      <c r="A12">
        <v>11</v>
      </c>
      <c r="B12" t="s">
        <v>56</v>
      </c>
      <c r="C12" t="s">
        <v>62</v>
      </c>
      <c r="D12" t="s">
        <v>58</v>
      </c>
      <c r="E12">
        <v>5</v>
      </c>
      <c r="F12">
        <v>3.4049999999999998</v>
      </c>
      <c r="G12">
        <v>17.311</v>
      </c>
      <c r="H12">
        <v>21278</v>
      </c>
      <c r="I12">
        <v>0</v>
      </c>
      <c r="J12">
        <v>1</v>
      </c>
      <c r="K12" t="s">
        <v>48</v>
      </c>
      <c r="L12" t="s">
        <v>48</v>
      </c>
      <c r="M12" t="s">
        <v>49</v>
      </c>
      <c r="N12">
        <v>1369736424.1600001</v>
      </c>
      <c r="O12">
        <v>0.17899999999999999</v>
      </c>
      <c r="P12">
        <v>0.48299999999999998</v>
      </c>
      <c r="Q12">
        <v>67.241</v>
      </c>
      <c r="R12">
        <v>-1E-3</v>
      </c>
      <c r="S12">
        <v>1E-3</v>
      </c>
      <c r="T12">
        <v>1.577</v>
      </c>
      <c r="U12">
        <v>85.269000000000005</v>
      </c>
      <c r="V12">
        <v>42.75</v>
      </c>
      <c r="W12">
        <v>2.5609999999999999</v>
      </c>
      <c r="X12">
        <v>73.887</v>
      </c>
      <c r="Y12">
        <v>0.98299999999999998</v>
      </c>
      <c r="Z12">
        <v>4.5599999999999996</v>
      </c>
      <c r="AA12">
        <v>0</v>
      </c>
      <c r="AB12">
        <v>0</v>
      </c>
      <c r="AC12">
        <v>1</v>
      </c>
      <c r="AD12">
        <v>40.563000000000002</v>
      </c>
      <c r="AE12">
        <v>1</v>
      </c>
      <c r="AF12">
        <v>2</v>
      </c>
      <c r="AG12">
        <v>1</v>
      </c>
      <c r="AH12" t="s">
        <v>50</v>
      </c>
      <c r="AI12">
        <v>0</v>
      </c>
    </row>
    <row r="13" spans="1:35" x14ac:dyDescent="0.25">
      <c r="A13">
        <v>12</v>
      </c>
      <c r="B13" t="s">
        <v>56</v>
      </c>
      <c r="C13" t="s">
        <v>63</v>
      </c>
      <c r="D13" t="s">
        <v>58</v>
      </c>
      <c r="E13">
        <v>6</v>
      </c>
      <c r="F13">
        <v>3.4220000000000002</v>
      </c>
      <c r="G13">
        <v>17.532</v>
      </c>
      <c r="H13">
        <v>21344</v>
      </c>
      <c r="I13">
        <v>0</v>
      </c>
      <c r="J13">
        <v>1</v>
      </c>
      <c r="K13" t="s">
        <v>48</v>
      </c>
      <c r="L13" t="s">
        <v>48</v>
      </c>
      <c r="M13" t="s">
        <v>49</v>
      </c>
      <c r="N13">
        <v>1369736995.24</v>
      </c>
      <c r="O13">
        <v>0.187</v>
      </c>
      <c r="P13">
        <v>0.505</v>
      </c>
      <c r="Q13">
        <v>71.504999999999995</v>
      </c>
      <c r="R13">
        <v>0</v>
      </c>
      <c r="S13">
        <v>0</v>
      </c>
      <c r="T13">
        <v>1.673</v>
      </c>
      <c r="U13">
        <v>85.921000000000006</v>
      </c>
      <c r="V13">
        <v>42.256999999999998</v>
      </c>
      <c r="W13">
        <v>2.544</v>
      </c>
      <c r="X13">
        <v>73.677000000000007</v>
      </c>
      <c r="Y13">
        <v>0.98399999999999999</v>
      </c>
      <c r="Z13">
        <v>4.4160000000000004</v>
      </c>
      <c r="AA13">
        <v>0</v>
      </c>
      <c r="AB13">
        <v>0</v>
      </c>
      <c r="AC13">
        <v>1</v>
      </c>
      <c r="AD13">
        <v>40.563000000000002</v>
      </c>
      <c r="AE13">
        <v>1</v>
      </c>
      <c r="AF13">
        <v>2</v>
      </c>
      <c r="AG13">
        <v>1</v>
      </c>
      <c r="AH13" t="s">
        <v>50</v>
      </c>
      <c r="AI13">
        <v>0</v>
      </c>
    </row>
    <row r="14" spans="1:35" x14ac:dyDescent="0.25">
      <c r="A14">
        <v>13</v>
      </c>
      <c r="B14" t="s">
        <v>64</v>
      </c>
      <c r="C14" t="s">
        <v>65</v>
      </c>
      <c r="D14" t="s">
        <v>66</v>
      </c>
      <c r="E14">
        <v>1</v>
      </c>
      <c r="F14">
        <v>-5.399</v>
      </c>
      <c r="G14">
        <v>-33.295999999999999</v>
      </c>
      <c r="H14">
        <v>20569</v>
      </c>
      <c r="I14">
        <v>-1</v>
      </c>
      <c r="J14">
        <v>1</v>
      </c>
      <c r="K14" t="s">
        <v>48</v>
      </c>
      <c r="L14" t="s">
        <v>48</v>
      </c>
      <c r="M14" t="s">
        <v>49</v>
      </c>
      <c r="N14">
        <v>1369737566.95</v>
      </c>
      <c r="O14">
        <v>0.18</v>
      </c>
      <c r="P14">
        <v>0.46200000000000002</v>
      </c>
      <c r="Q14">
        <v>67.960999999999999</v>
      </c>
      <c r="R14">
        <v>0</v>
      </c>
      <c r="S14">
        <v>0</v>
      </c>
      <c r="T14">
        <v>1.593</v>
      </c>
      <c r="U14">
        <v>82.337999999999994</v>
      </c>
      <c r="V14">
        <v>41.264000000000003</v>
      </c>
      <c r="W14">
        <v>2.4489999999999998</v>
      </c>
      <c r="X14">
        <v>70.468999999999994</v>
      </c>
      <c r="Y14">
        <v>0.97499999999999998</v>
      </c>
      <c r="Z14">
        <v>4.2469999999999999</v>
      </c>
      <c r="AA14">
        <v>0</v>
      </c>
      <c r="AB14">
        <v>0</v>
      </c>
      <c r="AC14">
        <v>1</v>
      </c>
      <c r="AD14">
        <v>40.5</v>
      </c>
      <c r="AE14">
        <v>1</v>
      </c>
      <c r="AF14">
        <v>3</v>
      </c>
      <c r="AG14">
        <v>1</v>
      </c>
      <c r="AH14" t="s">
        <v>50</v>
      </c>
      <c r="AI14">
        <v>0</v>
      </c>
    </row>
    <row r="15" spans="1:35" x14ac:dyDescent="0.25">
      <c r="A15">
        <v>14</v>
      </c>
      <c r="B15" t="s">
        <v>64</v>
      </c>
      <c r="C15" t="s">
        <v>67</v>
      </c>
      <c r="D15" t="s">
        <v>66</v>
      </c>
      <c r="E15">
        <v>2</v>
      </c>
      <c r="F15">
        <v>-5.5469999999999997</v>
      </c>
      <c r="G15">
        <v>-35.526000000000003</v>
      </c>
      <c r="H15">
        <v>21405</v>
      </c>
      <c r="I15">
        <v>-1</v>
      </c>
      <c r="J15">
        <v>1</v>
      </c>
      <c r="K15" t="s">
        <v>48</v>
      </c>
      <c r="L15" t="s">
        <v>48</v>
      </c>
      <c r="M15" t="s">
        <v>49</v>
      </c>
      <c r="N15">
        <v>1369738138.8499999</v>
      </c>
      <c r="O15">
        <v>0.20399999999999999</v>
      </c>
      <c r="P15">
        <v>0.496</v>
      </c>
      <c r="Q15">
        <v>70.076999999999998</v>
      </c>
      <c r="R15">
        <v>0</v>
      </c>
      <c r="S15">
        <v>3.0000000000000001E-3</v>
      </c>
      <c r="T15">
        <v>1.621</v>
      </c>
      <c r="U15">
        <v>85.841999999999999</v>
      </c>
      <c r="V15">
        <v>43.244999999999997</v>
      </c>
      <c r="W15">
        <v>2.6280000000000001</v>
      </c>
      <c r="X15">
        <v>74.52</v>
      </c>
      <c r="Y15">
        <v>0.98</v>
      </c>
      <c r="Z15">
        <v>4.673</v>
      </c>
      <c r="AA15">
        <v>0</v>
      </c>
      <c r="AB15">
        <v>0</v>
      </c>
      <c r="AC15">
        <v>1</v>
      </c>
      <c r="AD15">
        <v>40.5</v>
      </c>
      <c r="AE15">
        <v>1</v>
      </c>
      <c r="AF15">
        <v>3</v>
      </c>
      <c r="AG15">
        <v>1</v>
      </c>
      <c r="AH15" t="s">
        <v>50</v>
      </c>
      <c r="AI15">
        <v>0</v>
      </c>
    </row>
    <row r="16" spans="1:35" x14ac:dyDescent="0.25">
      <c r="A16">
        <v>15</v>
      </c>
      <c r="B16" t="s">
        <v>64</v>
      </c>
      <c r="C16" t="s">
        <v>68</v>
      </c>
      <c r="D16" t="s">
        <v>66</v>
      </c>
      <c r="E16">
        <v>3</v>
      </c>
      <c r="F16">
        <v>-5.6020000000000003</v>
      </c>
      <c r="G16">
        <v>-35.722000000000001</v>
      </c>
      <c r="H16">
        <v>21345</v>
      </c>
      <c r="I16">
        <v>-1</v>
      </c>
      <c r="J16">
        <v>1</v>
      </c>
      <c r="K16" t="s">
        <v>48</v>
      </c>
      <c r="L16" t="s">
        <v>48</v>
      </c>
      <c r="M16" t="s">
        <v>49</v>
      </c>
      <c r="N16">
        <v>1369738711.47</v>
      </c>
      <c r="O16">
        <v>0.20300000000000001</v>
      </c>
      <c r="P16">
        <v>0.437</v>
      </c>
      <c r="Q16">
        <v>67.465999999999994</v>
      </c>
      <c r="R16">
        <v>-1E-3</v>
      </c>
      <c r="S16">
        <v>-1E-3</v>
      </c>
      <c r="T16">
        <v>1.569</v>
      </c>
      <c r="U16">
        <v>85.700999999999993</v>
      </c>
      <c r="V16">
        <v>42.960999999999999</v>
      </c>
      <c r="W16">
        <v>2.6320000000000001</v>
      </c>
      <c r="X16">
        <v>73.748000000000005</v>
      </c>
      <c r="Y16">
        <v>0.97599999999999998</v>
      </c>
      <c r="Z16">
        <v>4.6130000000000004</v>
      </c>
      <c r="AA16">
        <v>0</v>
      </c>
      <c r="AB16">
        <v>0</v>
      </c>
      <c r="AC16">
        <v>1</v>
      </c>
      <c r="AD16">
        <v>40.563000000000002</v>
      </c>
      <c r="AE16">
        <v>1</v>
      </c>
      <c r="AF16">
        <v>3</v>
      </c>
      <c r="AG16">
        <v>1</v>
      </c>
      <c r="AH16" t="s">
        <v>50</v>
      </c>
      <c r="AI16">
        <v>0</v>
      </c>
    </row>
    <row r="17" spans="1:35" x14ac:dyDescent="0.25">
      <c r="A17">
        <v>16</v>
      </c>
      <c r="B17" t="s">
        <v>64</v>
      </c>
      <c r="C17" t="s">
        <v>69</v>
      </c>
      <c r="D17" t="s">
        <v>66</v>
      </c>
      <c r="E17">
        <v>4</v>
      </c>
      <c r="F17">
        <v>-5.6369999999999996</v>
      </c>
      <c r="G17">
        <v>-36.218000000000004</v>
      </c>
      <c r="H17">
        <v>19914</v>
      </c>
      <c r="I17">
        <v>0</v>
      </c>
      <c r="J17">
        <v>1</v>
      </c>
      <c r="K17" t="s">
        <v>48</v>
      </c>
      <c r="L17" t="s">
        <v>48</v>
      </c>
      <c r="M17" t="s">
        <v>49</v>
      </c>
      <c r="N17">
        <v>1369739283.95</v>
      </c>
      <c r="O17">
        <v>0.20899999999999999</v>
      </c>
      <c r="P17">
        <v>0.504</v>
      </c>
      <c r="Q17">
        <v>66.644999999999996</v>
      </c>
      <c r="R17">
        <v>0</v>
      </c>
      <c r="S17">
        <v>2E-3</v>
      </c>
      <c r="T17">
        <v>1.571</v>
      </c>
      <c r="U17">
        <v>79.292000000000002</v>
      </c>
      <c r="V17">
        <v>39.741</v>
      </c>
      <c r="W17">
        <v>2.4009999999999998</v>
      </c>
      <c r="X17">
        <v>68.722999999999999</v>
      </c>
      <c r="Y17">
        <v>0.96399999999999997</v>
      </c>
      <c r="Z17">
        <v>4.1260000000000003</v>
      </c>
      <c r="AA17">
        <v>0</v>
      </c>
      <c r="AB17">
        <v>0</v>
      </c>
      <c r="AC17">
        <v>1</v>
      </c>
      <c r="AD17">
        <v>40.563000000000002</v>
      </c>
      <c r="AE17">
        <v>1</v>
      </c>
      <c r="AF17">
        <v>3</v>
      </c>
      <c r="AG17">
        <v>1</v>
      </c>
      <c r="AH17" t="s">
        <v>50</v>
      </c>
      <c r="AI17">
        <v>0</v>
      </c>
    </row>
    <row r="18" spans="1:35" x14ac:dyDescent="0.25">
      <c r="A18">
        <v>17</v>
      </c>
      <c r="B18" t="s">
        <v>64</v>
      </c>
      <c r="C18" t="s">
        <v>70</v>
      </c>
      <c r="D18" t="s">
        <v>66</v>
      </c>
      <c r="E18">
        <v>5</v>
      </c>
      <c r="F18">
        <v>-5.6520000000000001</v>
      </c>
      <c r="G18">
        <v>-36.253999999999998</v>
      </c>
      <c r="H18">
        <v>20314</v>
      </c>
      <c r="I18">
        <v>0</v>
      </c>
      <c r="J18">
        <v>1</v>
      </c>
      <c r="K18" t="s">
        <v>48</v>
      </c>
      <c r="L18" t="s">
        <v>48</v>
      </c>
      <c r="M18" t="s">
        <v>49</v>
      </c>
      <c r="N18">
        <v>1369739855.4100001</v>
      </c>
      <c r="O18">
        <v>0.19</v>
      </c>
      <c r="P18">
        <v>0.45300000000000001</v>
      </c>
      <c r="Q18">
        <v>67.426000000000002</v>
      </c>
      <c r="R18">
        <v>0</v>
      </c>
      <c r="S18">
        <v>1E-3</v>
      </c>
      <c r="T18">
        <v>1.585</v>
      </c>
      <c r="U18">
        <v>81.075000000000003</v>
      </c>
      <c r="V18">
        <v>40.151000000000003</v>
      </c>
      <c r="W18">
        <v>2.444</v>
      </c>
      <c r="X18">
        <v>71.293999999999997</v>
      </c>
      <c r="Y18">
        <v>0.97299999999999998</v>
      </c>
      <c r="Z18">
        <v>4.38</v>
      </c>
      <c r="AA18">
        <v>0</v>
      </c>
      <c r="AB18">
        <v>0</v>
      </c>
      <c r="AC18">
        <v>1</v>
      </c>
      <c r="AD18">
        <v>40.563000000000002</v>
      </c>
      <c r="AE18">
        <v>1</v>
      </c>
      <c r="AF18">
        <v>3</v>
      </c>
      <c r="AG18">
        <v>1</v>
      </c>
      <c r="AH18" t="s">
        <v>50</v>
      </c>
      <c r="AI18">
        <v>0</v>
      </c>
    </row>
    <row r="19" spans="1:35" x14ac:dyDescent="0.25">
      <c r="A19">
        <v>18</v>
      </c>
      <c r="B19" t="s">
        <v>64</v>
      </c>
      <c r="C19" t="s">
        <v>71</v>
      </c>
      <c r="D19" t="s">
        <v>66</v>
      </c>
      <c r="E19">
        <v>6</v>
      </c>
      <c r="F19">
        <v>-5.6479999999999997</v>
      </c>
      <c r="G19">
        <v>-36.345999999999997</v>
      </c>
      <c r="H19">
        <v>20401</v>
      </c>
      <c r="I19">
        <v>0</v>
      </c>
      <c r="J19">
        <v>1</v>
      </c>
      <c r="K19" t="s">
        <v>48</v>
      </c>
      <c r="L19" t="s">
        <v>48</v>
      </c>
      <c r="M19" t="s">
        <v>49</v>
      </c>
      <c r="N19">
        <v>1369740428.27</v>
      </c>
      <c r="O19">
        <v>0.193</v>
      </c>
      <c r="P19">
        <v>0.48599999999999999</v>
      </c>
      <c r="Q19">
        <v>70.296999999999997</v>
      </c>
      <c r="R19">
        <v>0</v>
      </c>
      <c r="S19">
        <v>3.0000000000000001E-3</v>
      </c>
      <c r="T19">
        <v>1.6579999999999999</v>
      </c>
      <c r="U19">
        <v>81.451999999999998</v>
      </c>
      <c r="V19">
        <v>40.792999999999999</v>
      </c>
      <c r="W19">
        <v>2.4319999999999999</v>
      </c>
      <c r="X19">
        <v>70.48</v>
      </c>
      <c r="Y19">
        <v>0.97099999999999997</v>
      </c>
      <c r="Z19">
        <v>4.4039999999999999</v>
      </c>
      <c r="AA19">
        <v>0</v>
      </c>
      <c r="AB19">
        <v>0</v>
      </c>
      <c r="AC19">
        <v>1</v>
      </c>
      <c r="AD19">
        <v>40.563000000000002</v>
      </c>
      <c r="AE19">
        <v>1</v>
      </c>
      <c r="AF19">
        <v>3</v>
      </c>
      <c r="AG19">
        <v>1</v>
      </c>
      <c r="AH19" t="s">
        <v>50</v>
      </c>
      <c r="AI19">
        <v>0</v>
      </c>
    </row>
    <row r="20" spans="1:35" x14ac:dyDescent="0.25">
      <c r="A20">
        <v>19</v>
      </c>
      <c r="B20" t="s">
        <v>72</v>
      </c>
      <c r="C20" t="s">
        <v>73</v>
      </c>
      <c r="D20" t="s">
        <v>74</v>
      </c>
      <c r="E20">
        <v>1</v>
      </c>
      <c r="F20">
        <v>-16.523</v>
      </c>
      <c r="G20">
        <v>-120.80800000000001</v>
      </c>
      <c r="H20">
        <v>20965</v>
      </c>
      <c r="I20">
        <v>-1</v>
      </c>
      <c r="J20">
        <v>1</v>
      </c>
      <c r="K20" t="s">
        <v>48</v>
      </c>
      <c r="L20" t="s">
        <v>48</v>
      </c>
      <c r="M20" t="s">
        <v>49</v>
      </c>
      <c r="N20">
        <v>1369741000.1300001</v>
      </c>
      <c r="O20">
        <v>0.186</v>
      </c>
      <c r="P20">
        <v>0.45400000000000001</v>
      </c>
      <c r="Q20">
        <v>65.055999999999997</v>
      </c>
      <c r="R20">
        <v>0</v>
      </c>
      <c r="S20">
        <v>2E-3</v>
      </c>
      <c r="T20">
        <v>1.5269999999999999</v>
      </c>
      <c r="U20">
        <v>83.981999999999999</v>
      </c>
      <c r="V20">
        <v>42.296999999999997</v>
      </c>
      <c r="W20">
        <v>2.5089999999999999</v>
      </c>
      <c r="X20">
        <v>72.491</v>
      </c>
      <c r="Y20">
        <v>0.98</v>
      </c>
      <c r="Z20">
        <v>4.4189999999999996</v>
      </c>
      <c r="AA20">
        <v>0</v>
      </c>
      <c r="AB20">
        <v>0</v>
      </c>
      <c r="AC20">
        <v>1</v>
      </c>
      <c r="AD20">
        <v>40.625</v>
      </c>
      <c r="AE20">
        <v>1</v>
      </c>
      <c r="AF20">
        <v>4</v>
      </c>
      <c r="AG20">
        <v>1</v>
      </c>
      <c r="AH20" t="s">
        <v>50</v>
      </c>
      <c r="AI20">
        <v>0</v>
      </c>
    </row>
    <row r="21" spans="1:35" x14ac:dyDescent="0.25">
      <c r="A21">
        <v>20</v>
      </c>
      <c r="B21" t="s">
        <v>72</v>
      </c>
      <c r="C21" t="s">
        <v>75</v>
      </c>
      <c r="D21" t="s">
        <v>74</v>
      </c>
      <c r="E21">
        <v>2</v>
      </c>
      <c r="F21">
        <v>-16.795999999999999</v>
      </c>
      <c r="G21">
        <v>-124.35299999999999</v>
      </c>
      <c r="H21">
        <v>21170</v>
      </c>
      <c r="I21">
        <v>-1</v>
      </c>
      <c r="J21">
        <v>1</v>
      </c>
      <c r="K21" t="s">
        <v>48</v>
      </c>
      <c r="L21" t="s">
        <v>48</v>
      </c>
      <c r="M21" t="s">
        <v>49</v>
      </c>
      <c r="N21">
        <v>1369741573.45</v>
      </c>
      <c r="O21">
        <v>0.19500000000000001</v>
      </c>
      <c r="P21">
        <v>0.55100000000000005</v>
      </c>
      <c r="Q21">
        <v>68.093000000000004</v>
      </c>
      <c r="R21">
        <v>1E-3</v>
      </c>
      <c r="S21">
        <v>6.0000000000000001E-3</v>
      </c>
      <c r="T21">
        <v>1.605</v>
      </c>
      <c r="U21">
        <v>84.676000000000002</v>
      </c>
      <c r="V21">
        <v>43.238999999999997</v>
      </c>
      <c r="W21">
        <v>2.5019999999999998</v>
      </c>
      <c r="X21">
        <v>72.849000000000004</v>
      </c>
      <c r="Y21">
        <v>0.97699999999999998</v>
      </c>
      <c r="Z21">
        <v>4.5759999999999996</v>
      </c>
      <c r="AA21">
        <v>0</v>
      </c>
      <c r="AB21">
        <v>0</v>
      </c>
      <c r="AC21">
        <v>1</v>
      </c>
      <c r="AD21">
        <v>40.625</v>
      </c>
      <c r="AE21">
        <v>1</v>
      </c>
      <c r="AF21">
        <v>4</v>
      </c>
      <c r="AG21">
        <v>1</v>
      </c>
      <c r="AH21" t="s">
        <v>50</v>
      </c>
      <c r="AI21">
        <v>0</v>
      </c>
    </row>
    <row r="22" spans="1:35" x14ac:dyDescent="0.25">
      <c r="A22">
        <v>21</v>
      </c>
      <c r="B22" t="s">
        <v>72</v>
      </c>
      <c r="C22" t="s">
        <v>76</v>
      </c>
      <c r="D22" t="s">
        <v>74</v>
      </c>
      <c r="E22">
        <v>3</v>
      </c>
      <c r="F22">
        <v>-16.844000000000001</v>
      </c>
      <c r="G22">
        <v>-125.25700000000001</v>
      </c>
      <c r="H22">
        <v>21182</v>
      </c>
      <c r="I22">
        <v>-1</v>
      </c>
      <c r="J22">
        <v>1</v>
      </c>
      <c r="K22" t="s">
        <v>48</v>
      </c>
      <c r="L22" t="s">
        <v>48</v>
      </c>
      <c r="M22" t="s">
        <v>49</v>
      </c>
      <c r="N22">
        <v>1369742146.1400001</v>
      </c>
      <c r="O22">
        <v>0.186</v>
      </c>
      <c r="P22">
        <v>0.57099999999999995</v>
      </c>
      <c r="Q22">
        <v>67.332999999999998</v>
      </c>
      <c r="R22">
        <v>0</v>
      </c>
      <c r="S22">
        <v>6.0000000000000001E-3</v>
      </c>
      <c r="T22">
        <v>1.5720000000000001</v>
      </c>
      <c r="U22">
        <v>84.984999999999999</v>
      </c>
      <c r="V22">
        <v>42.865000000000002</v>
      </c>
      <c r="W22">
        <v>2.5129999999999999</v>
      </c>
      <c r="X22">
        <v>72.48</v>
      </c>
      <c r="Y22">
        <v>0.97199999999999998</v>
      </c>
      <c r="Z22">
        <v>4.3920000000000003</v>
      </c>
      <c r="AA22">
        <v>0</v>
      </c>
      <c r="AB22">
        <v>0</v>
      </c>
      <c r="AC22">
        <v>1</v>
      </c>
      <c r="AD22">
        <v>40.625</v>
      </c>
      <c r="AE22">
        <v>1</v>
      </c>
      <c r="AF22">
        <v>4</v>
      </c>
      <c r="AG22">
        <v>1</v>
      </c>
      <c r="AH22" t="s">
        <v>50</v>
      </c>
      <c r="AI22">
        <v>0</v>
      </c>
    </row>
    <row r="23" spans="1:35" x14ac:dyDescent="0.25">
      <c r="A23">
        <v>22</v>
      </c>
      <c r="B23" t="s">
        <v>72</v>
      </c>
      <c r="C23" t="s">
        <v>77</v>
      </c>
      <c r="D23" t="s">
        <v>74</v>
      </c>
      <c r="E23">
        <v>4</v>
      </c>
      <c r="F23">
        <v>-16.859000000000002</v>
      </c>
      <c r="G23">
        <v>-125.839</v>
      </c>
      <c r="H23">
        <v>21497</v>
      </c>
      <c r="I23">
        <v>0</v>
      </c>
      <c r="J23">
        <v>1</v>
      </c>
      <c r="K23" t="s">
        <v>48</v>
      </c>
      <c r="L23" t="s">
        <v>48</v>
      </c>
      <c r="M23" t="s">
        <v>49</v>
      </c>
      <c r="N23">
        <v>1369742718.5</v>
      </c>
      <c r="O23">
        <v>0.192</v>
      </c>
      <c r="P23">
        <v>0.505</v>
      </c>
      <c r="Q23">
        <v>68.328000000000003</v>
      </c>
      <c r="R23">
        <v>0</v>
      </c>
      <c r="S23">
        <v>6.0000000000000001E-3</v>
      </c>
      <c r="T23">
        <v>1.585</v>
      </c>
      <c r="U23">
        <v>86.155000000000001</v>
      </c>
      <c r="V23">
        <v>43.911000000000001</v>
      </c>
      <c r="W23">
        <v>2.5430000000000001</v>
      </c>
      <c r="X23">
        <v>74.106999999999999</v>
      </c>
      <c r="Y23">
        <v>0.97799999999999998</v>
      </c>
      <c r="Z23">
        <v>4.6829999999999998</v>
      </c>
      <c r="AA23">
        <v>0</v>
      </c>
      <c r="AB23">
        <v>0</v>
      </c>
      <c r="AC23">
        <v>1</v>
      </c>
      <c r="AD23">
        <v>40.625</v>
      </c>
      <c r="AE23">
        <v>1</v>
      </c>
      <c r="AF23">
        <v>4</v>
      </c>
      <c r="AG23">
        <v>1</v>
      </c>
      <c r="AH23" t="s">
        <v>50</v>
      </c>
      <c r="AI23">
        <v>0</v>
      </c>
    </row>
    <row r="24" spans="1:35" x14ac:dyDescent="0.25">
      <c r="A24">
        <v>23</v>
      </c>
      <c r="B24" t="s">
        <v>72</v>
      </c>
      <c r="C24" t="s">
        <v>78</v>
      </c>
      <c r="D24" t="s">
        <v>74</v>
      </c>
      <c r="E24">
        <v>5</v>
      </c>
      <c r="F24">
        <v>-16.940999999999999</v>
      </c>
      <c r="G24">
        <v>-126.19499999999999</v>
      </c>
      <c r="H24">
        <v>21284</v>
      </c>
      <c r="I24">
        <v>0</v>
      </c>
      <c r="J24">
        <v>1</v>
      </c>
      <c r="K24" t="s">
        <v>48</v>
      </c>
      <c r="L24" t="s">
        <v>48</v>
      </c>
      <c r="M24" t="s">
        <v>49</v>
      </c>
      <c r="N24">
        <v>1369743290.6099999</v>
      </c>
      <c r="O24">
        <v>0.189</v>
      </c>
      <c r="P24">
        <v>0.41</v>
      </c>
      <c r="Q24">
        <v>67.268000000000001</v>
      </c>
      <c r="R24">
        <v>0</v>
      </c>
      <c r="S24">
        <v>4.0000000000000001E-3</v>
      </c>
      <c r="T24">
        <v>1.5649999999999999</v>
      </c>
      <c r="U24">
        <v>85.174000000000007</v>
      </c>
      <c r="V24">
        <v>43.500999999999998</v>
      </c>
      <c r="W24">
        <v>2.5510000000000002</v>
      </c>
      <c r="X24">
        <v>73.213999999999999</v>
      </c>
      <c r="Y24">
        <v>0.98</v>
      </c>
      <c r="Z24">
        <v>4.5119999999999996</v>
      </c>
      <c r="AA24">
        <v>0</v>
      </c>
      <c r="AB24">
        <v>0</v>
      </c>
      <c r="AC24">
        <v>1</v>
      </c>
      <c r="AD24">
        <v>40.625</v>
      </c>
      <c r="AE24">
        <v>1</v>
      </c>
      <c r="AF24">
        <v>4</v>
      </c>
      <c r="AG24">
        <v>1</v>
      </c>
      <c r="AH24" t="s">
        <v>50</v>
      </c>
      <c r="AI24">
        <v>0</v>
      </c>
    </row>
    <row r="25" spans="1:35" x14ac:dyDescent="0.25">
      <c r="A25">
        <v>24</v>
      </c>
      <c r="B25" t="s">
        <v>72</v>
      </c>
      <c r="C25" t="s">
        <v>79</v>
      </c>
      <c r="D25" t="s">
        <v>74</v>
      </c>
      <c r="E25">
        <v>6</v>
      </c>
      <c r="F25">
        <v>-16.863</v>
      </c>
      <c r="G25">
        <v>-126.259</v>
      </c>
      <c r="H25">
        <v>21372</v>
      </c>
      <c r="I25">
        <v>0</v>
      </c>
      <c r="J25">
        <v>1</v>
      </c>
      <c r="K25" t="s">
        <v>48</v>
      </c>
      <c r="L25" t="s">
        <v>48</v>
      </c>
      <c r="M25" t="s">
        <v>49</v>
      </c>
      <c r="N25">
        <v>1369743863.51</v>
      </c>
      <c r="O25">
        <v>0.182</v>
      </c>
      <c r="P25">
        <v>0.49</v>
      </c>
      <c r="Q25">
        <v>67.281000000000006</v>
      </c>
      <c r="R25">
        <v>0</v>
      </c>
      <c r="S25">
        <v>5.0000000000000001E-3</v>
      </c>
      <c r="T25">
        <v>1.5840000000000001</v>
      </c>
      <c r="U25">
        <v>85.78</v>
      </c>
      <c r="V25">
        <v>43.426000000000002</v>
      </c>
      <c r="W25">
        <v>2.5409999999999999</v>
      </c>
      <c r="X25">
        <v>73.287000000000006</v>
      </c>
      <c r="Y25">
        <v>0.97899999999999998</v>
      </c>
      <c r="Z25">
        <v>4.5739999999999998</v>
      </c>
      <c r="AA25">
        <v>0</v>
      </c>
      <c r="AB25">
        <v>0</v>
      </c>
      <c r="AC25">
        <v>1</v>
      </c>
      <c r="AD25">
        <v>40.563000000000002</v>
      </c>
      <c r="AE25">
        <v>1</v>
      </c>
      <c r="AF25">
        <v>4</v>
      </c>
      <c r="AG25">
        <v>1</v>
      </c>
      <c r="AH25" t="s">
        <v>50</v>
      </c>
      <c r="AI25">
        <v>0</v>
      </c>
    </row>
    <row r="26" spans="1:35" x14ac:dyDescent="0.25">
      <c r="A26">
        <v>25</v>
      </c>
      <c r="B26" t="s">
        <v>80</v>
      </c>
      <c r="C26" t="s">
        <v>81</v>
      </c>
      <c r="D26" t="s">
        <v>82</v>
      </c>
      <c r="E26">
        <v>1</v>
      </c>
      <c r="F26">
        <v>-8.875</v>
      </c>
      <c r="G26">
        <v>-62.44</v>
      </c>
      <c r="H26">
        <v>21397</v>
      </c>
      <c r="I26">
        <v>-1</v>
      </c>
      <c r="J26">
        <v>1</v>
      </c>
      <c r="K26" t="s">
        <v>48</v>
      </c>
      <c r="L26" t="s">
        <v>48</v>
      </c>
      <c r="M26" t="s">
        <v>49</v>
      </c>
      <c r="N26">
        <v>1369744435.4300001</v>
      </c>
      <c r="O26">
        <v>0.21099999999999999</v>
      </c>
      <c r="P26">
        <v>0.47499999999999998</v>
      </c>
      <c r="Q26">
        <v>71.308999999999997</v>
      </c>
      <c r="R26">
        <v>-1E-3</v>
      </c>
      <c r="S26">
        <v>6.0000000000000001E-3</v>
      </c>
      <c r="T26">
        <v>1.6739999999999999</v>
      </c>
      <c r="U26">
        <v>85.938000000000002</v>
      </c>
      <c r="V26">
        <v>43.337000000000003</v>
      </c>
      <c r="W26">
        <v>2.5139999999999998</v>
      </c>
      <c r="X26">
        <v>72.543999999999997</v>
      </c>
      <c r="Y26">
        <v>0.97499999999999998</v>
      </c>
      <c r="Z26">
        <v>4.26</v>
      </c>
      <c r="AA26">
        <v>0</v>
      </c>
      <c r="AB26">
        <v>0</v>
      </c>
      <c r="AC26">
        <v>1</v>
      </c>
      <c r="AD26">
        <v>40.563000000000002</v>
      </c>
      <c r="AE26">
        <v>1</v>
      </c>
      <c r="AF26">
        <v>5</v>
      </c>
      <c r="AG26">
        <v>1</v>
      </c>
      <c r="AH26" t="s">
        <v>50</v>
      </c>
      <c r="AI26">
        <v>0</v>
      </c>
    </row>
    <row r="27" spans="1:35" x14ac:dyDescent="0.25">
      <c r="A27">
        <v>26</v>
      </c>
      <c r="B27" t="s">
        <v>80</v>
      </c>
      <c r="C27" t="s">
        <v>83</v>
      </c>
      <c r="D27" t="s">
        <v>82</v>
      </c>
      <c r="E27">
        <v>2</v>
      </c>
      <c r="F27">
        <v>-8.6969999999999992</v>
      </c>
      <c r="G27">
        <v>-59.902999999999999</v>
      </c>
      <c r="H27">
        <v>21358</v>
      </c>
      <c r="I27">
        <v>-1</v>
      </c>
      <c r="J27">
        <v>1</v>
      </c>
      <c r="K27" t="s">
        <v>48</v>
      </c>
      <c r="L27" t="s">
        <v>48</v>
      </c>
      <c r="M27" t="s">
        <v>49</v>
      </c>
      <c r="N27">
        <v>1369745008.46</v>
      </c>
      <c r="O27">
        <v>0.17399999999999999</v>
      </c>
      <c r="P27">
        <v>0.45900000000000002</v>
      </c>
      <c r="Q27">
        <v>68.408000000000001</v>
      </c>
      <c r="R27">
        <v>0</v>
      </c>
      <c r="S27">
        <v>1E-3</v>
      </c>
      <c r="T27">
        <v>1.601</v>
      </c>
      <c r="U27">
        <v>85.778999999999996</v>
      </c>
      <c r="V27">
        <v>42.826999999999998</v>
      </c>
      <c r="W27">
        <v>2.5550000000000002</v>
      </c>
      <c r="X27">
        <v>73.718999999999994</v>
      </c>
      <c r="Y27">
        <v>0.98299999999999998</v>
      </c>
      <c r="Z27">
        <v>4.4690000000000003</v>
      </c>
      <c r="AA27">
        <v>0</v>
      </c>
      <c r="AB27">
        <v>0</v>
      </c>
      <c r="AC27">
        <v>1</v>
      </c>
      <c r="AD27">
        <v>40.563000000000002</v>
      </c>
      <c r="AE27">
        <v>1</v>
      </c>
      <c r="AF27">
        <v>5</v>
      </c>
      <c r="AG27">
        <v>1</v>
      </c>
      <c r="AH27" t="s">
        <v>50</v>
      </c>
      <c r="AI27">
        <v>0</v>
      </c>
    </row>
    <row r="28" spans="1:35" x14ac:dyDescent="0.25">
      <c r="A28">
        <v>27</v>
      </c>
      <c r="B28" t="s">
        <v>80</v>
      </c>
      <c r="C28" t="s">
        <v>84</v>
      </c>
      <c r="D28" t="s">
        <v>82</v>
      </c>
      <c r="E28">
        <v>3</v>
      </c>
      <c r="F28">
        <v>-8.6319999999999997</v>
      </c>
      <c r="G28">
        <v>-59.338000000000001</v>
      </c>
      <c r="H28">
        <v>21317</v>
      </c>
      <c r="I28">
        <v>-1</v>
      </c>
      <c r="J28">
        <v>1</v>
      </c>
      <c r="K28" t="s">
        <v>48</v>
      </c>
      <c r="L28" t="s">
        <v>48</v>
      </c>
      <c r="M28" t="s">
        <v>49</v>
      </c>
      <c r="N28">
        <v>1369745579.8900001</v>
      </c>
      <c r="O28">
        <v>0.20699999999999999</v>
      </c>
      <c r="P28">
        <v>0.47599999999999998</v>
      </c>
      <c r="Q28">
        <v>68.593000000000004</v>
      </c>
      <c r="R28">
        <v>0</v>
      </c>
      <c r="S28">
        <v>0</v>
      </c>
      <c r="T28">
        <v>1.6</v>
      </c>
      <c r="U28">
        <v>85.590999999999994</v>
      </c>
      <c r="V28">
        <v>42.737000000000002</v>
      </c>
      <c r="W28">
        <v>2.5049999999999999</v>
      </c>
      <c r="X28">
        <v>73.727000000000004</v>
      </c>
      <c r="Y28">
        <v>0.98</v>
      </c>
      <c r="Z28">
        <v>4.53</v>
      </c>
      <c r="AA28">
        <v>0</v>
      </c>
      <c r="AB28">
        <v>0</v>
      </c>
      <c r="AC28">
        <v>1</v>
      </c>
      <c r="AD28">
        <v>40.625</v>
      </c>
      <c r="AE28">
        <v>1</v>
      </c>
      <c r="AF28">
        <v>5</v>
      </c>
      <c r="AG28">
        <v>1</v>
      </c>
      <c r="AH28" t="s">
        <v>50</v>
      </c>
      <c r="AI28">
        <v>0</v>
      </c>
    </row>
    <row r="29" spans="1:35" x14ac:dyDescent="0.25">
      <c r="A29">
        <v>28</v>
      </c>
      <c r="B29" t="s">
        <v>80</v>
      </c>
      <c r="C29" t="s">
        <v>85</v>
      </c>
      <c r="D29" t="s">
        <v>82</v>
      </c>
      <c r="E29">
        <v>4</v>
      </c>
      <c r="F29">
        <v>-8.6489999999999991</v>
      </c>
      <c r="G29">
        <v>-58.930999999999997</v>
      </c>
      <c r="H29">
        <v>21415</v>
      </c>
      <c r="I29">
        <v>0</v>
      </c>
      <c r="J29">
        <v>1</v>
      </c>
      <c r="K29" t="s">
        <v>48</v>
      </c>
      <c r="L29" t="s">
        <v>48</v>
      </c>
      <c r="M29" t="s">
        <v>49</v>
      </c>
      <c r="N29">
        <v>1369746155.1400001</v>
      </c>
      <c r="O29">
        <v>0.193</v>
      </c>
      <c r="P29">
        <v>0.45100000000000001</v>
      </c>
      <c r="Q29">
        <v>68.066999999999993</v>
      </c>
      <c r="R29">
        <v>0</v>
      </c>
      <c r="S29">
        <v>0</v>
      </c>
      <c r="T29">
        <v>1.585</v>
      </c>
      <c r="U29">
        <v>86.159000000000006</v>
      </c>
      <c r="V29">
        <v>42.581000000000003</v>
      </c>
      <c r="W29">
        <v>2.5779999999999998</v>
      </c>
      <c r="X29">
        <v>74.436999999999998</v>
      </c>
      <c r="Y29">
        <v>0.98099999999999998</v>
      </c>
      <c r="Z29">
        <v>4.4749999999999996</v>
      </c>
      <c r="AA29">
        <v>0</v>
      </c>
      <c r="AB29">
        <v>0</v>
      </c>
      <c r="AC29">
        <v>1</v>
      </c>
      <c r="AD29">
        <v>40.563000000000002</v>
      </c>
      <c r="AE29">
        <v>1</v>
      </c>
      <c r="AF29">
        <v>5</v>
      </c>
      <c r="AG29">
        <v>1</v>
      </c>
      <c r="AH29" t="s">
        <v>50</v>
      </c>
      <c r="AI29">
        <v>0</v>
      </c>
    </row>
    <row r="30" spans="1:35" x14ac:dyDescent="0.25">
      <c r="A30">
        <v>29</v>
      </c>
      <c r="B30" t="s">
        <v>80</v>
      </c>
      <c r="C30" t="s">
        <v>86</v>
      </c>
      <c r="D30" t="s">
        <v>82</v>
      </c>
      <c r="E30">
        <v>5</v>
      </c>
      <c r="F30">
        <v>-8.5619999999999994</v>
      </c>
      <c r="G30">
        <v>-58.777000000000001</v>
      </c>
      <c r="H30">
        <v>21505</v>
      </c>
      <c r="I30">
        <v>0</v>
      </c>
      <c r="J30">
        <v>1</v>
      </c>
      <c r="K30" t="s">
        <v>48</v>
      </c>
      <c r="L30" t="s">
        <v>48</v>
      </c>
      <c r="M30" t="s">
        <v>49</v>
      </c>
      <c r="N30">
        <v>1369746728.0599999</v>
      </c>
      <c r="O30">
        <v>0.189</v>
      </c>
      <c r="P30">
        <v>0.45100000000000001</v>
      </c>
      <c r="Q30">
        <v>68.953999999999994</v>
      </c>
      <c r="R30">
        <v>0</v>
      </c>
      <c r="S30">
        <v>1E-3</v>
      </c>
      <c r="T30">
        <v>1.6120000000000001</v>
      </c>
      <c r="U30">
        <v>86.322000000000003</v>
      </c>
      <c r="V30">
        <v>43.716999999999999</v>
      </c>
      <c r="W30">
        <v>2.5459999999999998</v>
      </c>
      <c r="X30">
        <v>73.123000000000005</v>
      </c>
      <c r="Y30">
        <v>0.98399999999999999</v>
      </c>
      <c r="Z30">
        <v>4.4020000000000001</v>
      </c>
      <c r="AA30">
        <v>0</v>
      </c>
      <c r="AB30">
        <v>0</v>
      </c>
      <c r="AC30">
        <v>1</v>
      </c>
      <c r="AD30">
        <v>40.5</v>
      </c>
      <c r="AE30">
        <v>1</v>
      </c>
      <c r="AF30">
        <v>5</v>
      </c>
      <c r="AG30">
        <v>1</v>
      </c>
      <c r="AH30" t="s">
        <v>50</v>
      </c>
      <c r="AI30">
        <v>0</v>
      </c>
    </row>
    <row r="31" spans="1:35" x14ac:dyDescent="0.25">
      <c r="A31">
        <v>30</v>
      </c>
      <c r="B31" t="s">
        <v>80</v>
      </c>
      <c r="C31" t="s">
        <v>87</v>
      </c>
      <c r="D31" t="s">
        <v>82</v>
      </c>
      <c r="E31">
        <v>6</v>
      </c>
      <c r="F31">
        <v>-8.6240000000000006</v>
      </c>
      <c r="G31">
        <v>-58.58</v>
      </c>
      <c r="H31">
        <v>21566</v>
      </c>
      <c r="I31">
        <v>0</v>
      </c>
      <c r="J31">
        <v>1</v>
      </c>
      <c r="K31" t="s">
        <v>48</v>
      </c>
      <c r="L31" t="s">
        <v>48</v>
      </c>
      <c r="M31" t="s">
        <v>49</v>
      </c>
      <c r="N31">
        <v>1369747300.1800001</v>
      </c>
      <c r="O31">
        <v>0.183</v>
      </c>
      <c r="P31">
        <v>0.47699999999999998</v>
      </c>
      <c r="Q31">
        <v>69.992999999999995</v>
      </c>
      <c r="R31">
        <v>0</v>
      </c>
      <c r="S31">
        <v>1E-3</v>
      </c>
      <c r="T31">
        <v>1.63</v>
      </c>
      <c r="U31">
        <v>86.872</v>
      </c>
      <c r="V31">
        <v>43.264000000000003</v>
      </c>
      <c r="W31">
        <v>2.5270000000000001</v>
      </c>
      <c r="X31">
        <v>73.519000000000005</v>
      </c>
      <c r="Y31">
        <v>0.98699999999999999</v>
      </c>
      <c r="Z31">
        <v>4.3579999999999997</v>
      </c>
      <c r="AA31">
        <v>0</v>
      </c>
      <c r="AB31">
        <v>0</v>
      </c>
      <c r="AC31">
        <v>1</v>
      </c>
      <c r="AD31">
        <v>40.5</v>
      </c>
      <c r="AE31">
        <v>1</v>
      </c>
      <c r="AF31">
        <v>5</v>
      </c>
      <c r="AG31">
        <v>1</v>
      </c>
      <c r="AH31" t="s">
        <v>50</v>
      </c>
      <c r="AI31">
        <v>0</v>
      </c>
    </row>
    <row r="32" spans="1:35" x14ac:dyDescent="0.25">
      <c r="A32">
        <v>31</v>
      </c>
      <c r="B32" t="s">
        <v>88</v>
      </c>
      <c r="C32" t="s">
        <v>89</v>
      </c>
      <c r="D32" t="s">
        <v>90</v>
      </c>
      <c r="E32">
        <v>1</v>
      </c>
      <c r="F32">
        <v>-8.48</v>
      </c>
      <c r="G32">
        <v>-58.335999999999999</v>
      </c>
      <c r="H32">
        <v>19794</v>
      </c>
      <c r="I32">
        <v>-1</v>
      </c>
      <c r="J32">
        <v>1</v>
      </c>
      <c r="K32" t="s">
        <v>48</v>
      </c>
      <c r="L32" t="s">
        <v>48</v>
      </c>
      <c r="M32" t="s">
        <v>49</v>
      </c>
      <c r="N32">
        <v>1369747873.5699999</v>
      </c>
      <c r="O32">
        <v>0.183</v>
      </c>
      <c r="P32">
        <v>0.45500000000000002</v>
      </c>
      <c r="Q32">
        <v>64.745000000000005</v>
      </c>
      <c r="R32">
        <v>0</v>
      </c>
      <c r="S32">
        <v>-1E-3</v>
      </c>
      <c r="T32">
        <v>1.5209999999999999</v>
      </c>
      <c r="U32">
        <v>78.561999999999998</v>
      </c>
      <c r="V32">
        <v>39.585000000000001</v>
      </c>
      <c r="W32">
        <v>2.3660000000000001</v>
      </c>
      <c r="X32">
        <v>68.409000000000006</v>
      </c>
      <c r="Y32">
        <v>0.96099999999999997</v>
      </c>
      <c r="Z32">
        <v>4.1280000000000001</v>
      </c>
      <c r="AA32">
        <v>0</v>
      </c>
      <c r="AB32">
        <v>0</v>
      </c>
      <c r="AC32">
        <v>1</v>
      </c>
      <c r="AD32">
        <v>40.5</v>
      </c>
      <c r="AE32">
        <v>1</v>
      </c>
      <c r="AF32">
        <v>6</v>
      </c>
      <c r="AG32">
        <v>1</v>
      </c>
      <c r="AH32" t="s">
        <v>50</v>
      </c>
      <c r="AI32">
        <v>0</v>
      </c>
    </row>
    <row r="33" spans="1:35" x14ac:dyDescent="0.25">
      <c r="A33">
        <v>32</v>
      </c>
      <c r="B33" t="s">
        <v>88</v>
      </c>
      <c r="C33" t="s">
        <v>91</v>
      </c>
      <c r="D33" t="s">
        <v>90</v>
      </c>
      <c r="E33">
        <v>2</v>
      </c>
      <c r="F33">
        <v>-8.5510000000000002</v>
      </c>
      <c r="G33">
        <v>-58.665999999999997</v>
      </c>
      <c r="H33">
        <v>21690</v>
      </c>
      <c r="I33">
        <v>-1</v>
      </c>
      <c r="J33">
        <v>1</v>
      </c>
      <c r="K33" t="s">
        <v>48</v>
      </c>
      <c r="L33" t="s">
        <v>48</v>
      </c>
      <c r="M33" t="s">
        <v>49</v>
      </c>
      <c r="N33">
        <v>1369748447.1400001</v>
      </c>
      <c r="O33">
        <v>0.20699999999999999</v>
      </c>
      <c r="P33">
        <v>0.42699999999999999</v>
      </c>
      <c r="Q33">
        <v>67.712000000000003</v>
      </c>
      <c r="R33">
        <v>-1E-3</v>
      </c>
      <c r="S33">
        <v>1E-3</v>
      </c>
      <c r="T33">
        <v>1.591</v>
      </c>
      <c r="U33">
        <v>87.340999999999994</v>
      </c>
      <c r="V33">
        <v>43.396999999999998</v>
      </c>
      <c r="W33">
        <v>2.6419999999999999</v>
      </c>
      <c r="X33">
        <v>75.284999999999997</v>
      </c>
      <c r="Y33">
        <v>0.98399999999999999</v>
      </c>
      <c r="Z33">
        <v>4.7080000000000002</v>
      </c>
      <c r="AA33">
        <v>0</v>
      </c>
      <c r="AB33">
        <v>0</v>
      </c>
      <c r="AC33">
        <v>1</v>
      </c>
      <c r="AD33">
        <v>40.5</v>
      </c>
      <c r="AE33">
        <v>1</v>
      </c>
      <c r="AF33">
        <v>6</v>
      </c>
      <c r="AG33">
        <v>1</v>
      </c>
      <c r="AH33" t="s">
        <v>50</v>
      </c>
      <c r="AI33">
        <v>0</v>
      </c>
    </row>
    <row r="34" spans="1:35" x14ac:dyDescent="0.25">
      <c r="A34">
        <v>33</v>
      </c>
      <c r="B34" t="s">
        <v>88</v>
      </c>
      <c r="C34" t="s">
        <v>92</v>
      </c>
      <c r="D34" t="s">
        <v>90</v>
      </c>
      <c r="E34">
        <v>3</v>
      </c>
      <c r="F34">
        <v>-8.6210000000000004</v>
      </c>
      <c r="G34">
        <v>-58.796999999999997</v>
      </c>
      <c r="H34">
        <v>18473</v>
      </c>
      <c r="I34">
        <v>-1</v>
      </c>
      <c r="J34">
        <v>1</v>
      </c>
      <c r="K34" t="s">
        <v>48</v>
      </c>
      <c r="L34" t="s">
        <v>48</v>
      </c>
      <c r="M34" t="s">
        <v>49</v>
      </c>
      <c r="N34">
        <v>1369749019.6300001</v>
      </c>
      <c r="O34">
        <v>0.191</v>
      </c>
      <c r="P34">
        <v>0.439</v>
      </c>
      <c r="Q34">
        <v>61.93</v>
      </c>
      <c r="R34">
        <v>0</v>
      </c>
      <c r="S34">
        <v>0</v>
      </c>
      <c r="T34">
        <v>1.466</v>
      </c>
      <c r="U34">
        <v>72.388000000000005</v>
      </c>
      <c r="V34">
        <v>37.249000000000002</v>
      </c>
      <c r="W34">
        <v>2.2130000000000001</v>
      </c>
      <c r="X34">
        <v>63.97</v>
      </c>
      <c r="Y34">
        <v>0.95199999999999996</v>
      </c>
      <c r="Z34">
        <v>3.8660000000000001</v>
      </c>
      <c r="AA34">
        <v>0</v>
      </c>
      <c r="AB34">
        <v>0</v>
      </c>
      <c r="AC34">
        <v>1</v>
      </c>
      <c r="AD34">
        <v>40.5</v>
      </c>
      <c r="AE34">
        <v>1</v>
      </c>
      <c r="AF34">
        <v>6</v>
      </c>
      <c r="AG34">
        <v>1</v>
      </c>
      <c r="AH34" t="s">
        <v>50</v>
      </c>
      <c r="AI34">
        <v>0</v>
      </c>
    </row>
    <row r="35" spans="1:35" x14ac:dyDescent="0.25">
      <c r="A35">
        <v>34</v>
      </c>
      <c r="B35" t="s">
        <v>88</v>
      </c>
      <c r="C35" t="s">
        <v>93</v>
      </c>
      <c r="D35" t="s">
        <v>90</v>
      </c>
      <c r="E35">
        <v>4</v>
      </c>
      <c r="F35">
        <v>-8.5030000000000001</v>
      </c>
      <c r="G35">
        <v>-58.701999999999998</v>
      </c>
      <c r="H35">
        <v>17777</v>
      </c>
      <c r="I35">
        <v>0</v>
      </c>
      <c r="J35">
        <v>1</v>
      </c>
      <c r="K35" t="s">
        <v>48</v>
      </c>
      <c r="L35" t="s">
        <v>48</v>
      </c>
      <c r="M35" t="s">
        <v>49</v>
      </c>
      <c r="N35">
        <v>1369749592.22</v>
      </c>
      <c r="O35">
        <v>0.18</v>
      </c>
      <c r="P35">
        <v>0.50700000000000001</v>
      </c>
      <c r="Q35">
        <v>65.082999999999998</v>
      </c>
      <c r="R35">
        <v>0</v>
      </c>
      <c r="S35">
        <v>1E-3</v>
      </c>
      <c r="T35">
        <v>1.5529999999999999</v>
      </c>
      <c r="U35">
        <v>69.436000000000007</v>
      </c>
      <c r="V35">
        <v>35.661000000000001</v>
      </c>
      <c r="W35">
        <v>2.101</v>
      </c>
      <c r="X35">
        <v>61.079000000000001</v>
      </c>
      <c r="Y35">
        <v>0.94199999999999995</v>
      </c>
      <c r="Z35">
        <v>3.6509999999999998</v>
      </c>
      <c r="AA35">
        <v>0</v>
      </c>
      <c r="AB35">
        <v>0</v>
      </c>
      <c r="AC35">
        <v>1</v>
      </c>
      <c r="AD35">
        <v>40.563000000000002</v>
      </c>
      <c r="AE35">
        <v>1</v>
      </c>
      <c r="AF35">
        <v>6</v>
      </c>
      <c r="AG35">
        <v>1</v>
      </c>
      <c r="AH35" t="s">
        <v>50</v>
      </c>
      <c r="AI35">
        <v>0</v>
      </c>
    </row>
    <row r="36" spans="1:35" x14ac:dyDescent="0.25">
      <c r="A36">
        <v>35</v>
      </c>
      <c r="B36" t="s">
        <v>88</v>
      </c>
      <c r="C36" t="s">
        <v>94</v>
      </c>
      <c r="D36" t="s">
        <v>90</v>
      </c>
      <c r="E36">
        <v>5</v>
      </c>
      <c r="F36">
        <v>-8.5909999999999993</v>
      </c>
      <c r="G36">
        <v>-58.625</v>
      </c>
      <c r="H36">
        <v>18195</v>
      </c>
      <c r="I36">
        <v>0</v>
      </c>
      <c r="J36">
        <v>1</v>
      </c>
      <c r="K36" t="s">
        <v>48</v>
      </c>
      <c r="L36" t="s">
        <v>48</v>
      </c>
      <c r="M36" t="s">
        <v>49</v>
      </c>
      <c r="N36">
        <v>1369750165.28</v>
      </c>
      <c r="O36">
        <v>0.182</v>
      </c>
      <c r="P36">
        <v>0.48799999999999999</v>
      </c>
      <c r="Q36">
        <v>63.393999999999998</v>
      </c>
      <c r="R36">
        <v>1E-3</v>
      </c>
      <c r="S36">
        <v>1E-3</v>
      </c>
      <c r="T36">
        <v>1.502</v>
      </c>
      <c r="U36">
        <v>71.244</v>
      </c>
      <c r="V36">
        <v>36.78</v>
      </c>
      <c r="W36">
        <v>2.0990000000000002</v>
      </c>
      <c r="X36">
        <v>61.905000000000001</v>
      </c>
      <c r="Y36">
        <v>0.94899999999999995</v>
      </c>
      <c r="Z36">
        <v>3.6970000000000001</v>
      </c>
      <c r="AA36">
        <v>0</v>
      </c>
      <c r="AB36">
        <v>0</v>
      </c>
      <c r="AC36">
        <v>1</v>
      </c>
      <c r="AD36">
        <v>40.5</v>
      </c>
      <c r="AE36">
        <v>1</v>
      </c>
      <c r="AF36">
        <v>6</v>
      </c>
      <c r="AG36">
        <v>1</v>
      </c>
      <c r="AH36" t="s">
        <v>50</v>
      </c>
      <c r="AI36">
        <v>0</v>
      </c>
    </row>
    <row r="37" spans="1:35" x14ac:dyDescent="0.25">
      <c r="A37">
        <v>36</v>
      </c>
      <c r="B37" t="s">
        <v>88</v>
      </c>
      <c r="C37" t="s">
        <v>95</v>
      </c>
      <c r="D37" t="s">
        <v>90</v>
      </c>
      <c r="E37">
        <v>6</v>
      </c>
      <c r="F37">
        <v>-8.59</v>
      </c>
      <c r="G37">
        <v>-58.448</v>
      </c>
      <c r="H37">
        <v>19180</v>
      </c>
      <c r="I37">
        <v>0</v>
      </c>
      <c r="J37">
        <v>1</v>
      </c>
      <c r="K37" t="s">
        <v>48</v>
      </c>
      <c r="L37" t="s">
        <v>48</v>
      </c>
      <c r="M37" t="s">
        <v>49</v>
      </c>
      <c r="N37">
        <v>1369750738.3499999</v>
      </c>
      <c r="O37">
        <v>0.189</v>
      </c>
      <c r="P37">
        <v>0.42599999999999999</v>
      </c>
      <c r="Q37">
        <v>65.135000000000005</v>
      </c>
      <c r="R37">
        <v>0</v>
      </c>
      <c r="S37">
        <v>1E-3</v>
      </c>
      <c r="T37">
        <v>1.542</v>
      </c>
      <c r="U37">
        <v>75.971000000000004</v>
      </c>
      <c r="V37">
        <v>38.012</v>
      </c>
      <c r="W37">
        <v>2.286</v>
      </c>
      <c r="X37">
        <v>66.433000000000007</v>
      </c>
      <c r="Y37">
        <v>0.95199999999999996</v>
      </c>
      <c r="Z37">
        <v>4.0410000000000004</v>
      </c>
      <c r="AA37">
        <v>0</v>
      </c>
      <c r="AB37">
        <v>0</v>
      </c>
      <c r="AC37">
        <v>1</v>
      </c>
      <c r="AD37">
        <v>40.5</v>
      </c>
      <c r="AE37">
        <v>1</v>
      </c>
      <c r="AF37">
        <v>6</v>
      </c>
      <c r="AG37">
        <v>1</v>
      </c>
      <c r="AH37" t="s">
        <v>50</v>
      </c>
      <c r="AI37">
        <v>0</v>
      </c>
    </row>
    <row r="38" spans="1:35" x14ac:dyDescent="0.25">
      <c r="A38">
        <v>37</v>
      </c>
      <c r="B38" t="s">
        <v>96</v>
      </c>
      <c r="C38" t="s">
        <v>97</v>
      </c>
      <c r="D38" t="s">
        <v>98</v>
      </c>
      <c r="E38">
        <v>1</v>
      </c>
      <c r="F38">
        <v>-8.5779999999999994</v>
      </c>
      <c r="G38">
        <v>-58.545999999999999</v>
      </c>
      <c r="H38">
        <v>19205</v>
      </c>
      <c r="I38">
        <v>-1</v>
      </c>
      <c r="J38">
        <v>1</v>
      </c>
      <c r="K38" t="s">
        <v>48</v>
      </c>
      <c r="L38" t="s">
        <v>48</v>
      </c>
      <c r="M38" t="s">
        <v>49</v>
      </c>
      <c r="N38">
        <v>1369751310.1600001</v>
      </c>
      <c r="O38">
        <v>0.20200000000000001</v>
      </c>
      <c r="P38">
        <v>0.44500000000000001</v>
      </c>
      <c r="Q38">
        <v>63.222000000000001</v>
      </c>
      <c r="R38">
        <v>0</v>
      </c>
      <c r="S38">
        <v>0</v>
      </c>
      <c r="T38">
        <v>1.498</v>
      </c>
      <c r="U38">
        <v>75.921000000000006</v>
      </c>
      <c r="V38">
        <v>38.118000000000002</v>
      </c>
      <c r="W38">
        <v>2.2679999999999998</v>
      </c>
      <c r="X38">
        <v>67.070999999999998</v>
      </c>
      <c r="Y38">
        <v>0.95299999999999996</v>
      </c>
      <c r="Z38">
        <v>4.0819999999999999</v>
      </c>
      <c r="AA38">
        <v>0</v>
      </c>
      <c r="AB38">
        <v>0</v>
      </c>
      <c r="AC38">
        <v>1</v>
      </c>
      <c r="AD38">
        <v>40.563000000000002</v>
      </c>
      <c r="AE38">
        <v>1</v>
      </c>
      <c r="AF38">
        <v>7</v>
      </c>
      <c r="AG38">
        <v>1</v>
      </c>
      <c r="AH38" t="s">
        <v>50</v>
      </c>
      <c r="AI38">
        <v>0</v>
      </c>
    </row>
    <row r="39" spans="1:35" x14ac:dyDescent="0.25">
      <c r="A39">
        <v>38</v>
      </c>
      <c r="B39" t="s">
        <v>96</v>
      </c>
      <c r="C39" t="s">
        <v>99</v>
      </c>
      <c r="D39" t="s">
        <v>98</v>
      </c>
      <c r="E39">
        <v>2</v>
      </c>
      <c r="F39">
        <v>-8.5370000000000008</v>
      </c>
      <c r="G39">
        <v>-58.985999999999997</v>
      </c>
      <c r="H39">
        <v>13012</v>
      </c>
      <c r="I39">
        <v>-1</v>
      </c>
      <c r="J39">
        <v>1</v>
      </c>
      <c r="K39" t="s">
        <v>48</v>
      </c>
      <c r="L39" t="s">
        <v>48</v>
      </c>
      <c r="M39" t="s">
        <v>49</v>
      </c>
      <c r="N39">
        <v>1369751884.4000001</v>
      </c>
      <c r="O39">
        <v>0.191</v>
      </c>
      <c r="P39">
        <v>0.61</v>
      </c>
      <c r="Q39">
        <v>55.5</v>
      </c>
      <c r="R39">
        <v>0</v>
      </c>
      <c r="S39">
        <v>2E-3</v>
      </c>
      <c r="T39">
        <v>1.369</v>
      </c>
      <c r="U39">
        <v>48.643999999999998</v>
      </c>
      <c r="V39">
        <v>25.957999999999998</v>
      </c>
      <c r="W39">
        <v>1.482</v>
      </c>
      <c r="X39">
        <v>44.802999999999997</v>
      </c>
      <c r="Y39">
        <v>0.91100000000000003</v>
      </c>
      <c r="Z39">
        <v>2.6</v>
      </c>
      <c r="AA39">
        <v>0</v>
      </c>
      <c r="AB39">
        <v>0</v>
      </c>
      <c r="AC39">
        <v>1</v>
      </c>
      <c r="AD39">
        <v>40.5</v>
      </c>
      <c r="AE39">
        <v>1</v>
      </c>
      <c r="AF39">
        <v>7</v>
      </c>
      <c r="AG39">
        <v>1</v>
      </c>
      <c r="AH39" t="s">
        <v>50</v>
      </c>
      <c r="AI39">
        <v>0</v>
      </c>
    </row>
    <row r="40" spans="1:35" x14ac:dyDescent="0.25">
      <c r="A40">
        <v>39</v>
      </c>
      <c r="B40" t="s">
        <v>96</v>
      </c>
      <c r="C40" t="s">
        <v>100</v>
      </c>
      <c r="D40" t="s">
        <v>98</v>
      </c>
      <c r="E40">
        <v>3</v>
      </c>
      <c r="F40">
        <v>-8.5660000000000007</v>
      </c>
      <c r="G40">
        <v>-58.417999999999999</v>
      </c>
      <c r="H40">
        <v>21045</v>
      </c>
      <c r="I40">
        <v>-1</v>
      </c>
      <c r="J40">
        <v>1</v>
      </c>
      <c r="K40" t="s">
        <v>48</v>
      </c>
      <c r="L40" t="s">
        <v>48</v>
      </c>
      <c r="M40" t="s">
        <v>49</v>
      </c>
      <c r="N40">
        <v>1369752456.79</v>
      </c>
      <c r="O40">
        <v>0.17199999999999999</v>
      </c>
      <c r="P40">
        <v>0.45600000000000002</v>
      </c>
      <c r="Q40">
        <v>63.593000000000004</v>
      </c>
      <c r="R40">
        <v>0</v>
      </c>
      <c r="S40">
        <v>2E-3</v>
      </c>
      <c r="T40">
        <v>1.488</v>
      </c>
      <c r="U40">
        <v>84.831999999999994</v>
      </c>
      <c r="V40">
        <v>41.423000000000002</v>
      </c>
      <c r="W40">
        <v>2.524</v>
      </c>
      <c r="X40">
        <v>72.299000000000007</v>
      </c>
      <c r="Y40">
        <v>0.97599999999999998</v>
      </c>
      <c r="Z40">
        <v>4.2469999999999999</v>
      </c>
      <c r="AA40">
        <v>0</v>
      </c>
      <c r="AB40">
        <v>0</v>
      </c>
      <c r="AC40">
        <v>1</v>
      </c>
      <c r="AD40">
        <v>40.625</v>
      </c>
      <c r="AE40">
        <v>1</v>
      </c>
      <c r="AF40">
        <v>7</v>
      </c>
      <c r="AG40">
        <v>1</v>
      </c>
      <c r="AH40" t="s">
        <v>50</v>
      </c>
      <c r="AI40">
        <v>0</v>
      </c>
    </row>
    <row r="41" spans="1:35" x14ac:dyDescent="0.25">
      <c r="A41">
        <v>40</v>
      </c>
      <c r="B41" t="s">
        <v>96</v>
      </c>
      <c r="C41" t="s">
        <v>101</v>
      </c>
      <c r="D41" t="s">
        <v>98</v>
      </c>
      <c r="E41">
        <v>4</v>
      </c>
      <c r="F41">
        <v>-8.5830000000000002</v>
      </c>
      <c r="G41">
        <v>-58.292999999999999</v>
      </c>
      <c r="H41">
        <v>22190</v>
      </c>
      <c r="I41">
        <v>0</v>
      </c>
      <c r="J41">
        <v>1</v>
      </c>
      <c r="K41" t="s">
        <v>48</v>
      </c>
      <c r="L41" t="s">
        <v>48</v>
      </c>
      <c r="M41" t="s">
        <v>49</v>
      </c>
      <c r="N41">
        <v>1369753030.55</v>
      </c>
      <c r="O41">
        <v>0.17699999999999999</v>
      </c>
      <c r="P41">
        <v>0.46899999999999997</v>
      </c>
      <c r="Q41">
        <v>66.231999999999999</v>
      </c>
      <c r="R41">
        <v>0</v>
      </c>
      <c r="S41">
        <v>0</v>
      </c>
      <c r="T41">
        <v>1.5429999999999999</v>
      </c>
      <c r="U41">
        <v>89.667000000000002</v>
      </c>
      <c r="V41">
        <v>44.326999999999998</v>
      </c>
      <c r="W41">
        <v>2.6760000000000002</v>
      </c>
      <c r="X41">
        <v>77.475999999999999</v>
      </c>
      <c r="Y41">
        <v>0.98199999999999998</v>
      </c>
      <c r="Z41">
        <v>4.7549999999999999</v>
      </c>
      <c r="AA41">
        <v>0</v>
      </c>
      <c r="AB41">
        <v>0</v>
      </c>
      <c r="AC41">
        <v>1</v>
      </c>
      <c r="AD41">
        <v>40.5</v>
      </c>
      <c r="AE41">
        <v>1</v>
      </c>
      <c r="AF41">
        <v>7</v>
      </c>
      <c r="AG41">
        <v>1</v>
      </c>
      <c r="AH41" t="s">
        <v>50</v>
      </c>
      <c r="AI41">
        <v>0</v>
      </c>
    </row>
    <row r="42" spans="1:35" x14ac:dyDescent="0.25">
      <c r="A42">
        <v>41</v>
      </c>
      <c r="B42" t="s">
        <v>96</v>
      </c>
      <c r="C42" t="s">
        <v>102</v>
      </c>
      <c r="D42" t="s">
        <v>98</v>
      </c>
      <c r="E42">
        <v>5</v>
      </c>
      <c r="F42">
        <v>-8.59</v>
      </c>
      <c r="G42">
        <v>-58.203000000000003</v>
      </c>
      <c r="H42">
        <v>21630</v>
      </c>
      <c r="I42">
        <v>0</v>
      </c>
      <c r="J42">
        <v>1</v>
      </c>
      <c r="K42" t="s">
        <v>48</v>
      </c>
      <c r="L42" t="s">
        <v>48</v>
      </c>
      <c r="M42" t="s">
        <v>49</v>
      </c>
      <c r="N42">
        <v>1369753603.6400001</v>
      </c>
      <c r="O42">
        <v>0.187</v>
      </c>
      <c r="P42">
        <v>0.436</v>
      </c>
      <c r="Q42">
        <v>67.090999999999994</v>
      </c>
      <c r="R42">
        <v>-1E-3</v>
      </c>
      <c r="S42">
        <v>1E-3</v>
      </c>
      <c r="T42">
        <v>1.5680000000000001</v>
      </c>
      <c r="U42">
        <v>87.14</v>
      </c>
      <c r="V42">
        <v>43.262</v>
      </c>
      <c r="W42">
        <v>2.5670000000000002</v>
      </c>
      <c r="X42">
        <v>74.69</v>
      </c>
      <c r="Y42">
        <v>0.97899999999999998</v>
      </c>
      <c r="Z42">
        <v>4.4480000000000004</v>
      </c>
      <c r="AA42">
        <v>0</v>
      </c>
      <c r="AB42">
        <v>0</v>
      </c>
      <c r="AC42">
        <v>1</v>
      </c>
      <c r="AD42">
        <v>40.5</v>
      </c>
      <c r="AE42">
        <v>1</v>
      </c>
      <c r="AF42">
        <v>7</v>
      </c>
      <c r="AG42">
        <v>1</v>
      </c>
      <c r="AH42" t="s">
        <v>50</v>
      </c>
      <c r="AI42">
        <v>0</v>
      </c>
    </row>
    <row r="43" spans="1:35" x14ac:dyDescent="0.25">
      <c r="A43">
        <v>42</v>
      </c>
      <c r="B43" t="s">
        <v>96</v>
      </c>
      <c r="C43" t="s">
        <v>103</v>
      </c>
      <c r="D43" t="s">
        <v>98</v>
      </c>
      <c r="E43">
        <v>6</v>
      </c>
      <c r="F43">
        <v>-8.5839999999999996</v>
      </c>
      <c r="G43">
        <v>-58.356999999999999</v>
      </c>
      <c r="H43">
        <v>21584</v>
      </c>
      <c r="I43">
        <v>0</v>
      </c>
      <c r="J43">
        <v>1</v>
      </c>
      <c r="K43" t="s">
        <v>48</v>
      </c>
      <c r="L43" t="s">
        <v>48</v>
      </c>
      <c r="M43" t="s">
        <v>49</v>
      </c>
      <c r="N43">
        <v>1369754178.27</v>
      </c>
      <c r="O43">
        <v>0.2</v>
      </c>
      <c r="P43">
        <v>0.44800000000000001</v>
      </c>
      <c r="Q43">
        <v>63.765999999999998</v>
      </c>
      <c r="R43">
        <v>-1E-3</v>
      </c>
      <c r="S43">
        <v>2E-3</v>
      </c>
      <c r="T43">
        <v>1.494</v>
      </c>
      <c r="U43">
        <v>86.784000000000006</v>
      </c>
      <c r="V43">
        <v>43.542000000000002</v>
      </c>
      <c r="W43">
        <v>2.5369999999999999</v>
      </c>
      <c r="X43">
        <v>73.563000000000002</v>
      </c>
      <c r="Y43">
        <v>0.98599999999999999</v>
      </c>
      <c r="Z43">
        <v>4.47</v>
      </c>
      <c r="AA43">
        <v>0</v>
      </c>
      <c r="AB43">
        <v>0</v>
      </c>
      <c r="AC43">
        <v>1</v>
      </c>
      <c r="AD43">
        <v>40.438000000000002</v>
      </c>
      <c r="AE43">
        <v>1</v>
      </c>
      <c r="AF43">
        <v>7</v>
      </c>
      <c r="AG43">
        <v>1</v>
      </c>
      <c r="AH43" t="s">
        <v>50</v>
      </c>
      <c r="AI43">
        <v>0</v>
      </c>
    </row>
    <row r="44" spans="1:35" x14ac:dyDescent="0.25">
      <c r="A44">
        <v>43</v>
      </c>
      <c r="B44" t="s">
        <v>104</v>
      </c>
      <c r="C44" t="s">
        <v>105</v>
      </c>
      <c r="D44" t="s">
        <v>106</v>
      </c>
      <c r="E44">
        <v>1</v>
      </c>
      <c r="F44">
        <v>-8.5890000000000004</v>
      </c>
      <c r="G44">
        <v>-58.225999999999999</v>
      </c>
      <c r="H44">
        <v>21299</v>
      </c>
      <c r="I44">
        <v>-1</v>
      </c>
      <c r="J44">
        <v>1</v>
      </c>
      <c r="K44" t="s">
        <v>48</v>
      </c>
      <c r="L44" t="s">
        <v>48</v>
      </c>
      <c r="M44" t="s">
        <v>49</v>
      </c>
      <c r="N44">
        <v>1369754748.6500001</v>
      </c>
      <c r="O44">
        <v>0.17199999999999999</v>
      </c>
      <c r="P44">
        <v>0.51900000000000002</v>
      </c>
      <c r="Q44">
        <v>65.730999999999995</v>
      </c>
      <c r="R44">
        <v>-1E-3</v>
      </c>
      <c r="S44">
        <v>1E-3</v>
      </c>
      <c r="T44">
        <v>1.544</v>
      </c>
      <c r="U44">
        <v>85.433000000000007</v>
      </c>
      <c r="V44">
        <v>42.957999999999998</v>
      </c>
      <c r="W44">
        <v>2.508</v>
      </c>
      <c r="X44">
        <v>72.623000000000005</v>
      </c>
      <c r="Y44">
        <v>0.97099999999999997</v>
      </c>
      <c r="Z44">
        <v>4.4279999999999999</v>
      </c>
      <c r="AA44">
        <v>0</v>
      </c>
      <c r="AB44">
        <v>0</v>
      </c>
      <c r="AC44">
        <v>1</v>
      </c>
      <c r="AD44">
        <v>40.438000000000002</v>
      </c>
      <c r="AE44">
        <v>1</v>
      </c>
      <c r="AF44">
        <v>8</v>
      </c>
      <c r="AG44">
        <v>1</v>
      </c>
      <c r="AH44" t="s">
        <v>50</v>
      </c>
      <c r="AI44">
        <v>0</v>
      </c>
    </row>
    <row r="45" spans="1:35" x14ac:dyDescent="0.25">
      <c r="A45">
        <v>44</v>
      </c>
      <c r="B45" t="s">
        <v>104</v>
      </c>
      <c r="C45" t="s">
        <v>107</v>
      </c>
      <c r="D45" t="s">
        <v>106</v>
      </c>
      <c r="E45">
        <v>2</v>
      </c>
      <c r="F45">
        <v>-8.548</v>
      </c>
      <c r="G45">
        <v>-58.286000000000001</v>
      </c>
      <c r="H45">
        <v>21273</v>
      </c>
      <c r="I45">
        <v>-1</v>
      </c>
      <c r="J45">
        <v>1</v>
      </c>
      <c r="K45" t="s">
        <v>48</v>
      </c>
      <c r="L45" t="s">
        <v>48</v>
      </c>
      <c r="M45" t="s">
        <v>49</v>
      </c>
      <c r="N45">
        <v>1369755318.3800001</v>
      </c>
      <c r="O45">
        <v>0.217</v>
      </c>
      <c r="P45">
        <v>0.49399999999999999</v>
      </c>
      <c r="Q45">
        <v>69.561999999999998</v>
      </c>
      <c r="R45">
        <v>0</v>
      </c>
      <c r="S45">
        <v>1E-3</v>
      </c>
      <c r="T45">
        <v>1.62</v>
      </c>
      <c r="U45">
        <v>85.224000000000004</v>
      </c>
      <c r="V45">
        <v>43.113</v>
      </c>
      <c r="W45">
        <v>2.4870000000000001</v>
      </c>
      <c r="X45">
        <v>73.010999999999996</v>
      </c>
      <c r="Y45">
        <v>0.97399999999999998</v>
      </c>
      <c r="Z45">
        <v>4.4690000000000003</v>
      </c>
      <c r="AA45">
        <v>0</v>
      </c>
      <c r="AB45">
        <v>0</v>
      </c>
      <c r="AC45">
        <v>1</v>
      </c>
      <c r="AD45">
        <v>40.375</v>
      </c>
      <c r="AE45">
        <v>1</v>
      </c>
      <c r="AF45">
        <v>8</v>
      </c>
      <c r="AG45">
        <v>1</v>
      </c>
      <c r="AH45" t="s">
        <v>50</v>
      </c>
      <c r="AI45">
        <v>0</v>
      </c>
    </row>
    <row r="46" spans="1:35" x14ac:dyDescent="0.25">
      <c r="A46">
        <v>45</v>
      </c>
      <c r="B46" t="s">
        <v>104</v>
      </c>
      <c r="C46" t="s">
        <v>108</v>
      </c>
      <c r="D46" t="s">
        <v>106</v>
      </c>
      <c r="E46">
        <v>3</v>
      </c>
      <c r="F46">
        <v>-8.6310000000000002</v>
      </c>
      <c r="G46">
        <v>-58.34</v>
      </c>
      <c r="H46">
        <v>21680</v>
      </c>
      <c r="I46">
        <v>-1</v>
      </c>
      <c r="J46">
        <v>1</v>
      </c>
      <c r="K46" t="s">
        <v>48</v>
      </c>
      <c r="L46" t="s">
        <v>48</v>
      </c>
      <c r="M46" t="s">
        <v>49</v>
      </c>
      <c r="N46">
        <v>1369755890.25</v>
      </c>
      <c r="O46">
        <v>0.191</v>
      </c>
      <c r="P46">
        <v>0.55200000000000005</v>
      </c>
      <c r="Q46">
        <v>67.891000000000005</v>
      </c>
      <c r="R46">
        <v>0</v>
      </c>
      <c r="S46">
        <v>1E-3</v>
      </c>
      <c r="T46">
        <v>1.5940000000000001</v>
      </c>
      <c r="U46">
        <v>87.141999999999996</v>
      </c>
      <c r="V46">
        <v>43.646000000000001</v>
      </c>
      <c r="W46">
        <v>2.5739999999999998</v>
      </c>
      <c r="X46">
        <v>74.605000000000004</v>
      </c>
      <c r="Y46">
        <v>0.98199999999999998</v>
      </c>
      <c r="Z46">
        <v>4.4779999999999998</v>
      </c>
      <c r="AA46">
        <v>0</v>
      </c>
      <c r="AB46">
        <v>0</v>
      </c>
      <c r="AC46">
        <v>1</v>
      </c>
      <c r="AD46">
        <v>40.438000000000002</v>
      </c>
      <c r="AE46">
        <v>1</v>
      </c>
      <c r="AF46">
        <v>8</v>
      </c>
      <c r="AG46">
        <v>1</v>
      </c>
      <c r="AH46" t="s">
        <v>50</v>
      </c>
      <c r="AI46">
        <v>0</v>
      </c>
    </row>
    <row r="47" spans="1:35" x14ac:dyDescent="0.25">
      <c r="A47">
        <v>46</v>
      </c>
      <c r="B47" t="s">
        <v>104</v>
      </c>
      <c r="C47" t="s">
        <v>109</v>
      </c>
      <c r="D47" t="s">
        <v>106</v>
      </c>
      <c r="E47">
        <v>4</v>
      </c>
      <c r="F47">
        <v>-8.6329999999999991</v>
      </c>
      <c r="G47">
        <v>-58.384</v>
      </c>
      <c r="H47">
        <v>21610</v>
      </c>
      <c r="I47">
        <v>0</v>
      </c>
      <c r="J47">
        <v>1</v>
      </c>
      <c r="K47" t="s">
        <v>48</v>
      </c>
      <c r="L47" t="s">
        <v>48</v>
      </c>
      <c r="M47" t="s">
        <v>49</v>
      </c>
      <c r="N47">
        <v>1369756460.0999999</v>
      </c>
      <c r="O47">
        <v>0.17499999999999999</v>
      </c>
      <c r="P47">
        <v>0.48199999999999998</v>
      </c>
      <c r="Q47">
        <v>65.67</v>
      </c>
      <c r="R47">
        <v>-1E-3</v>
      </c>
      <c r="S47">
        <v>2E-3</v>
      </c>
      <c r="T47">
        <v>1.53</v>
      </c>
      <c r="U47">
        <v>86.912999999999997</v>
      </c>
      <c r="V47">
        <v>43.116</v>
      </c>
      <c r="W47">
        <v>2.5960000000000001</v>
      </c>
      <c r="X47">
        <v>74.575000000000003</v>
      </c>
      <c r="Y47">
        <v>0.97899999999999998</v>
      </c>
      <c r="Z47">
        <v>4.4290000000000003</v>
      </c>
      <c r="AA47">
        <v>0</v>
      </c>
      <c r="AB47">
        <v>0</v>
      </c>
      <c r="AC47">
        <v>1</v>
      </c>
      <c r="AD47">
        <v>40.438000000000002</v>
      </c>
      <c r="AE47">
        <v>1</v>
      </c>
      <c r="AF47">
        <v>8</v>
      </c>
      <c r="AG47">
        <v>1</v>
      </c>
      <c r="AH47" t="s">
        <v>50</v>
      </c>
      <c r="AI47">
        <v>0</v>
      </c>
    </row>
    <row r="48" spans="1:35" x14ac:dyDescent="0.25">
      <c r="A48">
        <v>47</v>
      </c>
      <c r="B48" t="s">
        <v>104</v>
      </c>
      <c r="C48" t="s">
        <v>110</v>
      </c>
      <c r="D48" t="s">
        <v>106</v>
      </c>
      <c r="E48">
        <v>5</v>
      </c>
      <c r="F48">
        <v>-8.548</v>
      </c>
      <c r="G48">
        <v>-58.28</v>
      </c>
      <c r="H48">
        <v>21612</v>
      </c>
      <c r="I48">
        <v>0</v>
      </c>
      <c r="J48">
        <v>1</v>
      </c>
      <c r="K48" t="s">
        <v>48</v>
      </c>
      <c r="L48" t="s">
        <v>48</v>
      </c>
      <c r="M48" t="s">
        <v>49</v>
      </c>
      <c r="N48">
        <v>1369757030.8099999</v>
      </c>
      <c r="O48">
        <v>0.20499999999999999</v>
      </c>
      <c r="P48">
        <v>0.48499999999999999</v>
      </c>
      <c r="Q48">
        <v>68.188999999999993</v>
      </c>
      <c r="R48">
        <v>0</v>
      </c>
      <c r="S48">
        <v>2E-3</v>
      </c>
      <c r="T48">
        <v>1.581</v>
      </c>
      <c r="U48">
        <v>86.671999999999997</v>
      </c>
      <c r="V48">
        <v>43.43</v>
      </c>
      <c r="W48">
        <v>2.653</v>
      </c>
      <c r="X48">
        <v>76.064999999999998</v>
      </c>
      <c r="Y48">
        <v>0.97799999999999998</v>
      </c>
      <c r="Z48">
        <v>4.819</v>
      </c>
      <c r="AA48">
        <v>0</v>
      </c>
      <c r="AB48">
        <v>0</v>
      </c>
      <c r="AC48">
        <v>1</v>
      </c>
      <c r="AD48">
        <v>40.375</v>
      </c>
      <c r="AE48">
        <v>1</v>
      </c>
      <c r="AF48">
        <v>8</v>
      </c>
      <c r="AG48">
        <v>1</v>
      </c>
      <c r="AH48" t="s">
        <v>50</v>
      </c>
      <c r="AI48">
        <v>0</v>
      </c>
    </row>
    <row r="49" spans="1:35" x14ac:dyDescent="0.25">
      <c r="A49">
        <v>48</v>
      </c>
      <c r="B49" t="s">
        <v>104</v>
      </c>
      <c r="C49" t="s">
        <v>111</v>
      </c>
      <c r="D49" t="s">
        <v>106</v>
      </c>
      <c r="E49">
        <v>6</v>
      </c>
      <c r="F49">
        <v>-8.6210000000000004</v>
      </c>
      <c r="G49">
        <v>-58.326999999999998</v>
      </c>
      <c r="H49">
        <v>21361</v>
      </c>
      <c r="I49">
        <v>0</v>
      </c>
      <c r="J49">
        <v>1</v>
      </c>
      <c r="K49" t="s">
        <v>48</v>
      </c>
      <c r="L49" t="s">
        <v>48</v>
      </c>
      <c r="M49" t="s">
        <v>49</v>
      </c>
      <c r="N49">
        <v>1369757601.9200001</v>
      </c>
      <c r="O49">
        <v>0.19400000000000001</v>
      </c>
      <c r="P49">
        <v>0.434</v>
      </c>
      <c r="Q49">
        <v>67.504000000000005</v>
      </c>
      <c r="R49">
        <v>0</v>
      </c>
      <c r="S49">
        <v>1E-3</v>
      </c>
      <c r="T49">
        <v>1.5760000000000001</v>
      </c>
      <c r="U49">
        <v>85.588999999999999</v>
      </c>
      <c r="V49">
        <v>43.14</v>
      </c>
      <c r="W49">
        <v>2.5830000000000002</v>
      </c>
      <c r="X49">
        <v>73.873000000000005</v>
      </c>
      <c r="Y49">
        <v>0.97599999999999998</v>
      </c>
      <c r="Z49">
        <v>4.5739999999999998</v>
      </c>
      <c r="AA49">
        <v>0</v>
      </c>
      <c r="AB49">
        <v>0</v>
      </c>
      <c r="AC49">
        <v>1</v>
      </c>
      <c r="AD49">
        <v>40.438000000000002</v>
      </c>
      <c r="AE49">
        <v>1</v>
      </c>
      <c r="AF49">
        <v>8</v>
      </c>
      <c r="AG49">
        <v>1</v>
      </c>
      <c r="AH49" t="s">
        <v>50</v>
      </c>
      <c r="AI49">
        <v>0</v>
      </c>
    </row>
    <row r="50" spans="1:35" x14ac:dyDescent="0.25">
      <c r="A50">
        <v>49</v>
      </c>
      <c r="B50" t="s">
        <v>112</v>
      </c>
      <c r="C50" t="s">
        <v>113</v>
      </c>
      <c r="D50" t="s">
        <v>114</v>
      </c>
      <c r="E50">
        <v>1</v>
      </c>
      <c r="F50">
        <v>-8.5730000000000004</v>
      </c>
      <c r="G50">
        <v>-58.271999999999998</v>
      </c>
      <c r="H50">
        <v>21495</v>
      </c>
      <c r="I50">
        <v>-1</v>
      </c>
      <c r="J50">
        <v>1</v>
      </c>
      <c r="K50" t="s">
        <v>48</v>
      </c>
      <c r="L50" t="s">
        <v>48</v>
      </c>
      <c r="M50" t="s">
        <v>49</v>
      </c>
      <c r="N50">
        <v>1369758172.3</v>
      </c>
      <c r="O50">
        <v>0.2</v>
      </c>
      <c r="P50">
        <v>0.52100000000000002</v>
      </c>
      <c r="Q50">
        <v>68.441000000000003</v>
      </c>
      <c r="R50">
        <v>0</v>
      </c>
      <c r="S50">
        <v>0</v>
      </c>
      <c r="T50">
        <v>1.5980000000000001</v>
      </c>
      <c r="U50">
        <v>86.539000000000001</v>
      </c>
      <c r="V50">
        <v>43.154000000000003</v>
      </c>
      <c r="W50">
        <v>2.5219999999999998</v>
      </c>
      <c r="X50">
        <v>73.129000000000005</v>
      </c>
      <c r="Y50">
        <v>0.97399999999999998</v>
      </c>
      <c r="Z50">
        <v>4.2770000000000001</v>
      </c>
      <c r="AA50">
        <v>0</v>
      </c>
      <c r="AB50">
        <v>0</v>
      </c>
      <c r="AC50">
        <v>1</v>
      </c>
      <c r="AD50">
        <v>40.438000000000002</v>
      </c>
      <c r="AE50">
        <v>1</v>
      </c>
      <c r="AF50">
        <v>9</v>
      </c>
      <c r="AG50">
        <v>1</v>
      </c>
      <c r="AH50" t="s">
        <v>50</v>
      </c>
      <c r="AI50">
        <v>0</v>
      </c>
    </row>
    <row r="51" spans="1:35" x14ac:dyDescent="0.25">
      <c r="A51">
        <v>50</v>
      </c>
      <c r="B51" t="s">
        <v>112</v>
      </c>
      <c r="C51" t="s">
        <v>115</v>
      </c>
      <c r="D51" t="s">
        <v>114</v>
      </c>
      <c r="E51">
        <v>2</v>
      </c>
      <c r="F51">
        <v>-8.5879999999999992</v>
      </c>
      <c r="G51">
        <v>-58.201000000000001</v>
      </c>
      <c r="H51">
        <v>22150</v>
      </c>
      <c r="I51">
        <v>-1</v>
      </c>
      <c r="J51">
        <v>1</v>
      </c>
      <c r="K51" t="s">
        <v>48</v>
      </c>
      <c r="L51" t="s">
        <v>48</v>
      </c>
      <c r="M51" t="s">
        <v>49</v>
      </c>
      <c r="N51">
        <v>1369758743.6900001</v>
      </c>
      <c r="O51">
        <v>0.16800000000000001</v>
      </c>
      <c r="P51">
        <v>0.41299999999999998</v>
      </c>
      <c r="Q51">
        <v>66.534000000000006</v>
      </c>
      <c r="R51">
        <v>0</v>
      </c>
      <c r="S51">
        <v>0</v>
      </c>
      <c r="T51">
        <v>1.55</v>
      </c>
      <c r="U51">
        <v>89.564999999999998</v>
      </c>
      <c r="V51">
        <v>44.545999999999999</v>
      </c>
      <c r="W51">
        <v>2.6520000000000001</v>
      </c>
      <c r="X51">
        <v>75.271000000000001</v>
      </c>
      <c r="Y51">
        <v>0.98299999999999998</v>
      </c>
      <c r="Z51">
        <v>4.5049999999999999</v>
      </c>
      <c r="AA51">
        <v>0</v>
      </c>
      <c r="AB51">
        <v>0</v>
      </c>
      <c r="AC51">
        <v>1</v>
      </c>
      <c r="AD51">
        <v>40.438000000000002</v>
      </c>
      <c r="AE51">
        <v>1</v>
      </c>
      <c r="AF51">
        <v>9</v>
      </c>
      <c r="AG51">
        <v>1</v>
      </c>
      <c r="AH51" t="s">
        <v>50</v>
      </c>
      <c r="AI51">
        <v>0</v>
      </c>
    </row>
    <row r="52" spans="1:35" x14ac:dyDescent="0.25">
      <c r="A52">
        <v>51</v>
      </c>
      <c r="B52" t="s">
        <v>112</v>
      </c>
      <c r="C52" t="s">
        <v>116</v>
      </c>
      <c r="D52" t="s">
        <v>114</v>
      </c>
      <c r="E52">
        <v>3</v>
      </c>
      <c r="F52">
        <v>-8.6069999999999993</v>
      </c>
      <c r="G52">
        <v>-58.195</v>
      </c>
      <c r="H52">
        <v>22020</v>
      </c>
      <c r="I52">
        <v>-1</v>
      </c>
      <c r="J52">
        <v>1</v>
      </c>
      <c r="K52" t="s">
        <v>48</v>
      </c>
      <c r="L52" t="s">
        <v>48</v>
      </c>
      <c r="M52" t="s">
        <v>49</v>
      </c>
      <c r="N52">
        <v>1369759313.8599999</v>
      </c>
      <c r="O52">
        <v>0.19</v>
      </c>
      <c r="P52">
        <v>0.496</v>
      </c>
      <c r="Q52">
        <v>69.308000000000007</v>
      </c>
      <c r="R52">
        <v>0</v>
      </c>
      <c r="S52">
        <v>2E-3</v>
      </c>
      <c r="T52">
        <v>1.611</v>
      </c>
      <c r="U52">
        <v>88.813000000000002</v>
      </c>
      <c r="V52">
        <v>44.255000000000003</v>
      </c>
      <c r="W52">
        <v>2.5939999999999999</v>
      </c>
      <c r="X52">
        <v>75.849000000000004</v>
      </c>
      <c r="Y52">
        <v>0.98099999999999998</v>
      </c>
      <c r="Z52">
        <v>4.5750000000000002</v>
      </c>
      <c r="AA52">
        <v>0</v>
      </c>
      <c r="AB52">
        <v>0</v>
      </c>
      <c r="AC52">
        <v>1</v>
      </c>
      <c r="AD52">
        <v>40.375</v>
      </c>
      <c r="AE52">
        <v>1</v>
      </c>
      <c r="AF52">
        <v>9</v>
      </c>
      <c r="AG52">
        <v>1</v>
      </c>
      <c r="AH52" t="s">
        <v>50</v>
      </c>
      <c r="AI52">
        <v>0</v>
      </c>
    </row>
    <row r="53" spans="1:35" x14ac:dyDescent="0.25">
      <c r="A53">
        <v>52</v>
      </c>
      <c r="B53" t="s">
        <v>112</v>
      </c>
      <c r="C53" t="s">
        <v>117</v>
      </c>
      <c r="D53" t="s">
        <v>114</v>
      </c>
      <c r="E53">
        <v>4</v>
      </c>
      <c r="F53">
        <v>-8.5860000000000003</v>
      </c>
      <c r="G53">
        <v>-58.277000000000001</v>
      </c>
      <c r="H53">
        <v>21736</v>
      </c>
      <c r="I53">
        <v>0</v>
      </c>
      <c r="J53">
        <v>1</v>
      </c>
      <c r="K53" t="s">
        <v>48</v>
      </c>
      <c r="L53" t="s">
        <v>48</v>
      </c>
      <c r="M53" t="s">
        <v>49</v>
      </c>
      <c r="N53">
        <v>1369759885.23</v>
      </c>
      <c r="O53">
        <v>0.18</v>
      </c>
      <c r="P53">
        <v>0.41599999999999998</v>
      </c>
      <c r="Q53">
        <v>66.254999999999995</v>
      </c>
      <c r="R53">
        <v>0</v>
      </c>
      <c r="S53">
        <v>0</v>
      </c>
      <c r="T53">
        <v>1.5489999999999999</v>
      </c>
      <c r="U53">
        <v>87.790999999999997</v>
      </c>
      <c r="V53">
        <v>43.29</v>
      </c>
      <c r="W53">
        <v>2.52</v>
      </c>
      <c r="X53">
        <v>74.004999999999995</v>
      </c>
      <c r="Y53">
        <v>0.97799999999999998</v>
      </c>
      <c r="Z53">
        <v>4.2709999999999999</v>
      </c>
      <c r="AA53">
        <v>0</v>
      </c>
      <c r="AB53">
        <v>0</v>
      </c>
      <c r="AC53">
        <v>1</v>
      </c>
      <c r="AD53">
        <v>40.438000000000002</v>
      </c>
      <c r="AE53">
        <v>1</v>
      </c>
      <c r="AF53">
        <v>9</v>
      </c>
      <c r="AG53">
        <v>1</v>
      </c>
      <c r="AH53" t="s">
        <v>50</v>
      </c>
      <c r="AI53">
        <v>0</v>
      </c>
    </row>
    <row r="54" spans="1:35" x14ac:dyDescent="0.25">
      <c r="A54">
        <v>53</v>
      </c>
      <c r="B54" t="s">
        <v>112</v>
      </c>
      <c r="C54" t="s">
        <v>118</v>
      </c>
      <c r="D54" t="s">
        <v>114</v>
      </c>
      <c r="E54">
        <v>5</v>
      </c>
      <c r="F54">
        <v>-8.5719999999999992</v>
      </c>
      <c r="G54">
        <v>-57.948</v>
      </c>
      <c r="H54">
        <v>21535</v>
      </c>
      <c r="I54">
        <v>0</v>
      </c>
      <c r="J54">
        <v>1</v>
      </c>
      <c r="K54" t="s">
        <v>48</v>
      </c>
      <c r="L54" t="s">
        <v>48</v>
      </c>
      <c r="M54" t="s">
        <v>49</v>
      </c>
      <c r="N54">
        <v>1369760458.52</v>
      </c>
      <c r="O54">
        <v>0.191</v>
      </c>
      <c r="P54">
        <v>0.45</v>
      </c>
      <c r="Q54">
        <v>66.698999999999998</v>
      </c>
      <c r="R54">
        <v>0</v>
      </c>
      <c r="S54">
        <v>1E-3</v>
      </c>
      <c r="T54">
        <v>1.5609999999999999</v>
      </c>
      <c r="U54">
        <v>86.471000000000004</v>
      </c>
      <c r="V54">
        <v>43.523000000000003</v>
      </c>
      <c r="W54">
        <v>2.5590000000000002</v>
      </c>
      <c r="X54">
        <v>73.863</v>
      </c>
      <c r="Y54">
        <v>0.97499999999999998</v>
      </c>
      <c r="Z54">
        <v>4.5190000000000001</v>
      </c>
      <c r="AA54">
        <v>0</v>
      </c>
      <c r="AB54">
        <v>0</v>
      </c>
      <c r="AC54">
        <v>1</v>
      </c>
      <c r="AD54">
        <v>40.375</v>
      </c>
      <c r="AE54">
        <v>1</v>
      </c>
      <c r="AF54">
        <v>9</v>
      </c>
      <c r="AG54">
        <v>1</v>
      </c>
      <c r="AH54" t="s">
        <v>50</v>
      </c>
      <c r="AI54">
        <v>0</v>
      </c>
    </row>
    <row r="55" spans="1:35" x14ac:dyDescent="0.25">
      <c r="A55">
        <v>54</v>
      </c>
      <c r="B55" t="s">
        <v>112</v>
      </c>
      <c r="C55" t="s">
        <v>119</v>
      </c>
      <c r="D55" t="s">
        <v>114</v>
      </c>
      <c r="E55">
        <v>6</v>
      </c>
      <c r="F55">
        <v>-8.5459999999999994</v>
      </c>
      <c r="G55">
        <v>-58.085999999999999</v>
      </c>
      <c r="H55">
        <v>21990</v>
      </c>
      <c r="I55">
        <v>0</v>
      </c>
      <c r="J55">
        <v>1</v>
      </c>
      <c r="K55" t="s">
        <v>48</v>
      </c>
      <c r="L55" t="s">
        <v>48</v>
      </c>
      <c r="M55" t="s">
        <v>49</v>
      </c>
      <c r="N55">
        <v>1369761030.4300001</v>
      </c>
      <c r="O55">
        <v>0.189</v>
      </c>
      <c r="P55">
        <v>0.49199999999999999</v>
      </c>
      <c r="Q55">
        <v>69.326999999999998</v>
      </c>
      <c r="R55">
        <v>0</v>
      </c>
      <c r="S55">
        <v>1E-3</v>
      </c>
      <c r="T55">
        <v>1.599</v>
      </c>
      <c r="U55">
        <v>88.727000000000004</v>
      </c>
      <c r="V55">
        <v>44.131999999999998</v>
      </c>
      <c r="W55">
        <v>2.6190000000000002</v>
      </c>
      <c r="X55">
        <v>75.787999999999997</v>
      </c>
      <c r="Y55">
        <v>0.98699999999999999</v>
      </c>
      <c r="Z55">
        <v>4.6050000000000004</v>
      </c>
      <c r="AA55">
        <v>0</v>
      </c>
      <c r="AB55">
        <v>0</v>
      </c>
      <c r="AC55">
        <v>1</v>
      </c>
      <c r="AD55">
        <v>40.438000000000002</v>
      </c>
      <c r="AE55">
        <v>1</v>
      </c>
      <c r="AF55">
        <v>9</v>
      </c>
      <c r="AG55">
        <v>1</v>
      </c>
      <c r="AH55" t="s">
        <v>50</v>
      </c>
      <c r="AI55">
        <v>0</v>
      </c>
    </row>
    <row r="56" spans="1:35" x14ac:dyDescent="0.25">
      <c r="A56">
        <v>55</v>
      </c>
      <c r="B56" t="s">
        <v>120</v>
      </c>
      <c r="C56" t="s">
        <v>121</v>
      </c>
      <c r="D56" t="s">
        <v>122</v>
      </c>
      <c r="E56">
        <v>1</v>
      </c>
      <c r="F56">
        <v>-8.6120000000000001</v>
      </c>
      <c r="G56">
        <v>-58.314999999999998</v>
      </c>
      <c r="H56">
        <v>21140</v>
      </c>
      <c r="I56">
        <v>-1</v>
      </c>
      <c r="J56">
        <v>1</v>
      </c>
      <c r="K56" t="s">
        <v>48</v>
      </c>
      <c r="L56" t="s">
        <v>48</v>
      </c>
      <c r="M56" t="s">
        <v>49</v>
      </c>
      <c r="N56">
        <v>1369761602.5699999</v>
      </c>
      <c r="O56">
        <v>0.20300000000000001</v>
      </c>
      <c r="P56">
        <v>0.46899999999999997</v>
      </c>
      <c r="Q56">
        <v>65.989000000000004</v>
      </c>
      <c r="R56">
        <v>0</v>
      </c>
      <c r="S56">
        <v>1E-3</v>
      </c>
      <c r="T56">
        <v>1.5509999999999999</v>
      </c>
      <c r="U56">
        <v>84.798000000000002</v>
      </c>
      <c r="V56">
        <v>42.758000000000003</v>
      </c>
      <c r="W56">
        <v>2.4740000000000002</v>
      </c>
      <c r="X56">
        <v>71.298000000000002</v>
      </c>
      <c r="Y56">
        <v>0.97399999999999998</v>
      </c>
      <c r="Z56">
        <v>4.2519999999999998</v>
      </c>
      <c r="AA56">
        <v>0</v>
      </c>
      <c r="AB56">
        <v>0</v>
      </c>
      <c r="AC56">
        <v>1</v>
      </c>
      <c r="AD56">
        <v>40.375</v>
      </c>
      <c r="AE56">
        <v>1</v>
      </c>
      <c r="AF56">
        <v>10</v>
      </c>
      <c r="AG56">
        <v>1</v>
      </c>
      <c r="AH56" t="s">
        <v>50</v>
      </c>
      <c r="AI56">
        <v>0</v>
      </c>
    </row>
    <row r="57" spans="1:35" x14ac:dyDescent="0.25">
      <c r="A57">
        <v>56</v>
      </c>
      <c r="B57" t="s">
        <v>120</v>
      </c>
      <c r="C57" t="s">
        <v>123</v>
      </c>
      <c r="D57" t="s">
        <v>122</v>
      </c>
      <c r="E57">
        <v>2</v>
      </c>
      <c r="F57">
        <v>-8.58</v>
      </c>
      <c r="G57">
        <v>-58.247999999999998</v>
      </c>
      <c r="H57">
        <v>21265</v>
      </c>
      <c r="I57">
        <v>-1</v>
      </c>
      <c r="J57">
        <v>1</v>
      </c>
      <c r="K57" t="s">
        <v>48</v>
      </c>
      <c r="L57" t="s">
        <v>48</v>
      </c>
      <c r="M57" t="s">
        <v>49</v>
      </c>
      <c r="N57">
        <v>1369762174.0799999</v>
      </c>
      <c r="O57">
        <v>0.17899999999999999</v>
      </c>
      <c r="P57">
        <v>0.44400000000000001</v>
      </c>
      <c r="Q57">
        <v>64.346999999999994</v>
      </c>
      <c r="R57">
        <v>0</v>
      </c>
      <c r="S57">
        <v>1E-3</v>
      </c>
      <c r="T57">
        <v>1.508</v>
      </c>
      <c r="U57">
        <v>85.057000000000002</v>
      </c>
      <c r="V57">
        <v>42.851999999999997</v>
      </c>
      <c r="W57">
        <v>2.601</v>
      </c>
      <c r="X57">
        <v>74.319999999999993</v>
      </c>
      <c r="Y57">
        <v>0.97499999999999998</v>
      </c>
      <c r="Z57">
        <v>4.7149999999999999</v>
      </c>
      <c r="AA57">
        <v>0</v>
      </c>
      <c r="AB57">
        <v>0</v>
      </c>
      <c r="AC57">
        <v>1</v>
      </c>
      <c r="AD57">
        <v>40.438000000000002</v>
      </c>
      <c r="AE57">
        <v>1</v>
      </c>
      <c r="AF57">
        <v>10</v>
      </c>
      <c r="AG57">
        <v>1</v>
      </c>
      <c r="AH57" t="s">
        <v>50</v>
      </c>
      <c r="AI57">
        <v>0</v>
      </c>
    </row>
    <row r="58" spans="1:35" x14ac:dyDescent="0.25">
      <c r="A58">
        <v>57</v>
      </c>
      <c r="B58" t="s">
        <v>120</v>
      </c>
      <c r="C58" t="s">
        <v>124</v>
      </c>
      <c r="D58" t="s">
        <v>122</v>
      </c>
      <c r="E58">
        <v>3</v>
      </c>
      <c r="F58">
        <v>-8.4969999999999999</v>
      </c>
      <c r="G58">
        <v>-58.13</v>
      </c>
      <c r="H58">
        <v>21130</v>
      </c>
      <c r="I58">
        <v>-1</v>
      </c>
      <c r="J58">
        <v>1</v>
      </c>
      <c r="K58" t="s">
        <v>48</v>
      </c>
      <c r="L58" t="s">
        <v>48</v>
      </c>
      <c r="M58" t="s">
        <v>49</v>
      </c>
      <c r="N58">
        <v>1369762745.8699999</v>
      </c>
      <c r="O58">
        <v>0.20499999999999999</v>
      </c>
      <c r="P58">
        <v>0.44400000000000001</v>
      </c>
      <c r="Q58">
        <v>67.831000000000003</v>
      </c>
      <c r="R58">
        <v>0</v>
      </c>
      <c r="S58">
        <v>1E-3</v>
      </c>
      <c r="T58">
        <v>1.5880000000000001</v>
      </c>
      <c r="U58">
        <v>84.531999999999996</v>
      </c>
      <c r="V58">
        <v>42.792000000000002</v>
      </c>
      <c r="W58">
        <v>2.5059999999999998</v>
      </c>
      <c r="X58">
        <v>72.361000000000004</v>
      </c>
      <c r="Y58">
        <v>0.97199999999999998</v>
      </c>
      <c r="Z58">
        <v>4.492</v>
      </c>
      <c r="AA58">
        <v>0</v>
      </c>
      <c r="AB58">
        <v>0</v>
      </c>
      <c r="AC58">
        <v>1</v>
      </c>
      <c r="AD58">
        <v>40.375</v>
      </c>
      <c r="AE58">
        <v>1</v>
      </c>
      <c r="AF58">
        <v>10</v>
      </c>
      <c r="AG58">
        <v>1</v>
      </c>
      <c r="AH58" t="s">
        <v>50</v>
      </c>
      <c r="AI58">
        <v>0</v>
      </c>
    </row>
    <row r="59" spans="1:35" x14ac:dyDescent="0.25">
      <c r="A59">
        <v>58</v>
      </c>
      <c r="B59" t="s">
        <v>120</v>
      </c>
      <c r="C59" t="s">
        <v>125</v>
      </c>
      <c r="D59" t="s">
        <v>122</v>
      </c>
      <c r="E59">
        <v>4</v>
      </c>
      <c r="F59">
        <v>-8.5950000000000006</v>
      </c>
      <c r="G59">
        <v>-58.3</v>
      </c>
      <c r="H59">
        <v>21040</v>
      </c>
      <c r="I59">
        <v>0</v>
      </c>
      <c r="J59">
        <v>1</v>
      </c>
      <c r="K59" t="s">
        <v>48</v>
      </c>
      <c r="L59" t="s">
        <v>48</v>
      </c>
      <c r="M59" t="s">
        <v>49</v>
      </c>
      <c r="N59">
        <v>1369763316.21</v>
      </c>
      <c r="O59">
        <v>0.191</v>
      </c>
      <c r="P59">
        <v>0.443</v>
      </c>
      <c r="Q59">
        <v>66.838999999999999</v>
      </c>
      <c r="R59">
        <v>0</v>
      </c>
      <c r="S59">
        <v>2E-3</v>
      </c>
      <c r="T59">
        <v>1.5649999999999999</v>
      </c>
      <c r="U59">
        <v>84.302000000000007</v>
      </c>
      <c r="V59">
        <v>41.76</v>
      </c>
      <c r="W59">
        <v>2.536</v>
      </c>
      <c r="X59">
        <v>73.715000000000003</v>
      </c>
      <c r="Y59">
        <v>0.96899999999999997</v>
      </c>
      <c r="Z59">
        <v>4.5439999999999996</v>
      </c>
      <c r="AA59">
        <v>0</v>
      </c>
      <c r="AB59">
        <v>0</v>
      </c>
      <c r="AC59">
        <v>1</v>
      </c>
      <c r="AD59">
        <v>40.375</v>
      </c>
      <c r="AE59">
        <v>1</v>
      </c>
      <c r="AF59">
        <v>10</v>
      </c>
      <c r="AG59">
        <v>1</v>
      </c>
      <c r="AH59" t="s">
        <v>50</v>
      </c>
      <c r="AI59">
        <v>0</v>
      </c>
    </row>
    <row r="60" spans="1:35" x14ac:dyDescent="0.25">
      <c r="A60">
        <v>59</v>
      </c>
      <c r="B60" t="s">
        <v>120</v>
      </c>
      <c r="C60" t="s">
        <v>126</v>
      </c>
      <c r="D60" t="s">
        <v>122</v>
      </c>
      <c r="E60">
        <v>5</v>
      </c>
      <c r="F60">
        <v>-8.5350000000000001</v>
      </c>
      <c r="G60">
        <v>-58.195999999999998</v>
      </c>
      <c r="H60">
        <v>21390</v>
      </c>
      <c r="I60">
        <v>0</v>
      </c>
      <c r="J60">
        <v>1</v>
      </c>
      <c r="K60" t="s">
        <v>48</v>
      </c>
      <c r="L60" t="s">
        <v>48</v>
      </c>
      <c r="M60" t="s">
        <v>49</v>
      </c>
      <c r="N60">
        <v>1369763887.5899999</v>
      </c>
      <c r="O60">
        <v>0.192</v>
      </c>
      <c r="P60">
        <v>0.45800000000000002</v>
      </c>
      <c r="Q60">
        <v>65.093999999999994</v>
      </c>
      <c r="R60">
        <v>0</v>
      </c>
      <c r="S60">
        <v>1E-3</v>
      </c>
      <c r="T60">
        <v>1.5289999999999999</v>
      </c>
      <c r="U60">
        <v>85.82</v>
      </c>
      <c r="V60">
        <v>43.38</v>
      </c>
      <c r="W60">
        <v>2.5070000000000001</v>
      </c>
      <c r="X60">
        <v>72.793999999999997</v>
      </c>
      <c r="Y60">
        <v>0.97299999999999998</v>
      </c>
      <c r="Z60">
        <v>4.3970000000000002</v>
      </c>
      <c r="AA60">
        <v>0</v>
      </c>
      <c r="AB60">
        <v>0</v>
      </c>
      <c r="AC60">
        <v>1</v>
      </c>
      <c r="AD60">
        <v>40.375</v>
      </c>
      <c r="AE60">
        <v>1</v>
      </c>
      <c r="AF60">
        <v>10</v>
      </c>
      <c r="AG60">
        <v>1</v>
      </c>
      <c r="AH60" t="s">
        <v>50</v>
      </c>
      <c r="AI60">
        <v>0</v>
      </c>
    </row>
    <row r="61" spans="1:35" x14ac:dyDescent="0.25">
      <c r="A61">
        <v>60</v>
      </c>
      <c r="B61" t="s">
        <v>120</v>
      </c>
      <c r="C61" t="s">
        <v>127</v>
      </c>
      <c r="D61" t="s">
        <v>122</v>
      </c>
      <c r="E61">
        <v>6</v>
      </c>
      <c r="F61">
        <v>-8.5709999999999997</v>
      </c>
      <c r="G61">
        <v>-58.177999999999997</v>
      </c>
      <c r="H61">
        <v>21675</v>
      </c>
      <c r="I61">
        <v>0</v>
      </c>
      <c r="J61">
        <v>1</v>
      </c>
      <c r="K61" t="s">
        <v>48</v>
      </c>
      <c r="L61" t="s">
        <v>48</v>
      </c>
      <c r="M61" t="s">
        <v>49</v>
      </c>
      <c r="N61">
        <v>1369764460.46</v>
      </c>
      <c r="O61">
        <v>0.17399999999999999</v>
      </c>
      <c r="P61">
        <v>0.51</v>
      </c>
      <c r="Q61">
        <v>65.894999999999996</v>
      </c>
      <c r="R61">
        <v>0</v>
      </c>
      <c r="S61">
        <v>0</v>
      </c>
      <c r="T61">
        <v>1.542</v>
      </c>
      <c r="U61">
        <v>87.037000000000006</v>
      </c>
      <c r="V61">
        <v>43.753</v>
      </c>
      <c r="W61">
        <v>2.61</v>
      </c>
      <c r="X61">
        <v>74.838999999999999</v>
      </c>
      <c r="Y61">
        <v>0.97899999999999998</v>
      </c>
      <c r="Z61">
        <v>4.6840000000000002</v>
      </c>
      <c r="AA61">
        <v>0</v>
      </c>
      <c r="AB61">
        <v>0</v>
      </c>
      <c r="AC61">
        <v>1</v>
      </c>
      <c r="AD61">
        <v>40.375</v>
      </c>
      <c r="AE61">
        <v>1</v>
      </c>
      <c r="AF61">
        <v>10</v>
      </c>
      <c r="AG61">
        <v>1</v>
      </c>
      <c r="AH61" t="s">
        <v>50</v>
      </c>
      <c r="AI6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Traitement Données Picarro</vt:lpstr>
      <vt:lpstr>Données considérées</vt:lpstr>
      <vt:lpstr>Données brutes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2013-05-30T11:55:47Z</dcterms:created>
  <dcterms:modified xsi:type="dcterms:W3CDTF">2013-06-03T08:35:07Z</dcterms:modified>
</cp:coreProperties>
</file>