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ownloads\"/>
    </mc:Choice>
  </mc:AlternateContent>
  <bookViews>
    <workbookView xWindow="0" yWindow="0" windowWidth="288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18" i="1"/>
  <c r="F19" i="1"/>
  <c r="F20" i="1"/>
  <c r="F21" i="1"/>
  <c r="F22" i="1"/>
  <c r="F23" i="1"/>
  <c r="F24" i="1"/>
  <c r="F25" i="1"/>
  <c r="F26" i="1"/>
  <c r="F27" i="1"/>
  <c r="F28" i="1"/>
  <c r="F29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<sst xmlns="http://schemas.openxmlformats.org/spreadsheetml/2006/main" count="79" uniqueCount="37">
  <si>
    <t>LIB SI /CE</t>
  </si>
  <si>
    <t>SITE</t>
  </si>
  <si>
    <t>UM</t>
  </si>
  <si>
    <t>CA RUM CUMULE</t>
  </si>
  <si>
    <t>3750</t>
  </si>
  <si>
    <t>3752</t>
  </si>
  <si>
    <t>2750</t>
  </si>
  <si>
    <t>2751</t>
  </si>
  <si>
    <t>2752</t>
  </si>
  <si>
    <t>1750</t>
  </si>
  <si>
    <t>1751</t>
  </si>
  <si>
    <t>1752</t>
  </si>
  <si>
    <t>1756</t>
  </si>
  <si>
    <t>3400</t>
  </si>
  <si>
    <t>3402</t>
  </si>
  <si>
    <t>2400</t>
  </si>
  <si>
    <t>2401</t>
  </si>
  <si>
    <t>2402</t>
  </si>
  <si>
    <t>2405</t>
  </si>
  <si>
    <t>2408</t>
  </si>
  <si>
    <t>1400</t>
  </si>
  <si>
    <t>1401</t>
  </si>
  <si>
    <t>1402</t>
  </si>
  <si>
    <t>Total général</t>
  </si>
  <si>
    <t>Poids par SERVICE souhaité</t>
  </si>
  <si>
    <t>ALPHA</t>
  </si>
  <si>
    <t>Total ALPHA</t>
  </si>
  <si>
    <t>BETA</t>
  </si>
  <si>
    <t>Total BETA</t>
  </si>
  <si>
    <t>OMEGA</t>
  </si>
  <si>
    <t>Total OMEGA</t>
  </si>
  <si>
    <t>test</t>
  </si>
  <si>
    <t>Total test</t>
  </si>
  <si>
    <t>test 2</t>
  </si>
  <si>
    <t>Total test 2</t>
  </si>
  <si>
    <t>Issue d'un TCD connecté à une base de donnée</t>
  </si>
  <si>
    <t>à réaliser dans POWER PIVOT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</si>
</sst>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39997558519241921"/>
        <bgColor theme="4" tint="0.3999755851924192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/>
      <right/>
      <top style="thin">
        <color theme="4" tint="-0.249977111117893"/>
      </top>
      <bottom style="thin">
        <color theme="4" tint="0.79998168889431442"/>
      </bottom>
      <diagonal/>
    </border>
    <border>
      <left/>
      <right/>
      <top style="thin">
        <color theme="4" tint="-0.249977111117893"/>
      </top>
      <bottom style="thin">
        <color theme="4" tint="0.59999389629810485"/>
      </bottom>
      <diagonal/>
    </border>
    <border>
      <left/>
      <right/>
      <top style="thin">
        <color theme="4" tint="0.79998168889431442"/>
      </top>
      <bottom style="thin">
        <color theme="4" tint="0.39997558519241921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79998168889431442"/>
      </bottom>
      <diagonal/>
    </border>
    <border>
      <left/>
      <right/>
      <top style="double">
        <color theme="4" tint="-0.249977111117893"/>
      </top>
      <bottom/>
      <diagonal/>
    </border>
    <border>
      <left/>
      <right/>
      <top/>
      <bottom style="thin">
        <color theme="4" tint="-0.249977111117893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/>
    <xf numFmtId="0" fontId="0" fillId="4" borderId="4" xfId="0" applyFont="1" applyFill="1" applyBorder="1"/>
    <xf numFmtId="0" fontId="0" fillId="0" borderId="4" xfId="0" applyFont="1" applyBorder="1"/>
    <xf numFmtId="3" fontId="0" fillId="0" borderId="4" xfId="0" applyNumberFormat="1" applyFont="1" applyBorder="1"/>
    <xf numFmtId="0" fontId="4" fillId="3" borderId="6" xfId="0" applyFont="1" applyFill="1" applyBorder="1"/>
    <xf numFmtId="0" fontId="0" fillId="4" borderId="5" xfId="0" applyFont="1" applyFill="1" applyBorder="1"/>
    <xf numFmtId="0" fontId="3" fillId="5" borderId="4" xfId="0" applyFont="1" applyFill="1" applyBorder="1"/>
    <xf numFmtId="3" fontId="3" fillId="5" borderId="4" xfId="0" applyNumberFormat="1" applyFont="1" applyFill="1" applyBorder="1"/>
    <xf numFmtId="0" fontId="4" fillId="3" borderId="7" xfId="0" applyFont="1" applyFill="1" applyBorder="1"/>
    <xf numFmtId="0" fontId="2" fillId="3" borderId="4" xfId="0" applyFont="1" applyFill="1" applyBorder="1"/>
    <xf numFmtId="3" fontId="2" fillId="3" borderId="4" xfId="0" applyNumberFormat="1" applyFont="1" applyFill="1" applyBorder="1"/>
    <xf numFmtId="0" fontId="4" fillId="3" borderId="3" xfId="0" applyFont="1" applyFill="1" applyBorder="1" applyAlignment="1">
      <alignment vertical="center"/>
    </xf>
    <xf numFmtId="0" fontId="0" fillId="4" borderId="4" xfId="0" applyFont="1" applyFill="1" applyBorder="1" applyAlignment="1">
      <alignment vertical="center"/>
    </xf>
    <xf numFmtId="0" fontId="0" fillId="0" borderId="4" xfId="0" applyFont="1" applyBorder="1" applyAlignment="1">
      <alignment vertical="center"/>
    </xf>
    <xf numFmtId="0" fontId="4" fillId="3" borderId="6" xfId="0" applyFont="1" applyFill="1" applyBorder="1" applyAlignment="1">
      <alignment vertical="center"/>
    </xf>
    <xf numFmtId="0" fontId="0" fillId="4" borderId="5" xfId="0" applyFont="1" applyFill="1" applyBorder="1" applyAlignment="1">
      <alignment vertical="center"/>
    </xf>
    <xf numFmtId="0" fontId="3" fillId="5" borderId="4" xfId="0" applyFont="1" applyFill="1" applyBorder="1" applyAlignment="1">
      <alignment vertical="center"/>
    </xf>
    <xf numFmtId="0" fontId="4" fillId="3" borderId="7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3" fontId="2" fillId="3" borderId="4" xfId="0" applyNumberFormat="1" applyFont="1" applyFill="1" applyBorder="1" applyAlignment="1">
      <alignment vertical="center"/>
    </xf>
    <xf numFmtId="0" fontId="3" fillId="0" borderId="8" xfId="0" applyFont="1" applyBorder="1"/>
    <xf numFmtId="3" fontId="3" fillId="0" borderId="8" xfId="0" applyNumberFormat="1" applyFont="1" applyBorder="1"/>
    <xf numFmtId="9" fontId="0" fillId="0" borderId="0" xfId="1" applyFont="1"/>
    <xf numFmtId="0" fontId="0" fillId="0" borderId="9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workbookViewId="0">
      <selection activeCell="L15" sqref="L15"/>
    </sheetView>
  </sheetViews>
  <sheetFormatPr baseColWidth="10" defaultRowHeight="15" x14ac:dyDescent="0.25"/>
  <cols>
    <col min="1" max="4" width="21.42578125" customWidth="1"/>
    <col min="6" max="6" width="27" bestFit="1" customWidth="1"/>
  </cols>
  <sheetData>
    <row r="1" spans="1:6" x14ac:dyDescent="0.25">
      <c r="A1" s="26" t="s">
        <v>35</v>
      </c>
      <c r="B1" s="26"/>
      <c r="C1" s="26"/>
      <c r="D1" s="26"/>
      <c r="F1" t="s">
        <v>36</v>
      </c>
    </row>
    <row r="2" spans="1:6" ht="45" x14ac:dyDescent="0.25">
      <c r="A2" s="1" t="s">
        <v>0</v>
      </c>
      <c r="B2" s="1" t="s">
        <v>1</v>
      </c>
      <c r="C2" s="1" t="s">
        <v>2</v>
      </c>
      <c r="D2" s="2" t="s">
        <v>3</v>
      </c>
      <c r="F2" s="2" t="s">
        <v>24</v>
      </c>
    </row>
    <row r="3" spans="1:6" x14ac:dyDescent="0.25">
      <c r="A3" s="3" t="s">
        <v>31</v>
      </c>
      <c r="B3" s="4" t="s">
        <v>25</v>
      </c>
      <c r="C3" s="5" t="s">
        <v>4</v>
      </c>
      <c r="D3" s="6">
        <v>1345.956515799204</v>
      </c>
      <c r="F3" s="25">
        <f>D3/$D$15</f>
        <v>0.23663809647333758</v>
      </c>
    </row>
    <row r="4" spans="1:6" x14ac:dyDescent="0.25">
      <c r="A4" s="7" t="s">
        <v>31</v>
      </c>
      <c r="B4" s="8" t="s">
        <v>25</v>
      </c>
      <c r="C4" s="5" t="s">
        <v>5</v>
      </c>
      <c r="D4" s="6">
        <v>144.84851928468206</v>
      </c>
      <c r="F4" s="25">
        <f t="shared" ref="F4:F15" si="0">D4/$D$15</f>
        <v>2.5466408073485075E-2</v>
      </c>
    </row>
    <row r="5" spans="1:6" x14ac:dyDescent="0.25">
      <c r="A5" s="7" t="s">
        <v>31</v>
      </c>
      <c r="B5" s="9" t="s">
        <v>26</v>
      </c>
      <c r="C5" s="9"/>
      <c r="D5" s="10">
        <v>1490.805035083886</v>
      </c>
      <c r="F5" s="25">
        <f t="shared" si="0"/>
        <v>0.26210450454682266</v>
      </c>
    </row>
    <row r="6" spans="1:6" x14ac:dyDescent="0.25">
      <c r="A6" s="7" t="s">
        <v>31</v>
      </c>
      <c r="B6" s="4" t="s">
        <v>27</v>
      </c>
      <c r="C6" s="5" t="s">
        <v>6</v>
      </c>
      <c r="D6" s="6">
        <v>219.0181127509461</v>
      </c>
      <c r="F6" s="25">
        <f t="shared" si="0"/>
        <v>3.8506466357713043E-2</v>
      </c>
    </row>
    <row r="7" spans="1:6" x14ac:dyDescent="0.25">
      <c r="A7" s="7" t="s">
        <v>31</v>
      </c>
      <c r="B7" s="4" t="s">
        <v>27</v>
      </c>
      <c r="C7" s="5" t="s">
        <v>7</v>
      </c>
      <c r="D7" s="6">
        <v>318.13015621201311</v>
      </c>
      <c r="F7" s="25">
        <f t="shared" si="0"/>
        <v>5.5931758354076863E-2</v>
      </c>
    </row>
    <row r="8" spans="1:6" x14ac:dyDescent="0.25">
      <c r="A8" s="7" t="s">
        <v>31</v>
      </c>
      <c r="B8" s="8" t="s">
        <v>27</v>
      </c>
      <c r="C8" s="5" t="s">
        <v>8</v>
      </c>
      <c r="D8" s="6">
        <v>97.290435257108115</v>
      </c>
      <c r="F8" s="25">
        <f t="shared" si="0"/>
        <v>1.710502763949558E-2</v>
      </c>
    </row>
    <row r="9" spans="1:6" x14ac:dyDescent="0.25">
      <c r="A9" s="7" t="s">
        <v>31</v>
      </c>
      <c r="B9" s="9" t="s">
        <v>28</v>
      </c>
      <c r="C9" s="9"/>
      <c r="D9" s="10">
        <v>634.43870422006739</v>
      </c>
      <c r="F9" s="25">
        <f t="shared" si="0"/>
        <v>0.1115432523512855</v>
      </c>
    </row>
    <row r="10" spans="1:6" x14ac:dyDescent="0.25">
      <c r="A10" s="7" t="s">
        <v>31</v>
      </c>
      <c r="B10" s="4" t="s">
        <v>29</v>
      </c>
      <c r="C10" s="5" t="s">
        <v>9</v>
      </c>
      <c r="D10" s="6">
        <v>2946.8622246144873</v>
      </c>
      <c r="F10" s="25">
        <f t="shared" si="0"/>
        <v>0.51809984885573346</v>
      </c>
    </row>
    <row r="11" spans="1:6" x14ac:dyDescent="0.25">
      <c r="A11" s="7" t="s">
        <v>31</v>
      </c>
      <c r="B11" s="4" t="s">
        <v>29</v>
      </c>
      <c r="C11" s="5" t="s">
        <v>10</v>
      </c>
      <c r="D11" s="6">
        <v>135.1395413338102</v>
      </c>
      <c r="F11" s="25">
        <f t="shared" si="0"/>
        <v>2.3759433119965347E-2</v>
      </c>
    </row>
    <row r="12" spans="1:6" x14ac:dyDescent="0.25">
      <c r="A12" s="7" t="s">
        <v>31</v>
      </c>
      <c r="B12" s="4" t="s">
        <v>29</v>
      </c>
      <c r="C12" s="5" t="s">
        <v>11</v>
      </c>
      <c r="D12" s="6">
        <v>381.0164116179759</v>
      </c>
      <c r="F12" s="25">
        <f t="shared" si="0"/>
        <v>6.698804702233814E-2</v>
      </c>
    </row>
    <row r="13" spans="1:6" x14ac:dyDescent="0.25">
      <c r="A13" s="7" t="s">
        <v>31</v>
      </c>
      <c r="B13" s="8" t="s">
        <v>29</v>
      </c>
      <c r="C13" s="5" t="s">
        <v>12</v>
      </c>
      <c r="D13" s="6">
        <v>99.564920220881064</v>
      </c>
      <c r="F13" s="25">
        <f t="shared" si="0"/>
        <v>1.7504914103854994E-2</v>
      </c>
    </row>
    <row r="14" spans="1:6" x14ac:dyDescent="0.25">
      <c r="A14" s="11" t="s">
        <v>31</v>
      </c>
      <c r="B14" s="9" t="s">
        <v>30</v>
      </c>
      <c r="C14" s="9"/>
      <c r="D14" s="10">
        <v>3562.5830977871542</v>
      </c>
      <c r="F14" s="25">
        <f t="shared" si="0"/>
        <v>0.62635224310189186</v>
      </c>
    </row>
    <row r="15" spans="1:6" x14ac:dyDescent="0.25">
      <c r="A15" s="12" t="s">
        <v>32</v>
      </c>
      <c r="B15" s="12"/>
      <c r="C15" s="12"/>
      <c r="D15" s="13">
        <v>5687.8268370911073</v>
      </c>
      <c r="F15" s="25">
        <f t="shared" si="0"/>
        <v>1</v>
      </c>
    </row>
    <row r="16" spans="1:6" x14ac:dyDescent="0.25">
      <c r="A16" s="14" t="s">
        <v>33</v>
      </c>
      <c r="B16" s="15" t="s">
        <v>25</v>
      </c>
      <c r="C16" s="16" t="s">
        <v>13</v>
      </c>
      <c r="D16" s="6">
        <v>315.22525733798398</v>
      </c>
      <c r="F16" s="25">
        <f>D16/$D$29</f>
        <v>6.2892226794495007E-2</v>
      </c>
    </row>
    <row r="17" spans="1:6" x14ac:dyDescent="0.25">
      <c r="A17" s="17" t="s">
        <v>33</v>
      </c>
      <c r="B17" s="18" t="s">
        <v>25</v>
      </c>
      <c r="C17" s="16" t="s">
        <v>14</v>
      </c>
      <c r="D17" s="6">
        <v>268.94222002090868</v>
      </c>
      <c r="F17" s="25">
        <f t="shared" ref="F17:F29" si="1">D17/$D$29</f>
        <v>5.3658057856811901E-2</v>
      </c>
    </row>
    <row r="18" spans="1:6" x14ac:dyDescent="0.25">
      <c r="A18" s="17" t="s">
        <v>33</v>
      </c>
      <c r="B18" s="19" t="s">
        <v>26</v>
      </c>
      <c r="C18" s="19"/>
      <c r="D18" s="10">
        <v>584.16747735889271</v>
      </c>
      <c r="F18" s="25">
        <f t="shared" si="1"/>
        <v>0.11655028465130693</v>
      </c>
    </row>
    <row r="19" spans="1:6" x14ac:dyDescent="0.25">
      <c r="A19" s="17" t="s">
        <v>33</v>
      </c>
      <c r="B19" s="15" t="s">
        <v>27</v>
      </c>
      <c r="C19" s="16" t="s">
        <v>15</v>
      </c>
      <c r="D19" s="6">
        <v>1558.8470239062235</v>
      </c>
      <c r="F19" s="25">
        <f t="shared" si="1"/>
        <v>0.31101365859245272</v>
      </c>
    </row>
    <row r="20" spans="1:6" x14ac:dyDescent="0.25">
      <c r="A20" s="17" t="s">
        <v>33</v>
      </c>
      <c r="B20" s="15" t="s">
        <v>27</v>
      </c>
      <c r="C20" s="16" t="s">
        <v>16</v>
      </c>
      <c r="D20" s="6">
        <v>464.39871135555677</v>
      </c>
      <c r="F20" s="25">
        <f t="shared" si="1"/>
        <v>9.2654596666183808E-2</v>
      </c>
    </row>
    <row r="21" spans="1:6" x14ac:dyDescent="0.25">
      <c r="A21" s="17" t="s">
        <v>33</v>
      </c>
      <c r="B21" s="15" t="s">
        <v>27</v>
      </c>
      <c r="C21" s="16" t="s">
        <v>17</v>
      </c>
      <c r="D21" s="6">
        <v>348.7200967455247</v>
      </c>
      <c r="F21" s="25">
        <f t="shared" si="1"/>
        <v>6.9574956009323077E-2</v>
      </c>
    </row>
    <row r="22" spans="1:6" x14ac:dyDescent="0.25">
      <c r="A22" s="17" t="s">
        <v>33</v>
      </c>
      <c r="B22" s="15" t="s">
        <v>27</v>
      </c>
      <c r="C22" s="16" t="s">
        <v>18</v>
      </c>
      <c r="D22" s="6">
        <v>20.953372710810871</v>
      </c>
      <c r="F22" s="25">
        <f t="shared" si="1"/>
        <v>4.1805161165272761E-3</v>
      </c>
    </row>
    <row r="23" spans="1:6" x14ac:dyDescent="0.25">
      <c r="A23" s="17" t="s">
        <v>33</v>
      </c>
      <c r="B23" s="18" t="s">
        <v>27</v>
      </c>
      <c r="C23" s="16" t="s">
        <v>19</v>
      </c>
      <c r="D23" s="6">
        <v>296.71531500374692</v>
      </c>
      <c r="F23" s="25">
        <f t="shared" si="1"/>
        <v>5.9199212151351481E-2</v>
      </c>
    </row>
    <row r="24" spans="1:6" x14ac:dyDescent="0.25">
      <c r="A24" s="17" t="s">
        <v>33</v>
      </c>
      <c r="B24" s="19" t="s">
        <v>28</v>
      </c>
      <c r="C24" s="19"/>
      <c r="D24" s="10">
        <v>2689.6345197218629</v>
      </c>
      <c r="F24" s="25">
        <f t="shared" si="1"/>
        <v>0.53662293953583839</v>
      </c>
    </row>
    <row r="25" spans="1:6" x14ac:dyDescent="0.25">
      <c r="A25" s="17" t="s">
        <v>33</v>
      </c>
      <c r="B25" s="15" t="s">
        <v>29</v>
      </c>
      <c r="C25" s="16" t="s">
        <v>20</v>
      </c>
      <c r="D25" s="6">
        <v>1367.9257035002629</v>
      </c>
      <c r="F25" s="25">
        <f t="shared" si="1"/>
        <v>0.27292195526805274</v>
      </c>
    </row>
    <row r="26" spans="1:6" x14ac:dyDescent="0.25">
      <c r="A26" s="17" t="s">
        <v>33</v>
      </c>
      <c r="B26" s="15" t="s">
        <v>29</v>
      </c>
      <c r="C26" s="16" t="s">
        <v>21</v>
      </c>
      <c r="D26" s="6">
        <v>126.16761567776794</v>
      </c>
      <c r="F26" s="25">
        <f t="shared" si="1"/>
        <v>2.5172355687282419E-2</v>
      </c>
    </row>
    <row r="27" spans="1:6" x14ac:dyDescent="0.25">
      <c r="A27" s="17" t="s">
        <v>33</v>
      </c>
      <c r="B27" s="18" t="s">
        <v>29</v>
      </c>
      <c r="C27" s="16" t="s">
        <v>22</v>
      </c>
      <c r="D27" s="6">
        <v>244.25441041579657</v>
      </c>
      <c r="F27" s="25">
        <f t="shared" si="1"/>
        <v>4.8732464857519808E-2</v>
      </c>
    </row>
    <row r="28" spans="1:6" x14ac:dyDescent="0.25">
      <c r="A28" s="20" t="s">
        <v>33</v>
      </c>
      <c r="B28" s="19" t="s">
        <v>30</v>
      </c>
      <c r="C28" s="19"/>
      <c r="D28" s="10">
        <v>1738.3477295938276</v>
      </c>
      <c r="F28" s="25">
        <f t="shared" si="1"/>
        <v>0.34682677581285498</v>
      </c>
    </row>
    <row r="29" spans="1:6" ht="15.75" thickBot="1" x14ac:dyDescent="0.3">
      <c r="A29" s="21" t="s">
        <v>34</v>
      </c>
      <c r="B29" s="21"/>
      <c r="C29" s="21"/>
      <c r="D29" s="22">
        <v>5012.1497266745819</v>
      </c>
      <c r="F29" s="25">
        <f t="shared" si="1"/>
        <v>1</v>
      </c>
    </row>
    <row r="30" spans="1:6" ht="15.75" thickTop="1" x14ac:dyDescent="0.25">
      <c r="A30" s="23" t="s">
        <v>23</v>
      </c>
      <c r="B30" s="23"/>
      <c r="C30" s="23"/>
      <c r="D30" s="24">
        <v>14192.049145225732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2026-06-12T14:47:23Z</dcterms:created>
  <dcterms:modified xsi:type="dcterms:W3CDTF">2026-06-12T15:18:04Z</dcterms:modified>
</cp:coreProperties>
</file>