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8800" windowHeight="12300"/>
  </bookViews>
  <sheets>
    <sheet name="Feuil1" sheetId="1" r:id="rId1"/>
  </sheets>
  <calcPr calcId="162913"/>
  <pivotCaches>
    <pivotCache cacheId="1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<sst xmlns="http://schemas.openxmlformats.org/spreadsheetml/2006/main" count="50" uniqueCount="19">
  <si>
    <t>Total</t>
  </si>
  <si>
    <t>1963</t>
  </si>
  <si>
    <t>Total 1963</t>
  </si>
  <si>
    <t>1965</t>
  </si>
  <si>
    <t>Total 1965</t>
  </si>
  <si>
    <t>Unité</t>
  </si>
  <si>
    <t>déisgnation</t>
  </si>
  <si>
    <t>XXXXX</t>
  </si>
  <si>
    <t>YYYYY</t>
  </si>
  <si>
    <t>Pöle</t>
  </si>
  <si>
    <t>A</t>
  </si>
  <si>
    <t>B</t>
  </si>
  <si>
    <t>D</t>
  </si>
  <si>
    <t>E</t>
  </si>
  <si>
    <t>F</t>
  </si>
  <si>
    <t>Colonne supplémentaire souhaité dans le TCD</t>
  </si>
  <si>
    <t xml:space="preserve">% du total </t>
  </si>
  <si>
    <t>Total général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</si>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</sst>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4" borderId="0" xfId="0" applyFill="1"/>
    <xf numFmtId="9" fontId="2" fillId="2" borderId="1" xfId="1" applyFont="1" applyFill="1" applyBorder="1"/>
    <xf numFmtId="9" fontId="3" fillId="0" borderId="2" xfId="1" applyFont="1" applyBorder="1"/>
    <xf numFmtId="9" fontId="4" fillId="3" borderId="2" xfId="1" applyFont="1" applyFill="1" applyBorder="1"/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4925.407981597222" createdVersion="6" refreshedVersion="6" minRefreshableVersion="3" recordCount="6">
  <cacheSource type="worksheet">
    <worksheetSource ref="I3:L9" sheet="Feuil1"/>
  </cacheSource>
  <cacheFields count="4">
    <cacheField name="Unité" numFmtId="0">
      <sharedItems count="2">
        <s v="1963"/>
        <s v="1965"/>
      </sharedItems>
    </cacheField>
    <cacheField name="déisgnation" numFmtId="0">
      <sharedItems count="2">
        <s v="XXXXX"/>
        <s v="YYYYY"/>
      </sharedItems>
    </cacheField>
    <cacheField name="Pöle" numFmtId="0">
      <sharedItems count="5">
        <s v="A"/>
        <s v="B"/>
        <s v="D"/>
        <s v="E"/>
        <s v="F"/>
      </sharedItems>
    </cacheField>
    <cacheField name="Total" numFmtId="0">
      <sharedItems containsSemiMixedTypes="0" containsString="0" containsNumber="1" containsInteger="1" minValue="108" maxValue="13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n v="1314"/>
  </r>
  <r>
    <x v="0"/>
    <x v="0"/>
    <x v="1"/>
    <n v="397"/>
  </r>
  <r>
    <x v="1"/>
    <x v="1"/>
    <x v="0"/>
    <n v="295"/>
  </r>
  <r>
    <x v="1"/>
    <x v="1"/>
    <x v="2"/>
    <n v="1290"/>
  </r>
  <r>
    <x v="1"/>
    <x v="1"/>
    <x v="3"/>
    <n v="108"/>
  </r>
  <r>
    <x v="1"/>
    <x v="1"/>
    <x v="4"/>
    <n v="1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2:D12" firstHeaderRow="2" firstDataRow="2" firstDataCol="3"/>
  <pivotFields count="4">
    <pivotField axis="axisRow" compact="0" outline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6">
        <item x="0"/>
        <item x="1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9">
    <i>
      <x/>
      <x/>
      <x/>
    </i>
    <i r="2">
      <x v="1"/>
    </i>
    <i t="default">
      <x/>
    </i>
    <i>
      <x v="1"/>
      <x v="1"/>
      <x/>
    </i>
    <i r="2">
      <x v="2"/>
    </i>
    <i r="2">
      <x v="3"/>
    </i>
    <i r="2">
      <x v="4"/>
    </i>
    <i t="default">
      <x v="1"/>
    </i>
    <i t="grand">
      <x/>
    </i>
  </rowItems>
  <colItems count="1">
    <i/>
  </colItems>
  <dataFields count="1">
    <dataField name="Somme de Total" fld="3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"/>
  <sheetViews>
    <sheetView tabSelected="1"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15.28515625" bestFit="1" customWidth="1"/>
    <col min="3" max="3" width="7.28515625" bestFit="1" customWidth="1"/>
    <col min="4" max="4" width="5.42578125" customWidth="1"/>
    <col min="5" max="5" width="42.5703125" bestFit="1" customWidth="1"/>
  </cols>
  <sheetData>
    <row r="2" spans="1:12" x14ac:dyDescent="0.25">
      <c r="A2" s="5" t="s">
        <v>18</v>
      </c>
      <c r="E2" s="1" t="s">
        <v>15</v>
      </c>
    </row>
    <row r="3" spans="1:12" x14ac:dyDescent="0.25">
      <c r="A3" s="5" t="s">
        <v>5</v>
      </c>
      <c r="B3" s="5" t="s">
        <v>6</v>
      </c>
      <c r="C3" s="5" t="s">
        <v>9</v>
      </c>
      <c r="D3" t="s">
        <v>0</v>
      </c>
      <c r="E3" s="2" t="s">
        <v>16</v>
      </c>
      <c r="I3" t="s">
        <v>5</v>
      </c>
      <c r="J3" t="s">
        <v>6</v>
      </c>
      <c r="K3" t="s">
        <v>9</v>
      </c>
      <c r="L3" t="s">
        <v>0</v>
      </c>
    </row>
    <row r="4" spans="1:12" x14ac:dyDescent="0.25">
      <c r="A4" t="s">
        <v>1</v>
      </c>
      <c r="B4" t="s">
        <v>7</v>
      </c>
      <c r="C4" t="s">
        <v>10</v>
      </c>
      <c r="D4" s="6">
        <v>1314</v>
      </c>
      <c r="E4" s="3">
        <f>D4/$D$6</f>
        <v>0.76797194623027465</v>
      </c>
      <c r="I4" t="s">
        <v>1</v>
      </c>
      <c r="J4" t="s">
        <v>7</v>
      </c>
      <c r="K4" t="s">
        <v>10</v>
      </c>
      <c r="L4">
        <v>1314</v>
      </c>
    </row>
    <row r="5" spans="1:12" x14ac:dyDescent="0.25">
      <c r="A5" t="s">
        <v>1</v>
      </c>
      <c r="B5" t="s">
        <v>7</v>
      </c>
      <c r="C5" t="s">
        <v>11</v>
      </c>
      <c r="D5" s="6">
        <v>397</v>
      </c>
      <c r="E5" s="3">
        <f>D5/$D$6</f>
        <v>0.2320280537697253</v>
      </c>
      <c r="I5" t="s">
        <v>1</v>
      </c>
      <c r="J5" t="s">
        <v>7</v>
      </c>
      <c r="K5" t="s">
        <v>11</v>
      </c>
      <c r="L5">
        <v>397</v>
      </c>
    </row>
    <row r="6" spans="1:12" x14ac:dyDescent="0.25">
      <c r="A6" t="s">
        <v>2</v>
      </c>
      <c r="D6" s="6">
        <v>1711</v>
      </c>
      <c r="E6" s="4">
        <f>D6/$D$6</f>
        <v>1</v>
      </c>
      <c r="I6" t="s">
        <v>3</v>
      </c>
      <c r="J6" t="s">
        <v>8</v>
      </c>
      <c r="K6" t="s">
        <v>10</v>
      </c>
      <c r="L6">
        <v>295</v>
      </c>
    </row>
    <row r="7" spans="1:12" x14ac:dyDescent="0.25">
      <c r="A7" t="s">
        <v>3</v>
      </c>
      <c r="B7" t="s">
        <v>8</v>
      </c>
      <c r="C7" t="s">
        <v>10</v>
      </c>
      <c r="D7" s="6">
        <v>295</v>
      </c>
      <c r="E7" s="3">
        <f>D7/$D$11</f>
        <v>0.15775401069518716</v>
      </c>
      <c r="I7" t="s">
        <v>3</v>
      </c>
      <c r="J7" t="s">
        <v>8</v>
      </c>
      <c r="K7" t="s">
        <v>12</v>
      </c>
      <c r="L7">
        <v>1290</v>
      </c>
    </row>
    <row r="8" spans="1:12" x14ac:dyDescent="0.25">
      <c r="A8" t="s">
        <v>3</v>
      </c>
      <c r="B8" t="s">
        <v>8</v>
      </c>
      <c r="C8" t="s">
        <v>12</v>
      </c>
      <c r="D8" s="6">
        <v>1290</v>
      </c>
      <c r="E8" s="3">
        <f>D8/$D$11</f>
        <v>0.68983957219251335</v>
      </c>
      <c r="I8" t="s">
        <v>3</v>
      </c>
      <c r="J8" t="s">
        <v>8</v>
      </c>
      <c r="K8" t="s">
        <v>13</v>
      </c>
      <c r="L8">
        <v>108</v>
      </c>
    </row>
    <row r="9" spans="1:12" x14ac:dyDescent="0.25">
      <c r="A9" t="s">
        <v>3</v>
      </c>
      <c r="B9" t="s">
        <v>8</v>
      </c>
      <c r="C9" t="s">
        <v>13</v>
      </c>
      <c r="D9" s="6">
        <v>108</v>
      </c>
      <c r="E9" s="3">
        <f>D9/$D$11</f>
        <v>5.7754010695187166E-2</v>
      </c>
      <c r="I9" t="s">
        <v>3</v>
      </c>
      <c r="J9" t="s">
        <v>8</v>
      </c>
      <c r="K9" t="s">
        <v>14</v>
      </c>
      <c r="L9">
        <v>177</v>
      </c>
    </row>
    <row r="10" spans="1:12" x14ac:dyDescent="0.25">
      <c r="A10" t="s">
        <v>3</v>
      </c>
      <c r="B10" t="s">
        <v>8</v>
      </c>
      <c r="C10" t="s">
        <v>14</v>
      </c>
      <c r="D10" s="6">
        <v>177</v>
      </c>
      <c r="E10" s="3">
        <f>D10/$D$11</f>
        <v>9.4652406417112298E-2</v>
      </c>
    </row>
    <row r="11" spans="1:12" x14ac:dyDescent="0.25">
      <c r="A11" t="s">
        <v>4</v>
      </c>
      <c r="D11" s="6">
        <v>1870</v>
      </c>
      <c r="E11" s="4">
        <f>D11/$D$11</f>
        <v>1</v>
      </c>
    </row>
    <row r="12" spans="1:12" x14ac:dyDescent="0.25">
      <c r="A12" t="s">
        <v>17</v>
      </c>
      <c r="D12" s="6">
        <v>3581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2022-12-30T08:37:31Z</dcterms:created>
  <dcterms:modified xsi:type="dcterms:W3CDTF">2022-12-30T08:48:59Z</dcterms:modified>
</cp:coreProperties>
</file>