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1760"/>
  </bookViews>
  <sheets>
    <sheet name="Tx dép" sheetId="1" r:id="rId1"/>
  </sheets>
  <externalReferences>
    <externalReference r:id="rId2"/>
  </externalReferences>
  <definedNames>
    <definedName name="DateM">'Tx dép'!$H$1</definedName>
    <definedName name="LOTS">#REF!</definedName>
    <definedName name="Solde_article">#REF!</definedName>
  </definedNames>
  <calcPr calcId="145621"/>
</workbook>
</file>

<file path=xl/calcChain.xml><?xml version="1.0" encoding="utf-8"?>
<calcChain xmlns="http://schemas.openxmlformats.org/spreadsheetml/2006/main">
  <c r="E15" i="1" l="1"/>
  <c r="D15" i="1"/>
  <c r="F2" i="1"/>
  <c r="F3" i="1" s="1"/>
  <c r="F4" i="1" l="1"/>
  <c r="E3" i="1"/>
  <c r="D3" i="1" s="1"/>
  <c r="E2" i="1"/>
  <c r="D2" i="1" s="1"/>
  <c r="F5" i="1" l="1"/>
  <c r="E4" i="1"/>
  <c r="D4" i="1" s="1"/>
  <c r="F6" i="1" l="1"/>
  <c r="E5" i="1"/>
  <c r="D5" i="1" s="1"/>
  <c r="F7" i="1" l="1"/>
  <c r="E6" i="1"/>
  <c r="D6" i="1" s="1"/>
  <c r="F8" i="1" l="1"/>
  <c r="E7" i="1"/>
  <c r="D7" i="1" s="1"/>
  <c r="F9" i="1" l="1"/>
  <c r="E8" i="1"/>
  <c r="D8" i="1" s="1"/>
  <c r="F10" i="1" l="1"/>
  <c r="E9" i="1"/>
  <c r="D9" i="1" s="1"/>
  <c r="E10" i="1" l="1"/>
  <c r="D10" i="1" s="1"/>
  <c r="F11" i="1"/>
  <c r="D11" i="1" s="1"/>
</calcChain>
</file>

<file path=xl/sharedStrings.xml><?xml version="1.0" encoding="utf-8"?>
<sst xmlns="http://schemas.openxmlformats.org/spreadsheetml/2006/main" count="20" uniqueCount="14">
  <si>
    <t>Typ</t>
  </si>
  <si>
    <t>sem</t>
  </si>
  <si>
    <t>Date début</t>
  </si>
  <si>
    <t>Date fin</t>
  </si>
  <si>
    <t>%Dép</t>
  </si>
  <si>
    <t>DLOT&lt;1an</t>
  </si>
  <si>
    <t>1an&lt;DLOT&lt;2ans</t>
  </si>
  <si>
    <t>2ans&lt;DLOT&lt;3ans</t>
  </si>
  <si>
    <t>3ans&lt;DLOT&lt;4ans</t>
  </si>
  <si>
    <t>4ans&lt;DLOT&lt;5ans</t>
  </si>
  <si>
    <t>Date</t>
  </si>
  <si>
    <t>31/05/2014</t>
  </si>
  <si>
    <t>N° Semestre</t>
  </si>
  <si>
    <t>Resultat faux (il devrait y avoir "1")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</si>
</sst>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_ ;[Red]\-#,##0\ "/>
  </numFmts>
  <fonts count="3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67">
    <xf numFmtId="0" fontId="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7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7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7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7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7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7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7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7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7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7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7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7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7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7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7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7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7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7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7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7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7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7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7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7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7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7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7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7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7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7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31" borderId="0" applyNumberFormat="0" applyBorder="0" applyAlignment="0" applyProtection="0"/>
    <xf numFmtId="0" fontId="1" fillId="31" borderId="0" applyNumberFormat="0" applyBorder="0" applyAlignment="0" applyProtection="0"/>
    <xf numFmtId="0" fontId="16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6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6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6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6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6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6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6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6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6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6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6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9" fillId="29" borderId="0" applyNumberFormat="0" applyBorder="0" applyAlignment="0" applyProtection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6" borderId="4" applyNumberFormat="0" applyAlignment="0" applyProtection="0"/>
    <xf numFmtId="0" fontId="21" fillId="6" borderId="4" applyNumberFormat="0" applyAlignment="0" applyProtection="0"/>
    <xf numFmtId="0" fontId="21" fillId="6" borderId="4" applyNumberFormat="0" applyAlignment="0" applyProtection="0"/>
    <xf numFmtId="0" fontId="21" fillId="6" borderId="4" applyNumberFormat="0" applyAlignment="0" applyProtection="0"/>
    <xf numFmtId="0" fontId="11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7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7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7" fillId="8" borderId="8" applyNumberFormat="0" applyFont="0" applyAlignment="0" applyProtection="0"/>
    <xf numFmtId="0" fontId="1" fillId="8" borderId="8" applyNumberFormat="0" applyFont="0" applyAlignment="0" applyProtection="0"/>
    <xf numFmtId="0" fontId="8" fillId="5" borderId="4" applyNumberFormat="0" applyAlignment="0" applyProtection="0"/>
    <xf numFmtId="0" fontId="23" fillId="5" borderId="4" applyNumberFormat="0" applyAlignment="0" applyProtection="0"/>
    <xf numFmtId="0" fontId="23" fillId="5" borderId="4" applyNumberFormat="0" applyAlignment="0" applyProtection="0"/>
    <xf numFmtId="0" fontId="23" fillId="5" borderId="4" applyNumberFormat="0" applyAlignment="0" applyProtection="0"/>
    <xf numFmtId="0" fontId="6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43" fontId="17" fillId="0" borderId="0" applyFont="0" applyFill="0" applyBorder="0" applyAlignment="0" applyProtection="0"/>
    <xf numFmtId="0" fontId="7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5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9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14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9" fillId="0" borderId="1" applyNumberFormat="0" applyFill="0" applyAlignment="0" applyProtection="0"/>
    <xf numFmtId="0" fontId="29" fillId="0" borderId="1" applyNumberFormat="0" applyFill="0" applyAlignment="0" applyProtection="0"/>
    <xf numFmtId="0" fontId="29" fillId="0" borderId="1" applyNumberFormat="0" applyFill="0" applyAlignment="0" applyProtection="0"/>
    <xf numFmtId="0" fontId="3" fillId="0" borderId="2" applyNumberFormat="0" applyFill="0" applyAlignment="0" applyProtection="0"/>
    <xf numFmtId="0" fontId="30" fillId="0" borderId="2" applyNumberFormat="0" applyFill="0" applyAlignment="0" applyProtection="0"/>
    <xf numFmtId="0" fontId="30" fillId="0" borderId="2" applyNumberFormat="0" applyFill="0" applyAlignment="0" applyProtection="0"/>
    <xf numFmtId="0" fontId="30" fillId="0" borderId="2" applyNumberFormat="0" applyFill="0" applyAlignment="0" applyProtection="0"/>
    <xf numFmtId="0" fontId="4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31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12" fillId="7" borderId="7" applyNumberFormat="0" applyAlignment="0" applyProtection="0"/>
    <xf numFmtId="0" fontId="33" fillId="7" borderId="7" applyNumberFormat="0" applyAlignment="0" applyProtection="0"/>
    <xf numFmtId="0" fontId="33" fillId="7" borderId="7" applyNumberFormat="0" applyAlignment="0" applyProtection="0"/>
    <xf numFmtId="0" fontId="33" fillId="7" borderId="7" applyNumberFormat="0" applyAlignment="0" applyProtection="0"/>
  </cellStyleXfs>
  <cellXfs count="11">
    <xf numFmtId="0" fontId="0" fillId="0" borderId="0" xfId="0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0" xfId="0" quotePrefix="1" applyBorder="1"/>
    <xf numFmtId="0" fontId="0" fillId="0" borderId="0" xfId="0" quotePrefix="1" applyBorder="1"/>
    <xf numFmtId="0" fontId="0" fillId="0" borderId="11" xfId="0" quotePrefix="1" applyBorder="1"/>
    <xf numFmtId="14" fontId="0" fillId="0" borderId="11" xfId="0" applyNumberFormat="1" applyBorder="1"/>
    <xf numFmtId="14" fontId="0" fillId="33" borderId="0" xfId="0" applyNumberFormat="1" applyFill="1" applyAlignment="1">
      <alignment horizontal="right"/>
    </xf>
    <xf numFmtId="164" fontId="0" fillId="33" borderId="0" xfId="0" applyNumberFormat="1" applyFill="1"/>
    <xf numFmtId="14" fontId="18" fillId="0" borderId="12" xfId="0" applyNumberFormat="1" applyFont="1" applyFill="1" applyBorder="1" applyAlignment="1">
      <alignment horizontal="center" vertical="center" wrapText="1"/>
    </xf>
  </cellXfs>
  <cellStyles count="467">
    <cellStyle name="20 % - Accent1 2" xfId="1"/>
    <cellStyle name="20 % - Accent1 2 2" xfId="2"/>
    <cellStyle name="20 % - Accent1 2 2 2" xfId="3"/>
    <cellStyle name="20 % - Accent1 2 2 2 2" xfId="4"/>
    <cellStyle name="20 % - Accent1 2 2 3" xfId="5"/>
    <cellStyle name="20 % - Accent1 2 3" xfId="6"/>
    <cellStyle name="20 % - Accent1 2 3 2" xfId="7"/>
    <cellStyle name="20 % - Accent1 2 4" xfId="8"/>
    <cellStyle name="20 % - Accent1 3" xfId="9"/>
    <cellStyle name="20 % - Accent1 3 2" xfId="10"/>
    <cellStyle name="20 % - Accent1 3 2 2" xfId="11"/>
    <cellStyle name="20 % - Accent1 3 2 2 2" xfId="12"/>
    <cellStyle name="20 % - Accent1 3 2 3" xfId="13"/>
    <cellStyle name="20 % - Accent1 3 3" xfId="14"/>
    <cellStyle name="20 % - Accent1 3 4" xfId="15"/>
    <cellStyle name="20 % - Accent1 3 4 2" xfId="16"/>
    <cellStyle name="20 % - Accent1 3 5" xfId="17"/>
    <cellStyle name="20 % - Accent1 4" xfId="18"/>
    <cellStyle name="20 % - Accent1 5" xfId="19"/>
    <cellStyle name="20 % - Accent1 5 2" xfId="20"/>
    <cellStyle name="20 % - Accent1 6" xfId="21"/>
    <cellStyle name="20 % - Accent1 6 2" xfId="22"/>
    <cellStyle name="20 % - Accent1 7" xfId="23"/>
    <cellStyle name="20 % - Accent2 2" xfId="24"/>
    <cellStyle name="20 % - Accent2 2 2" xfId="25"/>
    <cellStyle name="20 % - Accent2 2 2 2" xfId="26"/>
    <cellStyle name="20 % - Accent2 2 2 2 2" xfId="27"/>
    <cellStyle name="20 % - Accent2 2 2 3" xfId="28"/>
    <cellStyle name="20 % - Accent2 2 3" xfId="29"/>
    <cellStyle name="20 % - Accent2 2 3 2" xfId="30"/>
    <cellStyle name="20 % - Accent2 2 4" xfId="31"/>
    <cellStyle name="20 % - Accent2 3" xfId="32"/>
    <cellStyle name="20 % - Accent2 3 2" xfId="33"/>
    <cellStyle name="20 % - Accent2 3 2 2" xfId="34"/>
    <cellStyle name="20 % - Accent2 3 2 2 2" xfId="35"/>
    <cellStyle name="20 % - Accent2 3 2 3" xfId="36"/>
    <cellStyle name="20 % - Accent2 3 3" xfId="37"/>
    <cellStyle name="20 % - Accent2 3 4" xfId="38"/>
    <cellStyle name="20 % - Accent2 3 4 2" xfId="39"/>
    <cellStyle name="20 % - Accent2 3 5" xfId="40"/>
    <cellStyle name="20 % - Accent2 4" xfId="41"/>
    <cellStyle name="20 % - Accent2 5" xfId="42"/>
    <cellStyle name="20 % - Accent2 5 2" xfId="43"/>
    <cellStyle name="20 % - Accent2 6" xfId="44"/>
    <cellStyle name="20 % - Accent2 6 2" xfId="45"/>
    <cellStyle name="20 % - Accent2 7" xfId="46"/>
    <cellStyle name="20 % - Accent3 2" xfId="47"/>
    <cellStyle name="20 % - Accent3 2 2" xfId="48"/>
    <cellStyle name="20 % - Accent3 2 2 2" xfId="49"/>
    <cellStyle name="20 % - Accent3 2 2 2 2" xfId="50"/>
    <cellStyle name="20 % - Accent3 2 2 3" xfId="51"/>
    <cellStyle name="20 % - Accent3 2 3" xfId="52"/>
    <cellStyle name="20 % - Accent3 2 3 2" xfId="53"/>
    <cellStyle name="20 % - Accent3 2 4" xfId="54"/>
    <cellStyle name="20 % - Accent3 3" xfId="55"/>
    <cellStyle name="20 % - Accent3 3 2" xfId="56"/>
    <cellStyle name="20 % - Accent3 3 2 2" xfId="57"/>
    <cellStyle name="20 % - Accent3 3 2 2 2" xfId="58"/>
    <cellStyle name="20 % - Accent3 3 2 3" xfId="59"/>
    <cellStyle name="20 % - Accent3 3 3" xfId="60"/>
    <cellStyle name="20 % - Accent3 3 4" xfId="61"/>
    <cellStyle name="20 % - Accent3 3 4 2" xfId="62"/>
    <cellStyle name="20 % - Accent3 3 5" xfId="63"/>
    <cellStyle name="20 % - Accent3 4" xfId="64"/>
    <cellStyle name="20 % - Accent3 5" xfId="65"/>
    <cellStyle name="20 % - Accent3 5 2" xfId="66"/>
    <cellStyle name="20 % - Accent3 6" xfId="67"/>
    <cellStyle name="20 % - Accent3 6 2" xfId="68"/>
    <cellStyle name="20 % - Accent3 7" xfId="69"/>
    <cellStyle name="20 % - Accent4 2" xfId="70"/>
    <cellStyle name="20 % - Accent4 2 2" xfId="71"/>
    <cellStyle name="20 % - Accent4 2 2 2" xfId="72"/>
    <cellStyle name="20 % - Accent4 2 2 2 2" xfId="73"/>
    <cellStyle name="20 % - Accent4 2 2 3" xfId="74"/>
    <cellStyle name="20 % - Accent4 2 3" xfId="75"/>
    <cellStyle name="20 % - Accent4 2 3 2" xfId="76"/>
    <cellStyle name="20 % - Accent4 2 4" xfId="77"/>
    <cellStyle name="20 % - Accent4 3" xfId="78"/>
    <cellStyle name="20 % - Accent4 3 2" xfId="79"/>
    <cellStyle name="20 % - Accent4 3 2 2" xfId="80"/>
    <cellStyle name="20 % - Accent4 3 2 2 2" xfId="81"/>
    <cellStyle name="20 % - Accent4 3 2 3" xfId="82"/>
    <cellStyle name="20 % - Accent4 3 3" xfId="83"/>
    <cellStyle name="20 % - Accent4 3 4" xfId="84"/>
    <cellStyle name="20 % - Accent4 3 4 2" xfId="85"/>
    <cellStyle name="20 % - Accent4 3 5" xfId="86"/>
    <cellStyle name="20 % - Accent4 4" xfId="87"/>
    <cellStyle name="20 % - Accent4 5" xfId="88"/>
    <cellStyle name="20 % - Accent4 5 2" xfId="89"/>
    <cellStyle name="20 % - Accent4 6" xfId="90"/>
    <cellStyle name="20 % - Accent4 6 2" xfId="91"/>
    <cellStyle name="20 % - Accent4 7" xfId="92"/>
    <cellStyle name="20 % - Accent5 2" xfId="93"/>
    <cellStyle name="20 % - Accent5 2 2" xfId="94"/>
    <cellStyle name="20 % - Accent5 2 2 2" xfId="95"/>
    <cellStyle name="20 % - Accent5 2 2 2 2" xfId="96"/>
    <cellStyle name="20 % - Accent5 2 2 3" xfId="97"/>
    <cellStyle name="20 % - Accent5 2 3" xfId="98"/>
    <cellStyle name="20 % - Accent5 2 3 2" xfId="99"/>
    <cellStyle name="20 % - Accent5 2 4" xfId="100"/>
    <cellStyle name="20 % - Accent5 3" xfId="101"/>
    <cellStyle name="20 % - Accent5 3 2" xfId="102"/>
    <cellStyle name="20 % - Accent5 3 2 2" xfId="103"/>
    <cellStyle name="20 % - Accent5 3 2 2 2" xfId="104"/>
    <cellStyle name="20 % - Accent5 3 2 3" xfId="105"/>
    <cellStyle name="20 % - Accent5 3 3" xfId="106"/>
    <cellStyle name="20 % - Accent5 3 4" xfId="107"/>
    <cellStyle name="20 % - Accent5 3 4 2" xfId="108"/>
    <cellStyle name="20 % - Accent5 3 5" xfId="109"/>
    <cellStyle name="20 % - Accent5 4" xfId="110"/>
    <cellStyle name="20 % - Accent5 5" xfId="111"/>
    <cellStyle name="20 % - Accent5 5 2" xfId="112"/>
    <cellStyle name="20 % - Accent5 6" xfId="113"/>
    <cellStyle name="20 % - Accent5 6 2" xfId="114"/>
    <cellStyle name="20 % - Accent5 7" xfId="115"/>
    <cellStyle name="20 % - Accent6 2" xfId="116"/>
    <cellStyle name="20 % - Accent6 2 2" xfId="117"/>
    <cellStyle name="20 % - Accent6 2 2 2" xfId="118"/>
    <cellStyle name="20 % - Accent6 2 2 2 2" xfId="119"/>
    <cellStyle name="20 % - Accent6 2 2 3" xfId="120"/>
    <cellStyle name="20 % - Accent6 2 3" xfId="121"/>
    <cellStyle name="20 % - Accent6 2 3 2" xfId="122"/>
    <cellStyle name="20 % - Accent6 2 4" xfId="123"/>
    <cellStyle name="20 % - Accent6 3" xfId="124"/>
    <cellStyle name="20 % - Accent6 3 2" xfId="125"/>
    <cellStyle name="20 % - Accent6 3 2 2" xfId="126"/>
    <cellStyle name="20 % - Accent6 3 2 2 2" xfId="127"/>
    <cellStyle name="20 % - Accent6 3 2 3" xfId="128"/>
    <cellStyle name="20 % - Accent6 3 3" xfId="129"/>
    <cellStyle name="20 % - Accent6 3 4" xfId="130"/>
    <cellStyle name="20 % - Accent6 3 4 2" xfId="131"/>
    <cellStyle name="20 % - Accent6 3 5" xfId="132"/>
    <cellStyle name="20 % - Accent6 4" xfId="133"/>
    <cellStyle name="20 % - Accent6 5" xfId="134"/>
    <cellStyle name="20 % - Accent6 5 2" xfId="135"/>
    <cellStyle name="20 % - Accent6 6" xfId="136"/>
    <cellStyle name="20 % - Accent6 6 2" xfId="137"/>
    <cellStyle name="20 % - Accent6 7" xfId="138"/>
    <cellStyle name="40 % - Accent1 2" xfId="139"/>
    <cellStyle name="40 % - Accent1 2 2" xfId="140"/>
    <cellStyle name="40 % - Accent1 2 2 2" xfId="141"/>
    <cellStyle name="40 % - Accent1 2 2 2 2" xfId="142"/>
    <cellStyle name="40 % - Accent1 2 2 3" xfId="143"/>
    <cellStyle name="40 % - Accent1 2 3" xfId="144"/>
    <cellStyle name="40 % - Accent1 2 3 2" xfId="145"/>
    <cellStyle name="40 % - Accent1 2 4" xfId="146"/>
    <cellStyle name="40 % - Accent1 3" xfId="147"/>
    <cellStyle name="40 % - Accent1 3 2" xfId="148"/>
    <cellStyle name="40 % - Accent1 3 2 2" xfId="149"/>
    <cellStyle name="40 % - Accent1 3 2 2 2" xfId="150"/>
    <cellStyle name="40 % - Accent1 3 2 3" xfId="151"/>
    <cellStyle name="40 % - Accent1 3 3" xfId="152"/>
    <cellStyle name="40 % - Accent1 3 4" xfId="153"/>
    <cellStyle name="40 % - Accent1 3 4 2" xfId="154"/>
    <cellStyle name="40 % - Accent1 3 5" xfId="155"/>
    <cellStyle name="40 % - Accent1 4" xfId="156"/>
    <cellStyle name="40 % - Accent1 5" xfId="157"/>
    <cellStyle name="40 % - Accent1 5 2" xfId="158"/>
    <cellStyle name="40 % - Accent1 6" xfId="159"/>
    <cellStyle name="40 % - Accent1 6 2" xfId="160"/>
    <cellStyle name="40 % - Accent1 7" xfId="161"/>
    <cellStyle name="40 % - Accent2 2" xfId="162"/>
    <cellStyle name="40 % - Accent2 2 2" xfId="163"/>
    <cellStyle name="40 % - Accent2 2 2 2" xfId="164"/>
    <cellStyle name="40 % - Accent2 2 2 2 2" xfId="165"/>
    <cellStyle name="40 % - Accent2 2 2 3" xfId="166"/>
    <cellStyle name="40 % - Accent2 2 3" xfId="167"/>
    <cellStyle name="40 % - Accent2 2 3 2" xfId="168"/>
    <cellStyle name="40 % - Accent2 2 4" xfId="169"/>
    <cellStyle name="40 % - Accent2 3" xfId="170"/>
    <cellStyle name="40 % - Accent2 3 2" xfId="171"/>
    <cellStyle name="40 % - Accent2 3 2 2" xfId="172"/>
    <cellStyle name="40 % - Accent2 3 2 2 2" xfId="173"/>
    <cellStyle name="40 % - Accent2 3 2 3" xfId="174"/>
    <cellStyle name="40 % - Accent2 3 3" xfId="175"/>
    <cellStyle name="40 % - Accent2 3 4" xfId="176"/>
    <cellStyle name="40 % - Accent2 3 4 2" xfId="177"/>
    <cellStyle name="40 % - Accent2 3 5" xfId="178"/>
    <cellStyle name="40 % - Accent2 4" xfId="179"/>
    <cellStyle name="40 % - Accent2 5" xfId="180"/>
    <cellStyle name="40 % - Accent2 5 2" xfId="181"/>
    <cellStyle name="40 % - Accent2 6" xfId="182"/>
    <cellStyle name="40 % - Accent2 6 2" xfId="183"/>
    <cellStyle name="40 % - Accent2 7" xfId="184"/>
    <cellStyle name="40 % - Accent3 2" xfId="185"/>
    <cellStyle name="40 % - Accent3 2 2" xfId="186"/>
    <cellStyle name="40 % - Accent3 2 2 2" xfId="187"/>
    <cellStyle name="40 % - Accent3 2 2 2 2" xfId="188"/>
    <cellStyle name="40 % - Accent3 2 2 3" xfId="189"/>
    <cellStyle name="40 % - Accent3 2 3" xfId="190"/>
    <cellStyle name="40 % - Accent3 2 3 2" xfId="191"/>
    <cellStyle name="40 % - Accent3 2 4" xfId="192"/>
    <cellStyle name="40 % - Accent3 3" xfId="193"/>
    <cellStyle name="40 % - Accent3 3 2" xfId="194"/>
    <cellStyle name="40 % - Accent3 3 2 2" xfId="195"/>
    <cellStyle name="40 % - Accent3 3 2 2 2" xfId="196"/>
    <cellStyle name="40 % - Accent3 3 2 3" xfId="197"/>
    <cellStyle name="40 % - Accent3 3 3" xfId="198"/>
    <cellStyle name="40 % - Accent3 3 4" xfId="199"/>
    <cellStyle name="40 % - Accent3 3 4 2" xfId="200"/>
    <cellStyle name="40 % - Accent3 3 5" xfId="201"/>
    <cellStyle name="40 % - Accent3 4" xfId="202"/>
    <cellStyle name="40 % - Accent3 5" xfId="203"/>
    <cellStyle name="40 % - Accent3 5 2" xfId="204"/>
    <cellStyle name="40 % - Accent3 6" xfId="205"/>
    <cellStyle name="40 % - Accent3 6 2" xfId="206"/>
    <cellStyle name="40 % - Accent3 7" xfId="207"/>
    <cellStyle name="40 % - Accent4 2" xfId="208"/>
    <cellStyle name="40 % - Accent4 2 2" xfId="209"/>
    <cellStyle name="40 % - Accent4 2 2 2" xfId="210"/>
    <cellStyle name="40 % - Accent4 2 2 2 2" xfId="211"/>
    <cellStyle name="40 % - Accent4 2 2 3" xfId="212"/>
    <cellStyle name="40 % - Accent4 2 3" xfId="213"/>
    <cellStyle name="40 % - Accent4 2 3 2" xfId="214"/>
    <cellStyle name="40 % - Accent4 2 4" xfId="215"/>
    <cellStyle name="40 % - Accent4 3" xfId="216"/>
    <cellStyle name="40 % - Accent4 3 2" xfId="217"/>
    <cellStyle name="40 % - Accent4 3 2 2" xfId="218"/>
    <cellStyle name="40 % - Accent4 3 2 2 2" xfId="219"/>
    <cellStyle name="40 % - Accent4 3 2 3" xfId="220"/>
    <cellStyle name="40 % - Accent4 3 3" xfId="221"/>
    <cellStyle name="40 % - Accent4 3 4" xfId="222"/>
    <cellStyle name="40 % - Accent4 3 4 2" xfId="223"/>
    <cellStyle name="40 % - Accent4 3 5" xfId="224"/>
    <cellStyle name="40 % - Accent4 4" xfId="225"/>
    <cellStyle name="40 % - Accent4 5" xfId="226"/>
    <cellStyle name="40 % - Accent4 5 2" xfId="227"/>
    <cellStyle name="40 % - Accent4 6" xfId="228"/>
    <cellStyle name="40 % - Accent4 6 2" xfId="229"/>
    <cellStyle name="40 % - Accent4 7" xfId="230"/>
    <cellStyle name="40 % - Accent5 2" xfId="231"/>
    <cellStyle name="40 % - Accent5 2 2" xfId="232"/>
    <cellStyle name="40 % - Accent5 2 2 2" xfId="233"/>
    <cellStyle name="40 % - Accent5 2 2 2 2" xfId="234"/>
    <cellStyle name="40 % - Accent5 2 2 3" xfId="235"/>
    <cellStyle name="40 % - Accent5 2 3" xfId="236"/>
    <cellStyle name="40 % - Accent5 2 3 2" xfId="237"/>
    <cellStyle name="40 % - Accent5 2 4" xfId="238"/>
    <cellStyle name="40 % - Accent5 3" xfId="239"/>
    <cellStyle name="40 % - Accent5 3 2" xfId="240"/>
    <cellStyle name="40 % - Accent5 3 2 2" xfId="241"/>
    <cellStyle name="40 % - Accent5 3 2 2 2" xfId="242"/>
    <cellStyle name="40 % - Accent5 3 2 3" xfId="243"/>
    <cellStyle name="40 % - Accent5 3 3" xfId="244"/>
    <cellStyle name="40 % - Accent5 3 4" xfId="245"/>
    <cellStyle name="40 % - Accent5 3 4 2" xfId="246"/>
    <cellStyle name="40 % - Accent5 3 5" xfId="247"/>
    <cellStyle name="40 % - Accent5 4" xfId="248"/>
    <cellStyle name="40 % - Accent5 5" xfId="249"/>
    <cellStyle name="40 % - Accent5 5 2" xfId="250"/>
    <cellStyle name="40 % - Accent5 6" xfId="251"/>
    <cellStyle name="40 % - Accent5 6 2" xfId="252"/>
    <cellStyle name="40 % - Accent5 7" xfId="253"/>
    <cellStyle name="40 % - Accent6 2" xfId="254"/>
    <cellStyle name="40 % - Accent6 2 2" xfId="255"/>
    <cellStyle name="40 % - Accent6 2 2 2" xfId="256"/>
    <cellStyle name="40 % - Accent6 2 2 2 2" xfId="257"/>
    <cellStyle name="40 % - Accent6 2 2 3" xfId="258"/>
    <cellStyle name="40 % - Accent6 2 3" xfId="259"/>
    <cellStyle name="40 % - Accent6 2 3 2" xfId="260"/>
    <cellStyle name="40 % - Accent6 2 4" xfId="261"/>
    <cellStyle name="40 % - Accent6 3" xfId="262"/>
    <cellStyle name="40 % - Accent6 3 2" xfId="263"/>
    <cellStyle name="40 % - Accent6 3 2 2" xfId="264"/>
    <cellStyle name="40 % - Accent6 3 2 2 2" xfId="265"/>
    <cellStyle name="40 % - Accent6 3 2 3" xfId="266"/>
    <cellStyle name="40 % - Accent6 3 3" xfId="267"/>
    <cellStyle name="40 % - Accent6 3 4" xfId="268"/>
    <cellStyle name="40 % - Accent6 3 4 2" xfId="269"/>
    <cellStyle name="40 % - Accent6 3 5" xfId="270"/>
    <cellStyle name="40 % - Accent6 4" xfId="271"/>
    <cellStyle name="40 % - Accent6 5" xfId="272"/>
    <cellStyle name="40 % - Accent6 5 2" xfId="273"/>
    <cellStyle name="40 % - Accent6 6" xfId="274"/>
    <cellStyle name="40 % - Accent6 6 2" xfId="275"/>
    <cellStyle name="40 % - Accent6 7" xfId="276"/>
    <cellStyle name="60 % - Accent1 2" xfId="277"/>
    <cellStyle name="60 % - Accent1 3" xfId="278"/>
    <cellStyle name="60 % - Accent1 4" xfId="279"/>
    <cellStyle name="60 % - Accent1 5" xfId="280"/>
    <cellStyle name="60 % - Accent2 2" xfId="281"/>
    <cellStyle name="60 % - Accent2 3" xfId="282"/>
    <cellStyle name="60 % - Accent2 4" xfId="283"/>
    <cellStyle name="60 % - Accent2 5" xfId="284"/>
    <cellStyle name="60 % - Accent3 2" xfId="285"/>
    <cellStyle name="60 % - Accent3 3" xfId="286"/>
    <cellStyle name="60 % - Accent3 4" xfId="287"/>
    <cellStyle name="60 % - Accent3 5" xfId="288"/>
    <cellStyle name="60 % - Accent4 2" xfId="289"/>
    <cellStyle name="60 % - Accent4 3" xfId="290"/>
    <cellStyle name="60 % - Accent4 4" xfId="291"/>
    <cellStyle name="60 % - Accent4 5" xfId="292"/>
    <cellStyle name="60 % - Accent5 2" xfId="293"/>
    <cellStyle name="60 % - Accent5 3" xfId="294"/>
    <cellStyle name="60 % - Accent5 4" xfId="295"/>
    <cellStyle name="60 % - Accent5 5" xfId="296"/>
    <cellStyle name="60 % - Accent6 2" xfId="297"/>
    <cellStyle name="60 % - Accent6 3" xfId="298"/>
    <cellStyle name="60 % - Accent6 4" xfId="299"/>
    <cellStyle name="60 % - Accent6 5" xfId="300"/>
    <cellStyle name="Accent1 2" xfId="301"/>
    <cellStyle name="Accent1 3" xfId="302"/>
    <cellStyle name="Accent1 4" xfId="303"/>
    <cellStyle name="Accent1 5" xfId="304"/>
    <cellStyle name="Accent2 2" xfId="305"/>
    <cellStyle name="Accent2 3" xfId="306"/>
    <cellStyle name="Accent2 4" xfId="307"/>
    <cellStyle name="Accent2 5" xfId="308"/>
    <cellStyle name="Accent3 2" xfId="309"/>
    <cellStyle name="Accent3 3" xfId="310"/>
    <cellStyle name="Accent3 4" xfId="311"/>
    <cellStyle name="Accent3 5" xfId="312"/>
    <cellStyle name="Accent4 2" xfId="313"/>
    <cellStyle name="Accent4 3" xfId="314"/>
    <cellStyle name="Accent4 4" xfId="315"/>
    <cellStyle name="Accent4 5" xfId="316"/>
    <cellStyle name="Accent5 2" xfId="317"/>
    <cellStyle name="Accent5 3" xfId="318"/>
    <cellStyle name="Accent5 4" xfId="319"/>
    <cellStyle name="Accent5 5" xfId="320"/>
    <cellStyle name="Accent6 2" xfId="321"/>
    <cellStyle name="Accent6 3" xfId="322"/>
    <cellStyle name="Accent6 4" xfId="323"/>
    <cellStyle name="Accent6 5" xfId="324"/>
    <cellStyle name="Avertissement 2" xfId="325"/>
    <cellStyle name="Avertissement 3" xfId="326"/>
    <cellStyle name="Avertissement 4" xfId="327"/>
    <cellStyle name="Avertissement 5" xfId="328"/>
    <cellStyle name="Calcul 2" xfId="329"/>
    <cellStyle name="Calcul 3" xfId="330"/>
    <cellStyle name="Calcul 4" xfId="331"/>
    <cellStyle name="Calcul 5" xfId="332"/>
    <cellStyle name="Cellule liée 2" xfId="333"/>
    <cellStyle name="Cellule liée 3" xfId="334"/>
    <cellStyle name="Cellule liée 4" xfId="335"/>
    <cellStyle name="Cellule liée 5" xfId="336"/>
    <cellStyle name="Commentaire 2" xfId="337"/>
    <cellStyle name="Commentaire 2 2" xfId="338"/>
    <cellStyle name="Commentaire 2 2 2" xfId="339"/>
    <cellStyle name="Commentaire 2 2 2 2" xfId="340"/>
    <cellStyle name="Commentaire 2 2 3" xfId="341"/>
    <cellStyle name="Commentaire 2 3" xfId="342"/>
    <cellStyle name="Commentaire 2 3 2" xfId="343"/>
    <cellStyle name="Commentaire 2 4" xfId="344"/>
    <cellStyle name="Commentaire 3" xfId="345"/>
    <cellStyle name="Commentaire 3 2" xfId="346"/>
    <cellStyle name="Commentaire 3 2 2" xfId="347"/>
    <cellStyle name="Commentaire 3 2 2 2" xfId="348"/>
    <cellStyle name="Commentaire 3 2 3" xfId="349"/>
    <cellStyle name="Commentaire 3 3" xfId="350"/>
    <cellStyle name="Commentaire 3 4" xfId="351"/>
    <cellStyle name="Commentaire 3 4 2" xfId="352"/>
    <cellStyle name="Commentaire 3 5" xfId="353"/>
    <cellStyle name="Commentaire 4" xfId="354"/>
    <cellStyle name="Commentaire 5" xfId="355"/>
    <cellStyle name="Commentaire 5 2" xfId="356"/>
    <cellStyle name="Commentaire 6" xfId="357"/>
    <cellStyle name="Commentaire 6 2" xfId="358"/>
    <cellStyle name="Commentaire 7" xfId="359"/>
    <cellStyle name="Entrée 2" xfId="360"/>
    <cellStyle name="Entrée 3" xfId="361"/>
    <cellStyle name="Entrée 4" xfId="362"/>
    <cellStyle name="Entrée 5" xfId="363"/>
    <cellStyle name="Insatisfaisant 2" xfId="364"/>
    <cellStyle name="Insatisfaisant 3" xfId="365"/>
    <cellStyle name="Insatisfaisant 4" xfId="366"/>
    <cellStyle name="Insatisfaisant 5" xfId="367"/>
    <cellStyle name="Milliers 2" xfId="368"/>
    <cellStyle name="Neutre 2" xfId="369"/>
    <cellStyle name="Neutre 3" xfId="370"/>
    <cellStyle name="Neutre 4" xfId="371"/>
    <cellStyle name="Neutre 5" xfId="372"/>
    <cellStyle name="Normal" xfId="0" builtinId="0"/>
    <cellStyle name="Normal 10" xfId="373"/>
    <cellStyle name="Normal 10 2" xfId="374"/>
    <cellStyle name="Normal 11" xfId="375"/>
    <cellStyle name="Normal 11 2" xfId="376"/>
    <cellStyle name="Normal 12" xfId="377"/>
    <cellStyle name="Normal 12 2" xfId="378"/>
    <cellStyle name="Normal 13" xfId="379"/>
    <cellStyle name="Normal 14" xfId="380"/>
    <cellStyle name="Normal 15" xfId="381"/>
    <cellStyle name="Normal 16" xfId="382"/>
    <cellStyle name="Normal 17" xfId="383"/>
    <cellStyle name="Normal 18" xfId="384"/>
    <cellStyle name="Normal 19" xfId="385"/>
    <cellStyle name="Normal 2" xfId="386"/>
    <cellStyle name="Normal 2 2" xfId="387"/>
    <cellStyle name="Normal 2 2 2" xfId="388"/>
    <cellStyle name="Normal 2 2 2 2" xfId="389"/>
    <cellStyle name="Normal 2 2 3" xfId="390"/>
    <cellStyle name="Normal 2 3" xfId="391"/>
    <cellStyle name="Normal 2 3 2" xfId="392"/>
    <cellStyle name="Normal 2 4" xfId="393"/>
    <cellStyle name="Normal 20" xfId="394"/>
    <cellStyle name="Normal 3" xfId="395"/>
    <cellStyle name="Normal 3 2" xfId="396"/>
    <cellStyle name="Normal 3 2 2" xfId="397"/>
    <cellStyle name="Normal 3 2 2 2" xfId="398"/>
    <cellStyle name="Normal 3 2 3" xfId="399"/>
    <cellStyle name="Normal 3 3" xfId="400"/>
    <cellStyle name="Normal 3 3 2" xfId="401"/>
    <cellStyle name="Normal 3 4" xfId="402"/>
    <cellStyle name="Normal 4" xfId="403"/>
    <cellStyle name="Normal 4 2" xfId="404"/>
    <cellStyle name="Normal 4 2 2" xfId="405"/>
    <cellStyle name="Normal 4 2 2 2" xfId="406"/>
    <cellStyle name="Normal 4 2 3" xfId="407"/>
    <cellStyle name="Normal 4 3" xfId="408"/>
    <cellStyle name="Normal 4 3 2" xfId="409"/>
    <cellStyle name="Normal 4 4" xfId="410"/>
    <cellStyle name="Normal 5" xfId="411"/>
    <cellStyle name="Normal 5 2" xfId="412"/>
    <cellStyle name="Normal 5 2 2" xfId="413"/>
    <cellStyle name="Normal 5 2 2 2" xfId="414"/>
    <cellStyle name="Normal 5 2 3" xfId="415"/>
    <cellStyle name="Normal 5 3" xfId="416"/>
    <cellStyle name="Normal 5 4" xfId="417"/>
    <cellStyle name="Normal 5 4 2" xfId="418"/>
    <cellStyle name="Normal 5 5" xfId="419"/>
    <cellStyle name="Normal 6" xfId="420"/>
    <cellStyle name="Normal 6 2" xfId="421"/>
    <cellStyle name="Normal 6 2 2" xfId="422"/>
    <cellStyle name="Normal 6 3" xfId="423"/>
    <cellStyle name="Normal 7" xfId="424"/>
    <cellStyle name="Normal 7 2" xfId="425"/>
    <cellStyle name="Normal 7 2 2" xfId="426"/>
    <cellStyle name="Normal 7 3" xfId="427"/>
    <cellStyle name="Normal 8" xfId="428"/>
    <cellStyle name="Normal 9" xfId="429"/>
    <cellStyle name="Normal 9 2" xfId="430"/>
    <cellStyle name="Satisfaisant 2" xfId="431"/>
    <cellStyle name="Satisfaisant 3" xfId="432"/>
    <cellStyle name="Satisfaisant 4" xfId="433"/>
    <cellStyle name="Satisfaisant 5" xfId="434"/>
    <cellStyle name="Sortie 2" xfId="435"/>
    <cellStyle name="Sortie 3" xfId="436"/>
    <cellStyle name="Sortie 4" xfId="437"/>
    <cellStyle name="Sortie 5" xfId="438"/>
    <cellStyle name="Texte explicatif 2" xfId="439"/>
    <cellStyle name="Texte explicatif 3" xfId="440"/>
    <cellStyle name="Texte explicatif 4" xfId="441"/>
    <cellStyle name="Texte explicatif 5" xfId="442"/>
    <cellStyle name="Titre 1 2" xfId="443"/>
    <cellStyle name="Titre 1 3" xfId="444"/>
    <cellStyle name="Titre 1 4" xfId="445"/>
    <cellStyle name="Titre 1 5" xfId="446"/>
    <cellStyle name="Titre 2 2" xfId="447"/>
    <cellStyle name="Titre 2 3" xfId="448"/>
    <cellStyle name="Titre 2 4" xfId="449"/>
    <cellStyle name="Titre 2 5" xfId="450"/>
    <cellStyle name="Titre 3 2" xfId="451"/>
    <cellStyle name="Titre 3 3" xfId="452"/>
    <cellStyle name="Titre 3 4" xfId="453"/>
    <cellStyle name="Titre 3 5" xfId="454"/>
    <cellStyle name="Titre 4 2" xfId="455"/>
    <cellStyle name="Titre 4 3" xfId="456"/>
    <cellStyle name="Titre 4 4" xfId="457"/>
    <cellStyle name="Titre 4 5" xfId="458"/>
    <cellStyle name="Total 2" xfId="459"/>
    <cellStyle name="Total 3" xfId="460"/>
    <cellStyle name="Total 4" xfId="461"/>
    <cellStyle name="Total 5" xfId="462"/>
    <cellStyle name="Vérification 2" xfId="463"/>
    <cellStyle name="Vérification 3" xfId="464"/>
    <cellStyle name="Vérification 4" xfId="465"/>
    <cellStyle name="Vérification 5" xfId="4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AF\CG\STOCKS\2014\Etat%20Stocks\12\Valo%20+%20d&#233;p%2012-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o par ancienneté 2014"/>
      <sheetName val="2- TCD dernier mvt. 12-2014"/>
      <sheetName val="1- Valo et Qté par article"/>
      <sheetName val="Tx dép"/>
      <sheetName val="Commentaires Important"/>
      <sheetName val="stk 31122014"/>
      <sheetName val="Transactions 12-2014"/>
      <sheetName val="date dernier mvt 11-2014"/>
      <sheetName val="prix moyen art. 12-2014"/>
      <sheetName val="date dernier mvt 11-2012"/>
      <sheetName val="catégories"/>
    </sheetNames>
    <sheetDataSet>
      <sheetData sheetId="0" refreshError="1"/>
      <sheetData sheetId="1" refreshError="1"/>
      <sheetData sheetId="2" refreshError="1"/>
      <sheetData sheetId="3">
        <row r="3">
          <cell r="C3">
            <v>1</v>
          </cell>
          <cell r="E3">
            <v>41640</v>
          </cell>
          <cell r="F3">
            <v>41820</v>
          </cell>
        </row>
        <row r="4">
          <cell r="C4">
            <v>2</v>
          </cell>
          <cell r="E4">
            <v>41456</v>
          </cell>
          <cell r="F4">
            <v>41639</v>
          </cell>
        </row>
        <row r="5">
          <cell r="C5">
            <v>3</v>
          </cell>
          <cell r="E5">
            <v>41275</v>
          </cell>
          <cell r="F5">
            <v>41455</v>
          </cell>
        </row>
        <row r="6">
          <cell r="C6">
            <v>4</v>
          </cell>
          <cell r="E6">
            <v>41091</v>
          </cell>
          <cell r="F6">
            <v>41274</v>
          </cell>
        </row>
        <row r="7">
          <cell r="C7">
            <v>5</v>
          </cell>
          <cell r="E7">
            <v>40909</v>
          </cell>
          <cell r="F7">
            <v>41090</v>
          </cell>
        </row>
        <row r="8">
          <cell r="C8">
            <v>6</v>
          </cell>
          <cell r="E8">
            <v>40725</v>
          </cell>
          <cell r="F8">
            <v>40908</v>
          </cell>
        </row>
        <row r="9">
          <cell r="C9">
            <v>7</v>
          </cell>
          <cell r="E9">
            <v>40544</v>
          </cell>
          <cell r="F9">
            <v>40724</v>
          </cell>
        </row>
        <row r="10">
          <cell r="C10">
            <v>8</v>
          </cell>
          <cell r="E10">
            <v>40360</v>
          </cell>
          <cell r="F10">
            <v>40543</v>
          </cell>
        </row>
        <row r="11">
          <cell r="C11">
            <v>9</v>
          </cell>
          <cell r="E11">
            <v>1</v>
          </cell>
          <cell r="F11">
            <v>40359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15"/>
  <sheetViews>
    <sheetView tabSelected="1" topLeftCell="B1" workbookViewId="0">
      <selection activeCell="F15" sqref="F15"/>
    </sheetView>
  </sheetViews>
  <sheetFormatPr baseColWidth="10" defaultRowHeight="12.75" x14ac:dyDescent="0.2"/>
  <cols>
    <col min="1" max="1" width="16.140625" hidden="1" customWidth="1"/>
    <col min="2" max="2" width="12.28515625" style="2" bestFit="1" customWidth="1"/>
    <col min="3" max="3" width="12.28515625" customWidth="1"/>
    <col min="4" max="4" width="16.42578125" hidden="1" customWidth="1"/>
    <col min="5" max="5" width="11.5703125" bestFit="1" customWidth="1"/>
    <col min="6" max="6" width="10.140625" bestFit="1" customWidth="1"/>
    <col min="7" max="7" width="6" bestFit="1" customWidth="1"/>
  </cols>
  <sheetData>
    <row r="1" spans="1:8" x14ac:dyDescent="0.2">
      <c r="A1" s="1" t="s">
        <v>0</v>
      </c>
      <c r="C1" s="3" t="s">
        <v>1</v>
      </c>
      <c r="D1" s="3" t="s">
        <v>1</v>
      </c>
      <c r="E1" s="3" t="s">
        <v>2</v>
      </c>
      <c r="F1" s="3" t="s">
        <v>3</v>
      </c>
      <c r="G1" s="3" t="s">
        <v>4</v>
      </c>
      <c r="H1" s="10">
        <v>42004</v>
      </c>
    </row>
    <row r="2" spans="1:8" x14ac:dyDescent="0.2">
      <c r="A2" s="4" t="s">
        <v>5</v>
      </c>
      <c r="B2" s="5"/>
      <c r="C2" s="6">
        <v>0</v>
      </c>
      <c r="D2" s="3" t="str">
        <f>+TEXT(E2,"mm/aaaa")&amp;" à "&amp;TEXT(F2,"mm/aaaa")</f>
        <v>07/2014 à 12/2014</v>
      </c>
      <c r="E2" s="7">
        <f>EOMONTH(F2,-6)+1</f>
        <v>41821</v>
      </c>
      <c r="F2" s="7">
        <f>+DateM</f>
        <v>42004</v>
      </c>
      <c r="G2" s="3">
        <v>0</v>
      </c>
    </row>
    <row r="3" spans="1:8" x14ac:dyDescent="0.2">
      <c r="A3" s="4" t="s">
        <v>5</v>
      </c>
      <c r="B3" s="5"/>
      <c r="C3" s="6">
        <v>1</v>
      </c>
      <c r="D3" s="3" t="str">
        <f t="shared" ref="D3:D11" si="0">+TEXT(E3,"mm/aaaa")&amp;" à "&amp;TEXT(F3,"mm/aaaa")</f>
        <v>01/2014 à 06/2014</v>
      </c>
      <c r="E3" s="7">
        <f t="shared" ref="E3:E9" si="1">EOMONTH(F3,-6)+1</f>
        <v>41640</v>
      </c>
      <c r="F3" s="7">
        <f>EOMONTH(F2,-6)</f>
        <v>41820</v>
      </c>
      <c r="G3" s="3">
        <v>0</v>
      </c>
    </row>
    <row r="4" spans="1:8" x14ac:dyDescent="0.2">
      <c r="A4" s="1" t="s">
        <v>6</v>
      </c>
      <c r="B4" s="5"/>
      <c r="C4" s="6">
        <v>2</v>
      </c>
      <c r="D4" s="3" t="str">
        <f t="shared" si="0"/>
        <v>07/2013 à 12/2013</v>
      </c>
      <c r="E4" s="7">
        <f t="shared" si="1"/>
        <v>41456</v>
      </c>
      <c r="F4" s="7">
        <f t="shared" ref="F4:F11" si="2">EOMONTH(F3,-6)</f>
        <v>41639</v>
      </c>
      <c r="G4" s="3">
        <v>0</v>
      </c>
    </row>
    <row r="5" spans="1:8" x14ac:dyDescent="0.2">
      <c r="A5" s="1" t="s">
        <v>6</v>
      </c>
      <c r="B5" s="5"/>
      <c r="C5" s="6">
        <v>3</v>
      </c>
      <c r="D5" s="3" t="str">
        <f t="shared" si="0"/>
        <v>01/2013 à 06/2013</v>
      </c>
      <c r="E5" s="7">
        <f t="shared" si="1"/>
        <v>41275</v>
      </c>
      <c r="F5" s="7">
        <f t="shared" si="2"/>
        <v>41455</v>
      </c>
      <c r="G5" s="3">
        <v>0</v>
      </c>
    </row>
    <row r="6" spans="1:8" x14ac:dyDescent="0.2">
      <c r="A6" s="1" t="s">
        <v>7</v>
      </c>
      <c r="B6" s="5"/>
      <c r="C6" s="6">
        <v>4</v>
      </c>
      <c r="D6" s="3" t="str">
        <f t="shared" si="0"/>
        <v>07/2012 à 12/2012</v>
      </c>
      <c r="E6" s="7">
        <f t="shared" si="1"/>
        <v>41091</v>
      </c>
      <c r="F6" s="7">
        <f t="shared" si="2"/>
        <v>41274</v>
      </c>
      <c r="G6" s="3">
        <v>50</v>
      </c>
    </row>
    <row r="7" spans="1:8" x14ac:dyDescent="0.2">
      <c r="A7" s="1" t="s">
        <v>7</v>
      </c>
      <c r="B7" s="5"/>
      <c r="C7" s="6">
        <v>5</v>
      </c>
      <c r="D7" s="3" t="str">
        <f t="shared" si="0"/>
        <v>01/2012 à 06/2012</v>
      </c>
      <c r="E7" s="7">
        <f t="shared" si="1"/>
        <v>40909</v>
      </c>
      <c r="F7" s="7">
        <f t="shared" si="2"/>
        <v>41090</v>
      </c>
      <c r="G7" s="3">
        <v>50</v>
      </c>
    </row>
    <row r="8" spans="1:8" x14ac:dyDescent="0.2">
      <c r="A8" s="1" t="s">
        <v>8</v>
      </c>
      <c r="B8" s="5"/>
      <c r="C8" s="6">
        <v>6</v>
      </c>
      <c r="D8" s="3" t="str">
        <f t="shared" si="0"/>
        <v>07/2011 à 12/2011</v>
      </c>
      <c r="E8" s="7">
        <f t="shared" si="1"/>
        <v>40725</v>
      </c>
      <c r="F8" s="7">
        <f t="shared" si="2"/>
        <v>40908</v>
      </c>
      <c r="G8" s="3">
        <v>95</v>
      </c>
    </row>
    <row r="9" spans="1:8" x14ac:dyDescent="0.2">
      <c r="A9" s="1" t="s">
        <v>8</v>
      </c>
      <c r="B9" s="5"/>
      <c r="C9" s="6">
        <v>7</v>
      </c>
      <c r="D9" s="3" t="str">
        <f t="shared" si="0"/>
        <v>01/2011 à 06/2011</v>
      </c>
      <c r="E9" s="7">
        <f t="shared" si="1"/>
        <v>40544</v>
      </c>
      <c r="F9" s="7">
        <f t="shared" si="2"/>
        <v>40724</v>
      </c>
      <c r="G9" s="3">
        <v>95</v>
      </c>
    </row>
    <row r="10" spans="1:8" x14ac:dyDescent="0.2">
      <c r="A10" s="1" t="s">
        <v>9</v>
      </c>
      <c r="B10" s="5"/>
      <c r="C10" s="6">
        <v>8</v>
      </c>
      <c r="D10" s="3" t="str">
        <f t="shared" si="0"/>
        <v>07/2010 à 12/2010</v>
      </c>
      <c r="E10" s="7">
        <f>EOMONTH(F10,-6)+1</f>
        <v>40360</v>
      </c>
      <c r="F10" s="7">
        <f t="shared" si="2"/>
        <v>40543</v>
      </c>
      <c r="G10" s="3">
        <v>95</v>
      </c>
    </row>
    <row r="11" spans="1:8" x14ac:dyDescent="0.2">
      <c r="A11" s="1" t="s">
        <v>9</v>
      </c>
      <c r="B11" s="5"/>
      <c r="C11" s="6">
        <v>9</v>
      </c>
      <c r="D11" s="3" t="str">
        <f t="shared" si="0"/>
        <v>01/1900 à 06/2010</v>
      </c>
      <c r="E11" s="7">
        <v>1</v>
      </c>
      <c r="F11" s="7">
        <f t="shared" si="2"/>
        <v>40359</v>
      </c>
      <c r="G11" s="3">
        <v>95</v>
      </c>
    </row>
    <row r="14" spans="1:8" x14ac:dyDescent="0.2">
      <c r="C14" t="s">
        <v>10</v>
      </c>
      <c r="E14" t="s">
        <v>12</v>
      </c>
    </row>
    <row r="15" spans="1:8" x14ac:dyDescent="0.2">
      <c r="C15" s="8" t="s">
        <v>11</v>
      </c>
      <c r="D15" s="9">
        <f>SUMPRODUCT(($N15&gt;='[1]Tx dép'!$E$3:$E$11)*($N15&lt;='[1]Tx dép'!$F$3:$F$11)*('[1]Tx dép'!$C$3:$C$11))</f>
        <v>0</v>
      </c>
      <c r="E15">
        <f>SUMPRODUCT(($C15&gt;='Tx dép'!$E$2:$E$11)*($C15&lt;='Tx dép'!$F$2:$F$11)*('Tx dép'!$C$2:$C$11))</f>
        <v>0</v>
      </c>
      <c r="F15" t="s">
        <v>13</v>
      </c>
    </row>
  </sheetData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&amp;R&amp;12&amp;A</oddHeader>
    <oddFooter>&amp;L&amp;F
&amp;Z&amp;F&amp;R&amp;P SUR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Tx dép</vt:lpstr>
      <vt:lpstr>DateM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2015-01-13T18:00:46Z</dcterms:created>
  <dcterms:modified xsi:type="dcterms:W3CDTF">2015-01-13T18:05:48Z</dcterms:modified>
</cp:coreProperties>
</file>