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360" yWindow="60" windowWidth="20115" windowHeight="11055" activeTab="3"/>
  </bookViews>
  <sheets>
    <sheet name="Feuil1" sheetId="1" r:id="rId1"/>
    <sheet name="1" sheetId="2" r:id="rId2"/>
    <sheet name="2" sheetId="3" r:id="rId3"/>
    <sheet name="3" sheetId="4" r:id="rId4"/>
    <sheet name="4" sheetId="5" r:id="rId5"/>
    <sheet name="5" sheetId="6" r:id="rId6"/>
    <sheet name="6" sheetId="7" r:id="rId7"/>
    <sheet name="7" sheetId="8" r:id="rId8"/>
    <sheet name="8" sheetId="10" r:id="rId9"/>
    <sheet name="Vrac" sheetId="9" r:id="rId10"/>
  </sheets>
  <calcPr calcId="125725"/>
</workbook>
</file>

<file path=xl/calcChain.xml><?xml version="1.0" encoding="utf-8"?>
<calcChain xmlns="http://schemas.openxmlformats.org/spreadsheetml/2006/main">
  <c r="T44" i="7"/>
  <c r="T43"/>
  <c r="T43" i="4"/>
  <c r="T42"/>
  <c r="T39" i="7"/>
  <c r="T38"/>
  <c r="T37"/>
  <c r="T36"/>
  <c r="T38" i="4"/>
  <c r="T37"/>
  <c r="T36"/>
  <c r="T35"/>
  <c r="T42" i="6" l="1"/>
  <c r="T41"/>
  <c r="T40"/>
  <c r="T39"/>
  <c r="H80" i="1"/>
  <c r="H79"/>
  <c r="H78"/>
  <c r="H77"/>
  <c r="H76"/>
  <c r="H75"/>
  <c r="H74"/>
  <c r="H73"/>
  <c r="H72"/>
  <c r="H71"/>
  <c r="H70"/>
  <c r="H69"/>
  <c r="H68"/>
  <c r="H67"/>
  <c r="H66"/>
  <c r="H65"/>
  <c r="H64"/>
  <c r="H63"/>
  <c r="H62"/>
  <c r="H41"/>
  <c r="H42"/>
  <c r="H43"/>
  <c r="H44"/>
  <c r="H45"/>
  <c r="H46"/>
  <c r="H47"/>
  <c r="H48"/>
  <c r="H49"/>
  <c r="H50"/>
  <c r="H51"/>
  <c r="H52"/>
  <c r="H53"/>
  <c r="H54"/>
  <c r="H55"/>
  <c r="H56"/>
  <c r="H57"/>
  <c r="H58"/>
  <c r="H40"/>
  <c r="H11"/>
  <c r="M11" s="1"/>
  <c r="H10"/>
  <c r="H12"/>
  <c r="M12" s="1"/>
  <c r="H13"/>
  <c r="H14"/>
  <c r="M14" s="1"/>
  <c r="H15"/>
  <c r="H16"/>
  <c r="H17"/>
  <c r="M17" s="1"/>
  <c r="H18"/>
  <c r="M18"/>
  <c r="H19"/>
  <c r="H20"/>
  <c r="M20" s="1"/>
  <c r="H21"/>
  <c r="H22"/>
  <c r="M22" s="1"/>
  <c r="H23"/>
  <c r="H24"/>
  <c r="H25"/>
  <c r="M25" s="1"/>
  <c r="H26"/>
  <c r="M26"/>
  <c r="H27"/>
  <c r="H9"/>
  <c r="M9" s="1"/>
  <c r="M27"/>
  <c r="M21"/>
  <c r="M13"/>
  <c r="M10" l="1"/>
  <c r="M24"/>
  <c r="M16"/>
  <c r="M15"/>
  <c r="M19"/>
  <c r="M23"/>
</calcChain>
</file>

<file path=xl/sharedStrings.xml><?xml version="1.0" encoding="utf-8"?>
<sst xmlns="http://schemas.openxmlformats.org/spreadsheetml/2006/main" count="1010" uniqueCount="57">
  <si>
    <t>Nom3</t>
  </si>
  <si>
    <t>Nom2</t>
  </si>
  <si>
    <t>Nom4</t>
  </si>
  <si>
    <t>Nom1</t>
  </si>
  <si>
    <t></t>
  </si>
  <si>
    <t></t>
  </si>
  <si>
    <t></t>
  </si>
  <si>
    <t></t>
  </si>
  <si>
    <t>TOP3</t>
  </si>
  <si>
    <t>Classement
final</t>
  </si>
  <si>
    <t>Nom5</t>
  </si>
  <si>
    <t>Nom6</t>
  </si>
  <si>
    <t>Nom7</t>
  </si>
  <si>
    <t>Nom8</t>
  </si>
  <si>
    <t>Nom9</t>
  </si>
  <si>
    <t>Nom10</t>
  </si>
  <si>
    <t>Nom11</t>
  </si>
  <si>
    <t>Nom12</t>
  </si>
  <si>
    <t>Nom13</t>
  </si>
  <si>
    <t>Nom14</t>
  </si>
  <si>
    <t>Nom15</t>
  </si>
  <si>
    <t>Nom16</t>
  </si>
  <si>
    <t>Nom17</t>
  </si>
  <si>
    <t>Nom18</t>
  </si>
  <si>
    <t>Nom19</t>
  </si>
  <si>
    <t xml:space="preserve">        Manches courues</t>
  </si>
  <si>
    <t>Principe global: Le meilleur classé est celui qui a le moins de points</t>
  </si>
  <si>
    <t>1)</t>
  </si>
  <si>
    <t>En cas d'égalité du top 3:</t>
  </si>
  <si>
    <r>
      <t xml:space="preserve">Négliger la plus mauvaise manche (une seule et celle qui a le plus de points) ---&gt; TOP3 </t>
    </r>
    <r>
      <rPr>
        <sz val="10"/>
        <color indexed="10"/>
        <rFont val="Arial"/>
        <family val="2"/>
      </rPr>
      <t xml:space="preserve"> (Ca , c'est fait)</t>
    </r>
  </si>
  <si>
    <t>2.1)</t>
  </si>
  <si>
    <t>2.2)</t>
  </si>
  <si>
    <r>
      <t xml:space="preserve">    Lister les résultats des manches du meilleur score au plus mauvais </t>
    </r>
    <r>
      <rPr>
        <sz val="10"/>
        <color indexed="10"/>
        <rFont val="Arial"/>
        <family val="2"/>
      </rPr>
      <t xml:space="preserve"> (Ca, c'est fait)</t>
    </r>
  </si>
  <si>
    <t xml:space="preserve">  Manches
listées croissantes</t>
  </si>
  <si>
    <t>A</t>
  </si>
  <si>
    <t>B</t>
  </si>
  <si>
    <t>C</t>
  </si>
  <si>
    <t>D</t>
  </si>
  <si>
    <t>Test conditionnel indiquant les débuts
et fins des groupes d'égalités</t>
  </si>
  <si>
    <t>E</t>
  </si>
  <si>
    <t>Départage
des égalités
§2.2</t>
  </si>
  <si>
    <t>HELP</t>
  </si>
  <si>
    <t>Valeurs initiales à utiliser pour rencontrer les 4 égalités successives à 28 points</t>
  </si>
  <si>
    <t>2.3)</t>
  </si>
  <si>
    <t xml:space="preserve"> ' …</t>
  </si>
  <si>
    <r>
      <t>:</t>
    </r>
    <r>
      <rPr>
        <b/>
        <sz val="10"/>
        <color indexed="10"/>
        <rFont val="Wingdings"/>
        <charset val="2"/>
      </rPr>
      <t xml:space="preserve">
</t>
    </r>
    <r>
      <rPr>
        <b/>
        <sz val="10"/>
        <color indexed="10"/>
        <rFont val="Arial"/>
        <family val="2"/>
      </rPr>
      <t xml:space="preserve">Résultats à obtenir avec
la </t>
    </r>
    <r>
      <rPr>
        <b/>
        <u/>
        <sz val="10"/>
        <color indexed="10"/>
        <rFont val="Arial"/>
        <family val="2"/>
      </rPr>
      <t>macro</t>
    </r>
    <r>
      <rPr>
        <b/>
        <sz val="10"/>
        <color indexed="10"/>
        <rFont val="Arial"/>
        <family val="2"/>
      </rPr>
      <t xml:space="preserve"> de la règle 2.2</t>
    </r>
  </si>
  <si>
    <t xml:space="preserve">    Comparer les résulats de chaque manche, où il y  a égalité du Top3, (de A à D) et à la première différence, faveur est accordée au meilleur score (la plus petite valeur)</t>
  </si>
  <si>
    <t>Zorgloub</t>
  </si>
  <si>
    <t>http://forum.excel-pratique.com/excel/routine-de-tri-des-resultats-d-un-concours-sportif-t39298.html</t>
  </si>
  <si>
    <t>Classement</t>
  </si>
  <si>
    <t>http://forum.excel-pratique.com/post220486.html#p220486</t>
  </si>
  <si>
    <t>http://www.excel-downloads.com/forum/205256-routine-de-tri-de-resultats-sportifs.html</t>
  </si>
  <si>
    <t>Il reste donc à départager Nom3 et Nom4 pour les places 3 et 4</t>
  </si>
  <si>
    <t>On reprend l'ordre réel des manches courues</t>
  </si>
  <si>
    <t>Top3</t>
  </si>
  <si>
    <t>Sens de lecture</t>
  </si>
  <si>
    <t>Egalité départagée</t>
  </si>
</sst>
</file>

<file path=xl/styles.xml><?xml version="1.0" encoding="utf-8"?>
<styleSheet xmlns="http://schemas.openxmlformats.org/spreadsheetml/2006/main">
  <fonts count="30">
    <font>
      <sz val="10"/>
      <name val="Arial"/>
    </font>
    <font>
      <sz val="10"/>
      <name val="Arial"/>
      <family val="2"/>
    </font>
    <font>
      <sz val="20"/>
      <name val="Wingdings"/>
      <charset val="2"/>
    </font>
    <font>
      <b/>
      <sz val="10"/>
      <name val="Arial"/>
      <family val="2"/>
    </font>
    <font>
      <sz val="10"/>
      <name val="Arial"/>
      <family val="2"/>
    </font>
    <font>
      <sz val="14"/>
      <name val="Arial"/>
      <family val="2"/>
    </font>
    <font>
      <sz val="8"/>
      <name val="Arial"/>
      <family val="2"/>
    </font>
    <font>
      <i/>
      <sz val="6"/>
      <name val="Arial"/>
      <family val="2"/>
    </font>
    <font>
      <sz val="10"/>
      <color indexed="10"/>
      <name val="Arial"/>
      <family val="2"/>
    </font>
    <font>
      <sz val="6"/>
      <name val="Arial"/>
      <family val="2"/>
    </font>
    <font>
      <b/>
      <sz val="14"/>
      <name val="Arial"/>
      <family val="2"/>
    </font>
    <font>
      <b/>
      <strike/>
      <sz val="10"/>
      <name val="Arial"/>
      <family val="2"/>
    </font>
    <font>
      <b/>
      <sz val="10"/>
      <color indexed="12"/>
      <name val="Arial"/>
      <family val="2"/>
    </font>
    <font>
      <b/>
      <sz val="12"/>
      <name val="Arial"/>
      <family val="2"/>
    </font>
    <font>
      <sz val="12"/>
      <name val="Arial"/>
      <family val="2"/>
    </font>
    <font>
      <sz val="24"/>
      <color indexed="13"/>
      <name val="Wingdings"/>
      <charset val="2"/>
    </font>
    <font>
      <b/>
      <sz val="10"/>
      <color indexed="10"/>
      <name val="Arial"/>
      <family val="2"/>
    </font>
    <font>
      <b/>
      <sz val="11"/>
      <name val="Arial"/>
      <family val="2"/>
    </font>
    <font>
      <b/>
      <sz val="10"/>
      <color indexed="10"/>
      <name val="Wingdings"/>
      <charset val="2"/>
    </font>
    <font>
      <b/>
      <sz val="16"/>
      <color indexed="10"/>
      <name val="Wingdings"/>
      <charset val="2"/>
    </font>
    <font>
      <b/>
      <u/>
      <sz val="10"/>
      <color indexed="10"/>
      <name val="Arial"/>
      <family val="2"/>
    </font>
    <font>
      <u/>
      <sz val="10"/>
      <color indexed="12"/>
      <name val="Arial"/>
      <family val="2"/>
    </font>
    <font>
      <b/>
      <i/>
      <sz val="11"/>
      <color theme="2" tint="-0.749992370372631"/>
      <name val="Arial"/>
      <family val="2"/>
    </font>
    <font>
      <b/>
      <i/>
      <sz val="9"/>
      <color theme="2" tint="-0.749992370372631"/>
      <name val="Arial"/>
      <family val="2"/>
    </font>
    <font>
      <sz val="10"/>
      <color rgb="FFFF0000"/>
      <name val="Arial"/>
      <family val="2"/>
    </font>
    <font>
      <sz val="10"/>
      <color rgb="FF008000"/>
      <name val="Arial"/>
      <family val="2"/>
    </font>
    <font>
      <sz val="24"/>
      <color rgb="FF000000"/>
      <name val="Wingdings"/>
      <charset val="2"/>
    </font>
    <font>
      <sz val="10"/>
      <color rgb="FF000000"/>
      <name val="Arial"/>
      <family val="2"/>
    </font>
    <font>
      <b/>
      <sz val="10"/>
      <color rgb="FF000000"/>
      <name val="Arial"/>
      <family val="2"/>
    </font>
    <font>
      <sz val="10"/>
      <color rgb="FF0070C0"/>
      <name val="Arial"/>
      <family val="2"/>
    </font>
  </fonts>
  <fills count="8">
    <fill>
      <patternFill patternType="none"/>
    </fill>
    <fill>
      <patternFill patternType="gray125"/>
    </fill>
    <fill>
      <patternFill patternType="solid">
        <fgColor indexed="47"/>
        <bgColor indexed="64"/>
      </patternFill>
    </fill>
    <fill>
      <patternFill patternType="solid">
        <fgColor indexed="44"/>
        <bgColor indexed="64"/>
      </patternFill>
    </fill>
    <fill>
      <patternFill patternType="solid">
        <fgColor indexed="10"/>
        <bgColor indexed="64"/>
      </patternFill>
    </fill>
    <fill>
      <patternFill patternType="solid">
        <fgColor indexed="40"/>
        <bgColor indexed="64"/>
      </patternFill>
    </fill>
    <fill>
      <patternFill patternType="solid">
        <fgColor indexed="13"/>
        <bgColor indexed="64"/>
      </patternFill>
    </fill>
    <fill>
      <patternFill patternType="solid">
        <fgColor indexed="11"/>
        <bgColor indexed="64"/>
      </patternFill>
    </fill>
  </fills>
  <borders count="28">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ck">
        <color indexed="10"/>
      </left>
      <right style="thin">
        <color indexed="10"/>
      </right>
      <top style="thick">
        <color indexed="10"/>
      </top>
      <bottom style="hair">
        <color indexed="10"/>
      </bottom>
      <diagonal/>
    </border>
    <border>
      <left style="thin">
        <color indexed="10"/>
      </left>
      <right style="thin">
        <color indexed="10"/>
      </right>
      <top style="thick">
        <color indexed="10"/>
      </top>
      <bottom style="hair">
        <color indexed="10"/>
      </bottom>
      <diagonal/>
    </border>
    <border>
      <left style="thin">
        <color indexed="10"/>
      </left>
      <right style="thick">
        <color indexed="10"/>
      </right>
      <top style="thick">
        <color indexed="10"/>
      </top>
      <bottom style="hair">
        <color indexed="10"/>
      </bottom>
      <diagonal/>
    </border>
    <border>
      <left style="thick">
        <color indexed="10"/>
      </left>
      <right style="thin">
        <color indexed="10"/>
      </right>
      <top style="hair">
        <color indexed="10"/>
      </top>
      <bottom style="thin">
        <color indexed="10"/>
      </bottom>
      <diagonal/>
    </border>
    <border>
      <left style="thin">
        <color indexed="10"/>
      </left>
      <right style="thin">
        <color indexed="10"/>
      </right>
      <top style="hair">
        <color indexed="10"/>
      </top>
      <bottom style="thin">
        <color indexed="10"/>
      </bottom>
      <diagonal/>
    </border>
    <border>
      <left style="thin">
        <color indexed="10"/>
      </left>
      <right style="thick">
        <color indexed="10"/>
      </right>
      <top style="hair">
        <color indexed="10"/>
      </top>
      <bottom style="thin">
        <color indexed="10"/>
      </bottom>
      <diagonal/>
    </border>
    <border>
      <left style="thick">
        <color indexed="10"/>
      </left>
      <right style="thin">
        <color indexed="10"/>
      </right>
      <top/>
      <bottom style="hair">
        <color indexed="10"/>
      </bottom>
      <diagonal/>
    </border>
    <border>
      <left style="thin">
        <color indexed="10"/>
      </left>
      <right style="thin">
        <color indexed="10"/>
      </right>
      <top/>
      <bottom style="hair">
        <color indexed="10"/>
      </bottom>
      <diagonal/>
    </border>
    <border>
      <left style="thin">
        <color indexed="10"/>
      </left>
      <right style="thick">
        <color indexed="10"/>
      </right>
      <top/>
      <bottom style="hair">
        <color indexed="10"/>
      </bottom>
      <diagonal/>
    </border>
    <border>
      <left style="thick">
        <color indexed="10"/>
      </left>
      <right style="thin">
        <color indexed="10"/>
      </right>
      <top style="hair">
        <color indexed="10"/>
      </top>
      <bottom style="hair">
        <color indexed="10"/>
      </bottom>
      <diagonal/>
    </border>
    <border>
      <left style="thin">
        <color indexed="10"/>
      </left>
      <right style="thin">
        <color indexed="10"/>
      </right>
      <top style="hair">
        <color indexed="10"/>
      </top>
      <bottom style="hair">
        <color indexed="10"/>
      </bottom>
      <diagonal/>
    </border>
    <border>
      <left style="thin">
        <color indexed="10"/>
      </left>
      <right style="thick">
        <color indexed="10"/>
      </right>
      <top style="hair">
        <color indexed="10"/>
      </top>
      <bottom style="hair">
        <color indexed="10"/>
      </bottom>
      <diagonal/>
    </border>
    <border>
      <left style="thick">
        <color indexed="10"/>
      </left>
      <right style="thin">
        <color indexed="10"/>
      </right>
      <top style="hair">
        <color indexed="10"/>
      </top>
      <bottom/>
      <diagonal/>
    </border>
    <border>
      <left style="thin">
        <color indexed="10"/>
      </left>
      <right style="thin">
        <color indexed="10"/>
      </right>
      <top style="hair">
        <color indexed="10"/>
      </top>
      <bottom/>
      <diagonal/>
    </border>
    <border>
      <left style="thin">
        <color indexed="10"/>
      </left>
      <right style="thick">
        <color indexed="10"/>
      </right>
      <top style="hair">
        <color indexed="10"/>
      </top>
      <bottom/>
      <diagonal/>
    </border>
    <border>
      <left style="thick">
        <color indexed="10"/>
      </left>
      <right style="thin">
        <color indexed="10"/>
      </right>
      <top style="thin">
        <color indexed="10"/>
      </top>
      <bottom style="hair">
        <color indexed="10"/>
      </bottom>
      <diagonal/>
    </border>
    <border>
      <left style="thin">
        <color indexed="10"/>
      </left>
      <right style="thin">
        <color indexed="10"/>
      </right>
      <top style="thin">
        <color indexed="10"/>
      </top>
      <bottom style="hair">
        <color indexed="10"/>
      </bottom>
      <diagonal/>
    </border>
    <border>
      <left style="thin">
        <color indexed="10"/>
      </left>
      <right style="thick">
        <color indexed="10"/>
      </right>
      <top style="thin">
        <color indexed="10"/>
      </top>
      <bottom style="hair">
        <color indexed="10"/>
      </bottom>
      <diagonal/>
    </border>
    <border>
      <left style="thick">
        <color indexed="10"/>
      </left>
      <right style="thin">
        <color indexed="10"/>
      </right>
      <top style="hair">
        <color indexed="10"/>
      </top>
      <bottom style="thick">
        <color indexed="10"/>
      </bottom>
      <diagonal/>
    </border>
    <border>
      <left style="thin">
        <color indexed="10"/>
      </left>
      <right style="thin">
        <color indexed="10"/>
      </right>
      <top style="hair">
        <color indexed="10"/>
      </top>
      <bottom style="thick">
        <color indexed="10"/>
      </bottom>
      <diagonal/>
    </border>
    <border>
      <left style="thin">
        <color indexed="10"/>
      </left>
      <right style="thick">
        <color indexed="10"/>
      </right>
      <top style="hair">
        <color indexed="10"/>
      </top>
      <bottom style="thick">
        <color indexed="10"/>
      </bottom>
      <diagonal/>
    </border>
  </borders>
  <cellStyleXfs count="2">
    <xf numFmtId="0" fontId="0" fillId="0" borderId="0"/>
    <xf numFmtId="0" fontId="21" fillId="0" borderId="0" applyNumberFormat="0" applyFill="0" applyBorder="0" applyAlignment="0" applyProtection="0">
      <alignment vertical="top"/>
      <protection locked="0"/>
    </xf>
  </cellStyleXfs>
  <cellXfs count="108">
    <xf numFmtId="0" fontId="0" fillId="0" borderId="0" xfId="0"/>
    <xf numFmtId="0" fontId="2" fillId="0" borderId="0" xfId="0" applyFont="1" applyAlignment="1">
      <alignment horizontal="center"/>
    </xf>
    <xf numFmtId="0" fontId="0" fillId="0" borderId="0" xfId="0"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4" fillId="0" borderId="0" xfId="0" applyFont="1"/>
    <xf numFmtId="0" fontId="5" fillId="0" borderId="0" xfId="0" applyFont="1" applyAlignment="1">
      <alignment horizontal="center"/>
    </xf>
    <xf numFmtId="0" fontId="3" fillId="2" borderId="3" xfId="0" applyFont="1" applyFill="1" applyBorder="1" applyAlignment="1">
      <alignment horizontal="center"/>
    </xf>
    <xf numFmtId="0" fontId="7" fillId="0" borderId="0" xfId="0" applyFont="1" applyAlignment="1">
      <alignment horizontal="center"/>
    </xf>
    <xf numFmtId="0" fontId="7" fillId="0" borderId="0" xfId="0" applyFont="1" applyFill="1" applyBorder="1" applyAlignment="1">
      <alignment horizontal="center"/>
    </xf>
    <xf numFmtId="0" fontId="0" fillId="0" borderId="0" xfId="0" applyFill="1" applyBorder="1" applyAlignment="1">
      <alignment horizontal="center"/>
    </xf>
    <xf numFmtId="0" fontId="3" fillId="0" borderId="2" xfId="0" applyFont="1" applyFill="1" applyBorder="1" applyAlignment="1">
      <alignment horizontal="center"/>
    </xf>
    <xf numFmtId="0" fontId="3" fillId="2" borderId="2" xfId="0" applyFont="1" applyFill="1" applyBorder="1" applyAlignment="1">
      <alignment horizontal="center"/>
    </xf>
    <xf numFmtId="0" fontId="6" fillId="0" borderId="0" xfId="0" applyFont="1" applyAlignment="1">
      <alignment horizontal="left"/>
    </xf>
    <xf numFmtId="0" fontId="9" fillId="0" borderId="0" xfId="0" applyFont="1"/>
    <xf numFmtId="0" fontId="6" fillId="0" borderId="0" xfId="0" applyFont="1"/>
    <xf numFmtId="0" fontId="6" fillId="0" borderId="0" xfId="0" applyFont="1" applyAlignment="1">
      <alignment horizontal="center"/>
    </xf>
    <xf numFmtId="0" fontId="10" fillId="0" borderId="0" xfId="0" applyFont="1" applyAlignment="1">
      <alignment horizontal="center"/>
    </xf>
    <xf numFmtId="0" fontId="6" fillId="3" borderId="0" xfId="0" applyFont="1" applyFill="1" applyAlignment="1">
      <alignment horizontal="center" wrapText="1"/>
    </xf>
    <xf numFmtId="0" fontId="3" fillId="0" borderId="1" xfId="0" applyFont="1" applyFill="1" applyBorder="1" applyAlignment="1">
      <alignment horizontal="center"/>
    </xf>
    <xf numFmtId="0" fontId="3" fillId="0" borderId="3" xfId="0" applyFont="1" applyFill="1" applyBorder="1" applyAlignment="1">
      <alignment horizontal="center"/>
    </xf>
    <xf numFmtId="0" fontId="11" fillId="2" borderId="1" xfId="0" applyFont="1" applyFill="1" applyBorder="1" applyAlignment="1">
      <alignment horizontal="center"/>
    </xf>
    <xf numFmtId="0" fontId="11" fillId="2" borderId="2" xfId="0" applyFont="1" applyFill="1" applyBorder="1" applyAlignment="1">
      <alignment horizontal="center"/>
    </xf>
    <xf numFmtId="0" fontId="11" fillId="2" borderId="3" xfId="0" applyFont="1" applyFill="1" applyBorder="1" applyAlignment="1">
      <alignment horizontal="center"/>
    </xf>
    <xf numFmtId="0" fontId="3" fillId="0" borderId="0" xfId="0" applyFont="1"/>
    <xf numFmtId="0" fontId="12" fillId="0" borderId="0" xfId="0" applyFont="1"/>
    <xf numFmtId="0" fontId="12" fillId="0" borderId="4" xfId="0" applyFont="1" applyBorder="1" applyAlignment="1">
      <alignment horizontal="center"/>
    </xf>
    <xf numFmtId="0" fontId="12" fillId="0" borderId="5" xfId="0" applyFont="1" applyBorder="1" applyAlignment="1">
      <alignment horizontal="center"/>
    </xf>
    <xf numFmtId="0" fontId="12" fillId="0" borderId="6" xfId="0" applyFont="1" applyFill="1" applyBorder="1" applyAlignment="1">
      <alignment horizontal="center"/>
    </xf>
    <xf numFmtId="0" fontId="12" fillId="0" borderId="5" xfId="0" applyFont="1" applyFill="1" applyBorder="1" applyAlignment="1">
      <alignment horizontal="center"/>
    </xf>
    <xf numFmtId="0" fontId="13" fillId="0" borderId="0" xfId="0" applyFont="1" applyAlignment="1">
      <alignment horizontal="center" wrapText="1"/>
    </xf>
    <xf numFmtId="0" fontId="14" fillId="0" borderId="0" xfId="0" applyFont="1" applyAlignment="1">
      <alignment horizontal="center"/>
    </xf>
    <xf numFmtId="0" fontId="1" fillId="0" borderId="0" xfId="0" applyFont="1" applyAlignment="1">
      <alignment horizontal="center" wrapText="1"/>
    </xf>
    <xf numFmtId="0" fontId="15" fillId="4" borderId="0" xfId="0" applyFont="1" applyFill="1" applyAlignment="1">
      <alignment horizontal="center"/>
    </xf>
    <xf numFmtId="0" fontId="16" fillId="0" borderId="0" xfId="0" applyFont="1" applyFill="1"/>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6" xfId="0" applyFont="1" applyFill="1" applyBorder="1" applyAlignment="1">
      <alignment horizontal="center"/>
    </xf>
    <xf numFmtId="0" fontId="1" fillId="0" borderId="17" xfId="0" applyFont="1" applyFill="1" applyBorder="1" applyAlignment="1">
      <alignment horizontal="center"/>
    </xf>
    <xf numFmtId="0" fontId="1" fillId="0" borderId="18" xfId="0" applyFont="1" applyFill="1" applyBorder="1" applyAlignment="1">
      <alignment horizontal="center"/>
    </xf>
    <xf numFmtId="0" fontId="1" fillId="0" borderId="19" xfId="0" applyFont="1" applyFill="1" applyBorder="1" applyAlignment="1">
      <alignment horizontal="center"/>
    </xf>
    <xf numFmtId="0" fontId="1" fillId="0" borderId="20" xfId="0" applyFont="1" applyFill="1" applyBorder="1" applyAlignment="1">
      <alignment horizontal="center"/>
    </xf>
    <xf numFmtId="0" fontId="1" fillId="0" borderId="21"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24" xfId="0" applyFont="1" applyFill="1" applyBorder="1" applyAlignment="1">
      <alignment horizontal="center"/>
    </xf>
    <xf numFmtId="0" fontId="1" fillId="0" borderId="25" xfId="0" applyFont="1" applyFill="1" applyBorder="1" applyAlignment="1">
      <alignment horizontal="center"/>
    </xf>
    <xf numFmtId="0" fontId="1" fillId="0" borderId="26" xfId="0" applyFont="1" applyFill="1" applyBorder="1" applyAlignment="1">
      <alignment horizontal="center"/>
    </xf>
    <xf numFmtId="0" fontId="1" fillId="0" borderId="27" xfId="0" applyFont="1" applyFill="1" applyBorder="1" applyAlignment="1">
      <alignment horizontal="center"/>
    </xf>
    <xf numFmtId="0" fontId="17" fillId="4" borderId="0" xfId="0" applyFont="1" applyFill="1" applyAlignment="1">
      <alignment horizontal="center"/>
    </xf>
    <xf numFmtId="0" fontId="4" fillId="0" borderId="16" xfId="0" applyFont="1" applyFill="1" applyBorder="1" applyAlignment="1">
      <alignment horizontal="center"/>
    </xf>
    <xf numFmtId="0" fontId="21" fillId="0" borderId="0" xfId="1" applyAlignment="1" applyProtection="1"/>
    <xf numFmtId="0" fontId="3" fillId="5" borderId="1" xfId="0" applyFont="1" applyFill="1" applyBorder="1" applyAlignment="1">
      <alignment horizontal="center"/>
    </xf>
    <xf numFmtId="0" fontId="3" fillId="5" borderId="2" xfId="0" applyFont="1" applyFill="1" applyBorder="1" applyAlignment="1">
      <alignment horizontal="center"/>
    </xf>
    <xf numFmtId="0" fontId="0" fillId="0" borderId="0" xfId="0" applyFill="1" applyAlignment="1">
      <alignment horizontal="center"/>
    </xf>
    <xf numFmtId="0" fontId="0" fillId="0" borderId="0" xfId="0" applyFill="1"/>
    <xf numFmtId="0" fontId="0" fillId="0" borderId="0" xfId="0" applyAlignment="1">
      <alignment horizontal="center"/>
    </xf>
    <xf numFmtId="0" fontId="0" fillId="0" borderId="0" xfId="0"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0" fillId="7" borderId="0" xfId="0" applyFill="1" applyAlignment="1">
      <alignment horizontal="center"/>
    </xf>
    <xf numFmtId="0" fontId="0" fillId="0" borderId="0" xfId="0" applyFill="1" applyBorder="1" applyAlignment="1">
      <alignment horizontal="center" vertical="center"/>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0" xfId="0" applyFont="1" applyAlignment="1">
      <alignment horizontal="center"/>
    </xf>
    <xf numFmtId="0" fontId="17" fillId="0" borderId="17" xfId="0" applyFont="1" applyFill="1" applyBorder="1" applyAlignment="1">
      <alignment horizontal="center" vertical="center"/>
    </xf>
    <xf numFmtId="0" fontId="22" fillId="0" borderId="0" xfId="0" applyFont="1" applyAlignment="1">
      <alignment horizontal="center"/>
    </xf>
    <xf numFmtId="0" fontId="12" fillId="0" borderId="4" xfId="0" applyFont="1" applyFill="1" applyBorder="1" applyAlignment="1">
      <alignment horizontal="center"/>
    </xf>
    <xf numFmtId="0" fontId="22" fillId="0" borderId="0" xfId="0" applyFont="1" applyFill="1" applyAlignment="1">
      <alignment horizontal="center"/>
    </xf>
    <xf numFmtId="0" fontId="12" fillId="0" borderId="0" xfId="0" applyFont="1" applyBorder="1" applyAlignment="1">
      <alignment horizontal="center"/>
    </xf>
    <xf numFmtId="0" fontId="23" fillId="0" borderId="0" xfId="0" applyFont="1" applyAlignment="1">
      <alignment horizontal="right"/>
    </xf>
    <xf numFmtId="0" fontId="23" fillId="0" borderId="0" xfId="0" applyFont="1" applyFill="1" applyAlignment="1">
      <alignment horizontal="right"/>
    </xf>
    <xf numFmtId="0" fontId="0" fillId="0" borderId="0" xfId="0" applyAlignment="1">
      <alignment horizontal="center"/>
    </xf>
    <xf numFmtId="0" fontId="24" fillId="0" borderId="0" xfId="0" applyFont="1" applyAlignment="1">
      <alignment horizontal="center"/>
    </xf>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0" fillId="0" borderId="0" xfId="0" applyAlignment="1">
      <alignment horizontal="center"/>
    </xf>
    <xf numFmtId="0" fontId="19" fillId="0" borderId="0" xfId="0" applyFont="1" applyAlignment="1">
      <alignment horizontal="center" wrapText="1"/>
    </xf>
    <xf numFmtId="0" fontId="16" fillId="0" borderId="0" xfId="0" applyFont="1" applyAlignment="1"/>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0" xfId="0" applyFont="1"/>
    <xf numFmtId="0" fontId="1" fillId="0" borderId="0" xfId="0" applyFont="1" applyAlignment="1">
      <alignment horizontal="center"/>
    </xf>
    <xf numFmtId="0" fontId="3" fillId="0" borderId="0" xfId="0" applyFont="1" applyAlignment="1">
      <alignment horizontal="center"/>
    </xf>
    <xf numFmtId="0" fontId="29" fillId="0" borderId="0" xfId="0" applyFont="1"/>
    <xf numFmtId="20" fontId="0" fillId="0" borderId="0" xfId="0" applyNumberFormat="1"/>
  </cellXfs>
  <cellStyles count="2">
    <cellStyle name="Lien hypertexte" xfId="1" builtinId="8"/>
    <cellStyle name="Normal" xfId="0" builtinId="0"/>
  </cellStyles>
  <dxfs count="19">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
      <fill>
        <patternFill>
          <bgColor indexed="49"/>
        </patternFill>
      </fill>
    </dxf>
    <dxf>
      <fill>
        <patternFill>
          <bgColor indexed="44"/>
        </patternFill>
      </fill>
    </dxf>
  </dxfs>
  <tableStyles count="0" defaultTableStyle="TableStyleMedium9" defaultPivotStyle="PivotStyleLight16"/>
  <colors>
    <mruColors>
      <color rgb="FFFFFFCC"/>
      <color rgb="FFCCFFFF"/>
      <color rgb="FF00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12</xdr:col>
      <xdr:colOff>400049</xdr:colOff>
      <xdr:row>35</xdr:row>
      <xdr:rowOff>57150</xdr:rowOff>
    </xdr:from>
    <xdr:to>
      <xdr:col>19</xdr:col>
      <xdr:colOff>523874</xdr:colOff>
      <xdr:row>65</xdr:row>
      <xdr:rowOff>28575</xdr:rowOff>
    </xdr:to>
    <xdr:sp macro="" textlink="">
      <xdr:nvSpPr>
        <xdr:cNvPr id="2" name="ZoneTexte 1"/>
        <xdr:cNvSpPr txBox="1"/>
      </xdr:nvSpPr>
      <xdr:spPr>
        <a:xfrm>
          <a:off x="5343524" y="8401050"/>
          <a:ext cx="7058025" cy="499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Bonjour à l'équipe,</a:t>
          </a:r>
        </a:p>
        <a:p>
          <a:endParaRPr lang="en-US" sz="1100"/>
        </a:p>
        <a:p>
          <a:r>
            <a:rPr lang="en-US" sz="1100"/>
            <a:t>Je sollicite</a:t>
          </a:r>
          <a:r>
            <a:rPr lang="en-US" sz="1100" baseline="0"/>
            <a:t> votre aide pour une tri particulier des résultats d'un concours sportif qui se déroule en 4 manches suivant les règles suivantes:</a:t>
          </a:r>
        </a:p>
        <a:p>
          <a:endParaRPr lang="en-US" sz="1100" baseline="0"/>
        </a:p>
        <a:p>
          <a:r>
            <a:rPr lang="en-US" sz="1100" baseline="0"/>
            <a:t>0) Le gagant est celui qui a le moins de points au terme des 4 manches</a:t>
          </a:r>
        </a:p>
        <a:p>
          <a:r>
            <a:rPr lang="en-US" sz="1100" baseline="0"/>
            <a:t>1) On néglige la plus mauvaise manche pour faire le Top 3 ---&gt; </a:t>
          </a:r>
          <a:r>
            <a:rPr lang="en-US" sz="1100" b="1" baseline="0">
              <a:solidFill>
                <a:srgbClr val="FF0000"/>
              </a:solidFill>
            </a:rPr>
            <a:t>Ca C'EST FAIT !</a:t>
          </a:r>
        </a:p>
        <a:p>
          <a:endParaRPr lang="en-US" sz="1100" baseline="0"/>
        </a:p>
        <a:p>
          <a:r>
            <a:rPr lang="en-US" sz="1100" baseline="0"/>
            <a:t>2) En cas d'égalité du Top3:</a:t>
          </a:r>
        </a:p>
        <a:p>
          <a:r>
            <a:rPr lang="en-US" sz="1100" baseline="0"/>
            <a:t>   2.1) On liste les résultats des 4 manches de la meilleure à la plus mauvaise ---&gt; </a:t>
          </a:r>
          <a:r>
            <a:rPr lang="en-US" sz="1100" b="1" baseline="0">
              <a:solidFill>
                <a:srgbClr val="FF0000"/>
              </a:solidFill>
            </a:rPr>
            <a:t>Ca C'EST FAIT !</a:t>
          </a:r>
        </a:p>
        <a:p>
          <a:r>
            <a:rPr lang="en-US" sz="1100" b="1" baseline="0">
              <a:solidFill>
                <a:srgbClr val="FF0000"/>
              </a:solidFill>
            </a:rPr>
            <a:t>   </a:t>
          </a:r>
        </a:p>
        <a:p>
          <a:r>
            <a:rPr lang="en-US" sz="1100" baseline="0"/>
            <a:t>    2.2)  </a:t>
          </a:r>
          <a:r>
            <a:rPr lang="en-US" sz="1100" b="1" baseline="0">
              <a:solidFill>
                <a:srgbClr val="FF0000"/>
              </a:solidFill>
            </a:rPr>
            <a:t>Là j'ai besoin de votre aide </a:t>
          </a:r>
        </a:p>
        <a:p>
          <a:r>
            <a:rPr lang="en-US" sz="1100" baseline="0"/>
            <a:t>      Il faut comparer  </a:t>
          </a:r>
          <a:r>
            <a:rPr lang="en-US" sz="1100" baseline="0">
              <a:solidFill>
                <a:schemeClr val="dk1"/>
              </a:solidFill>
              <a:latin typeface="+mn-lt"/>
              <a:ea typeface="+mn-ea"/>
              <a:cs typeface="+mn-cs"/>
            </a:rPr>
            <a:t>(de A à D) </a:t>
          </a:r>
          <a:r>
            <a:rPr lang="en-US" sz="1100" baseline="0"/>
            <a:t>les résultats de chaque manche, seulement où il y  a égalité du Top3, et à la première </a:t>
          </a:r>
        </a:p>
        <a:p>
          <a:r>
            <a:rPr lang="en-US" sz="1100" baseline="0"/>
            <a:t>      différence,  faveur est accordée au meilleur score (la plus petite valeur) .</a:t>
          </a:r>
        </a:p>
        <a:p>
          <a:r>
            <a:rPr lang="en-US" sz="1100" baseline="0"/>
            <a:t>      Ca se complique évidemment quand il y a plusieurs égalités du top 3 !   (voir l'exemple avec  Top3 = 18)</a:t>
          </a:r>
        </a:p>
        <a:p>
          <a:endParaRPr lang="en-US" sz="1100" baseline="0"/>
        </a:p>
        <a:p>
          <a:r>
            <a:rPr lang="en-US" sz="1100" baseline="0"/>
            <a:t>     NB: il peut encore subsister une égalité au terme de l'application de la règle 2.2 </a:t>
          </a:r>
          <a:r>
            <a:rPr lang="en-US" sz="1100" baseline="0">
              <a:solidFill>
                <a:schemeClr val="dk1"/>
              </a:solidFill>
              <a:latin typeface="+mn-lt"/>
              <a:ea typeface="+mn-ea"/>
              <a:cs typeface="+mn-cs"/>
            </a:rPr>
            <a:t>!  (voir l'exemple avec  Top3 = 18)</a:t>
          </a:r>
        </a:p>
        <a:p>
          <a:endParaRPr lang="en-US" sz="1100" baseline="0">
            <a:solidFill>
              <a:schemeClr val="dk1"/>
            </a:solidFill>
            <a:latin typeface="+mn-lt"/>
            <a:ea typeface="+mn-ea"/>
            <a:cs typeface="+mn-cs"/>
          </a:endParaRPr>
        </a:p>
        <a:p>
          <a:endParaRPr lang="en-US" sz="1100" baseline="0">
            <a:solidFill>
              <a:schemeClr val="dk1"/>
            </a:solidFill>
            <a:latin typeface="+mn-lt"/>
            <a:ea typeface="+mn-ea"/>
            <a:cs typeface="+mn-cs"/>
          </a:endParaRPr>
        </a:p>
        <a:p>
          <a:r>
            <a:rPr lang="en-US" sz="1100" baseline="0">
              <a:solidFill>
                <a:schemeClr val="dk1"/>
              </a:solidFill>
              <a:latin typeface="+mn-lt"/>
              <a:ea typeface="+mn-ea"/>
              <a:cs typeface="+mn-cs"/>
            </a:rPr>
            <a:t>J'ai placé , en annexe, mon fichier qui comporte les macros fonctionnelles que vous pouvez activer en poussant sur le bouton prévu au dessus.</a:t>
          </a:r>
        </a:p>
        <a:p>
          <a:r>
            <a:rPr lang="en-US" sz="1100" baseline="0">
              <a:solidFill>
                <a:schemeClr val="dk1"/>
              </a:solidFill>
              <a:latin typeface="+mn-lt"/>
              <a:ea typeface="+mn-ea"/>
              <a:cs typeface="+mn-cs"/>
            </a:rPr>
            <a:t>Merci d'avance à l'attention que vous porterez à ma demande.</a:t>
          </a:r>
        </a:p>
        <a:p>
          <a:endParaRPr lang="en-US" sz="1100" baseline="0">
            <a:solidFill>
              <a:schemeClr val="dk1"/>
            </a:solidFill>
            <a:latin typeface="+mn-lt"/>
            <a:ea typeface="+mn-ea"/>
            <a:cs typeface="+mn-cs"/>
          </a:endParaRPr>
        </a:p>
        <a:p>
          <a:r>
            <a:rPr lang="en-US" sz="1100" baseline="0">
              <a:solidFill>
                <a:schemeClr val="dk1"/>
              </a:solidFill>
              <a:latin typeface="+mn-lt"/>
              <a:ea typeface="+mn-ea"/>
              <a:cs typeface="+mn-cs"/>
            </a:rPr>
            <a:t>Zorgloub.</a:t>
          </a:r>
          <a:endParaRPr lang="en-US" sz="1100" baseline="0"/>
        </a:p>
        <a:p>
          <a:endParaRPr lang="en-US" sz="1100" baseline="0"/>
        </a:p>
        <a:p>
          <a:endParaRPr lang="en-US" sz="1100" baseline="0"/>
        </a:p>
        <a:p>
          <a:endParaRPr lang="en-US" sz="1100" baseline="0"/>
        </a:p>
        <a:p>
          <a:endParaRPr lang="en-US" sz="1100"/>
        </a:p>
      </xdr:txBody>
    </xdr:sp>
    <xdr:clientData/>
  </xdr:twoCellAnchor>
  <xdr:twoCellAnchor>
    <xdr:from>
      <xdr:col>15</xdr:col>
      <xdr:colOff>495300</xdr:colOff>
      <xdr:row>6</xdr:row>
      <xdr:rowOff>9525</xdr:rowOff>
    </xdr:from>
    <xdr:to>
      <xdr:col>22</xdr:col>
      <xdr:colOff>590550</xdr:colOff>
      <xdr:row>35</xdr:row>
      <xdr:rowOff>95250</xdr:rowOff>
    </xdr:to>
    <xdr:sp macro="" textlink="">
      <xdr:nvSpPr>
        <xdr:cNvPr id="3" name="ZoneTexte 2"/>
        <xdr:cNvSpPr txBox="1"/>
      </xdr:nvSpPr>
      <xdr:spPr>
        <a:xfrm>
          <a:off x="10229850" y="1485900"/>
          <a:ext cx="5153025" cy="6477000"/>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BE" sz="1100"/>
            <a:t>Bonsoir Banzaïe.</a:t>
          </a:r>
        </a:p>
        <a:p>
          <a:endParaRPr lang="fr-BE" sz="1100"/>
        </a:p>
        <a:p>
          <a:r>
            <a:rPr lang="fr-BE" sz="1100"/>
            <a:t>Tout ce que je peux confirmer c'est que l'ajout de ce petit fichier ocx et le choix de l'option sus-dite dans l'éditeur Visual a rendu possible l'exécution de mes macros 2003 sous 2007 bien qu'il n'y avait pas de userforms ou autres "complications" du genre.</a:t>
          </a:r>
        </a:p>
        <a:p>
          <a:r>
            <a:rPr lang="fr-BE" sz="1100"/>
            <a:t>Ca bloquait même sur des MsgBox qui utilisait chr(13) pour un renvoi à la ligne !</a:t>
          </a:r>
        </a:p>
        <a:p>
          <a:r>
            <a:rPr lang="fr-BE" sz="1100"/>
            <a:t>C'est toujours bon à savoir et ça m'a pas mal dépanné et si ca pouvait aider quelqu'un je voulais faire part de cette info ;)</a:t>
          </a:r>
        </a:p>
        <a:p>
          <a:endParaRPr lang="fr-BE" sz="1100"/>
        </a:p>
        <a:p>
          <a:r>
            <a:rPr lang="fr-BE" sz="1100"/>
            <a:t>Pour conclure avec mon fichier, testé et OK,  et comme je vois que tu jongles parfaitement (et plus que rapidement - je t'envie, j'en gagnerais du temps... !) avec toutes ces notions de tri et de routine Visual. Il me serait agréable que tu m'ajoutes, si tu le veux bien, une dernière routine de tri.</a:t>
          </a:r>
        </a:p>
        <a:p>
          <a:endParaRPr lang="fr-BE" sz="1100"/>
        </a:p>
        <a:p>
          <a:r>
            <a:rPr lang="fr-BE" sz="1100"/>
            <a:t>Si j'ai dépassé mon crédit, tu ne lis pas plus loin ;) -------------------</a:t>
          </a:r>
        </a:p>
        <a:p>
          <a:endParaRPr lang="fr-BE" sz="1100"/>
        </a:p>
        <a:p>
          <a:endParaRPr lang="fr-BE" sz="1100"/>
        </a:p>
        <a:p>
          <a:r>
            <a:rPr lang="fr-BE" sz="1100"/>
            <a:t>1) Ah ... tu es toujours là :) Comme tu peux le constater, au stade actuel, il peut encore subsister une égalité à départager (cas 3 et cas 6).</a:t>
          </a:r>
        </a:p>
        <a:p>
          <a:r>
            <a:rPr lang="fr-BE" sz="1100"/>
            <a:t>S'il subsiste une égalité entre deux concurrents ou plus, ils doivent être classés dans l'ordre de leurs derniers scores de la </a:t>
          </a:r>
          <a:r>
            <a:rPr lang="fr-BE" sz="1100" b="1"/>
            <a:t>dernière</a:t>
          </a:r>
          <a:r>
            <a:rPr lang="fr-BE" sz="1100"/>
            <a:t> course. Toute égalité éventuellement restant encore, sera départagée en utilisant les scores de l'</a:t>
          </a:r>
          <a:r>
            <a:rPr lang="fr-BE" sz="1100" b="1"/>
            <a:t>avant dernière </a:t>
          </a:r>
          <a:r>
            <a:rPr lang="fr-BE" sz="1100"/>
            <a:t>course, et ainsi de suite jusqu'à la première</a:t>
          </a:r>
          <a:r>
            <a:rPr lang="fr-BE" sz="1100" b="1"/>
            <a:t>...</a:t>
          </a:r>
        </a:p>
        <a:p>
          <a:r>
            <a:rPr lang="fr-BE" sz="1100" b="1">
              <a:solidFill>
                <a:srgbClr val="FF0000"/>
              </a:solidFill>
            </a:rPr>
            <a:t>! Ces scores doivent être utilisés même si certains sont des scores retirés ! </a:t>
          </a:r>
        </a:p>
        <a:p>
          <a:r>
            <a:rPr lang="fr-BE" sz="1100"/>
            <a:t>(on les garde donc tous, dans l'ordre où les manches ont été réellement courues) !</a:t>
          </a:r>
        </a:p>
        <a:p>
          <a:r>
            <a:rPr lang="fr-BE" sz="1100"/>
            <a:t>On utilise donc ici Tous les scores dans l'ordre où les manches ont été courues et non plus le listage du meilleur au pire utilisé précédemment.</a:t>
          </a:r>
        </a:p>
        <a:p>
          <a:r>
            <a:rPr lang="fr-BE" sz="1100"/>
            <a:t>2) Enfin une présentation finale où le lauréat se retrouve en première ligne, suivi du second, ... serait du super luxe !</a:t>
          </a:r>
        </a:p>
        <a:p>
          <a:endParaRPr lang="fr-BE" sz="1100"/>
        </a:p>
        <a:p>
          <a:r>
            <a:rPr lang="fr-BE" sz="1100"/>
            <a:t>Encore merci à toi.</a:t>
          </a:r>
        </a:p>
        <a:p>
          <a:endParaRPr lang="fr-BE" sz="1100"/>
        </a:p>
        <a:p>
          <a:r>
            <a:rPr lang="fr-BE" sz="1100"/>
            <a:t>Z.</a:t>
          </a:r>
        </a:p>
        <a:p>
          <a:r>
            <a:rPr lang="fr-BE" sz="1100"/>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3073"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074"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3075"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3077"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3078"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3079"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3080"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31</xdr:col>
      <xdr:colOff>0</xdr:colOff>
      <xdr:row>1</xdr:row>
      <xdr:rowOff>0</xdr:rowOff>
    </xdr:from>
    <xdr:to>
      <xdr:col>37</xdr:col>
      <xdr:colOff>123825</xdr:colOff>
      <xdr:row>3</xdr:row>
      <xdr:rowOff>257175</xdr:rowOff>
    </xdr:to>
    <xdr:sp macro="" textlink="">
      <xdr:nvSpPr>
        <xdr:cNvPr id="11" name="ZoneTexte 10"/>
        <xdr:cNvSpPr txBox="1"/>
      </xdr:nvSpPr>
      <xdr:spPr>
        <a:xfrm>
          <a:off x="1257300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25</xdr:col>
      <xdr:colOff>0</xdr:colOff>
      <xdr:row>0</xdr:row>
      <xdr:rowOff>0</xdr:rowOff>
    </xdr:from>
    <xdr:to>
      <xdr:col>30</xdr:col>
      <xdr:colOff>38100</xdr:colOff>
      <xdr:row>4</xdr:row>
      <xdr:rowOff>0</xdr:rowOff>
    </xdr:to>
    <xdr:sp macro="[0]!Verification" textlink="">
      <xdr:nvSpPr>
        <xdr:cNvPr id="12" name="Text Box 3"/>
        <xdr:cNvSpPr txBox="1">
          <a:spLocks noChangeArrowheads="1"/>
        </xdr:cNvSpPr>
      </xdr:nvSpPr>
      <xdr:spPr bwMode="auto">
        <a:xfrm>
          <a:off x="102108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31</xdr:col>
      <xdr:colOff>0</xdr:colOff>
      <xdr:row>1</xdr:row>
      <xdr:rowOff>0</xdr:rowOff>
    </xdr:from>
    <xdr:to>
      <xdr:col>37</xdr:col>
      <xdr:colOff>123825</xdr:colOff>
      <xdr:row>3</xdr:row>
      <xdr:rowOff>257175</xdr:rowOff>
    </xdr:to>
    <xdr:sp macro="" textlink="">
      <xdr:nvSpPr>
        <xdr:cNvPr id="11" name="ZoneTexte 10"/>
        <xdr:cNvSpPr txBox="1"/>
      </xdr:nvSpPr>
      <xdr:spPr>
        <a:xfrm>
          <a:off x="1257300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25</xdr:col>
      <xdr:colOff>0</xdr:colOff>
      <xdr:row>0</xdr:row>
      <xdr:rowOff>0</xdr:rowOff>
    </xdr:from>
    <xdr:to>
      <xdr:col>30</xdr:col>
      <xdr:colOff>38100</xdr:colOff>
      <xdr:row>4</xdr:row>
      <xdr:rowOff>0</xdr:rowOff>
    </xdr:to>
    <xdr:sp macro="[0]!Verification" textlink="">
      <xdr:nvSpPr>
        <xdr:cNvPr id="12" name="Text Box 3"/>
        <xdr:cNvSpPr txBox="1">
          <a:spLocks noChangeArrowheads="1"/>
        </xdr:cNvSpPr>
      </xdr:nvSpPr>
      <xdr:spPr bwMode="auto">
        <a:xfrm>
          <a:off x="102108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31</xdr:col>
      <xdr:colOff>0</xdr:colOff>
      <xdr:row>1</xdr:row>
      <xdr:rowOff>0</xdr:rowOff>
    </xdr:from>
    <xdr:to>
      <xdr:col>37</xdr:col>
      <xdr:colOff>123825</xdr:colOff>
      <xdr:row>3</xdr:row>
      <xdr:rowOff>257175</xdr:rowOff>
    </xdr:to>
    <xdr:sp macro="" textlink="">
      <xdr:nvSpPr>
        <xdr:cNvPr id="11" name="ZoneTexte 10"/>
        <xdr:cNvSpPr txBox="1"/>
      </xdr:nvSpPr>
      <xdr:spPr>
        <a:xfrm>
          <a:off x="1371600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18</xdr:col>
      <xdr:colOff>581025</xdr:colOff>
      <xdr:row>6</xdr:row>
      <xdr:rowOff>152400</xdr:rowOff>
    </xdr:from>
    <xdr:to>
      <xdr:col>24</xdr:col>
      <xdr:colOff>152401</xdr:colOff>
      <xdr:row>9</xdr:row>
      <xdr:rowOff>19050</xdr:rowOff>
    </xdr:to>
    <xdr:sp macro="" textlink="">
      <xdr:nvSpPr>
        <xdr:cNvPr id="12" name="Rectangle 11"/>
        <xdr:cNvSpPr/>
      </xdr:nvSpPr>
      <xdr:spPr>
        <a:xfrm>
          <a:off x="7667625" y="1685925"/>
          <a:ext cx="1933576" cy="352425"/>
        </a:xfrm>
        <a:prstGeom prst="rect">
          <a:avLst/>
        </a:prstGeom>
        <a:solidFill>
          <a:srgbClr val="CCFFFF">
            <a:alpha val="40000"/>
          </a:srgbClr>
        </a:solidFill>
        <a:ln w="63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BE" sz="1100"/>
        </a:p>
      </xdr:txBody>
    </xdr:sp>
    <xdr:clientData/>
  </xdr:twoCellAnchor>
  <xdr:twoCellAnchor>
    <xdr:from>
      <xdr:col>25</xdr:col>
      <xdr:colOff>0</xdr:colOff>
      <xdr:row>0</xdr:row>
      <xdr:rowOff>0</xdr:rowOff>
    </xdr:from>
    <xdr:to>
      <xdr:col>30</xdr:col>
      <xdr:colOff>38100</xdr:colOff>
      <xdr:row>4</xdr:row>
      <xdr:rowOff>0</xdr:rowOff>
    </xdr:to>
    <xdr:sp macro="[0]!Verification" textlink="">
      <xdr:nvSpPr>
        <xdr:cNvPr id="13" name="Text Box 3"/>
        <xdr:cNvSpPr txBox="1">
          <a:spLocks noChangeArrowheads="1"/>
        </xdr:cNvSpPr>
      </xdr:nvSpPr>
      <xdr:spPr bwMode="auto">
        <a:xfrm>
          <a:off x="113538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twoCellAnchor>
    <xdr:from>
      <xdr:col>23</xdr:col>
      <xdr:colOff>209550</xdr:colOff>
      <xdr:row>34</xdr:row>
      <xdr:rowOff>9525</xdr:rowOff>
    </xdr:from>
    <xdr:to>
      <xdr:col>23</xdr:col>
      <xdr:colOff>209550</xdr:colOff>
      <xdr:row>38</xdr:row>
      <xdr:rowOff>104775</xdr:rowOff>
    </xdr:to>
    <xdr:cxnSp macro="">
      <xdr:nvCxnSpPr>
        <xdr:cNvPr id="21" name="Connecteur droit 20"/>
        <xdr:cNvCxnSpPr/>
      </xdr:nvCxnSpPr>
      <xdr:spPr>
        <a:xfrm>
          <a:off x="5229225" y="11106150"/>
          <a:ext cx="0" cy="1352550"/>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242882</xdr:colOff>
      <xdr:row>34</xdr:row>
      <xdr:rowOff>90487</xdr:rowOff>
    </xdr:from>
    <xdr:to>
      <xdr:col>21</xdr:col>
      <xdr:colOff>123825</xdr:colOff>
      <xdr:row>35</xdr:row>
      <xdr:rowOff>276225</xdr:rowOff>
    </xdr:to>
    <xdr:sp macro="" textlink="">
      <xdr:nvSpPr>
        <xdr:cNvPr id="22" name="Flèche gauche 21"/>
        <xdr:cNvSpPr/>
      </xdr:nvSpPr>
      <xdr:spPr>
        <a:xfrm>
          <a:off x="3976682" y="11187112"/>
          <a:ext cx="309568" cy="500063"/>
        </a:xfrm>
        <a:prstGeom prst="leftArrow">
          <a:avLst>
            <a:gd name="adj1" fmla="val 70000"/>
            <a:gd name="adj2" fmla="val 44872"/>
          </a:avLst>
        </a:prstGeom>
        <a:solidFill>
          <a:srgbClr val="FFCCFF"/>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1/2</a:t>
          </a:r>
        </a:p>
      </xdr:txBody>
    </xdr:sp>
    <xdr:clientData/>
  </xdr:twoCellAnchor>
  <xdr:twoCellAnchor>
    <xdr:from>
      <xdr:col>20</xdr:col>
      <xdr:colOff>247650</xdr:colOff>
      <xdr:row>36</xdr:row>
      <xdr:rowOff>52388</xdr:rowOff>
    </xdr:from>
    <xdr:to>
      <xdr:col>21</xdr:col>
      <xdr:colOff>128593</xdr:colOff>
      <xdr:row>37</xdr:row>
      <xdr:rowOff>238126</xdr:rowOff>
    </xdr:to>
    <xdr:sp macro="" textlink="">
      <xdr:nvSpPr>
        <xdr:cNvPr id="23" name="Flèche gauche 22"/>
        <xdr:cNvSpPr/>
      </xdr:nvSpPr>
      <xdr:spPr>
        <a:xfrm>
          <a:off x="3981450" y="11777663"/>
          <a:ext cx="309568" cy="500063"/>
        </a:xfrm>
        <a:prstGeom prst="leftArrow">
          <a:avLst>
            <a:gd name="adj1" fmla="val 70000"/>
            <a:gd name="adj2" fmla="val 44872"/>
          </a:avLst>
        </a:prstGeom>
        <a:solidFill>
          <a:srgbClr val="FFCCFF"/>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3/4</a:t>
          </a:r>
        </a:p>
      </xdr:txBody>
    </xdr:sp>
    <xdr:clientData/>
  </xdr:twoCellAnchor>
  <xdr:twoCellAnchor>
    <xdr:from>
      <xdr:col>21</xdr:col>
      <xdr:colOff>285750</xdr:colOff>
      <xdr:row>35</xdr:row>
      <xdr:rowOff>38100</xdr:rowOff>
    </xdr:from>
    <xdr:to>
      <xdr:col>22</xdr:col>
      <xdr:colOff>133350</xdr:colOff>
      <xdr:row>35</xdr:row>
      <xdr:rowOff>290513</xdr:rowOff>
    </xdr:to>
    <xdr:sp macro="" textlink="">
      <xdr:nvSpPr>
        <xdr:cNvPr id="24" name="Flèche gauche 23"/>
        <xdr:cNvSpPr/>
      </xdr:nvSpPr>
      <xdr:spPr>
        <a:xfrm>
          <a:off x="4448175" y="11449050"/>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u="none">
              <a:solidFill>
                <a:srgbClr val="FF0000"/>
              </a:solidFill>
              <a:latin typeface="Arial" pitchFamily="34" charset="0"/>
              <a:cs typeface="Arial" pitchFamily="34" charset="0"/>
            </a:rPr>
            <a:t>1</a:t>
          </a:r>
          <a:r>
            <a:rPr lang="en-US" sz="1200" b="1">
              <a:solidFill>
                <a:srgbClr val="C00000"/>
              </a:solidFill>
              <a:latin typeface="Arial" pitchFamily="34" charset="0"/>
              <a:cs typeface="Arial" pitchFamily="34" charset="0"/>
            </a:rPr>
            <a:t>°</a:t>
          </a:r>
        </a:p>
      </xdr:txBody>
    </xdr:sp>
    <xdr:clientData/>
  </xdr:twoCellAnchor>
  <xdr:twoCellAnchor>
    <xdr:from>
      <xdr:col>21</xdr:col>
      <xdr:colOff>290512</xdr:colOff>
      <xdr:row>34</xdr:row>
      <xdr:rowOff>47625</xdr:rowOff>
    </xdr:from>
    <xdr:to>
      <xdr:col>22</xdr:col>
      <xdr:colOff>138112</xdr:colOff>
      <xdr:row>34</xdr:row>
      <xdr:rowOff>300038</xdr:rowOff>
    </xdr:to>
    <xdr:sp macro="" textlink="">
      <xdr:nvSpPr>
        <xdr:cNvPr id="25" name="Flèche gauche 24"/>
        <xdr:cNvSpPr/>
      </xdr:nvSpPr>
      <xdr:spPr>
        <a:xfrm>
          <a:off x="4452937" y="11144250"/>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a:solidFill>
                <a:srgbClr val="C00000"/>
              </a:solidFill>
              <a:latin typeface="Arial" pitchFamily="34" charset="0"/>
              <a:cs typeface="Arial" pitchFamily="34" charset="0"/>
            </a:rPr>
            <a:t>2°</a:t>
          </a:r>
        </a:p>
      </xdr:txBody>
    </xdr:sp>
    <xdr:clientData/>
  </xdr:twoCellAnchor>
  <xdr:twoCellAnchor>
    <xdr:from>
      <xdr:col>21</xdr:col>
      <xdr:colOff>242887</xdr:colOff>
      <xdr:row>36</xdr:row>
      <xdr:rowOff>47625</xdr:rowOff>
    </xdr:from>
    <xdr:to>
      <xdr:col>22</xdr:col>
      <xdr:colOff>123830</xdr:colOff>
      <xdr:row>37</xdr:row>
      <xdr:rowOff>233363</xdr:rowOff>
    </xdr:to>
    <xdr:sp macro="" textlink="">
      <xdr:nvSpPr>
        <xdr:cNvPr id="26" name="Flèche gauche 25"/>
        <xdr:cNvSpPr/>
      </xdr:nvSpPr>
      <xdr:spPr>
        <a:xfrm>
          <a:off x="4405312" y="11772900"/>
          <a:ext cx="309568" cy="500063"/>
        </a:xfrm>
        <a:prstGeom prst="leftArrow">
          <a:avLst>
            <a:gd name="adj1" fmla="val 70000"/>
            <a:gd name="adj2" fmla="val 44872"/>
          </a:avLst>
        </a:prstGeom>
        <a:solidFill>
          <a:srgbClr val="FFCCFF"/>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3/4</a:t>
          </a:r>
        </a:p>
      </xdr:txBody>
    </xdr:sp>
    <xdr:clientData/>
  </xdr:twoCellAnchor>
  <xdr:twoCellAnchor>
    <xdr:from>
      <xdr:col>22</xdr:col>
      <xdr:colOff>247649</xdr:colOff>
      <xdr:row>36</xdr:row>
      <xdr:rowOff>47625</xdr:rowOff>
    </xdr:from>
    <xdr:to>
      <xdr:col>24</xdr:col>
      <xdr:colOff>104774</xdr:colOff>
      <xdr:row>37</xdr:row>
      <xdr:rowOff>233363</xdr:rowOff>
    </xdr:to>
    <xdr:sp macro="" textlink="">
      <xdr:nvSpPr>
        <xdr:cNvPr id="27" name="Flèche gauche 26"/>
        <xdr:cNvSpPr/>
      </xdr:nvSpPr>
      <xdr:spPr>
        <a:xfrm>
          <a:off x="9382124" y="6896100"/>
          <a:ext cx="714375" cy="500063"/>
        </a:xfrm>
        <a:prstGeom prst="leftArrow">
          <a:avLst>
            <a:gd name="adj1" fmla="val 70000"/>
            <a:gd name="adj2" fmla="val 44872"/>
          </a:avLst>
        </a:prstGeom>
        <a:solidFill>
          <a:srgbClr val="FFCCFF">
            <a:alpha val="49000"/>
          </a:srgbClr>
        </a:solidFill>
        <a:ln w="3175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3/4</a:t>
          </a:r>
        </a:p>
      </xdr:txBody>
    </xdr:sp>
    <xdr:clientData/>
  </xdr:twoCellAnchor>
  <xdr:twoCellAnchor>
    <xdr:from>
      <xdr:col>20</xdr:col>
      <xdr:colOff>114300</xdr:colOff>
      <xdr:row>40</xdr:row>
      <xdr:rowOff>142875</xdr:rowOff>
    </xdr:from>
    <xdr:to>
      <xdr:col>24</xdr:col>
      <xdr:colOff>161925</xdr:colOff>
      <xdr:row>40</xdr:row>
      <xdr:rowOff>142875</xdr:rowOff>
    </xdr:to>
    <xdr:cxnSp macro="">
      <xdr:nvCxnSpPr>
        <xdr:cNvPr id="32" name="Connecteur droit avec flèche 31"/>
        <xdr:cNvCxnSpPr/>
      </xdr:nvCxnSpPr>
      <xdr:spPr>
        <a:xfrm flipH="1">
          <a:off x="8391525" y="8420100"/>
          <a:ext cx="1762125" cy="0"/>
        </a:xfrm>
        <a:prstGeom prst="straightConnector1">
          <a:avLst/>
        </a:prstGeom>
        <a:ln w="2222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742950</xdr:colOff>
      <xdr:row>43</xdr:row>
      <xdr:rowOff>209551</xdr:rowOff>
    </xdr:from>
    <xdr:to>
      <xdr:col>27</xdr:col>
      <xdr:colOff>152400</xdr:colOff>
      <xdr:row>45</xdr:row>
      <xdr:rowOff>257175</xdr:rowOff>
    </xdr:to>
    <xdr:sp macro="" textlink="">
      <xdr:nvSpPr>
        <xdr:cNvPr id="33" name="Légende encadrée 1 32"/>
        <xdr:cNvSpPr/>
      </xdr:nvSpPr>
      <xdr:spPr>
        <a:xfrm>
          <a:off x="10734675" y="9429751"/>
          <a:ext cx="2057400" cy="676274"/>
        </a:xfrm>
        <a:prstGeom prst="borderCallout1">
          <a:avLst>
            <a:gd name="adj1" fmla="val 45511"/>
            <a:gd name="adj2" fmla="val -1852"/>
            <a:gd name="adj3" fmla="val -26433"/>
            <a:gd name="adj4" fmla="val -43738"/>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ysClr val="windowText" lastClr="000000"/>
              </a:solidFill>
            </a:rPr>
            <a:t>1)</a:t>
          </a:r>
        </a:p>
        <a:p>
          <a:pPr algn="ctr"/>
          <a:r>
            <a:rPr lang="en-US" sz="1100">
              <a:solidFill>
                <a:sysClr val="windowText" lastClr="000000"/>
              </a:solidFill>
            </a:rPr>
            <a:t>Egalité, on ne sait pas départager</a:t>
          </a:r>
        </a:p>
      </xdr:txBody>
    </xdr:sp>
    <xdr:clientData/>
  </xdr:twoCellAnchor>
  <xdr:twoCellAnchor>
    <xdr:from>
      <xdr:col>23</xdr:col>
      <xdr:colOff>57150</xdr:colOff>
      <xdr:row>40</xdr:row>
      <xdr:rowOff>304800</xdr:rowOff>
    </xdr:from>
    <xdr:to>
      <xdr:col>23</xdr:col>
      <xdr:colOff>371475</xdr:colOff>
      <xdr:row>43</xdr:row>
      <xdr:rowOff>47625</xdr:rowOff>
    </xdr:to>
    <xdr:sp macro="" textlink="">
      <xdr:nvSpPr>
        <xdr:cNvPr id="34" name="Ellipse 33"/>
        <xdr:cNvSpPr/>
      </xdr:nvSpPr>
      <xdr:spPr>
        <a:xfrm>
          <a:off x="9620250" y="8582025"/>
          <a:ext cx="314325" cy="6858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24</xdr:col>
      <xdr:colOff>219075</xdr:colOff>
      <xdr:row>46</xdr:row>
      <xdr:rowOff>57150</xdr:rowOff>
    </xdr:from>
    <xdr:to>
      <xdr:col>25</xdr:col>
      <xdr:colOff>257175</xdr:colOff>
      <xdr:row>48</xdr:row>
      <xdr:rowOff>247650</xdr:rowOff>
    </xdr:to>
    <xdr:sp macro="" textlink="">
      <xdr:nvSpPr>
        <xdr:cNvPr id="35" name="Légende encadrée 1 34"/>
        <xdr:cNvSpPr/>
      </xdr:nvSpPr>
      <xdr:spPr>
        <a:xfrm>
          <a:off x="10210800" y="10220325"/>
          <a:ext cx="1943100" cy="819150"/>
        </a:xfrm>
        <a:prstGeom prst="borderCallout1">
          <a:avLst>
            <a:gd name="adj1" fmla="val 48983"/>
            <a:gd name="adj2" fmla="val 491"/>
            <a:gd name="adj3" fmla="val -107122"/>
            <a:gd name="adj4" fmla="val -43701"/>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ysClr val="windowText" lastClr="000000"/>
              </a:solidFill>
            </a:rPr>
            <a:t>2)</a:t>
          </a:r>
        </a:p>
        <a:p>
          <a:pPr algn="ctr"/>
          <a:r>
            <a:rPr lang="en-US" sz="1100">
              <a:solidFill>
                <a:sysClr val="windowText" lastClr="000000"/>
              </a:solidFill>
            </a:rPr>
            <a:t>Egalité, on ne peut toujours pas départager</a:t>
          </a:r>
        </a:p>
      </xdr:txBody>
    </xdr:sp>
    <xdr:clientData/>
  </xdr:twoCellAnchor>
  <xdr:twoCellAnchor>
    <xdr:from>
      <xdr:col>22</xdr:col>
      <xdr:colOff>57150</xdr:colOff>
      <xdr:row>41</xdr:row>
      <xdr:rowOff>0</xdr:rowOff>
    </xdr:from>
    <xdr:to>
      <xdr:col>22</xdr:col>
      <xdr:colOff>371475</xdr:colOff>
      <xdr:row>43</xdr:row>
      <xdr:rowOff>57150</xdr:rowOff>
    </xdr:to>
    <xdr:sp macro="" textlink="">
      <xdr:nvSpPr>
        <xdr:cNvPr id="36" name="Ellipse 35"/>
        <xdr:cNvSpPr/>
      </xdr:nvSpPr>
      <xdr:spPr>
        <a:xfrm>
          <a:off x="9191625" y="8591550"/>
          <a:ext cx="314325" cy="6858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21</xdr:col>
      <xdr:colOff>66675</xdr:colOff>
      <xdr:row>41</xdr:row>
      <xdr:rowOff>285750</xdr:rowOff>
    </xdr:from>
    <xdr:to>
      <xdr:col>21</xdr:col>
      <xdr:colOff>381000</xdr:colOff>
      <xdr:row>43</xdr:row>
      <xdr:rowOff>57150</xdr:rowOff>
    </xdr:to>
    <xdr:sp macro="" textlink="">
      <xdr:nvSpPr>
        <xdr:cNvPr id="37" name="Ellipse 36"/>
        <xdr:cNvSpPr/>
      </xdr:nvSpPr>
      <xdr:spPr>
        <a:xfrm>
          <a:off x="8772525" y="8877300"/>
          <a:ext cx="314325" cy="40005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22</xdr:col>
      <xdr:colOff>171450</xdr:colOff>
      <xdr:row>49</xdr:row>
      <xdr:rowOff>19050</xdr:rowOff>
    </xdr:from>
    <xdr:to>
      <xdr:col>24</xdr:col>
      <xdr:colOff>1085850</xdr:colOff>
      <xdr:row>51</xdr:row>
      <xdr:rowOff>209550</xdr:rowOff>
    </xdr:to>
    <xdr:sp macro="" textlink="">
      <xdr:nvSpPr>
        <xdr:cNvPr id="38" name="Légende encadrée 1 37"/>
        <xdr:cNvSpPr/>
      </xdr:nvSpPr>
      <xdr:spPr>
        <a:xfrm>
          <a:off x="9305925" y="11125200"/>
          <a:ext cx="1771650" cy="819150"/>
        </a:xfrm>
        <a:prstGeom prst="borderCallout1">
          <a:avLst>
            <a:gd name="adj1" fmla="val 4797"/>
            <a:gd name="adj2" fmla="val 807"/>
            <a:gd name="adj3" fmla="val -219913"/>
            <a:gd name="adj4" fmla="val -20045"/>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ysClr val="windowText" lastClr="000000"/>
              </a:solidFill>
            </a:rPr>
            <a:t>3)</a:t>
          </a:r>
        </a:p>
        <a:p>
          <a:pPr algn="ctr"/>
          <a:r>
            <a:rPr lang="en-US" sz="1100" b="1">
              <a:solidFill>
                <a:sysClr val="windowText" lastClr="000000"/>
              </a:solidFill>
            </a:rPr>
            <a:t>Meilleur</a:t>
          </a:r>
          <a:r>
            <a:rPr lang="en-US" sz="1100" b="1" baseline="0">
              <a:solidFill>
                <a:sysClr val="windowText" lastClr="000000"/>
              </a:solidFill>
            </a:rPr>
            <a:t> score à Nom4 </a:t>
          </a:r>
          <a:r>
            <a:rPr lang="en-US" sz="1100" baseline="0">
              <a:solidFill>
                <a:sysClr val="windowText" lastClr="000000"/>
              </a:solidFill>
            </a:rPr>
            <a:t>qui passe avant Nom3</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31</xdr:col>
      <xdr:colOff>0</xdr:colOff>
      <xdr:row>1</xdr:row>
      <xdr:rowOff>0</xdr:rowOff>
    </xdr:from>
    <xdr:to>
      <xdr:col>37</xdr:col>
      <xdr:colOff>123825</xdr:colOff>
      <xdr:row>3</xdr:row>
      <xdr:rowOff>257175</xdr:rowOff>
    </xdr:to>
    <xdr:sp macro="" textlink="">
      <xdr:nvSpPr>
        <xdr:cNvPr id="11" name="ZoneTexte 10"/>
        <xdr:cNvSpPr txBox="1"/>
      </xdr:nvSpPr>
      <xdr:spPr>
        <a:xfrm>
          <a:off x="1257300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24</xdr:col>
      <xdr:colOff>723900</xdr:colOff>
      <xdr:row>0</xdr:row>
      <xdr:rowOff>0</xdr:rowOff>
    </xdr:from>
    <xdr:to>
      <xdr:col>30</xdr:col>
      <xdr:colOff>0</xdr:colOff>
      <xdr:row>4</xdr:row>
      <xdr:rowOff>0</xdr:rowOff>
    </xdr:to>
    <xdr:sp macro="[0]!Verification" textlink="">
      <xdr:nvSpPr>
        <xdr:cNvPr id="12" name="Text Box 3"/>
        <xdr:cNvSpPr txBox="1">
          <a:spLocks noChangeArrowheads="1"/>
        </xdr:cNvSpPr>
      </xdr:nvSpPr>
      <xdr:spPr bwMode="auto">
        <a:xfrm>
          <a:off x="101727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16</xdr:col>
      <xdr:colOff>9525</xdr:colOff>
      <xdr:row>57</xdr:row>
      <xdr:rowOff>9525</xdr:rowOff>
    </xdr:from>
    <xdr:to>
      <xdr:col>32</xdr:col>
      <xdr:colOff>219075</xdr:colOff>
      <xdr:row>83</xdr:row>
      <xdr:rowOff>123825</xdr:rowOff>
    </xdr:to>
    <xdr:sp macro="" textlink="">
      <xdr:nvSpPr>
        <xdr:cNvPr id="5" name="Text Box 4"/>
        <xdr:cNvSpPr txBox="1">
          <a:spLocks noChangeArrowheads="1"/>
        </xdr:cNvSpPr>
      </xdr:nvSpPr>
      <xdr:spPr bwMode="auto">
        <a:xfrm>
          <a:off x="6524625" y="9801225"/>
          <a:ext cx="6724650" cy="43243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 Gmb et merci pour ta réponse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1) En effet, faute de frappe il faut bien lire : exemple Top 28 et non 18 (rectification a été faite dans mon message initial)</a:t>
          </a:r>
        </a:p>
        <a:p>
          <a:pPr algn="l" rtl="0">
            <a:defRPr sz="1000"/>
          </a:pPr>
          <a:r>
            <a:rPr lang="fr-FR" sz="1000" b="0" i="0" u="none" strike="noStrike" baseline="0">
              <a:solidFill>
                <a:srgbClr val="000000"/>
              </a:solidFill>
              <a:latin typeface="Arial"/>
              <a:cs typeface="Arial"/>
            </a:rPr>
            <a:t>2) Par contre, en appliquant la règle 2.2, qui me pose problème d'écriture de la routine, il subsiste bien une égalité puisque les deux concurrents restant à départager (Nom10 et Nom11) ne présentent pas de différences aux colonnes C et D (A et B ayant déjà été utilisées).</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Règle complète: S'il y a égalité entre deux concurrents, ou plus, leurs scores dans chaque manche doivent être listés du meilleur au plus mauvais et à la (aux) première(s) différence(s), l'égalité doit être départagée en faveur du (des) concurrent(s) avec le(s) meilleur(s) score(s). AUCUN des scores retirés ne doit être utilisé.</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(Cette dernière phrase me met dans le doute ! qu'appelle t-on les scores retirés ? ceux qui nous amènent au top3 ou ceux utilisés lors de l'avance de lecture des différences en allant de A à D ??? Je vais en savoir plus cette après-midi)</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Toi, tu classes les nom10 et nom11 en regardant les résultats listés de leurs colonnes A et B. Et le nom10 a effectivement une meilleure colonne A... mais dans mon esprit, cette colonne A avait déjà été utilisée pour départager le nom12 et suivants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Affaire à suivre donc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J'apporte le complément d'info dès que possible.</a:t>
          </a:r>
        </a:p>
        <a:p>
          <a:pPr algn="l" rtl="0">
            <a:defRPr sz="1000"/>
          </a:pPr>
          <a:r>
            <a:rPr lang="fr-FR" sz="1000" b="0" i="0" u="none" strike="noStrike" baseline="0">
              <a:solidFill>
                <a:srgbClr val="000000"/>
              </a:solidFill>
              <a:latin typeface="Arial"/>
              <a:cs typeface="Arial"/>
            </a:rPr>
            <a:t>Merci</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23</xdr:col>
      <xdr:colOff>209550</xdr:colOff>
      <xdr:row>38</xdr:row>
      <xdr:rowOff>9525</xdr:rowOff>
    </xdr:from>
    <xdr:to>
      <xdr:col>23</xdr:col>
      <xdr:colOff>209550</xdr:colOff>
      <xdr:row>42</xdr:row>
      <xdr:rowOff>104775</xdr:rowOff>
    </xdr:to>
    <xdr:cxnSp macro="">
      <xdr:nvCxnSpPr>
        <xdr:cNvPr id="30" name="Connecteur droit 29"/>
        <xdr:cNvCxnSpPr/>
      </xdr:nvCxnSpPr>
      <xdr:spPr>
        <a:xfrm>
          <a:off x="5229225" y="13944600"/>
          <a:ext cx="0" cy="1352550"/>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257175</xdr:colOff>
      <xdr:row>39</xdr:row>
      <xdr:rowOff>61912</xdr:rowOff>
    </xdr:from>
    <xdr:to>
      <xdr:col>21</xdr:col>
      <xdr:colOff>138118</xdr:colOff>
      <xdr:row>40</xdr:row>
      <xdr:rowOff>247650</xdr:rowOff>
    </xdr:to>
    <xdr:sp macro="" textlink="">
      <xdr:nvSpPr>
        <xdr:cNvPr id="31" name="Flèche gauche 30"/>
        <xdr:cNvSpPr/>
      </xdr:nvSpPr>
      <xdr:spPr>
        <a:xfrm>
          <a:off x="3990975" y="14311312"/>
          <a:ext cx="309568" cy="500063"/>
        </a:xfrm>
        <a:prstGeom prst="leftArrow">
          <a:avLst>
            <a:gd name="adj1" fmla="val 70000"/>
            <a:gd name="adj2" fmla="val 44872"/>
          </a:avLst>
        </a:prstGeom>
        <a:solidFill>
          <a:srgbClr val="FFCCFF"/>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3/4</a:t>
          </a:r>
        </a:p>
      </xdr:txBody>
    </xdr:sp>
    <xdr:clientData/>
  </xdr:twoCellAnchor>
  <xdr:twoCellAnchor>
    <xdr:from>
      <xdr:col>20</xdr:col>
      <xdr:colOff>280988</xdr:colOff>
      <xdr:row>41</xdr:row>
      <xdr:rowOff>42862</xdr:rowOff>
    </xdr:from>
    <xdr:to>
      <xdr:col>21</xdr:col>
      <xdr:colOff>128588</xdr:colOff>
      <xdr:row>41</xdr:row>
      <xdr:rowOff>295275</xdr:rowOff>
    </xdr:to>
    <xdr:sp macro="" textlink="">
      <xdr:nvSpPr>
        <xdr:cNvPr id="32" name="Flèche gauche 31"/>
        <xdr:cNvSpPr/>
      </xdr:nvSpPr>
      <xdr:spPr>
        <a:xfrm>
          <a:off x="4014788" y="14920912"/>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u="none">
              <a:solidFill>
                <a:srgbClr val="FF0000"/>
              </a:solidFill>
              <a:latin typeface="Arial" pitchFamily="34" charset="0"/>
              <a:cs typeface="Arial" pitchFamily="34" charset="0"/>
            </a:rPr>
            <a:t>1</a:t>
          </a:r>
          <a:r>
            <a:rPr lang="en-US" sz="1200" b="1">
              <a:solidFill>
                <a:srgbClr val="C00000"/>
              </a:solidFill>
              <a:latin typeface="Arial" pitchFamily="34" charset="0"/>
              <a:cs typeface="Arial" pitchFamily="34" charset="0"/>
            </a:rPr>
            <a:t>°</a:t>
          </a:r>
        </a:p>
      </xdr:txBody>
    </xdr:sp>
    <xdr:clientData/>
  </xdr:twoCellAnchor>
  <xdr:twoCellAnchor>
    <xdr:from>
      <xdr:col>21</xdr:col>
      <xdr:colOff>280987</xdr:colOff>
      <xdr:row>40</xdr:row>
      <xdr:rowOff>28574</xdr:rowOff>
    </xdr:from>
    <xdr:to>
      <xdr:col>22</xdr:col>
      <xdr:colOff>128587</xdr:colOff>
      <xdr:row>40</xdr:row>
      <xdr:rowOff>280987</xdr:rowOff>
    </xdr:to>
    <xdr:sp macro="" textlink="">
      <xdr:nvSpPr>
        <xdr:cNvPr id="33" name="Flèche gauche 32"/>
        <xdr:cNvSpPr/>
      </xdr:nvSpPr>
      <xdr:spPr>
        <a:xfrm>
          <a:off x="4443412" y="14592299"/>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a:solidFill>
                <a:srgbClr val="C00000"/>
              </a:solidFill>
              <a:latin typeface="Arial" pitchFamily="34" charset="0"/>
              <a:cs typeface="Arial" pitchFamily="34" charset="0"/>
            </a:rPr>
            <a:t>3°</a:t>
          </a:r>
        </a:p>
      </xdr:txBody>
    </xdr:sp>
    <xdr:clientData/>
  </xdr:twoCellAnchor>
  <xdr:twoCellAnchor>
    <xdr:from>
      <xdr:col>21</xdr:col>
      <xdr:colOff>285750</xdr:colOff>
      <xdr:row>39</xdr:row>
      <xdr:rowOff>33336</xdr:rowOff>
    </xdr:from>
    <xdr:to>
      <xdr:col>22</xdr:col>
      <xdr:colOff>133350</xdr:colOff>
      <xdr:row>39</xdr:row>
      <xdr:rowOff>285749</xdr:rowOff>
    </xdr:to>
    <xdr:sp macro="" textlink="">
      <xdr:nvSpPr>
        <xdr:cNvPr id="34" name="Flèche gauche 33"/>
        <xdr:cNvSpPr/>
      </xdr:nvSpPr>
      <xdr:spPr>
        <a:xfrm>
          <a:off x="4448175" y="14282736"/>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a:solidFill>
                <a:srgbClr val="C00000"/>
              </a:solidFill>
              <a:latin typeface="Arial" pitchFamily="34" charset="0"/>
              <a:cs typeface="Arial" pitchFamily="34" charset="0"/>
            </a:rPr>
            <a:t>4°</a:t>
          </a:r>
        </a:p>
      </xdr:txBody>
    </xdr:sp>
    <xdr:clientData/>
  </xdr:twoCellAnchor>
  <xdr:twoCellAnchor>
    <xdr:from>
      <xdr:col>20</xdr:col>
      <xdr:colOff>290512</xdr:colOff>
      <xdr:row>38</xdr:row>
      <xdr:rowOff>42862</xdr:rowOff>
    </xdr:from>
    <xdr:to>
      <xdr:col>21</xdr:col>
      <xdr:colOff>138112</xdr:colOff>
      <xdr:row>38</xdr:row>
      <xdr:rowOff>295275</xdr:rowOff>
    </xdr:to>
    <xdr:sp macro="" textlink="">
      <xdr:nvSpPr>
        <xdr:cNvPr id="35" name="Flèche gauche 34"/>
        <xdr:cNvSpPr/>
      </xdr:nvSpPr>
      <xdr:spPr>
        <a:xfrm>
          <a:off x="4024312" y="13977937"/>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a:solidFill>
                <a:srgbClr val="C00000"/>
              </a:solidFill>
              <a:latin typeface="Arial" pitchFamily="34" charset="0"/>
              <a:cs typeface="Arial" pitchFamily="34" charset="0"/>
            </a:rPr>
            <a:t>2°</a:t>
          </a:r>
        </a:p>
      </xdr:txBody>
    </xdr:sp>
    <xdr:clientData/>
  </xdr:twoCellAnchor>
  <xdr:twoCellAnchor>
    <xdr:from>
      <xdr:col>31</xdr:col>
      <xdr:colOff>0</xdr:colOff>
      <xdr:row>1</xdr:row>
      <xdr:rowOff>0</xdr:rowOff>
    </xdr:from>
    <xdr:to>
      <xdr:col>37</xdr:col>
      <xdr:colOff>123825</xdr:colOff>
      <xdr:row>3</xdr:row>
      <xdr:rowOff>257175</xdr:rowOff>
    </xdr:to>
    <xdr:sp macro="" textlink="">
      <xdr:nvSpPr>
        <xdr:cNvPr id="18" name="ZoneTexte 17"/>
        <xdr:cNvSpPr txBox="1"/>
      </xdr:nvSpPr>
      <xdr:spPr>
        <a:xfrm>
          <a:off x="13115925"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15</xdr:col>
      <xdr:colOff>95250</xdr:colOff>
      <xdr:row>38</xdr:row>
      <xdr:rowOff>209550</xdr:rowOff>
    </xdr:from>
    <xdr:to>
      <xdr:col>17</xdr:col>
      <xdr:colOff>219075</xdr:colOff>
      <xdr:row>41</xdr:row>
      <xdr:rowOff>161925</xdr:rowOff>
    </xdr:to>
    <xdr:sp macro="" textlink="">
      <xdr:nvSpPr>
        <xdr:cNvPr id="19" name="ZoneTexte 18"/>
        <xdr:cNvSpPr txBox="1"/>
      </xdr:nvSpPr>
      <xdr:spPr>
        <a:xfrm>
          <a:off x="6324600" y="7077075"/>
          <a:ext cx="695325"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1100"/>
            <a:t>Nom4</a:t>
          </a:r>
        </a:p>
        <a:p>
          <a:pPr algn="ctr"/>
          <a:r>
            <a:rPr lang="en-US" sz="1100"/>
            <a:t>Nom1</a:t>
          </a:r>
        </a:p>
        <a:p>
          <a:pPr algn="ctr"/>
          <a:r>
            <a:rPr lang="en-US" sz="1100"/>
            <a:t>Nom3</a:t>
          </a:r>
        </a:p>
        <a:p>
          <a:pPr algn="ctr"/>
          <a:r>
            <a:rPr lang="en-US" sz="1100"/>
            <a:t>Nom2</a:t>
          </a:r>
        </a:p>
      </xdr:txBody>
    </xdr:sp>
    <xdr:clientData/>
  </xdr:twoCellAnchor>
  <xdr:twoCellAnchor>
    <xdr:from>
      <xdr:col>24</xdr:col>
      <xdr:colOff>723900</xdr:colOff>
      <xdr:row>0</xdr:row>
      <xdr:rowOff>0</xdr:rowOff>
    </xdr:from>
    <xdr:to>
      <xdr:col>30</xdr:col>
      <xdr:colOff>0</xdr:colOff>
      <xdr:row>4</xdr:row>
      <xdr:rowOff>0</xdr:rowOff>
    </xdr:to>
    <xdr:sp macro="[0]!Verification" textlink="">
      <xdr:nvSpPr>
        <xdr:cNvPr id="20" name="Text Box 3"/>
        <xdr:cNvSpPr txBox="1">
          <a:spLocks noChangeArrowheads="1"/>
        </xdr:cNvSpPr>
      </xdr:nvSpPr>
      <xdr:spPr bwMode="auto">
        <a:xfrm>
          <a:off x="10715625"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31</xdr:col>
      <xdr:colOff>0</xdr:colOff>
      <xdr:row>1</xdr:row>
      <xdr:rowOff>0</xdr:rowOff>
    </xdr:from>
    <xdr:to>
      <xdr:col>37</xdr:col>
      <xdr:colOff>123825</xdr:colOff>
      <xdr:row>3</xdr:row>
      <xdr:rowOff>257175</xdr:rowOff>
    </xdr:to>
    <xdr:sp macro="" textlink="">
      <xdr:nvSpPr>
        <xdr:cNvPr id="12" name="ZoneTexte 11"/>
        <xdr:cNvSpPr txBox="1"/>
      </xdr:nvSpPr>
      <xdr:spPr>
        <a:xfrm>
          <a:off x="1388745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18</xdr:col>
      <xdr:colOff>542925</xdr:colOff>
      <xdr:row>5</xdr:row>
      <xdr:rowOff>142875</xdr:rowOff>
    </xdr:from>
    <xdr:to>
      <xdr:col>24</xdr:col>
      <xdr:colOff>114301</xdr:colOff>
      <xdr:row>8</xdr:row>
      <xdr:rowOff>9525</xdr:rowOff>
    </xdr:to>
    <xdr:sp macro="" textlink="">
      <xdr:nvSpPr>
        <xdr:cNvPr id="13" name="Rectangle 12"/>
        <xdr:cNvSpPr/>
      </xdr:nvSpPr>
      <xdr:spPr>
        <a:xfrm>
          <a:off x="7629525" y="1514475"/>
          <a:ext cx="1933576" cy="352425"/>
        </a:xfrm>
        <a:prstGeom prst="rect">
          <a:avLst/>
        </a:prstGeom>
        <a:solidFill>
          <a:srgbClr val="CCFFFF">
            <a:alpha val="40000"/>
          </a:srgbClr>
        </a:solidFill>
        <a:ln w="63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BE" sz="1100"/>
        </a:p>
      </xdr:txBody>
    </xdr:sp>
    <xdr:clientData/>
  </xdr:twoCellAnchor>
  <xdr:twoCellAnchor>
    <xdr:from>
      <xdr:col>25</xdr:col>
      <xdr:colOff>0</xdr:colOff>
      <xdr:row>0</xdr:row>
      <xdr:rowOff>0</xdr:rowOff>
    </xdr:from>
    <xdr:to>
      <xdr:col>30</xdr:col>
      <xdr:colOff>38100</xdr:colOff>
      <xdr:row>4</xdr:row>
      <xdr:rowOff>0</xdr:rowOff>
    </xdr:to>
    <xdr:sp macro="[0]!Verification" textlink="">
      <xdr:nvSpPr>
        <xdr:cNvPr id="14" name="Text Box 3"/>
        <xdr:cNvSpPr txBox="1">
          <a:spLocks noChangeArrowheads="1"/>
        </xdr:cNvSpPr>
      </xdr:nvSpPr>
      <xdr:spPr bwMode="auto">
        <a:xfrm>
          <a:off x="1152525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twoCellAnchor>
    <xdr:from>
      <xdr:col>23</xdr:col>
      <xdr:colOff>209550</xdr:colOff>
      <xdr:row>35</xdr:row>
      <xdr:rowOff>9525</xdr:rowOff>
    </xdr:from>
    <xdr:to>
      <xdr:col>23</xdr:col>
      <xdr:colOff>209550</xdr:colOff>
      <xdr:row>39</xdr:row>
      <xdr:rowOff>104775</xdr:rowOff>
    </xdr:to>
    <xdr:cxnSp macro="">
      <xdr:nvCxnSpPr>
        <xdr:cNvPr id="15" name="Connecteur droit 14"/>
        <xdr:cNvCxnSpPr/>
      </xdr:nvCxnSpPr>
      <xdr:spPr>
        <a:xfrm>
          <a:off x="5229225" y="11106150"/>
          <a:ext cx="0" cy="1352550"/>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242882</xdr:colOff>
      <xdr:row>35</xdr:row>
      <xdr:rowOff>90487</xdr:rowOff>
    </xdr:from>
    <xdr:to>
      <xdr:col>21</xdr:col>
      <xdr:colOff>123825</xdr:colOff>
      <xdr:row>36</xdr:row>
      <xdr:rowOff>276225</xdr:rowOff>
    </xdr:to>
    <xdr:sp macro="" textlink="">
      <xdr:nvSpPr>
        <xdr:cNvPr id="16" name="Flèche gauche 15"/>
        <xdr:cNvSpPr/>
      </xdr:nvSpPr>
      <xdr:spPr>
        <a:xfrm>
          <a:off x="3976682" y="11187112"/>
          <a:ext cx="309568" cy="500063"/>
        </a:xfrm>
        <a:prstGeom prst="leftArrow">
          <a:avLst>
            <a:gd name="adj1" fmla="val 70000"/>
            <a:gd name="adj2" fmla="val 44872"/>
          </a:avLst>
        </a:prstGeom>
        <a:solidFill>
          <a:srgbClr val="FFCCFF"/>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1/2</a:t>
          </a:r>
        </a:p>
      </xdr:txBody>
    </xdr:sp>
    <xdr:clientData/>
  </xdr:twoCellAnchor>
  <xdr:twoCellAnchor>
    <xdr:from>
      <xdr:col>20</xdr:col>
      <xdr:colOff>247650</xdr:colOff>
      <xdr:row>37</xdr:row>
      <xdr:rowOff>52388</xdr:rowOff>
    </xdr:from>
    <xdr:to>
      <xdr:col>21</xdr:col>
      <xdr:colOff>128593</xdr:colOff>
      <xdr:row>38</xdr:row>
      <xdr:rowOff>238126</xdr:rowOff>
    </xdr:to>
    <xdr:sp macro="" textlink="">
      <xdr:nvSpPr>
        <xdr:cNvPr id="17" name="Flèche gauche 16"/>
        <xdr:cNvSpPr/>
      </xdr:nvSpPr>
      <xdr:spPr>
        <a:xfrm>
          <a:off x="3981450" y="11777663"/>
          <a:ext cx="309568" cy="500063"/>
        </a:xfrm>
        <a:prstGeom prst="leftArrow">
          <a:avLst>
            <a:gd name="adj1" fmla="val 70000"/>
            <a:gd name="adj2" fmla="val 44872"/>
          </a:avLst>
        </a:prstGeom>
        <a:solidFill>
          <a:srgbClr val="FFCCFF"/>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3/4</a:t>
          </a:r>
        </a:p>
      </xdr:txBody>
    </xdr:sp>
    <xdr:clientData/>
  </xdr:twoCellAnchor>
  <xdr:twoCellAnchor>
    <xdr:from>
      <xdr:col>21</xdr:col>
      <xdr:colOff>285750</xdr:colOff>
      <xdr:row>36</xdr:row>
      <xdr:rowOff>38100</xdr:rowOff>
    </xdr:from>
    <xdr:to>
      <xdr:col>22</xdr:col>
      <xdr:colOff>133350</xdr:colOff>
      <xdr:row>36</xdr:row>
      <xdr:rowOff>290513</xdr:rowOff>
    </xdr:to>
    <xdr:sp macro="" textlink="">
      <xdr:nvSpPr>
        <xdr:cNvPr id="18" name="Flèche gauche 17"/>
        <xdr:cNvSpPr/>
      </xdr:nvSpPr>
      <xdr:spPr>
        <a:xfrm>
          <a:off x="4448175" y="11449050"/>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u="none">
              <a:solidFill>
                <a:srgbClr val="FF0000"/>
              </a:solidFill>
              <a:latin typeface="Arial" pitchFamily="34" charset="0"/>
              <a:cs typeface="Arial" pitchFamily="34" charset="0"/>
            </a:rPr>
            <a:t>1</a:t>
          </a:r>
          <a:r>
            <a:rPr lang="en-US" sz="1200" b="1">
              <a:solidFill>
                <a:srgbClr val="C00000"/>
              </a:solidFill>
              <a:latin typeface="Arial" pitchFamily="34" charset="0"/>
              <a:cs typeface="Arial" pitchFamily="34" charset="0"/>
            </a:rPr>
            <a:t>°</a:t>
          </a:r>
        </a:p>
      </xdr:txBody>
    </xdr:sp>
    <xdr:clientData/>
  </xdr:twoCellAnchor>
  <xdr:twoCellAnchor>
    <xdr:from>
      <xdr:col>21</xdr:col>
      <xdr:colOff>290512</xdr:colOff>
      <xdr:row>35</xdr:row>
      <xdr:rowOff>47625</xdr:rowOff>
    </xdr:from>
    <xdr:to>
      <xdr:col>22</xdr:col>
      <xdr:colOff>138112</xdr:colOff>
      <xdr:row>35</xdr:row>
      <xdr:rowOff>300038</xdr:rowOff>
    </xdr:to>
    <xdr:sp macro="" textlink="">
      <xdr:nvSpPr>
        <xdr:cNvPr id="19" name="Flèche gauche 18"/>
        <xdr:cNvSpPr/>
      </xdr:nvSpPr>
      <xdr:spPr>
        <a:xfrm>
          <a:off x="4452937" y="11144250"/>
          <a:ext cx="276225" cy="252413"/>
        </a:xfrm>
        <a:prstGeom prst="leftArrow">
          <a:avLst>
            <a:gd name="adj1" fmla="val 70000"/>
            <a:gd name="adj2" fmla="val 44872"/>
          </a:avLst>
        </a:prstGeom>
        <a:solidFill>
          <a:srgbClr val="99FF99"/>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200" b="1">
              <a:solidFill>
                <a:srgbClr val="C00000"/>
              </a:solidFill>
              <a:latin typeface="Arial" pitchFamily="34" charset="0"/>
              <a:cs typeface="Arial" pitchFamily="34" charset="0"/>
            </a:rPr>
            <a:t>2°</a:t>
          </a:r>
        </a:p>
      </xdr:txBody>
    </xdr:sp>
    <xdr:clientData/>
  </xdr:twoCellAnchor>
  <xdr:twoCellAnchor>
    <xdr:from>
      <xdr:col>21</xdr:col>
      <xdr:colOff>242887</xdr:colOff>
      <xdr:row>37</xdr:row>
      <xdr:rowOff>47625</xdr:rowOff>
    </xdr:from>
    <xdr:to>
      <xdr:col>22</xdr:col>
      <xdr:colOff>123830</xdr:colOff>
      <xdr:row>38</xdr:row>
      <xdr:rowOff>233363</xdr:rowOff>
    </xdr:to>
    <xdr:sp macro="" textlink="">
      <xdr:nvSpPr>
        <xdr:cNvPr id="20" name="Flèche gauche 19"/>
        <xdr:cNvSpPr/>
      </xdr:nvSpPr>
      <xdr:spPr>
        <a:xfrm>
          <a:off x="4405312" y="11772900"/>
          <a:ext cx="309568" cy="500063"/>
        </a:xfrm>
        <a:prstGeom prst="leftArrow">
          <a:avLst>
            <a:gd name="adj1" fmla="val 70000"/>
            <a:gd name="adj2" fmla="val 44872"/>
          </a:avLst>
        </a:prstGeom>
        <a:solidFill>
          <a:srgbClr val="FFCCFF"/>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3/4</a:t>
          </a:r>
        </a:p>
      </xdr:txBody>
    </xdr:sp>
    <xdr:clientData/>
  </xdr:twoCellAnchor>
  <xdr:twoCellAnchor>
    <xdr:from>
      <xdr:col>22</xdr:col>
      <xdr:colOff>247649</xdr:colOff>
      <xdr:row>37</xdr:row>
      <xdr:rowOff>47625</xdr:rowOff>
    </xdr:from>
    <xdr:to>
      <xdr:col>24</xdr:col>
      <xdr:colOff>85724</xdr:colOff>
      <xdr:row>38</xdr:row>
      <xdr:rowOff>233363</xdr:rowOff>
    </xdr:to>
    <xdr:sp macro="" textlink="">
      <xdr:nvSpPr>
        <xdr:cNvPr id="21" name="Flèche gauche 20"/>
        <xdr:cNvSpPr/>
      </xdr:nvSpPr>
      <xdr:spPr>
        <a:xfrm>
          <a:off x="9382124" y="7058025"/>
          <a:ext cx="695325" cy="500063"/>
        </a:xfrm>
        <a:prstGeom prst="leftArrow">
          <a:avLst>
            <a:gd name="adj1" fmla="val 70000"/>
            <a:gd name="adj2" fmla="val 44872"/>
          </a:avLst>
        </a:prstGeom>
        <a:solidFill>
          <a:srgbClr val="FFCCFF">
            <a:alpha val="49000"/>
          </a:srgbClr>
        </a:solidFill>
        <a:ln w="3175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en-US" sz="1050" b="1">
              <a:solidFill>
                <a:srgbClr val="C00000"/>
              </a:solidFill>
              <a:latin typeface="Arial" pitchFamily="34" charset="0"/>
              <a:cs typeface="Arial" pitchFamily="34" charset="0"/>
            </a:rPr>
            <a:t>3/4</a:t>
          </a:r>
        </a:p>
      </xdr:txBody>
    </xdr:sp>
    <xdr:clientData/>
  </xdr:twoCellAnchor>
  <xdr:twoCellAnchor>
    <xdr:from>
      <xdr:col>20</xdr:col>
      <xdr:colOff>114300</xdr:colOff>
      <xdr:row>41</xdr:row>
      <xdr:rowOff>142875</xdr:rowOff>
    </xdr:from>
    <xdr:to>
      <xdr:col>24</xdr:col>
      <xdr:colOff>161925</xdr:colOff>
      <xdr:row>41</xdr:row>
      <xdr:rowOff>142875</xdr:rowOff>
    </xdr:to>
    <xdr:cxnSp macro="">
      <xdr:nvCxnSpPr>
        <xdr:cNvPr id="22" name="Connecteur droit avec flèche 21"/>
        <xdr:cNvCxnSpPr/>
      </xdr:nvCxnSpPr>
      <xdr:spPr>
        <a:xfrm flipH="1">
          <a:off x="8391525" y="8420100"/>
          <a:ext cx="1762125" cy="0"/>
        </a:xfrm>
        <a:prstGeom prst="straightConnector1">
          <a:avLst/>
        </a:prstGeom>
        <a:ln w="2222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57150</xdr:colOff>
      <xdr:row>41</xdr:row>
      <xdr:rowOff>304800</xdr:rowOff>
    </xdr:from>
    <xdr:to>
      <xdr:col>23</xdr:col>
      <xdr:colOff>371475</xdr:colOff>
      <xdr:row>44</xdr:row>
      <xdr:rowOff>47625</xdr:rowOff>
    </xdr:to>
    <xdr:sp macro="" textlink="">
      <xdr:nvSpPr>
        <xdr:cNvPr id="23" name="Ellipse 22"/>
        <xdr:cNvSpPr/>
      </xdr:nvSpPr>
      <xdr:spPr>
        <a:xfrm>
          <a:off x="9620250" y="8582025"/>
          <a:ext cx="314325" cy="6858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22</xdr:col>
      <xdr:colOff>57150</xdr:colOff>
      <xdr:row>42</xdr:row>
      <xdr:rowOff>285750</xdr:rowOff>
    </xdr:from>
    <xdr:to>
      <xdr:col>22</xdr:col>
      <xdr:colOff>371475</xdr:colOff>
      <xdr:row>44</xdr:row>
      <xdr:rowOff>57150</xdr:rowOff>
    </xdr:to>
    <xdr:sp macro="" textlink="">
      <xdr:nvSpPr>
        <xdr:cNvPr id="25" name="Ellipse 24"/>
        <xdr:cNvSpPr/>
      </xdr:nvSpPr>
      <xdr:spPr>
        <a:xfrm>
          <a:off x="9191625" y="8867775"/>
          <a:ext cx="314325" cy="40005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24</xdr:col>
      <xdr:colOff>685800</xdr:colOff>
      <xdr:row>44</xdr:row>
      <xdr:rowOff>295275</xdr:rowOff>
    </xdr:from>
    <xdr:to>
      <xdr:col>26</xdr:col>
      <xdr:colOff>209550</xdr:colOff>
      <xdr:row>47</xdr:row>
      <xdr:rowOff>28574</xdr:rowOff>
    </xdr:to>
    <xdr:sp macro="" textlink="">
      <xdr:nvSpPr>
        <xdr:cNvPr id="26" name="Légende encadrée 1 25"/>
        <xdr:cNvSpPr/>
      </xdr:nvSpPr>
      <xdr:spPr>
        <a:xfrm>
          <a:off x="10677525" y="9505950"/>
          <a:ext cx="2057400" cy="676274"/>
        </a:xfrm>
        <a:prstGeom prst="borderCallout1">
          <a:avLst>
            <a:gd name="adj1" fmla="val 45511"/>
            <a:gd name="adj2" fmla="val -1852"/>
            <a:gd name="adj3" fmla="val -26433"/>
            <a:gd name="adj4" fmla="val -43738"/>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ysClr val="windowText" lastClr="000000"/>
              </a:solidFill>
            </a:rPr>
            <a:t>1)</a:t>
          </a:r>
        </a:p>
        <a:p>
          <a:pPr algn="ctr"/>
          <a:r>
            <a:rPr lang="en-US" sz="1100">
              <a:solidFill>
                <a:sysClr val="windowText" lastClr="000000"/>
              </a:solidFill>
            </a:rPr>
            <a:t>Egalité, on ne sait pas départager</a:t>
          </a:r>
        </a:p>
      </xdr:txBody>
    </xdr:sp>
    <xdr:clientData/>
  </xdr:twoCellAnchor>
  <xdr:twoCellAnchor>
    <xdr:from>
      <xdr:col>23</xdr:col>
      <xdr:colOff>190500</xdr:colOff>
      <xdr:row>47</xdr:row>
      <xdr:rowOff>247650</xdr:rowOff>
    </xdr:from>
    <xdr:to>
      <xdr:col>24</xdr:col>
      <xdr:colOff>1533525</xdr:colOff>
      <xdr:row>50</xdr:row>
      <xdr:rowOff>123825</xdr:rowOff>
    </xdr:to>
    <xdr:sp macro="" textlink="">
      <xdr:nvSpPr>
        <xdr:cNvPr id="27" name="Légende encadrée 1 26"/>
        <xdr:cNvSpPr/>
      </xdr:nvSpPr>
      <xdr:spPr>
        <a:xfrm>
          <a:off x="9753600" y="10401300"/>
          <a:ext cx="1771650" cy="819150"/>
        </a:xfrm>
        <a:prstGeom prst="borderCallout1">
          <a:avLst>
            <a:gd name="adj1" fmla="val 4797"/>
            <a:gd name="adj2" fmla="val 807"/>
            <a:gd name="adj3" fmla="val -135029"/>
            <a:gd name="adj4" fmla="val -22733"/>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solidFill>
                <a:sysClr val="windowText" lastClr="000000"/>
              </a:solidFill>
            </a:rPr>
            <a:t>2)</a:t>
          </a:r>
        </a:p>
        <a:p>
          <a:pPr algn="ctr"/>
          <a:r>
            <a:rPr lang="en-US" sz="1100" b="1">
              <a:solidFill>
                <a:sysClr val="windowText" lastClr="000000"/>
              </a:solidFill>
            </a:rPr>
            <a:t>Meilleur</a:t>
          </a:r>
          <a:r>
            <a:rPr lang="en-US" sz="1100" b="1" baseline="0">
              <a:solidFill>
                <a:sysClr val="windowText" lastClr="000000"/>
              </a:solidFill>
            </a:rPr>
            <a:t> score à Nom4 </a:t>
          </a:r>
          <a:r>
            <a:rPr lang="en-US" sz="1100" baseline="0">
              <a:solidFill>
                <a:sysClr val="windowText" lastClr="000000"/>
              </a:solidFill>
            </a:rPr>
            <a:t>qui passe avant Nom3</a:t>
          </a:r>
          <a:endParaRPr lang="en-US" sz="11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31</xdr:col>
      <xdr:colOff>0</xdr:colOff>
      <xdr:row>1</xdr:row>
      <xdr:rowOff>0</xdr:rowOff>
    </xdr:from>
    <xdr:to>
      <xdr:col>37</xdr:col>
      <xdr:colOff>123825</xdr:colOff>
      <xdr:row>3</xdr:row>
      <xdr:rowOff>257175</xdr:rowOff>
    </xdr:to>
    <xdr:sp macro="" textlink="">
      <xdr:nvSpPr>
        <xdr:cNvPr id="11" name="ZoneTexte 10"/>
        <xdr:cNvSpPr txBox="1"/>
      </xdr:nvSpPr>
      <xdr:spPr>
        <a:xfrm>
          <a:off x="1257300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24</xdr:col>
      <xdr:colOff>723900</xdr:colOff>
      <xdr:row>0</xdr:row>
      <xdr:rowOff>0</xdr:rowOff>
    </xdr:from>
    <xdr:to>
      <xdr:col>30</xdr:col>
      <xdr:colOff>0</xdr:colOff>
      <xdr:row>4</xdr:row>
      <xdr:rowOff>0</xdr:rowOff>
    </xdr:to>
    <xdr:sp macro="[0]!Verification" textlink="">
      <xdr:nvSpPr>
        <xdr:cNvPr id="12" name="Text Box 3"/>
        <xdr:cNvSpPr txBox="1">
          <a:spLocks noChangeArrowheads="1"/>
        </xdr:cNvSpPr>
      </xdr:nvSpPr>
      <xdr:spPr bwMode="auto">
        <a:xfrm>
          <a:off x="101727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32</xdr:col>
      <xdr:colOff>0</xdr:colOff>
      <xdr:row>1</xdr:row>
      <xdr:rowOff>0</xdr:rowOff>
    </xdr:from>
    <xdr:to>
      <xdr:col>37</xdr:col>
      <xdr:colOff>581025</xdr:colOff>
      <xdr:row>3</xdr:row>
      <xdr:rowOff>257175</xdr:rowOff>
    </xdr:to>
    <xdr:sp macro="" textlink="">
      <xdr:nvSpPr>
        <xdr:cNvPr id="11" name="ZoneTexte 10"/>
        <xdr:cNvSpPr txBox="1"/>
      </xdr:nvSpPr>
      <xdr:spPr>
        <a:xfrm>
          <a:off x="1303020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25</xdr:col>
      <xdr:colOff>0</xdr:colOff>
      <xdr:row>0</xdr:row>
      <xdr:rowOff>0</xdr:rowOff>
    </xdr:from>
    <xdr:to>
      <xdr:col>30</xdr:col>
      <xdr:colOff>38100</xdr:colOff>
      <xdr:row>4</xdr:row>
      <xdr:rowOff>0</xdr:rowOff>
    </xdr:to>
    <xdr:sp macro="[0]!Verification" textlink="">
      <xdr:nvSpPr>
        <xdr:cNvPr id="12" name="Text Box 3"/>
        <xdr:cNvSpPr txBox="1">
          <a:spLocks noChangeArrowheads="1"/>
        </xdr:cNvSpPr>
      </xdr:nvSpPr>
      <xdr:spPr bwMode="auto">
        <a:xfrm>
          <a:off x="102108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0</xdr:colOff>
      <xdr:row>4</xdr:row>
      <xdr:rowOff>0</xdr:rowOff>
    </xdr:to>
    <xdr:sp macro="[0]!SuppressionGrandScore" textlink="">
      <xdr:nvSpPr>
        <xdr:cNvPr id="2" name="Text Box 1"/>
        <xdr:cNvSpPr txBox="1">
          <a:spLocks noChangeArrowheads="1"/>
        </xdr:cNvSpPr>
      </xdr:nvSpPr>
      <xdr:spPr bwMode="auto">
        <a:xfrm>
          <a:off x="31242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Suppression du plus grand score</a:t>
          </a:r>
          <a:endParaRPr lang="fr-FR"/>
        </a:p>
      </xdr:txBody>
    </xdr:sp>
    <xdr:clientData/>
  </xdr:twoCellAnchor>
  <xdr:twoCellAnchor>
    <xdr:from>
      <xdr:col>13</xdr:col>
      <xdr:colOff>0</xdr:colOff>
      <xdr:row>0</xdr:row>
      <xdr:rowOff>0</xdr:rowOff>
    </xdr:from>
    <xdr:to>
      <xdr:col>18</xdr:col>
      <xdr:colOff>0</xdr:colOff>
      <xdr:row>4</xdr:row>
      <xdr:rowOff>0</xdr:rowOff>
    </xdr:to>
    <xdr:sp macro="[0]!TrisDesParties" textlink="">
      <xdr:nvSpPr>
        <xdr:cNvPr id="3" name="Text Box 2"/>
        <xdr:cNvSpPr txBox="1">
          <a:spLocks noChangeArrowheads="1"/>
        </xdr:cNvSpPr>
      </xdr:nvSpPr>
      <xdr:spPr bwMode="auto">
        <a:xfrm>
          <a:off x="54864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Tri des parties</a:t>
          </a:r>
          <a:endParaRPr lang="fr-FR"/>
        </a:p>
      </xdr:txBody>
    </xdr:sp>
    <xdr:clientData/>
  </xdr:twoCellAnchor>
  <xdr:twoCellAnchor>
    <xdr:from>
      <xdr:col>18</xdr:col>
      <xdr:colOff>723900</xdr:colOff>
      <xdr:row>0</xdr:row>
      <xdr:rowOff>0</xdr:rowOff>
    </xdr:from>
    <xdr:to>
      <xdr:col>24</xdr:col>
      <xdr:colOff>0</xdr:colOff>
      <xdr:row>4</xdr:row>
      <xdr:rowOff>0</xdr:rowOff>
    </xdr:to>
    <xdr:sp macro="[0]!Classement" textlink="">
      <xdr:nvSpPr>
        <xdr:cNvPr id="4" name="Text Box 3"/>
        <xdr:cNvSpPr txBox="1">
          <a:spLocks noChangeArrowheads="1"/>
        </xdr:cNvSpPr>
      </xdr:nvSpPr>
      <xdr:spPr bwMode="auto">
        <a:xfrm>
          <a:off x="78105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Score + Classement</a:t>
          </a:r>
          <a:endParaRPr lang="fr-FR"/>
        </a:p>
      </xdr:txBody>
    </xdr:sp>
    <xdr:clientData/>
  </xdr:twoCellAnchor>
  <xdr:twoCellAnchor>
    <xdr:from>
      <xdr:col>1</xdr:col>
      <xdr:colOff>0</xdr:colOff>
      <xdr:row>0</xdr:row>
      <xdr:rowOff>0</xdr:rowOff>
    </xdr:from>
    <xdr:to>
      <xdr:col>6</xdr:col>
      <xdr:colOff>0</xdr:colOff>
      <xdr:row>4</xdr:row>
      <xdr:rowOff>0</xdr:rowOff>
    </xdr:to>
    <xdr:sp macro="[0]!Initilisation" textlink="">
      <xdr:nvSpPr>
        <xdr:cNvPr id="6" name="Text Box 5"/>
        <xdr:cNvSpPr txBox="1">
          <a:spLocks noChangeArrowheads="1"/>
        </xdr:cNvSpPr>
      </xdr:nvSpPr>
      <xdr:spPr bwMode="auto">
        <a:xfrm>
          <a:off x="762000" y="0"/>
          <a:ext cx="16002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Initialisation</a:t>
          </a:r>
          <a:endParaRPr lang="fr-FR"/>
        </a:p>
      </xdr:txBody>
    </xdr:sp>
    <xdr:clientData/>
  </xdr:twoCellAnchor>
  <xdr:twoCellAnchor>
    <xdr:from>
      <xdr:col>7</xdr:col>
      <xdr:colOff>0</xdr:colOff>
      <xdr:row>25</xdr:row>
      <xdr:rowOff>0</xdr:rowOff>
    </xdr:from>
    <xdr:to>
      <xdr:col>12</xdr:col>
      <xdr:colOff>0</xdr:colOff>
      <xdr:row>32</xdr:row>
      <xdr:rowOff>0</xdr:rowOff>
    </xdr:to>
    <xdr:sp macro="" textlink="">
      <xdr:nvSpPr>
        <xdr:cNvPr id="7" name="Text Box 6"/>
        <xdr:cNvSpPr txBox="1">
          <a:spLocks noChangeArrowheads="1"/>
        </xdr:cNvSpPr>
      </xdr:nvSpPr>
      <xdr:spPr bwMode="auto">
        <a:xfrm>
          <a:off x="31242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On enlève le 1er plus grand score</a:t>
          </a:r>
          <a:endParaRPr lang="fr-FR"/>
        </a:p>
      </xdr:txBody>
    </xdr:sp>
    <xdr:clientData/>
  </xdr:twoCellAnchor>
  <xdr:twoCellAnchor>
    <xdr:from>
      <xdr:col>13</xdr:col>
      <xdr:colOff>0</xdr:colOff>
      <xdr:row>25</xdr:row>
      <xdr:rowOff>0</xdr:rowOff>
    </xdr:from>
    <xdr:to>
      <xdr:col>18</xdr:col>
      <xdr:colOff>0</xdr:colOff>
      <xdr:row>32</xdr:row>
      <xdr:rowOff>0</xdr:rowOff>
    </xdr:to>
    <xdr:sp macro="" textlink="">
      <xdr:nvSpPr>
        <xdr:cNvPr id="8" name="Text Box 7"/>
        <xdr:cNvSpPr txBox="1">
          <a:spLocks noChangeArrowheads="1"/>
        </xdr:cNvSpPr>
      </xdr:nvSpPr>
      <xdr:spPr bwMode="auto">
        <a:xfrm>
          <a:off x="54864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Tri horizontal des parties</a:t>
          </a:r>
          <a:endParaRPr lang="fr-FR"/>
        </a:p>
      </xdr:txBody>
    </xdr:sp>
    <xdr:clientData/>
  </xdr:twoCellAnchor>
  <xdr:twoCellAnchor>
    <xdr:from>
      <xdr:col>19</xdr:col>
      <xdr:colOff>0</xdr:colOff>
      <xdr:row>25</xdr:row>
      <xdr:rowOff>0</xdr:rowOff>
    </xdr:from>
    <xdr:to>
      <xdr:col>24</xdr:col>
      <xdr:colOff>0</xdr:colOff>
      <xdr:row>32</xdr:row>
      <xdr:rowOff>0</xdr:rowOff>
    </xdr:to>
    <xdr:sp macro="" textlink="">
      <xdr:nvSpPr>
        <xdr:cNvPr id="9" name="Text Box 8"/>
        <xdr:cNvSpPr txBox="1">
          <a:spLocks noChangeArrowheads="1"/>
        </xdr:cNvSpPr>
      </xdr:nvSpPr>
      <xdr:spPr bwMode="auto">
        <a:xfrm>
          <a:off x="78486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Total en colonne X</a:t>
          </a:r>
        </a:p>
        <a:p>
          <a:pPr algn="l" rtl="0">
            <a:defRPr sz="1000"/>
          </a:pPr>
          <a:r>
            <a:rPr lang="fr-FR" sz="1000" b="0" i="0" u="none" strike="noStrike" baseline="0">
              <a:solidFill>
                <a:srgbClr val="000000"/>
              </a:solidFill>
              <a:latin typeface="Arial"/>
              <a:cs typeface="Arial"/>
            </a:rPr>
            <a:t>On tri</a:t>
          </a:r>
        </a:p>
        <a:p>
          <a:pPr algn="l" rtl="0">
            <a:defRPr sz="1000"/>
          </a:pPr>
          <a:r>
            <a:rPr lang="fr-FR" sz="1000" b="0" i="0" u="none" strike="noStrike" baseline="0">
              <a:solidFill>
                <a:srgbClr val="000000"/>
              </a:solidFill>
              <a:latin typeface="Arial"/>
              <a:cs typeface="Arial"/>
            </a:rPr>
            <a:t>Clé 1 : Score</a:t>
          </a:r>
        </a:p>
        <a:p>
          <a:pPr algn="l" rtl="0">
            <a:defRPr sz="1000"/>
          </a:pPr>
          <a:r>
            <a:rPr lang="fr-FR" sz="1000" b="0" i="0" u="none" strike="noStrike" baseline="0">
              <a:solidFill>
                <a:srgbClr val="000000"/>
              </a:solidFill>
              <a:latin typeface="Arial"/>
              <a:cs typeface="Arial"/>
            </a:rPr>
            <a:t>Clé 2 : Colonne U</a:t>
          </a:r>
        </a:p>
        <a:p>
          <a:pPr algn="l" rtl="0">
            <a:defRPr sz="1000"/>
          </a:pPr>
          <a:r>
            <a:rPr lang="fr-FR" sz="1000" b="0" i="0" u="none" strike="noStrike" baseline="0">
              <a:solidFill>
                <a:srgbClr val="000000"/>
              </a:solidFill>
              <a:latin typeface="Arial"/>
              <a:cs typeface="Arial"/>
            </a:rPr>
            <a:t>Clé 3 : Colonne V</a:t>
          </a:r>
        </a:p>
        <a:p>
          <a:pPr algn="l" rtl="0">
            <a:defRPr sz="1000"/>
          </a:pPr>
          <a:r>
            <a:rPr lang="fr-FR" sz="1000" b="0" i="0" u="none" strike="noStrike" baseline="0">
              <a:solidFill>
                <a:srgbClr val="000000"/>
              </a:solidFill>
              <a:latin typeface="Arial"/>
              <a:cs typeface="Arial"/>
            </a:rPr>
            <a:t>Si version 2007 et  +</a:t>
          </a:r>
        </a:p>
        <a:p>
          <a:pPr algn="l" rtl="0">
            <a:defRPr sz="1000"/>
          </a:pPr>
          <a:r>
            <a:rPr lang="fr-FR" sz="1000" b="0" i="0" u="none" strike="noStrike" baseline="0">
              <a:solidFill>
                <a:srgbClr val="000000"/>
              </a:solidFill>
              <a:latin typeface="Arial"/>
              <a:cs typeface="Arial"/>
            </a:rPr>
            <a:t>Clé 4 : Colonne W</a:t>
          </a:r>
          <a:endParaRPr lang="fr-FR"/>
        </a:p>
      </xdr:txBody>
    </xdr:sp>
    <xdr:clientData/>
  </xdr:twoCellAnchor>
  <xdr:twoCellAnchor>
    <xdr:from>
      <xdr:col>1</xdr:col>
      <xdr:colOff>0</xdr:colOff>
      <xdr:row>25</xdr:row>
      <xdr:rowOff>0</xdr:rowOff>
    </xdr:from>
    <xdr:to>
      <xdr:col>6</xdr:col>
      <xdr:colOff>0</xdr:colOff>
      <xdr:row>32</xdr:row>
      <xdr:rowOff>0</xdr:rowOff>
    </xdr:to>
    <xdr:sp macro="" textlink="">
      <xdr:nvSpPr>
        <xdr:cNvPr id="10" name="Text Box 6"/>
        <xdr:cNvSpPr txBox="1">
          <a:spLocks noChangeArrowheads="1"/>
        </xdr:cNvSpPr>
      </xdr:nvSpPr>
      <xdr:spPr bwMode="auto">
        <a:xfrm>
          <a:off x="762000" y="4610100"/>
          <a:ext cx="1600200" cy="1133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Efface les tableaux sauf celui-ci ainsi que le résultat du classement</a:t>
          </a:r>
          <a:endParaRPr lang="fr-FR"/>
        </a:p>
      </xdr:txBody>
    </xdr:sp>
    <xdr:clientData/>
  </xdr:twoCellAnchor>
  <xdr:twoCellAnchor>
    <xdr:from>
      <xdr:col>32</xdr:col>
      <xdr:colOff>0</xdr:colOff>
      <xdr:row>1</xdr:row>
      <xdr:rowOff>0</xdr:rowOff>
    </xdr:from>
    <xdr:to>
      <xdr:col>37</xdr:col>
      <xdr:colOff>581025</xdr:colOff>
      <xdr:row>3</xdr:row>
      <xdr:rowOff>257175</xdr:rowOff>
    </xdr:to>
    <xdr:sp macro="" textlink="">
      <xdr:nvSpPr>
        <xdr:cNvPr id="11" name="ZoneTexte 10"/>
        <xdr:cNvSpPr txBox="1"/>
      </xdr:nvSpPr>
      <xdr:spPr>
        <a:xfrm>
          <a:off x="13030200" y="161925"/>
          <a:ext cx="2486025" cy="581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sz="2400" b="1">
              <a:solidFill>
                <a:srgbClr val="006600"/>
              </a:solidFill>
            </a:rPr>
            <a:t>OK, Juste :)</a:t>
          </a:r>
        </a:p>
      </xdr:txBody>
    </xdr:sp>
    <xdr:clientData/>
  </xdr:twoCellAnchor>
  <xdr:twoCellAnchor>
    <xdr:from>
      <xdr:col>24</xdr:col>
      <xdr:colOff>723900</xdr:colOff>
      <xdr:row>0</xdr:row>
      <xdr:rowOff>0</xdr:rowOff>
    </xdr:from>
    <xdr:to>
      <xdr:col>30</xdr:col>
      <xdr:colOff>0</xdr:colOff>
      <xdr:row>4</xdr:row>
      <xdr:rowOff>0</xdr:rowOff>
    </xdr:to>
    <xdr:sp macro="[0]!Verification" textlink="">
      <xdr:nvSpPr>
        <xdr:cNvPr id="12" name="Text Box 3"/>
        <xdr:cNvSpPr txBox="1">
          <a:spLocks noChangeArrowheads="1"/>
        </xdr:cNvSpPr>
      </xdr:nvSpPr>
      <xdr:spPr bwMode="auto">
        <a:xfrm>
          <a:off x="10172700" y="0"/>
          <a:ext cx="1638300" cy="1047750"/>
        </a:xfrm>
        <a:prstGeom prst="rect">
          <a:avLst/>
        </a:prstGeom>
        <a:solidFill>
          <a:srgbClr val="FFFF00"/>
        </a:soli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1" u="none" strike="noStrike" baseline="0">
              <a:solidFill>
                <a:srgbClr val="FF0000"/>
              </a:solidFill>
              <a:latin typeface="Arial"/>
              <a:cs typeface="Arial"/>
            </a:rPr>
            <a:t>Classement final</a:t>
          </a:r>
          <a:endParaRPr lang="fr-F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routine-de-tri-des-resultats-d-un-concours-sportif-t39298.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sheetPr codeName="Feuil1"/>
  <dimension ref="A1:U80"/>
  <sheetViews>
    <sheetView topLeftCell="A16" workbookViewId="0">
      <selection activeCell="M26" sqref="M26"/>
    </sheetView>
  </sheetViews>
  <sheetFormatPr baseColWidth="10" defaultRowHeight="12.75"/>
  <cols>
    <col min="1" max="1" width="6.85546875" customWidth="1"/>
    <col min="3" max="6" width="6.42578125" bestFit="1" customWidth="1"/>
    <col min="7" max="7" width="2.140625" customWidth="1"/>
    <col min="8" max="8" width="8.5703125" bestFit="1" customWidth="1"/>
    <col min="9" max="12" width="4.85546875" customWidth="1"/>
    <col min="13" max="13" width="47.5703125" style="13" customWidth="1"/>
    <col min="14" max="14" width="9.28515625" style="2" bestFit="1" customWidth="1"/>
    <col min="15" max="15" width="15" customWidth="1"/>
    <col min="16" max="16" width="14.7109375" customWidth="1"/>
    <col min="17" max="17" width="4" customWidth="1"/>
  </cols>
  <sheetData>
    <row r="1" spans="1:21">
      <c r="A1" s="2"/>
      <c r="B1" t="s">
        <v>26</v>
      </c>
      <c r="U1" s="58" t="s">
        <v>48</v>
      </c>
    </row>
    <row r="2" spans="1:21" ht="19.5" customHeight="1">
      <c r="A2" s="2" t="s">
        <v>27</v>
      </c>
      <c r="B2" t="s">
        <v>29</v>
      </c>
      <c r="O2" s="5" t="s">
        <v>47</v>
      </c>
    </row>
    <row r="3" spans="1:21" ht="21.75" customHeight="1">
      <c r="A3" s="2"/>
      <c r="B3" s="24" t="s">
        <v>28</v>
      </c>
    </row>
    <row r="4" spans="1:21">
      <c r="A4" s="2" t="s">
        <v>30</v>
      </c>
      <c r="B4" t="s">
        <v>32</v>
      </c>
    </row>
    <row r="5" spans="1:21" ht="24.75" customHeight="1">
      <c r="A5" s="56" t="s">
        <v>31</v>
      </c>
      <c r="B5" s="25" t="s">
        <v>46</v>
      </c>
      <c r="P5" s="33" t="s">
        <v>39</v>
      </c>
      <c r="Q5" s="34" t="s">
        <v>41</v>
      </c>
    </row>
    <row r="6" spans="1:21" ht="24.75" customHeight="1">
      <c r="A6" s="2" t="s">
        <v>43</v>
      </c>
      <c r="B6" t="s">
        <v>44</v>
      </c>
    </row>
    <row r="7" spans="1:21" ht="47.25" customHeight="1">
      <c r="C7" t="s">
        <v>25</v>
      </c>
      <c r="I7" s="90" t="s">
        <v>33</v>
      </c>
      <c r="J7" s="91"/>
      <c r="K7" s="91"/>
      <c r="L7" s="91"/>
      <c r="M7" s="32" t="s">
        <v>38</v>
      </c>
      <c r="N7" s="92" t="s">
        <v>45</v>
      </c>
      <c r="O7" s="93"/>
    </row>
    <row r="8" spans="1:21" ht="47.25" customHeight="1" thickBot="1">
      <c r="C8" s="1" t="s">
        <v>4</v>
      </c>
      <c r="D8" s="1" t="s">
        <v>5</v>
      </c>
      <c r="E8" s="1" t="s">
        <v>6</v>
      </c>
      <c r="F8" s="1" t="s">
        <v>7</v>
      </c>
      <c r="H8" s="6" t="s">
        <v>8</v>
      </c>
      <c r="I8" s="31" t="s">
        <v>34</v>
      </c>
      <c r="J8" s="31" t="s">
        <v>35</v>
      </c>
      <c r="K8" s="31" t="s">
        <v>36</v>
      </c>
      <c r="L8" s="31" t="s">
        <v>37</v>
      </c>
      <c r="M8" s="14"/>
      <c r="N8" s="18" t="s">
        <v>40</v>
      </c>
      <c r="O8" s="30" t="s">
        <v>9</v>
      </c>
    </row>
    <row r="9" spans="1:21" ht="18.75" thickTop="1">
      <c r="B9" s="2" t="s">
        <v>3</v>
      </c>
      <c r="C9" s="19">
        <v>2</v>
      </c>
      <c r="D9" s="19">
        <v>2</v>
      </c>
      <c r="E9" s="19">
        <v>1</v>
      </c>
      <c r="F9" s="19">
        <v>2</v>
      </c>
      <c r="G9" s="8"/>
      <c r="H9" s="2">
        <f t="shared" ref="H9:H27" si="0">((SUM(C9:F9))-MAX(C9:F9))</f>
        <v>5</v>
      </c>
      <c r="I9" s="35">
        <v>1</v>
      </c>
      <c r="J9" s="36">
        <v>2</v>
      </c>
      <c r="K9" s="36">
        <v>2</v>
      </c>
      <c r="L9" s="37">
        <v>2</v>
      </c>
      <c r="M9" s="13" t="str">
        <f>IF(H9=H10,"Egalité avec la ligne suivante, PAS de ligne précédente  TOP  #1","x")</f>
        <v>Egalité avec la ligne suivante, PAS de ligne précédente  TOP  #1</v>
      </c>
      <c r="N9" s="26">
        <v>2</v>
      </c>
      <c r="O9" s="80">
        <v>2</v>
      </c>
      <c r="P9" s="17"/>
    </row>
    <row r="10" spans="1:21" ht="18">
      <c r="B10" s="2" t="s">
        <v>1</v>
      </c>
      <c r="C10" s="11">
        <v>20</v>
      </c>
      <c r="D10" s="11">
        <v>1</v>
      </c>
      <c r="E10" s="11">
        <v>3</v>
      </c>
      <c r="F10" s="11">
        <v>1</v>
      </c>
      <c r="G10" s="8"/>
      <c r="H10" s="10">
        <f t="shared" si="0"/>
        <v>5</v>
      </c>
      <c r="I10" s="38">
        <v>1</v>
      </c>
      <c r="J10" s="39">
        <v>1</v>
      </c>
      <c r="K10" s="39">
        <v>3</v>
      </c>
      <c r="L10" s="40">
        <v>20</v>
      </c>
      <c r="M10" s="15" t="str">
        <f>IF((AND(H10=H9,H10=H11)),"Egalité dessus ET dessous  BODY  #2",IF(H10=H11,"Egalité avec dessous  TOP  #1",IF(H10=H9,"___Egalité avec dessus  BOTTOM  #3","x")))</f>
        <v>___Egalité avec dessus  BOTTOM  #3</v>
      </c>
      <c r="N10" s="27">
        <v>1</v>
      </c>
      <c r="O10" s="80">
        <v>1</v>
      </c>
      <c r="P10" s="17"/>
    </row>
    <row r="11" spans="1:21" ht="18">
      <c r="B11" s="2" t="s">
        <v>0</v>
      </c>
      <c r="C11" s="11">
        <v>3</v>
      </c>
      <c r="D11" s="11">
        <v>20</v>
      </c>
      <c r="E11" s="11">
        <v>2</v>
      </c>
      <c r="F11" s="11">
        <v>3</v>
      </c>
      <c r="G11" s="8"/>
      <c r="H11" s="10">
        <f t="shared" si="0"/>
        <v>8</v>
      </c>
      <c r="I11" s="41">
        <v>2</v>
      </c>
      <c r="J11" s="42">
        <v>3</v>
      </c>
      <c r="K11" s="42">
        <v>3</v>
      </c>
      <c r="L11" s="43">
        <v>20</v>
      </c>
      <c r="M11" s="15" t="str">
        <f t="shared" ref="M11:M27" si="1">IF((AND(H11=H10,H11=H12)),"Egalité dessus ET dessous  BODY  #2",IF(H11=H12,"Egalité avec dessous  TOP  #1",IF(H11=H10,"___Egalité avec dessus  BOTTOM  #3","x")))</f>
        <v>Egalité avec dessous  TOP  #1</v>
      </c>
      <c r="N11" s="26">
        <v>2</v>
      </c>
      <c r="O11" s="80">
        <v>4</v>
      </c>
      <c r="P11" s="17"/>
    </row>
    <row r="12" spans="1:21" ht="18">
      <c r="B12" s="2" t="s">
        <v>2</v>
      </c>
      <c r="C12" s="11">
        <v>1</v>
      </c>
      <c r="D12" s="11">
        <v>3</v>
      </c>
      <c r="E12" s="11">
        <v>4</v>
      </c>
      <c r="F12" s="11">
        <v>20</v>
      </c>
      <c r="G12" s="8"/>
      <c r="H12" s="10">
        <f t="shared" si="0"/>
        <v>8</v>
      </c>
      <c r="I12" s="44">
        <v>1</v>
      </c>
      <c r="J12" s="45">
        <v>3</v>
      </c>
      <c r="K12" s="45">
        <v>4</v>
      </c>
      <c r="L12" s="46">
        <v>20</v>
      </c>
      <c r="M12" s="15" t="str">
        <f t="shared" si="1"/>
        <v>___Egalité avec dessus  BOTTOM  #3</v>
      </c>
      <c r="N12" s="27">
        <v>1</v>
      </c>
      <c r="O12" s="80">
        <v>3</v>
      </c>
      <c r="P12" s="17"/>
    </row>
    <row r="13" spans="1:21" ht="18">
      <c r="B13" s="2" t="s">
        <v>10</v>
      </c>
      <c r="C13" s="11">
        <v>4</v>
      </c>
      <c r="D13" s="11">
        <v>5</v>
      </c>
      <c r="E13" s="11">
        <v>5</v>
      </c>
      <c r="F13" s="11">
        <v>4</v>
      </c>
      <c r="G13" s="9"/>
      <c r="H13" s="10">
        <f t="shared" si="0"/>
        <v>13</v>
      </c>
      <c r="I13" s="44">
        <v>4</v>
      </c>
      <c r="J13" s="45">
        <v>4</v>
      </c>
      <c r="K13" s="45">
        <v>5</v>
      </c>
      <c r="L13" s="46">
        <v>5</v>
      </c>
      <c r="M13" s="15" t="str">
        <f t="shared" si="1"/>
        <v>x</v>
      </c>
      <c r="N13" s="16"/>
      <c r="O13" s="80">
        <v>5</v>
      </c>
      <c r="P13" s="17"/>
    </row>
    <row r="14" spans="1:21" ht="18">
      <c r="B14" s="2" t="s">
        <v>11</v>
      </c>
      <c r="C14" s="11">
        <v>9</v>
      </c>
      <c r="D14" s="11">
        <v>4</v>
      </c>
      <c r="E14" s="11">
        <v>6</v>
      </c>
      <c r="F14" s="11">
        <v>6</v>
      </c>
      <c r="G14" s="9"/>
      <c r="H14" s="10">
        <f t="shared" si="0"/>
        <v>16</v>
      </c>
      <c r="I14" s="44">
        <v>4</v>
      </c>
      <c r="J14" s="45">
        <v>6</v>
      </c>
      <c r="K14" s="45">
        <v>6</v>
      </c>
      <c r="L14" s="46">
        <v>9</v>
      </c>
      <c r="M14" s="15" t="str">
        <f t="shared" si="1"/>
        <v>x</v>
      </c>
      <c r="N14" s="16"/>
      <c r="O14" s="80">
        <v>6</v>
      </c>
      <c r="P14" s="17"/>
    </row>
    <row r="15" spans="1:21" ht="18">
      <c r="B15" s="2" t="s">
        <v>12</v>
      </c>
      <c r="C15" s="11">
        <v>5</v>
      </c>
      <c r="D15" s="11">
        <v>20</v>
      </c>
      <c r="E15" s="11">
        <v>8</v>
      </c>
      <c r="F15" s="11">
        <v>5</v>
      </c>
      <c r="G15" s="9"/>
      <c r="H15" s="10">
        <f t="shared" si="0"/>
        <v>18</v>
      </c>
      <c r="I15" s="44">
        <v>5</v>
      </c>
      <c r="J15" s="45">
        <v>5</v>
      </c>
      <c r="K15" s="45">
        <v>8</v>
      </c>
      <c r="L15" s="46">
        <v>20</v>
      </c>
      <c r="M15" s="15" t="str">
        <f t="shared" si="1"/>
        <v>x</v>
      </c>
      <c r="N15" s="16"/>
      <c r="O15" s="80">
        <v>7</v>
      </c>
      <c r="P15" s="17"/>
    </row>
    <row r="16" spans="1:21" ht="18">
      <c r="B16" s="2" t="s">
        <v>13</v>
      </c>
      <c r="C16" s="11">
        <v>7</v>
      </c>
      <c r="D16" s="11">
        <v>6</v>
      </c>
      <c r="E16" s="11">
        <v>13</v>
      </c>
      <c r="F16" s="11">
        <v>7</v>
      </c>
      <c r="G16" s="9"/>
      <c r="H16" s="10">
        <f t="shared" si="0"/>
        <v>20</v>
      </c>
      <c r="I16" s="44">
        <v>6</v>
      </c>
      <c r="J16" s="45">
        <v>7</v>
      </c>
      <c r="K16" s="45">
        <v>7</v>
      </c>
      <c r="L16" s="46">
        <v>13</v>
      </c>
      <c r="M16" s="15" t="str">
        <f t="shared" si="1"/>
        <v>x</v>
      </c>
      <c r="N16" s="16"/>
      <c r="O16" s="80">
        <v>8</v>
      </c>
      <c r="P16" s="17"/>
    </row>
    <row r="17" spans="2:18" ht="18">
      <c r="B17" s="2" t="s">
        <v>14</v>
      </c>
      <c r="C17" s="11">
        <v>10</v>
      </c>
      <c r="D17" s="11">
        <v>10</v>
      </c>
      <c r="E17" s="11">
        <v>9</v>
      </c>
      <c r="F17" s="11">
        <v>8</v>
      </c>
      <c r="G17" s="9"/>
      <c r="H17" s="10">
        <f t="shared" si="0"/>
        <v>27</v>
      </c>
      <c r="I17" s="47">
        <v>8</v>
      </c>
      <c r="J17" s="48">
        <v>9</v>
      </c>
      <c r="K17" s="48">
        <v>10</v>
      </c>
      <c r="L17" s="49">
        <v>10</v>
      </c>
      <c r="M17" s="15" t="str">
        <f t="shared" si="1"/>
        <v>x</v>
      </c>
      <c r="N17" s="16"/>
      <c r="O17" s="80">
        <v>9</v>
      </c>
      <c r="P17" s="17"/>
    </row>
    <row r="18" spans="2:18" ht="14.25">
      <c r="B18" s="2" t="s">
        <v>15</v>
      </c>
      <c r="C18" s="11">
        <v>11</v>
      </c>
      <c r="D18" s="11">
        <v>11</v>
      </c>
      <c r="E18" s="11">
        <v>7</v>
      </c>
      <c r="F18" s="11">
        <v>10</v>
      </c>
      <c r="G18" s="9"/>
      <c r="H18" s="10">
        <f t="shared" si="0"/>
        <v>28</v>
      </c>
      <c r="I18" s="50">
        <v>7</v>
      </c>
      <c r="J18" s="51">
        <v>10</v>
      </c>
      <c r="K18" s="51">
        <v>11</v>
      </c>
      <c r="L18" s="52">
        <v>11</v>
      </c>
      <c r="M18" s="15" t="str">
        <f t="shared" si="1"/>
        <v>Egalité avec dessous  TOP  #1</v>
      </c>
      <c r="N18" s="81">
        <v>3</v>
      </c>
      <c r="O18" s="82">
        <v>12</v>
      </c>
    </row>
    <row r="19" spans="2:18" ht="14.25">
      <c r="B19" s="2" t="s">
        <v>16</v>
      </c>
      <c r="C19" s="11">
        <v>8</v>
      </c>
      <c r="D19" s="11">
        <v>9</v>
      </c>
      <c r="E19" s="11">
        <v>11</v>
      </c>
      <c r="F19" s="11">
        <v>11</v>
      </c>
      <c r="G19" s="9"/>
      <c r="H19" s="10">
        <f t="shared" si="0"/>
        <v>28</v>
      </c>
      <c r="I19" s="44">
        <v>8</v>
      </c>
      <c r="J19" s="45">
        <v>9</v>
      </c>
      <c r="K19" s="45">
        <v>11</v>
      </c>
      <c r="L19" s="46">
        <v>11</v>
      </c>
      <c r="M19" s="15" t="str">
        <f t="shared" si="1"/>
        <v>Egalité dessus ET dessous  BODY  #2</v>
      </c>
      <c r="N19" s="28">
        <v>4</v>
      </c>
      <c r="O19" s="82">
        <v>13</v>
      </c>
    </row>
    <row r="20" spans="2:18" ht="14.25">
      <c r="B20" s="2" t="s">
        <v>17</v>
      </c>
      <c r="C20" s="11">
        <v>15</v>
      </c>
      <c r="D20" s="11">
        <v>4</v>
      </c>
      <c r="E20" s="11">
        <v>16</v>
      </c>
      <c r="F20" s="11">
        <v>9</v>
      </c>
      <c r="G20" s="9"/>
      <c r="H20" s="10">
        <f t="shared" si="0"/>
        <v>28</v>
      </c>
      <c r="I20" s="57">
        <v>4</v>
      </c>
      <c r="J20" s="45">
        <v>9</v>
      </c>
      <c r="K20" s="45">
        <v>15</v>
      </c>
      <c r="L20" s="46">
        <v>16</v>
      </c>
      <c r="M20" s="15" t="str">
        <f t="shared" si="1"/>
        <v>Egalité dessus ET dessous  BODY  #2</v>
      </c>
      <c r="N20" s="28">
        <v>1</v>
      </c>
      <c r="O20" s="80">
        <v>10</v>
      </c>
    </row>
    <row r="21" spans="2:18" ht="14.25">
      <c r="B21" s="2" t="s">
        <v>18</v>
      </c>
      <c r="C21" s="11">
        <v>6</v>
      </c>
      <c r="D21" s="11">
        <v>7</v>
      </c>
      <c r="E21" s="11">
        <v>15</v>
      </c>
      <c r="F21" s="11">
        <v>20</v>
      </c>
      <c r="G21" s="9"/>
      <c r="H21" s="10">
        <f t="shared" si="0"/>
        <v>28</v>
      </c>
      <c r="I21" s="38">
        <v>6</v>
      </c>
      <c r="J21" s="39">
        <v>7</v>
      </c>
      <c r="K21" s="39">
        <v>15</v>
      </c>
      <c r="L21" s="40">
        <v>20</v>
      </c>
      <c r="M21" s="15" t="str">
        <f t="shared" si="1"/>
        <v>___Egalité avec dessus  BOTTOM  #3</v>
      </c>
      <c r="N21" s="29">
        <v>2</v>
      </c>
      <c r="O21" s="80">
        <v>11</v>
      </c>
      <c r="R21" s="5"/>
    </row>
    <row r="22" spans="2:18" ht="14.25">
      <c r="B22" s="2" t="s">
        <v>19</v>
      </c>
      <c r="C22" s="11">
        <v>12</v>
      </c>
      <c r="D22" s="11">
        <v>20</v>
      </c>
      <c r="E22" s="11">
        <v>17</v>
      </c>
      <c r="F22" s="11">
        <v>12</v>
      </c>
      <c r="G22" s="9"/>
      <c r="H22" s="10">
        <f t="shared" si="0"/>
        <v>41</v>
      </c>
      <c r="I22" s="41">
        <v>12</v>
      </c>
      <c r="J22" s="42">
        <v>12</v>
      </c>
      <c r="K22" s="42">
        <v>17</v>
      </c>
      <c r="L22" s="43">
        <v>20</v>
      </c>
      <c r="M22" s="15" t="str">
        <f t="shared" si="1"/>
        <v>x</v>
      </c>
      <c r="N22" s="16"/>
      <c r="O22" s="80">
        <v>14</v>
      </c>
      <c r="R22" s="5"/>
    </row>
    <row r="23" spans="2:18" ht="14.25">
      <c r="B23" s="2" t="s">
        <v>20</v>
      </c>
      <c r="C23" s="11">
        <v>20</v>
      </c>
      <c r="D23" s="11">
        <v>20</v>
      </c>
      <c r="E23" s="11">
        <v>12</v>
      </c>
      <c r="F23" s="11">
        <v>13</v>
      </c>
      <c r="G23" s="9"/>
      <c r="H23" s="10">
        <f t="shared" si="0"/>
        <v>45</v>
      </c>
      <c r="I23" s="47">
        <v>12</v>
      </c>
      <c r="J23" s="48">
        <v>13</v>
      </c>
      <c r="K23" s="48">
        <v>20</v>
      </c>
      <c r="L23" s="49">
        <v>20</v>
      </c>
      <c r="M23" s="15" t="str">
        <f t="shared" si="1"/>
        <v>x</v>
      </c>
      <c r="N23" s="16"/>
      <c r="O23" s="80">
        <v>15</v>
      </c>
    </row>
    <row r="24" spans="2:18" ht="14.25">
      <c r="B24" s="2" t="s">
        <v>21</v>
      </c>
      <c r="C24" s="11">
        <v>20</v>
      </c>
      <c r="D24" s="11">
        <v>12</v>
      </c>
      <c r="E24" s="11">
        <v>14</v>
      </c>
      <c r="F24" s="11">
        <v>20</v>
      </c>
      <c r="G24" s="9"/>
      <c r="H24" s="10">
        <f t="shared" si="0"/>
        <v>46</v>
      </c>
      <c r="I24" s="50">
        <v>12</v>
      </c>
      <c r="J24" s="51">
        <v>14</v>
      </c>
      <c r="K24" s="51">
        <v>20</v>
      </c>
      <c r="L24" s="52">
        <v>20</v>
      </c>
      <c r="M24" s="15" t="str">
        <f t="shared" si="1"/>
        <v>x</v>
      </c>
      <c r="N24" s="83"/>
      <c r="O24" s="80">
        <v>17</v>
      </c>
    </row>
    <row r="25" spans="2:18" ht="14.25">
      <c r="B25" s="2" t="s">
        <v>22</v>
      </c>
      <c r="C25" s="11">
        <v>20</v>
      </c>
      <c r="D25" s="11">
        <v>20</v>
      </c>
      <c r="E25" s="11">
        <v>10</v>
      </c>
      <c r="F25" s="11">
        <v>20</v>
      </c>
      <c r="G25" s="9"/>
      <c r="H25" s="10">
        <f t="shared" si="0"/>
        <v>50</v>
      </c>
      <c r="I25" s="38">
        <v>10</v>
      </c>
      <c r="J25" s="39">
        <v>20</v>
      </c>
      <c r="K25" s="39">
        <v>20</v>
      </c>
      <c r="L25" s="40">
        <v>20</v>
      </c>
      <c r="M25" s="15" t="str">
        <f t="shared" si="1"/>
        <v>x</v>
      </c>
      <c r="N25" s="83"/>
      <c r="O25" s="80">
        <v>16</v>
      </c>
    </row>
    <row r="26" spans="2:18" ht="14.25">
      <c r="B26" s="2" t="s">
        <v>23</v>
      </c>
      <c r="C26" s="11">
        <v>20</v>
      </c>
      <c r="D26" s="11">
        <v>20</v>
      </c>
      <c r="E26" s="11">
        <v>15</v>
      </c>
      <c r="F26" s="11">
        <v>20</v>
      </c>
      <c r="G26" s="9"/>
      <c r="H26" s="10">
        <f t="shared" si="0"/>
        <v>55</v>
      </c>
      <c r="I26" s="41">
        <v>15</v>
      </c>
      <c r="J26" s="42">
        <v>20</v>
      </c>
      <c r="K26" s="42">
        <v>20</v>
      </c>
      <c r="L26" s="43">
        <v>20</v>
      </c>
      <c r="M26" s="15" t="str">
        <f t="shared" si="1"/>
        <v>x</v>
      </c>
      <c r="N26" s="16"/>
      <c r="O26" s="80">
        <v>18</v>
      </c>
    </row>
    <row r="27" spans="2:18" ht="15" thickBot="1">
      <c r="B27" s="2" t="s">
        <v>24</v>
      </c>
      <c r="C27" s="20">
        <v>20</v>
      </c>
      <c r="D27" s="20">
        <v>20</v>
      </c>
      <c r="E27" s="20">
        <v>20</v>
      </c>
      <c r="F27" s="20">
        <v>20</v>
      </c>
      <c r="G27" s="9"/>
      <c r="H27" s="10">
        <f t="shared" si="0"/>
        <v>60</v>
      </c>
      <c r="I27" s="53">
        <v>20</v>
      </c>
      <c r="J27" s="54">
        <v>20</v>
      </c>
      <c r="K27" s="54">
        <v>20</v>
      </c>
      <c r="L27" s="55">
        <v>20</v>
      </c>
      <c r="M27" s="15" t="str">
        <f t="shared" si="1"/>
        <v>x</v>
      </c>
      <c r="N27" s="16"/>
      <c r="O27" s="80">
        <v>19</v>
      </c>
    </row>
    <row r="28" spans="2:18" ht="13.5" thickTop="1">
      <c r="O28" s="2"/>
    </row>
    <row r="36" spans="2:8">
      <c r="B36" t="s">
        <v>42</v>
      </c>
    </row>
    <row r="38" spans="2:8">
      <c r="C38" t="s">
        <v>25</v>
      </c>
    </row>
    <row r="39" spans="2:8" ht="25.5">
      <c r="C39" s="1" t="s">
        <v>4</v>
      </c>
      <c r="D39" s="1" t="s">
        <v>5</v>
      </c>
      <c r="E39" s="1" t="s">
        <v>6</v>
      </c>
      <c r="F39" s="1" t="s">
        <v>7</v>
      </c>
    </row>
    <row r="40" spans="2:8">
      <c r="B40" s="2" t="s">
        <v>3</v>
      </c>
      <c r="C40" s="21">
        <v>2</v>
      </c>
      <c r="D40" s="19">
        <v>2</v>
      </c>
      <c r="E40" s="19">
        <v>1</v>
      </c>
      <c r="F40" s="19">
        <v>2</v>
      </c>
      <c r="H40">
        <f>SUM(C40:G40)</f>
        <v>7</v>
      </c>
    </row>
    <row r="41" spans="2:8">
      <c r="B41" s="2" t="s">
        <v>1</v>
      </c>
      <c r="C41" s="22">
        <v>20</v>
      </c>
      <c r="D41" s="11">
        <v>1</v>
      </c>
      <c r="E41" s="11">
        <v>3</v>
      </c>
      <c r="F41" s="11">
        <v>1</v>
      </c>
      <c r="H41">
        <f t="shared" ref="H41:H58" si="2">SUM(C41:G41)</f>
        <v>25</v>
      </c>
    </row>
    <row r="42" spans="2:8">
      <c r="B42" s="2" t="s">
        <v>0</v>
      </c>
      <c r="C42" s="11">
        <v>3</v>
      </c>
      <c r="D42" s="22">
        <v>20</v>
      </c>
      <c r="E42" s="11">
        <v>2</v>
      </c>
      <c r="F42" s="11">
        <v>3</v>
      </c>
      <c r="H42">
        <f t="shared" si="2"/>
        <v>28</v>
      </c>
    </row>
    <row r="43" spans="2:8">
      <c r="B43" s="2" t="s">
        <v>2</v>
      </c>
      <c r="C43" s="11">
        <v>1</v>
      </c>
      <c r="D43" s="11">
        <v>3</v>
      </c>
      <c r="E43" s="11">
        <v>4</v>
      </c>
      <c r="F43" s="22">
        <v>20</v>
      </c>
      <c r="H43">
        <f t="shared" si="2"/>
        <v>28</v>
      </c>
    </row>
    <row r="44" spans="2:8">
      <c r="B44" s="2" t="s">
        <v>10</v>
      </c>
      <c r="C44" s="11">
        <v>4</v>
      </c>
      <c r="D44" s="22">
        <v>5</v>
      </c>
      <c r="E44" s="11">
        <v>5</v>
      </c>
      <c r="F44" s="11">
        <v>4</v>
      </c>
      <c r="H44">
        <f t="shared" si="2"/>
        <v>18</v>
      </c>
    </row>
    <row r="45" spans="2:8">
      <c r="B45" s="2" t="s">
        <v>11</v>
      </c>
      <c r="C45" s="22">
        <v>9</v>
      </c>
      <c r="D45" s="11">
        <v>4</v>
      </c>
      <c r="E45" s="11">
        <v>6</v>
      </c>
      <c r="F45" s="11">
        <v>6</v>
      </c>
      <c r="H45">
        <f t="shared" si="2"/>
        <v>25</v>
      </c>
    </row>
    <row r="46" spans="2:8">
      <c r="B46" s="2" t="s">
        <v>12</v>
      </c>
      <c r="C46" s="11">
        <v>5</v>
      </c>
      <c r="D46" s="22">
        <v>20</v>
      </c>
      <c r="E46" s="11">
        <v>8</v>
      </c>
      <c r="F46" s="11">
        <v>5</v>
      </c>
      <c r="H46">
        <f t="shared" si="2"/>
        <v>38</v>
      </c>
    </row>
    <row r="47" spans="2:8">
      <c r="B47" s="2" t="s">
        <v>13</v>
      </c>
      <c r="C47" s="11">
        <v>7</v>
      </c>
      <c r="D47" s="11">
        <v>6</v>
      </c>
      <c r="E47" s="22">
        <v>13</v>
      </c>
      <c r="F47" s="11">
        <v>7</v>
      </c>
      <c r="H47">
        <f t="shared" si="2"/>
        <v>33</v>
      </c>
    </row>
    <row r="48" spans="2:8">
      <c r="B48" s="2" t="s">
        <v>14</v>
      </c>
      <c r="C48" s="22">
        <v>10</v>
      </c>
      <c r="D48" s="11">
        <v>10</v>
      </c>
      <c r="E48" s="11">
        <v>9</v>
      </c>
      <c r="F48" s="11">
        <v>8</v>
      </c>
      <c r="H48">
        <f t="shared" si="2"/>
        <v>37</v>
      </c>
    </row>
    <row r="49" spans="2:8">
      <c r="B49" s="2" t="s">
        <v>15</v>
      </c>
      <c r="C49" s="22">
        <v>11</v>
      </c>
      <c r="D49" s="11">
        <v>11</v>
      </c>
      <c r="E49" s="11">
        <v>7</v>
      </c>
      <c r="F49" s="11">
        <v>10</v>
      </c>
      <c r="H49">
        <f t="shared" si="2"/>
        <v>39</v>
      </c>
    </row>
    <row r="50" spans="2:8">
      <c r="B50" s="2" t="s">
        <v>16</v>
      </c>
      <c r="C50" s="11">
        <v>8</v>
      </c>
      <c r="D50" s="11">
        <v>9</v>
      </c>
      <c r="E50" s="22">
        <v>11</v>
      </c>
      <c r="F50" s="11">
        <v>11</v>
      </c>
      <c r="H50">
        <f t="shared" si="2"/>
        <v>39</v>
      </c>
    </row>
    <row r="51" spans="2:8">
      <c r="B51" s="2" t="s">
        <v>17</v>
      </c>
      <c r="C51" s="11">
        <v>15</v>
      </c>
      <c r="D51" s="11">
        <v>4</v>
      </c>
      <c r="E51" s="22">
        <v>16</v>
      </c>
      <c r="F51" s="11">
        <v>9</v>
      </c>
      <c r="H51">
        <f t="shared" si="2"/>
        <v>44</v>
      </c>
    </row>
    <row r="52" spans="2:8">
      <c r="B52" s="2" t="s">
        <v>18</v>
      </c>
      <c r="C52" s="11">
        <v>6</v>
      </c>
      <c r="D52" s="11">
        <v>7</v>
      </c>
      <c r="E52" s="11">
        <v>15</v>
      </c>
      <c r="F52" s="22">
        <v>20</v>
      </c>
      <c r="H52">
        <f t="shared" si="2"/>
        <v>48</v>
      </c>
    </row>
    <row r="53" spans="2:8">
      <c r="B53" s="2" t="s">
        <v>19</v>
      </c>
      <c r="C53" s="11">
        <v>12</v>
      </c>
      <c r="D53" s="22">
        <v>20</v>
      </c>
      <c r="E53" s="11">
        <v>17</v>
      </c>
      <c r="F53" s="11">
        <v>12</v>
      </c>
      <c r="H53">
        <f t="shared" si="2"/>
        <v>61</v>
      </c>
    </row>
    <row r="54" spans="2:8">
      <c r="B54" s="2" t="s">
        <v>20</v>
      </c>
      <c r="C54" s="22">
        <v>20</v>
      </c>
      <c r="D54" s="11">
        <v>20</v>
      </c>
      <c r="E54" s="11">
        <v>12</v>
      </c>
      <c r="F54" s="11">
        <v>13</v>
      </c>
      <c r="H54">
        <f t="shared" si="2"/>
        <v>65</v>
      </c>
    </row>
    <row r="55" spans="2:8">
      <c r="B55" s="2" t="s">
        <v>21</v>
      </c>
      <c r="C55" s="22">
        <v>20</v>
      </c>
      <c r="D55" s="11">
        <v>12</v>
      </c>
      <c r="E55" s="11">
        <v>14</v>
      </c>
      <c r="F55" s="11">
        <v>20</v>
      </c>
      <c r="H55">
        <f t="shared" si="2"/>
        <v>66</v>
      </c>
    </row>
    <row r="56" spans="2:8">
      <c r="B56" s="2" t="s">
        <v>22</v>
      </c>
      <c r="C56" s="22">
        <v>20</v>
      </c>
      <c r="D56" s="11">
        <v>16</v>
      </c>
      <c r="E56" s="11">
        <v>10</v>
      </c>
      <c r="F56" s="11">
        <v>20</v>
      </c>
      <c r="H56">
        <f t="shared" si="2"/>
        <v>66</v>
      </c>
    </row>
    <row r="57" spans="2:8">
      <c r="B57" s="2" t="s">
        <v>23</v>
      </c>
      <c r="C57" s="22">
        <v>20</v>
      </c>
      <c r="D57" s="11">
        <v>20</v>
      </c>
      <c r="E57" s="11">
        <v>15</v>
      </c>
      <c r="F57" s="11">
        <v>20</v>
      </c>
      <c r="H57">
        <f t="shared" si="2"/>
        <v>75</v>
      </c>
    </row>
    <row r="58" spans="2:8">
      <c r="B58" s="2" t="s">
        <v>24</v>
      </c>
      <c r="C58" s="23">
        <v>20</v>
      </c>
      <c r="D58" s="20">
        <v>20</v>
      </c>
      <c r="E58" s="20">
        <v>20</v>
      </c>
      <c r="F58" s="20">
        <v>20</v>
      </c>
      <c r="H58">
        <f t="shared" si="2"/>
        <v>80</v>
      </c>
    </row>
    <row r="62" spans="2:8">
      <c r="C62" s="3">
        <v>2</v>
      </c>
      <c r="D62" s="3">
        <v>2</v>
      </c>
      <c r="E62" s="3">
        <v>1</v>
      </c>
      <c r="F62" s="3">
        <v>2</v>
      </c>
      <c r="H62">
        <f>SUM(C62:G62)</f>
        <v>7</v>
      </c>
    </row>
    <row r="63" spans="2:8">
      <c r="C63" s="12">
        <v>20</v>
      </c>
      <c r="D63" s="4">
        <v>1</v>
      </c>
      <c r="E63" s="4">
        <v>3</v>
      </c>
      <c r="F63" s="4">
        <v>1</v>
      </c>
      <c r="H63">
        <f t="shared" ref="H63:H80" si="3">SUM(C63:G63)</f>
        <v>25</v>
      </c>
    </row>
    <row r="64" spans="2:8">
      <c r="C64" s="4">
        <v>3</v>
      </c>
      <c r="D64" s="12">
        <v>20</v>
      </c>
      <c r="E64" s="4">
        <v>2</v>
      </c>
      <c r="F64" s="4">
        <v>3</v>
      </c>
      <c r="H64">
        <f t="shared" si="3"/>
        <v>28</v>
      </c>
    </row>
    <row r="65" spans="3:8">
      <c r="C65" s="4">
        <v>1</v>
      </c>
      <c r="D65" s="4">
        <v>3</v>
      </c>
      <c r="E65" s="11">
        <v>4</v>
      </c>
      <c r="F65" s="12">
        <v>20</v>
      </c>
      <c r="H65">
        <f t="shared" si="3"/>
        <v>28</v>
      </c>
    </row>
    <row r="66" spans="3:8">
      <c r="C66" s="11">
        <v>4</v>
      </c>
      <c r="D66" s="11">
        <v>5</v>
      </c>
      <c r="E66" s="11">
        <v>5</v>
      </c>
      <c r="F66" s="11">
        <v>4</v>
      </c>
      <c r="H66">
        <f t="shared" si="3"/>
        <v>18</v>
      </c>
    </row>
    <row r="67" spans="3:8">
      <c r="C67" s="11">
        <v>9</v>
      </c>
      <c r="D67" s="11">
        <v>4</v>
      </c>
      <c r="E67" s="11">
        <v>6</v>
      </c>
      <c r="F67" s="11">
        <v>6</v>
      </c>
      <c r="H67">
        <f t="shared" si="3"/>
        <v>25</v>
      </c>
    </row>
    <row r="68" spans="3:8">
      <c r="C68" s="11">
        <v>5</v>
      </c>
      <c r="D68" s="12">
        <v>20</v>
      </c>
      <c r="E68" s="11">
        <v>8</v>
      </c>
      <c r="F68" s="11">
        <v>5</v>
      </c>
      <c r="H68">
        <f t="shared" si="3"/>
        <v>38</v>
      </c>
    </row>
    <row r="69" spans="3:8">
      <c r="C69" s="11">
        <v>7</v>
      </c>
      <c r="D69" s="11">
        <v>6</v>
      </c>
      <c r="E69" s="11">
        <v>13</v>
      </c>
      <c r="F69" s="11">
        <v>7</v>
      </c>
      <c r="H69">
        <f t="shared" si="3"/>
        <v>33</v>
      </c>
    </row>
    <row r="70" spans="3:8">
      <c r="C70" s="11">
        <v>10</v>
      </c>
      <c r="D70" s="11">
        <v>10</v>
      </c>
      <c r="E70" s="11">
        <v>9</v>
      </c>
      <c r="F70" s="11">
        <v>8</v>
      </c>
      <c r="H70">
        <f t="shared" si="3"/>
        <v>37</v>
      </c>
    </row>
    <row r="71" spans="3:8">
      <c r="C71" s="11">
        <v>11</v>
      </c>
      <c r="D71" s="11">
        <v>11</v>
      </c>
      <c r="E71" s="11">
        <v>7</v>
      </c>
      <c r="F71" s="11">
        <v>10</v>
      </c>
      <c r="H71">
        <f t="shared" si="3"/>
        <v>39</v>
      </c>
    </row>
    <row r="72" spans="3:8">
      <c r="C72" s="11">
        <v>8</v>
      </c>
      <c r="D72" s="11">
        <v>9</v>
      </c>
      <c r="E72" s="11">
        <v>11</v>
      </c>
      <c r="F72" s="11">
        <v>11</v>
      </c>
      <c r="H72">
        <f t="shared" si="3"/>
        <v>39</v>
      </c>
    </row>
    <row r="73" spans="3:8">
      <c r="C73" s="11">
        <v>15</v>
      </c>
      <c r="D73" s="11">
        <v>4</v>
      </c>
      <c r="E73" s="11">
        <v>16</v>
      </c>
      <c r="F73" s="11">
        <v>9</v>
      </c>
      <c r="H73">
        <f t="shared" si="3"/>
        <v>44</v>
      </c>
    </row>
    <row r="74" spans="3:8">
      <c r="C74" s="11">
        <v>6</v>
      </c>
      <c r="D74" s="11">
        <v>7</v>
      </c>
      <c r="E74" s="11">
        <v>15</v>
      </c>
      <c r="F74" s="12">
        <v>20</v>
      </c>
      <c r="H74">
        <f t="shared" si="3"/>
        <v>48</v>
      </c>
    </row>
    <row r="75" spans="3:8">
      <c r="C75" s="11">
        <v>12</v>
      </c>
      <c r="D75" s="12">
        <v>20</v>
      </c>
      <c r="E75" s="11">
        <v>17</v>
      </c>
      <c r="F75" s="11">
        <v>12</v>
      </c>
      <c r="H75">
        <f t="shared" si="3"/>
        <v>61</v>
      </c>
    </row>
    <row r="76" spans="3:8">
      <c r="C76" s="12">
        <v>20</v>
      </c>
      <c r="D76" s="12">
        <v>20</v>
      </c>
      <c r="E76" s="11">
        <v>12</v>
      </c>
      <c r="F76" s="11">
        <v>13</v>
      </c>
      <c r="H76">
        <f t="shared" si="3"/>
        <v>65</v>
      </c>
    </row>
    <row r="77" spans="3:8">
      <c r="C77" s="12">
        <v>20</v>
      </c>
      <c r="D77" s="11">
        <v>12</v>
      </c>
      <c r="E77" s="11">
        <v>14</v>
      </c>
      <c r="F77" s="12">
        <v>20</v>
      </c>
      <c r="H77">
        <f t="shared" si="3"/>
        <v>66</v>
      </c>
    </row>
    <row r="78" spans="3:8">
      <c r="C78" s="12">
        <v>20</v>
      </c>
      <c r="D78" s="12">
        <v>20</v>
      </c>
      <c r="E78" s="11">
        <v>10</v>
      </c>
      <c r="F78" s="12">
        <v>20</v>
      </c>
      <c r="H78">
        <f t="shared" si="3"/>
        <v>70</v>
      </c>
    </row>
    <row r="79" spans="3:8">
      <c r="C79" s="12">
        <v>20</v>
      </c>
      <c r="D79" s="12">
        <v>20</v>
      </c>
      <c r="E79" s="11">
        <v>15</v>
      </c>
      <c r="F79" s="12">
        <v>20</v>
      </c>
      <c r="H79">
        <f t="shared" si="3"/>
        <v>75</v>
      </c>
    </row>
    <row r="80" spans="3:8">
      <c r="C80" s="7">
        <v>20</v>
      </c>
      <c r="D80" s="7">
        <v>20</v>
      </c>
      <c r="E80" s="7">
        <v>20</v>
      </c>
      <c r="F80" s="7">
        <v>20</v>
      </c>
      <c r="H80">
        <f t="shared" si="3"/>
        <v>80</v>
      </c>
    </row>
  </sheetData>
  <mergeCells count="2">
    <mergeCell ref="I7:L7"/>
    <mergeCell ref="N7:O7"/>
  </mergeCells>
  <phoneticPr fontId="6" type="noConversion"/>
  <conditionalFormatting sqref="H9">
    <cfRule type="cellIs" dxfId="18" priority="1" stopIfTrue="1" operator="equal">
      <formula>H10</formula>
    </cfRule>
  </conditionalFormatting>
  <conditionalFormatting sqref="H10:H27">
    <cfRule type="cellIs" dxfId="17" priority="2" stopIfTrue="1" operator="equal">
      <formula>H9</formula>
    </cfRule>
    <cfRule type="cellIs" dxfId="16" priority="3" stopIfTrue="1" operator="equal">
      <formula>H11</formula>
    </cfRule>
  </conditionalFormatting>
  <hyperlinks>
    <hyperlink ref="U1" r:id="rId1"/>
  </hyperlinks>
  <pageMargins left="0.78740157499999996" right="0.78740157499999996" top="0.984251969" bottom="0.984251969" header="0.4921259845" footer="0.4921259845"/>
  <pageSetup paperSize="9"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sheetPr codeName="Feuil2"/>
  <dimension ref="A1:AJ24"/>
  <sheetViews>
    <sheetView workbookViewId="0">
      <selection activeCell="D36" sqref="D36"/>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0" width="6.85546875" bestFit="1" customWidth="1"/>
    <col min="21" max="24" width="4.285156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O5" s="1" t="s">
        <v>4</v>
      </c>
      <c r="P5" s="1" t="s">
        <v>5</v>
      </c>
      <c r="Q5" s="1" t="s">
        <v>6</v>
      </c>
      <c r="R5" s="1" t="s">
        <v>7</v>
      </c>
      <c r="U5" s="1" t="s">
        <v>4</v>
      </c>
      <c r="V5" s="1" t="s">
        <v>5</v>
      </c>
      <c r="W5" s="1" t="s">
        <v>6</v>
      </c>
      <c r="X5" s="1" t="s">
        <v>7</v>
      </c>
      <c r="Y5" s="2"/>
      <c r="AA5" s="1" t="s">
        <v>4</v>
      </c>
      <c r="AB5" s="1" t="s">
        <v>5</v>
      </c>
      <c r="AC5" s="1" t="s">
        <v>6</v>
      </c>
      <c r="AD5" s="1" t="s">
        <v>7</v>
      </c>
      <c r="AG5" s="1" t="s">
        <v>4</v>
      </c>
      <c r="AH5" s="1" t="s">
        <v>5</v>
      </c>
      <c r="AI5" s="1" t="s">
        <v>6</v>
      </c>
      <c r="AJ5" s="1" t="s">
        <v>7</v>
      </c>
    </row>
    <row r="6" spans="1:36">
      <c r="A6" s="67">
        <v>3</v>
      </c>
      <c r="B6" s="2" t="s">
        <v>3</v>
      </c>
      <c r="C6" s="19">
        <v>7</v>
      </c>
      <c r="D6" s="19">
        <v>10</v>
      </c>
      <c r="E6" s="59">
        <v>11</v>
      </c>
      <c r="F6" s="19">
        <v>11</v>
      </c>
      <c r="H6" s="89" t="s">
        <v>3</v>
      </c>
      <c r="I6" s="19">
        <v>7</v>
      </c>
      <c r="J6" s="19">
        <v>10</v>
      </c>
      <c r="K6" s="59"/>
      <c r="L6" s="19">
        <v>11</v>
      </c>
      <c r="N6" s="89" t="s">
        <v>3</v>
      </c>
      <c r="O6" s="19">
        <v>7</v>
      </c>
      <c r="P6" s="19">
        <v>10</v>
      </c>
      <c r="Q6" s="19">
        <v>11</v>
      </c>
      <c r="R6" s="59"/>
      <c r="T6" s="89" t="s">
        <v>0</v>
      </c>
      <c r="U6" s="19">
        <v>4</v>
      </c>
      <c r="V6" s="19">
        <v>9</v>
      </c>
      <c r="W6" s="19">
        <v>15</v>
      </c>
      <c r="X6" s="65">
        <v>28</v>
      </c>
      <c r="Y6" s="2"/>
      <c r="Z6" s="61"/>
      <c r="AA6" s="11"/>
      <c r="AB6" s="11"/>
      <c r="AC6" s="11"/>
      <c r="AD6" s="11"/>
      <c r="AE6" s="62"/>
      <c r="AF6" s="61"/>
      <c r="AG6" s="11"/>
      <c r="AH6" s="11"/>
      <c r="AI6" s="11"/>
      <c r="AJ6" s="11"/>
    </row>
    <row r="7" spans="1:36">
      <c r="A7" s="67">
        <v>4</v>
      </c>
      <c r="B7" s="2" t="s">
        <v>1</v>
      </c>
      <c r="C7" s="11">
        <v>8</v>
      </c>
      <c r="D7" s="11">
        <v>9</v>
      </c>
      <c r="E7" s="60">
        <v>11</v>
      </c>
      <c r="F7" s="11">
        <v>11</v>
      </c>
      <c r="H7" s="89" t="s">
        <v>1</v>
      </c>
      <c r="I7" s="11">
        <v>8</v>
      </c>
      <c r="J7" s="11">
        <v>9</v>
      </c>
      <c r="K7" s="60"/>
      <c r="L7" s="11">
        <v>11</v>
      </c>
      <c r="N7" s="89" t="s">
        <v>1</v>
      </c>
      <c r="O7" s="11">
        <v>8</v>
      </c>
      <c r="P7" s="11">
        <v>9</v>
      </c>
      <c r="Q7" s="11">
        <v>11</v>
      </c>
      <c r="R7" s="60"/>
      <c r="T7" s="89" t="s">
        <v>2</v>
      </c>
      <c r="U7" s="11">
        <v>6</v>
      </c>
      <c r="V7" s="11">
        <v>7</v>
      </c>
      <c r="W7" s="11">
        <v>15</v>
      </c>
      <c r="X7" s="66">
        <v>28</v>
      </c>
      <c r="Y7" s="2"/>
      <c r="Z7" s="61"/>
      <c r="AA7" s="11"/>
      <c r="AB7" s="11"/>
      <c r="AC7" s="11"/>
      <c r="AD7" s="11"/>
      <c r="AE7" s="62"/>
      <c r="AF7" s="61"/>
      <c r="AG7" s="11"/>
      <c r="AH7" s="11"/>
      <c r="AI7" s="11"/>
      <c r="AJ7" s="11"/>
    </row>
    <row r="8" spans="1:36">
      <c r="A8" s="67">
        <v>1</v>
      </c>
      <c r="B8" s="2" t="s">
        <v>0</v>
      </c>
      <c r="C8" s="11">
        <v>4</v>
      </c>
      <c r="D8" s="11">
        <v>9</v>
      </c>
      <c r="E8" s="11">
        <v>15</v>
      </c>
      <c r="F8" s="60">
        <v>16</v>
      </c>
      <c r="H8" s="89" t="s">
        <v>0</v>
      </c>
      <c r="I8" s="11">
        <v>4</v>
      </c>
      <c r="J8" s="11">
        <v>9</v>
      </c>
      <c r="K8" s="11">
        <v>15</v>
      </c>
      <c r="L8" s="60"/>
      <c r="N8" s="89" t="s">
        <v>0</v>
      </c>
      <c r="O8" s="11">
        <v>4</v>
      </c>
      <c r="P8" s="11">
        <v>9</v>
      </c>
      <c r="Q8" s="11">
        <v>15</v>
      </c>
      <c r="R8" s="60"/>
      <c r="T8" s="89" t="s">
        <v>3</v>
      </c>
      <c r="U8" s="11">
        <v>7</v>
      </c>
      <c r="V8" s="11">
        <v>10</v>
      </c>
      <c r="W8" s="11">
        <v>11</v>
      </c>
      <c r="X8" s="66">
        <v>28</v>
      </c>
      <c r="Y8" s="2"/>
      <c r="Z8" s="61"/>
      <c r="AA8" s="11"/>
      <c r="AB8" s="11"/>
      <c r="AC8" s="11"/>
      <c r="AD8" s="11"/>
      <c r="AE8" s="62"/>
      <c r="AF8" s="61"/>
      <c r="AG8" s="11"/>
      <c r="AH8" s="11"/>
      <c r="AI8" s="11"/>
      <c r="AJ8" s="11"/>
    </row>
    <row r="9" spans="1:36">
      <c r="A9" s="67">
        <v>2</v>
      </c>
      <c r="B9" s="2" t="s">
        <v>2</v>
      </c>
      <c r="C9" s="11">
        <v>6</v>
      </c>
      <c r="D9" s="11">
        <v>7</v>
      </c>
      <c r="E9" s="11">
        <v>15</v>
      </c>
      <c r="F9" s="60">
        <v>20</v>
      </c>
      <c r="H9" s="89" t="s">
        <v>2</v>
      </c>
      <c r="I9" s="11">
        <v>6</v>
      </c>
      <c r="J9" s="11">
        <v>7</v>
      </c>
      <c r="K9" s="11">
        <v>15</v>
      </c>
      <c r="L9" s="60"/>
      <c r="N9" s="89" t="s">
        <v>2</v>
      </c>
      <c r="O9" s="11">
        <v>6</v>
      </c>
      <c r="P9" s="11">
        <v>7</v>
      </c>
      <c r="Q9" s="11">
        <v>15</v>
      </c>
      <c r="R9" s="60"/>
      <c r="T9" s="89" t="s">
        <v>1</v>
      </c>
      <c r="U9" s="11">
        <v>8</v>
      </c>
      <c r="V9" s="11">
        <v>9</v>
      </c>
      <c r="W9" s="11">
        <v>11</v>
      </c>
      <c r="X9" s="66">
        <v>28</v>
      </c>
      <c r="Y9" s="2"/>
      <c r="Z9" s="61"/>
      <c r="AA9" s="11"/>
      <c r="AB9" s="11"/>
      <c r="AC9" s="11"/>
      <c r="AD9" s="11"/>
      <c r="AE9" s="62"/>
      <c r="AF9" s="61"/>
      <c r="AG9" s="11"/>
      <c r="AH9" s="11"/>
      <c r="AI9" s="11"/>
      <c r="AJ9" s="11"/>
    </row>
    <row r="10" spans="1:36">
      <c r="A10" s="67">
        <v>5</v>
      </c>
      <c r="B10" s="2" t="s">
        <v>10</v>
      </c>
      <c r="C10" s="60">
        <v>20</v>
      </c>
      <c r="D10" s="11">
        <v>20</v>
      </c>
      <c r="E10" s="11">
        <v>20</v>
      </c>
      <c r="F10" s="11">
        <v>20</v>
      </c>
      <c r="H10" s="89" t="s">
        <v>10</v>
      </c>
      <c r="I10" s="60"/>
      <c r="J10" s="11">
        <v>20</v>
      </c>
      <c r="K10" s="11">
        <v>20</v>
      </c>
      <c r="L10" s="11">
        <v>20</v>
      </c>
      <c r="N10" s="89" t="s">
        <v>10</v>
      </c>
      <c r="O10" s="11">
        <v>20</v>
      </c>
      <c r="P10" s="11">
        <v>20</v>
      </c>
      <c r="Q10" s="11">
        <v>20</v>
      </c>
      <c r="R10" s="60"/>
      <c r="T10" s="89" t="s">
        <v>10</v>
      </c>
      <c r="U10" s="11">
        <v>20</v>
      </c>
      <c r="V10" s="11">
        <v>20</v>
      </c>
      <c r="W10" s="11">
        <v>20</v>
      </c>
      <c r="X10" s="66">
        <v>60</v>
      </c>
      <c r="Y10" s="2"/>
      <c r="Z10" s="61"/>
      <c r="AA10" s="11"/>
      <c r="AB10" s="11"/>
      <c r="AC10" s="11"/>
      <c r="AD10" s="11"/>
      <c r="AE10" s="62"/>
      <c r="AF10" s="61"/>
      <c r="AG10" s="11"/>
      <c r="AH10" s="11"/>
      <c r="AI10" s="11"/>
      <c r="AJ10" s="11"/>
    </row>
    <row r="11" spans="1:36">
      <c r="A11" s="67">
        <v>6</v>
      </c>
      <c r="B11" s="2" t="s">
        <v>11</v>
      </c>
      <c r="C11" s="60">
        <v>20</v>
      </c>
      <c r="D11" s="11">
        <v>20</v>
      </c>
      <c r="E11" s="11">
        <v>20</v>
      </c>
      <c r="F11" s="11">
        <v>20</v>
      </c>
      <c r="H11" s="89" t="s">
        <v>11</v>
      </c>
      <c r="I11" s="60"/>
      <c r="J11" s="11">
        <v>20</v>
      </c>
      <c r="K11" s="11">
        <v>20</v>
      </c>
      <c r="L11" s="11">
        <v>20</v>
      </c>
      <c r="N11" s="89" t="s">
        <v>11</v>
      </c>
      <c r="O11" s="11">
        <v>20</v>
      </c>
      <c r="P11" s="11">
        <v>20</v>
      </c>
      <c r="Q11" s="11">
        <v>20</v>
      </c>
      <c r="R11" s="60"/>
      <c r="T11" s="89" t="s">
        <v>11</v>
      </c>
      <c r="U11" s="11">
        <v>20</v>
      </c>
      <c r="V11" s="11">
        <v>20</v>
      </c>
      <c r="W11" s="11">
        <v>20</v>
      </c>
      <c r="X11" s="66">
        <v>60</v>
      </c>
      <c r="Y11" s="2"/>
      <c r="Z11" s="61"/>
      <c r="AA11" s="11"/>
      <c r="AB11" s="11"/>
      <c r="AC11" s="11"/>
      <c r="AD11" s="11"/>
      <c r="AE11" s="62"/>
      <c r="AF11" s="61"/>
      <c r="AG11" s="11"/>
      <c r="AH11" s="11"/>
      <c r="AI11" s="11"/>
      <c r="AJ11" s="11"/>
    </row>
    <row r="12" spans="1:36">
      <c r="A12" s="67">
        <v>7</v>
      </c>
      <c r="B12" s="2" t="s">
        <v>12</v>
      </c>
      <c r="C12" s="60">
        <v>20</v>
      </c>
      <c r="D12" s="11">
        <v>20</v>
      </c>
      <c r="E12" s="11">
        <v>20</v>
      </c>
      <c r="F12" s="11">
        <v>20</v>
      </c>
      <c r="H12" s="89" t="s">
        <v>12</v>
      </c>
      <c r="I12" s="60"/>
      <c r="J12" s="11">
        <v>20</v>
      </c>
      <c r="K12" s="11">
        <v>20</v>
      </c>
      <c r="L12" s="11">
        <v>20</v>
      </c>
      <c r="N12" s="89" t="s">
        <v>12</v>
      </c>
      <c r="O12" s="11">
        <v>20</v>
      </c>
      <c r="P12" s="11">
        <v>20</v>
      </c>
      <c r="Q12" s="11">
        <v>20</v>
      </c>
      <c r="R12" s="60"/>
      <c r="T12" s="89" t="s">
        <v>12</v>
      </c>
      <c r="U12" s="11">
        <v>20</v>
      </c>
      <c r="V12" s="11">
        <v>20</v>
      </c>
      <c r="W12" s="11">
        <v>20</v>
      </c>
      <c r="X12" s="66">
        <v>60</v>
      </c>
      <c r="Y12" s="2"/>
      <c r="Z12" s="61"/>
      <c r="AA12" s="11"/>
      <c r="AB12" s="11"/>
      <c r="AC12" s="11"/>
      <c r="AD12" s="11"/>
      <c r="AE12" s="62"/>
      <c r="AF12" s="61"/>
      <c r="AG12" s="11"/>
      <c r="AH12" s="11"/>
      <c r="AI12" s="11"/>
      <c r="AJ12" s="11"/>
    </row>
    <row r="13" spans="1:36">
      <c r="A13" s="67">
        <v>8</v>
      </c>
      <c r="B13" s="2" t="s">
        <v>13</v>
      </c>
      <c r="C13" s="60">
        <v>20</v>
      </c>
      <c r="D13" s="11">
        <v>20</v>
      </c>
      <c r="E13" s="11">
        <v>20</v>
      </c>
      <c r="F13" s="11">
        <v>20</v>
      </c>
      <c r="H13" s="89" t="s">
        <v>13</v>
      </c>
      <c r="I13" s="60"/>
      <c r="J13" s="11">
        <v>20</v>
      </c>
      <c r="K13" s="11">
        <v>20</v>
      </c>
      <c r="L13" s="11">
        <v>20</v>
      </c>
      <c r="N13" s="89" t="s">
        <v>13</v>
      </c>
      <c r="O13" s="11">
        <v>20</v>
      </c>
      <c r="P13" s="11">
        <v>20</v>
      </c>
      <c r="Q13" s="11">
        <v>20</v>
      </c>
      <c r="R13" s="60"/>
      <c r="T13" s="89" t="s">
        <v>13</v>
      </c>
      <c r="U13" s="11">
        <v>20</v>
      </c>
      <c r="V13" s="11">
        <v>20</v>
      </c>
      <c r="W13" s="11">
        <v>20</v>
      </c>
      <c r="X13" s="66">
        <v>60</v>
      </c>
      <c r="Y13" s="2"/>
      <c r="Z13" s="61"/>
      <c r="AA13" s="11"/>
      <c r="AB13" s="11"/>
      <c r="AC13" s="11"/>
      <c r="AD13" s="11"/>
      <c r="AE13" s="62"/>
      <c r="AF13" s="61"/>
      <c r="AG13" s="11"/>
      <c r="AH13" s="11"/>
      <c r="AI13" s="11"/>
      <c r="AJ13" s="11"/>
    </row>
    <row r="14" spans="1:36">
      <c r="A14" s="67">
        <v>9</v>
      </c>
      <c r="B14" s="2" t="s">
        <v>14</v>
      </c>
      <c r="C14" s="60">
        <v>20</v>
      </c>
      <c r="D14" s="11">
        <v>20</v>
      </c>
      <c r="E14" s="11">
        <v>20</v>
      </c>
      <c r="F14" s="11">
        <v>20</v>
      </c>
      <c r="H14" s="89" t="s">
        <v>14</v>
      </c>
      <c r="I14" s="60"/>
      <c r="J14" s="11">
        <v>20</v>
      </c>
      <c r="K14" s="11">
        <v>20</v>
      </c>
      <c r="L14" s="11">
        <v>20</v>
      </c>
      <c r="N14" s="89" t="s">
        <v>14</v>
      </c>
      <c r="O14" s="11">
        <v>20</v>
      </c>
      <c r="P14" s="11">
        <v>20</v>
      </c>
      <c r="Q14" s="11">
        <v>20</v>
      </c>
      <c r="R14" s="60"/>
      <c r="T14" s="89" t="s">
        <v>14</v>
      </c>
      <c r="U14" s="11">
        <v>20</v>
      </c>
      <c r="V14" s="11">
        <v>20</v>
      </c>
      <c r="W14" s="11">
        <v>20</v>
      </c>
      <c r="X14" s="66">
        <v>60</v>
      </c>
      <c r="Y14" s="2"/>
      <c r="Z14" s="61"/>
      <c r="AA14" s="11"/>
      <c r="AB14" s="11"/>
      <c r="AC14" s="11"/>
      <c r="AD14" s="11"/>
      <c r="AE14" s="62"/>
      <c r="AF14" s="61"/>
      <c r="AG14" s="11"/>
      <c r="AH14" s="11"/>
      <c r="AI14" s="11"/>
      <c r="AJ14" s="11"/>
    </row>
    <row r="15" spans="1:36">
      <c r="A15" s="67">
        <v>10</v>
      </c>
      <c r="B15" s="2" t="s">
        <v>15</v>
      </c>
      <c r="C15" s="60">
        <v>20</v>
      </c>
      <c r="D15" s="11">
        <v>20</v>
      </c>
      <c r="E15" s="11">
        <v>20</v>
      </c>
      <c r="F15" s="11">
        <v>20</v>
      </c>
      <c r="H15" s="89" t="s">
        <v>15</v>
      </c>
      <c r="I15" s="60"/>
      <c r="J15" s="11">
        <v>20</v>
      </c>
      <c r="K15" s="11">
        <v>20</v>
      </c>
      <c r="L15" s="11">
        <v>20</v>
      </c>
      <c r="N15" s="89" t="s">
        <v>15</v>
      </c>
      <c r="O15" s="11">
        <v>20</v>
      </c>
      <c r="P15" s="11">
        <v>20</v>
      </c>
      <c r="Q15" s="11">
        <v>20</v>
      </c>
      <c r="R15" s="60"/>
      <c r="T15" s="89" t="s">
        <v>15</v>
      </c>
      <c r="U15" s="11">
        <v>20</v>
      </c>
      <c r="V15" s="11">
        <v>20</v>
      </c>
      <c r="W15" s="11">
        <v>20</v>
      </c>
      <c r="X15" s="66">
        <v>60</v>
      </c>
      <c r="Y15" s="2"/>
      <c r="Z15" s="61"/>
      <c r="AA15" s="11"/>
      <c r="AB15" s="11"/>
      <c r="AC15" s="11"/>
      <c r="AD15" s="11"/>
      <c r="AE15" s="62"/>
      <c r="AF15" s="61"/>
      <c r="AG15" s="11"/>
      <c r="AH15" s="11"/>
      <c r="AI15" s="11"/>
      <c r="AJ15" s="11"/>
    </row>
    <row r="16" spans="1:36">
      <c r="A16" s="67">
        <v>11</v>
      </c>
      <c r="B16" s="2" t="s">
        <v>16</v>
      </c>
      <c r="C16" s="60">
        <v>20</v>
      </c>
      <c r="D16" s="11">
        <v>20</v>
      </c>
      <c r="E16" s="11">
        <v>20</v>
      </c>
      <c r="F16" s="11">
        <v>20</v>
      </c>
      <c r="H16" s="89" t="s">
        <v>16</v>
      </c>
      <c r="I16" s="60"/>
      <c r="J16" s="11">
        <v>20</v>
      </c>
      <c r="K16" s="11">
        <v>20</v>
      </c>
      <c r="L16" s="11">
        <v>20</v>
      </c>
      <c r="N16" s="89" t="s">
        <v>16</v>
      </c>
      <c r="O16" s="11">
        <v>20</v>
      </c>
      <c r="P16" s="11">
        <v>20</v>
      </c>
      <c r="Q16" s="11">
        <v>20</v>
      </c>
      <c r="R16" s="60"/>
      <c r="T16" s="89" t="s">
        <v>16</v>
      </c>
      <c r="U16" s="11">
        <v>20</v>
      </c>
      <c r="V16" s="11">
        <v>20</v>
      </c>
      <c r="W16" s="11">
        <v>20</v>
      </c>
      <c r="X16" s="66">
        <v>60</v>
      </c>
      <c r="Y16" s="2"/>
      <c r="Z16" s="61"/>
      <c r="AA16" s="11"/>
      <c r="AB16" s="11"/>
      <c r="AC16" s="11"/>
      <c r="AD16" s="11"/>
      <c r="AE16" s="62"/>
      <c r="AF16" s="61"/>
      <c r="AG16" s="11"/>
      <c r="AH16" s="11"/>
      <c r="AI16" s="11"/>
      <c r="AJ16" s="11"/>
    </row>
    <row r="17" spans="1:36">
      <c r="A17" s="67">
        <v>12</v>
      </c>
      <c r="B17" s="2" t="s">
        <v>17</v>
      </c>
      <c r="C17" s="60">
        <v>20</v>
      </c>
      <c r="D17" s="11">
        <v>20</v>
      </c>
      <c r="E17" s="11">
        <v>20</v>
      </c>
      <c r="F17" s="11">
        <v>20</v>
      </c>
      <c r="H17" s="89" t="s">
        <v>17</v>
      </c>
      <c r="I17" s="60"/>
      <c r="J17" s="11">
        <v>20</v>
      </c>
      <c r="K17" s="11">
        <v>20</v>
      </c>
      <c r="L17" s="11">
        <v>20</v>
      </c>
      <c r="N17" s="89" t="s">
        <v>17</v>
      </c>
      <c r="O17" s="11">
        <v>20</v>
      </c>
      <c r="P17" s="11">
        <v>20</v>
      </c>
      <c r="Q17" s="11">
        <v>20</v>
      </c>
      <c r="R17" s="60"/>
      <c r="T17" s="89" t="s">
        <v>17</v>
      </c>
      <c r="U17" s="11">
        <v>20</v>
      </c>
      <c r="V17" s="11">
        <v>20</v>
      </c>
      <c r="W17" s="11">
        <v>20</v>
      </c>
      <c r="X17" s="66">
        <v>60</v>
      </c>
      <c r="Y17" s="2"/>
      <c r="Z17" s="61"/>
      <c r="AA17" s="11"/>
      <c r="AB17" s="11"/>
      <c r="AC17" s="11"/>
      <c r="AD17" s="11"/>
      <c r="AE17" s="62"/>
      <c r="AF17" s="61"/>
      <c r="AG17" s="11"/>
      <c r="AH17" s="11"/>
      <c r="AI17" s="11"/>
      <c r="AJ17" s="11"/>
    </row>
    <row r="18" spans="1:36">
      <c r="A18" s="67">
        <v>13</v>
      </c>
      <c r="B18" s="2" t="s">
        <v>18</v>
      </c>
      <c r="C18" s="60">
        <v>20</v>
      </c>
      <c r="D18" s="11">
        <v>20</v>
      </c>
      <c r="E18" s="11">
        <v>20</v>
      </c>
      <c r="F18" s="11">
        <v>20</v>
      </c>
      <c r="H18" s="89" t="s">
        <v>18</v>
      </c>
      <c r="I18" s="60"/>
      <c r="J18" s="11">
        <v>20</v>
      </c>
      <c r="K18" s="11">
        <v>20</v>
      </c>
      <c r="L18" s="11">
        <v>20</v>
      </c>
      <c r="N18" s="89" t="s">
        <v>18</v>
      </c>
      <c r="O18" s="11">
        <v>20</v>
      </c>
      <c r="P18" s="11">
        <v>20</v>
      </c>
      <c r="Q18" s="11">
        <v>20</v>
      </c>
      <c r="R18" s="60"/>
      <c r="T18" s="89" t="s">
        <v>18</v>
      </c>
      <c r="U18" s="11">
        <v>20</v>
      </c>
      <c r="V18" s="11">
        <v>20</v>
      </c>
      <c r="W18" s="11">
        <v>20</v>
      </c>
      <c r="X18" s="66">
        <v>60</v>
      </c>
      <c r="Y18" s="2"/>
      <c r="Z18" s="61"/>
      <c r="AA18" s="11"/>
      <c r="AB18" s="11"/>
      <c r="AC18" s="11"/>
      <c r="AD18" s="11"/>
      <c r="AE18" s="62"/>
      <c r="AF18" s="61"/>
      <c r="AG18" s="11"/>
      <c r="AH18" s="11"/>
      <c r="AI18" s="11"/>
      <c r="AJ18" s="11"/>
    </row>
    <row r="19" spans="1:36">
      <c r="A19" s="67">
        <v>14</v>
      </c>
      <c r="B19" s="2" t="s">
        <v>19</v>
      </c>
      <c r="C19" s="60">
        <v>20</v>
      </c>
      <c r="D19" s="11">
        <v>20</v>
      </c>
      <c r="E19" s="11">
        <v>20</v>
      </c>
      <c r="F19" s="11">
        <v>20</v>
      </c>
      <c r="H19" s="89" t="s">
        <v>19</v>
      </c>
      <c r="I19" s="60"/>
      <c r="J19" s="11">
        <v>20</v>
      </c>
      <c r="K19" s="11">
        <v>20</v>
      </c>
      <c r="L19" s="11">
        <v>20</v>
      </c>
      <c r="N19" s="89" t="s">
        <v>19</v>
      </c>
      <c r="O19" s="11">
        <v>20</v>
      </c>
      <c r="P19" s="11">
        <v>20</v>
      </c>
      <c r="Q19" s="11">
        <v>20</v>
      </c>
      <c r="R19" s="60"/>
      <c r="T19" s="89" t="s">
        <v>19</v>
      </c>
      <c r="U19" s="11">
        <v>20</v>
      </c>
      <c r="V19" s="11">
        <v>20</v>
      </c>
      <c r="W19" s="11">
        <v>20</v>
      </c>
      <c r="X19" s="66">
        <v>60</v>
      </c>
      <c r="Y19" s="2"/>
      <c r="Z19" s="61"/>
      <c r="AA19" s="11"/>
      <c r="AB19" s="11"/>
      <c r="AC19" s="11"/>
      <c r="AD19" s="11"/>
      <c r="AE19" s="62"/>
      <c r="AF19" s="61"/>
      <c r="AG19" s="11"/>
      <c r="AH19" s="11"/>
      <c r="AI19" s="11"/>
      <c r="AJ19" s="11"/>
    </row>
    <row r="20" spans="1:36">
      <c r="A20" s="67">
        <v>15</v>
      </c>
      <c r="B20" s="2" t="s">
        <v>20</v>
      </c>
      <c r="C20" s="60">
        <v>20</v>
      </c>
      <c r="D20" s="11">
        <v>20</v>
      </c>
      <c r="E20" s="11">
        <v>20</v>
      </c>
      <c r="F20" s="11">
        <v>20</v>
      </c>
      <c r="H20" s="89" t="s">
        <v>20</v>
      </c>
      <c r="I20" s="60"/>
      <c r="J20" s="11">
        <v>20</v>
      </c>
      <c r="K20" s="11">
        <v>20</v>
      </c>
      <c r="L20" s="11">
        <v>20</v>
      </c>
      <c r="N20" s="89" t="s">
        <v>20</v>
      </c>
      <c r="O20" s="11">
        <v>20</v>
      </c>
      <c r="P20" s="11">
        <v>20</v>
      </c>
      <c r="Q20" s="11">
        <v>20</v>
      </c>
      <c r="R20" s="60"/>
      <c r="T20" s="89" t="s">
        <v>20</v>
      </c>
      <c r="U20" s="11">
        <v>20</v>
      </c>
      <c r="V20" s="11">
        <v>20</v>
      </c>
      <c r="W20" s="11">
        <v>20</v>
      </c>
      <c r="X20" s="66">
        <v>60</v>
      </c>
      <c r="Y20" s="2"/>
      <c r="Z20" s="61"/>
      <c r="AA20" s="11"/>
      <c r="AB20" s="11"/>
      <c r="AC20" s="11"/>
      <c r="AD20" s="11"/>
      <c r="AE20" s="62"/>
      <c r="AF20" s="61"/>
      <c r="AG20" s="11"/>
      <c r="AH20" s="11"/>
      <c r="AI20" s="11"/>
      <c r="AJ20" s="11"/>
    </row>
    <row r="21" spans="1:36">
      <c r="A21" s="67">
        <v>16</v>
      </c>
      <c r="B21" s="2" t="s">
        <v>21</v>
      </c>
      <c r="C21" s="60">
        <v>20</v>
      </c>
      <c r="D21" s="11">
        <v>20</v>
      </c>
      <c r="E21" s="11">
        <v>20</v>
      </c>
      <c r="F21" s="11">
        <v>20</v>
      </c>
      <c r="H21" s="89" t="s">
        <v>21</v>
      </c>
      <c r="I21" s="60"/>
      <c r="J21" s="11">
        <v>20</v>
      </c>
      <c r="K21" s="11">
        <v>20</v>
      </c>
      <c r="L21" s="11">
        <v>20</v>
      </c>
      <c r="N21" s="89" t="s">
        <v>21</v>
      </c>
      <c r="O21" s="11">
        <v>20</v>
      </c>
      <c r="P21" s="11">
        <v>20</v>
      </c>
      <c r="Q21" s="11">
        <v>20</v>
      </c>
      <c r="R21" s="60"/>
      <c r="T21" s="89" t="s">
        <v>21</v>
      </c>
      <c r="U21" s="11">
        <v>20</v>
      </c>
      <c r="V21" s="11">
        <v>20</v>
      </c>
      <c r="W21" s="11">
        <v>20</v>
      </c>
      <c r="X21" s="66">
        <v>60</v>
      </c>
      <c r="Y21" s="2"/>
      <c r="Z21" s="61"/>
      <c r="AA21" s="11"/>
      <c r="AB21" s="11"/>
      <c r="AC21" s="11"/>
      <c r="AD21" s="11"/>
      <c r="AE21" s="62"/>
      <c r="AF21" s="61"/>
      <c r="AG21" s="11"/>
      <c r="AH21" s="11"/>
      <c r="AI21" s="11"/>
      <c r="AJ21" s="11"/>
    </row>
    <row r="22" spans="1:36">
      <c r="A22" s="67">
        <v>17</v>
      </c>
      <c r="B22" s="2" t="s">
        <v>22</v>
      </c>
      <c r="C22" s="60">
        <v>20</v>
      </c>
      <c r="D22" s="11">
        <v>20</v>
      </c>
      <c r="E22" s="11">
        <v>20</v>
      </c>
      <c r="F22" s="11">
        <v>20</v>
      </c>
      <c r="H22" s="89" t="s">
        <v>22</v>
      </c>
      <c r="I22" s="60"/>
      <c r="J22" s="11">
        <v>20</v>
      </c>
      <c r="K22" s="11">
        <v>20</v>
      </c>
      <c r="L22" s="11">
        <v>20</v>
      </c>
      <c r="N22" s="89" t="s">
        <v>22</v>
      </c>
      <c r="O22" s="11">
        <v>20</v>
      </c>
      <c r="P22" s="11">
        <v>20</v>
      </c>
      <c r="Q22" s="11">
        <v>20</v>
      </c>
      <c r="R22" s="60"/>
      <c r="T22" s="89" t="s">
        <v>22</v>
      </c>
      <c r="U22" s="11">
        <v>20</v>
      </c>
      <c r="V22" s="11">
        <v>20</v>
      </c>
      <c r="W22" s="11">
        <v>20</v>
      </c>
      <c r="X22" s="66">
        <v>60</v>
      </c>
      <c r="Y22" s="2"/>
      <c r="Z22" s="61"/>
      <c r="AA22" s="11"/>
      <c r="AB22" s="11"/>
      <c r="AC22" s="11"/>
      <c r="AD22" s="11"/>
      <c r="AE22" s="62"/>
      <c r="AF22" s="61"/>
      <c r="AG22" s="11"/>
      <c r="AH22" s="11"/>
      <c r="AI22" s="11"/>
      <c r="AJ22" s="11"/>
    </row>
    <row r="23" spans="1:36">
      <c r="A23" s="67">
        <v>18</v>
      </c>
      <c r="B23" s="2" t="s">
        <v>23</v>
      </c>
      <c r="C23" s="60">
        <v>20</v>
      </c>
      <c r="D23" s="11">
        <v>20</v>
      </c>
      <c r="E23" s="11">
        <v>20</v>
      </c>
      <c r="F23" s="11">
        <v>20</v>
      </c>
      <c r="H23" s="89" t="s">
        <v>23</v>
      </c>
      <c r="I23" s="60"/>
      <c r="J23" s="11">
        <v>20</v>
      </c>
      <c r="K23" s="11">
        <v>20</v>
      </c>
      <c r="L23" s="11">
        <v>20</v>
      </c>
      <c r="N23" s="89" t="s">
        <v>23</v>
      </c>
      <c r="O23" s="11">
        <v>20</v>
      </c>
      <c r="P23" s="11">
        <v>20</v>
      </c>
      <c r="Q23" s="11">
        <v>20</v>
      </c>
      <c r="R23" s="60"/>
      <c r="T23" s="89" t="s">
        <v>23</v>
      </c>
      <c r="U23" s="11">
        <v>20</v>
      </c>
      <c r="V23" s="11">
        <v>20</v>
      </c>
      <c r="W23" s="11">
        <v>20</v>
      </c>
      <c r="X23" s="66">
        <v>60</v>
      </c>
      <c r="Y23" s="2"/>
      <c r="Z23" s="61"/>
      <c r="AA23" s="11"/>
      <c r="AB23" s="11"/>
      <c r="AC23" s="11"/>
      <c r="AD23" s="11"/>
      <c r="AE23" s="62"/>
      <c r="AF23" s="61"/>
      <c r="AG23" s="11"/>
      <c r="AH23" s="11"/>
      <c r="AI23" s="11"/>
      <c r="AJ23" s="11"/>
    </row>
    <row r="24" spans="1:36">
      <c r="A24" s="67">
        <v>19</v>
      </c>
      <c r="B24" s="2" t="s">
        <v>24</v>
      </c>
      <c r="C24" s="60">
        <v>20</v>
      </c>
      <c r="D24" s="11">
        <v>20</v>
      </c>
      <c r="E24" s="11">
        <v>20</v>
      </c>
      <c r="F24" s="11">
        <v>20</v>
      </c>
      <c r="H24" s="89" t="s">
        <v>24</v>
      </c>
      <c r="I24" s="60"/>
      <c r="J24" s="11">
        <v>20</v>
      </c>
      <c r="K24" s="11">
        <v>20</v>
      </c>
      <c r="L24" s="11">
        <v>20</v>
      </c>
      <c r="N24" s="89" t="s">
        <v>24</v>
      </c>
      <c r="O24" s="11">
        <v>20</v>
      </c>
      <c r="P24" s="11">
        <v>20</v>
      </c>
      <c r="Q24" s="11">
        <v>20</v>
      </c>
      <c r="R24" s="60"/>
      <c r="T24" s="89" t="s">
        <v>24</v>
      </c>
      <c r="U24" s="11">
        <v>20</v>
      </c>
      <c r="V24" s="11">
        <v>20</v>
      </c>
      <c r="W24" s="11">
        <v>20</v>
      </c>
      <c r="X24" s="66">
        <v>60</v>
      </c>
      <c r="Y24" s="2"/>
      <c r="Z24" s="61"/>
      <c r="AA24" s="20"/>
      <c r="AB24" s="20"/>
      <c r="AC24" s="20"/>
      <c r="AD24" s="20"/>
      <c r="AE24" s="62"/>
      <c r="AF24" s="61"/>
      <c r="AG24" s="20"/>
      <c r="AH24" s="20"/>
      <c r="AI24" s="20"/>
      <c r="AJ24" s="20"/>
    </row>
  </sheetData>
  <sortState ref="Z6:AJ20">
    <sortCondition ref="AD6:AD20"/>
    <sortCondition ref="AC6:AC20"/>
    <sortCondition ref="AB6:AB20"/>
    <sortCondition ref="AA6:AA20"/>
  </sortState>
  <phoneticPr fontId="6"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3"/>
  <dimension ref="A1:AJ24"/>
  <sheetViews>
    <sheetView workbookViewId="0">
      <selection activeCell="A6" sqref="A6"/>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0" width="6.85546875" bestFit="1" customWidth="1"/>
    <col min="21" max="24" width="4.285156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O5" s="1" t="s">
        <v>4</v>
      </c>
      <c r="P5" s="1" t="s">
        <v>5</v>
      </c>
      <c r="Q5" s="1" t="s">
        <v>6</v>
      </c>
      <c r="R5" s="1" t="s">
        <v>7</v>
      </c>
      <c r="U5" s="1" t="s">
        <v>4</v>
      </c>
      <c r="V5" s="1" t="s">
        <v>5</v>
      </c>
      <c r="W5" s="1" t="s">
        <v>6</v>
      </c>
      <c r="X5" s="1" t="s">
        <v>7</v>
      </c>
      <c r="Y5" s="63"/>
      <c r="AA5" s="1" t="s">
        <v>4</v>
      </c>
      <c r="AB5" s="1" t="s">
        <v>5</v>
      </c>
      <c r="AC5" s="1" t="s">
        <v>6</v>
      </c>
      <c r="AD5" s="1" t="s">
        <v>7</v>
      </c>
      <c r="AG5" s="1" t="s">
        <v>4</v>
      </c>
      <c r="AH5" s="1" t="s">
        <v>5</v>
      </c>
      <c r="AI5" s="1" t="s">
        <v>6</v>
      </c>
      <c r="AJ5" s="1" t="s">
        <v>7</v>
      </c>
    </row>
    <row r="6" spans="1:36">
      <c r="A6" s="67">
        <v>2</v>
      </c>
      <c r="B6" s="63" t="s">
        <v>3</v>
      </c>
      <c r="C6" s="19">
        <v>2</v>
      </c>
      <c r="D6" s="19">
        <v>11</v>
      </c>
      <c r="E6" s="19">
        <v>15</v>
      </c>
      <c r="F6" s="59">
        <v>16</v>
      </c>
      <c r="H6" s="89" t="s">
        <v>3</v>
      </c>
      <c r="I6" s="19">
        <v>2</v>
      </c>
      <c r="J6" s="19">
        <v>11</v>
      </c>
      <c r="K6" s="19">
        <v>15</v>
      </c>
      <c r="L6" s="59"/>
      <c r="N6" s="89" t="s">
        <v>3</v>
      </c>
      <c r="O6" s="19">
        <v>2</v>
      </c>
      <c r="P6" s="19">
        <v>11</v>
      </c>
      <c r="Q6" s="19">
        <v>15</v>
      </c>
      <c r="R6" s="59"/>
      <c r="T6" s="89" t="s">
        <v>1</v>
      </c>
      <c r="U6" s="19">
        <v>2</v>
      </c>
      <c r="V6" s="19">
        <v>8</v>
      </c>
      <c r="W6" s="19">
        <v>18</v>
      </c>
      <c r="X6" s="65">
        <v>28</v>
      </c>
      <c r="Y6" s="63"/>
      <c r="Z6" s="61"/>
      <c r="AA6" s="11"/>
      <c r="AB6" s="11"/>
      <c r="AC6" s="11"/>
      <c r="AD6" s="11"/>
      <c r="AE6" s="62"/>
      <c r="AF6" s="61"/>
      <c r="AG6" s="11"/>
      <c r="AH6" s="11"/>
      <c r="AI6" s="11"/>
      <c r="AJ6" s="11"/>
    </row>
    <row r="7" spans="1:36">
      <c r="A7" s="67">
        <v>1</v>
      </c>
      <c r="B7" s="63" t="s">
        <v>1</v>
      </c>
      <c r="C7" s="11">
        <v>2</v>
      </c>
      <c r="D7" s="11">
        <v>8</v>
      </c>
      <c r="E7" s="11">
        <v>18</v>
      </c>
      <c r="F7" s="60">
        <v>19</v>
      </c>
      <c r="H7" s="89" t="s">
        <v>1</v>
      </c>
      <c r="I7" s="11">
        <v>2</v>
      </c>
      <c r="J7" s="11">
        <v>8</v>
      </c>
      <c r="K7" s="11">
        <v>18</v>
      </c>
      <c r="L7" s="60"/>
      <c r="N7" s="89" t="s">
        <v>1</v>
      </c>
      <c r="O7" s="11">
        <v>2</v>
      </c>
      <c r="P7" s="11">
        <v>8</v>
      </c>
      <c r="Q7" s="11">
        <v>18</v>
      </c>
      <c r="R7" s="60"/>
      <c r="T7" s="89" t="s">
        <v>3</v>
      </c>
      <c r="U7" s="11">
        <v>2</v>
      </c>
      <c r="V7" s="11">
        <v>11</v>
      </c>
      <c r="W7" s="11">
        <v>15</v>
      </c>
      <c r="X7" s="66">
        <v>28</v>
      </c>
      <c r="Y7" s="63"/>
      <c r="Z7" s="61"/>
      <c r="AA7" s="11"/>
      <c r="AB7" s="11"/>
      <c r="AC7" s="11"/>
      <c r="AD7" s="11"/>
      <c r="AE7" s="62"/>
      <c r="AF7" s="61"/>
      <c r="AG7" s="11"/>
      <c r="AH7" s="11"/>
      <c r="AI7" s="11"/>
      <c r="AJ7" s="11"/>
    </row>
    <row r="8" spans="1:36">
      <c r="A8" s="67">
        <v>3</v>
      </c>
      <c r="B8" s="63" t="s">
        <v>0</v>
      </c>
      <c r="C8" s="11">
        <v>4</v>
      </c>
      <c r="D8" s="11">
        <v>4</v>
      </c>
      <c r="E8" s="11">
        <v>20</v>
      </c>
      <c r="F8" s="60">
        <v>21</v>
      </c>
      <c r="H8" s="89" t="s">
        <v>0</v>
      </c>
      <c r="I8" s="11">
        <v>4</v>
      </c>
      <c r="J8" s="11">
        <v>4</v>
      </c>
      <c r="K8" s="11">
        <v>20</v>
      </c>
      <c r="L8" s="60"/>
      <c r="N8" s="89" t="s">
        <v>0</v>
      </c>
      <c r="O8" s="11">
        <v>4</v>
      </c>
      <c r="P8" s="11">
        <v>4</v>
      </c>
      <c r="Q8" s="11">
        <v>20</v>
      </c>
      <c r="R8" s="60"/>
      <c r="T8" s="89" t="s">
        <v>0</v>
      </c>
      <c r="U8" s="11">
        <v>4</v>
      </c>
      <c r="V8" s="11">
        <v>4</v>
      </c>
      <c r="W8" s="11">
        <v>20</v>
      </c>
      <c r="X8" s="66">
        <v>28</v>
      </c>
      <c r="Y8" s="63"/>
      <c r="Z8" s="61"/>
      <c r="AA8" s="11"/>
      <c r="AB8" s="11"/>
      <c r="AC8" s="11"/>
      <c r="AD8" s="11"/>
      <c r="AE8" s="62"/>
      <c r="AF8" s="61"/>
      <c r="AG8" s="11"/>
      <c r="AH8" s="11"/>
      <c r="AI8" s="11"/>
      <c r="AJ8" s="11"/>
    </row>
    <row r="9" spans="1:36">
      <c r="A9" s="67">
        <v>4</v>
      </c>
      <c r="B9" s="63" t="s">
        <v>2</v>
      </c>
      <c r="C9" s="11">
        <v>4</v>
      </c>
      <c r="D9" s="11">
        <v>9</v>
      </c>
      <c r="E9" s="11">
        <v>15</v>
      </c>
      <c r="F9" s="60">
        <v>20</v>
      </c>
      <c r="H9" s="89" t="s">
        <v>2</v>
      </c>
      <c r="I9" s="11">
        <v>4</v>
      </c>
      <c r="J9" s="11">
        <v>9</v>
      </c>
      <c r="K9" s="11">
        <v>15</v>
      </c>
      <c r="L9" s="60"/>
      <c r="N9" s="89" t="s">
        <v>2</v>
      </c>
      <c r="O9" s="11">
        <v>4</v>
      </c>
      <c r="P9" s="11">
        <v>9</v>
      </c>
      <c r="Q9" s="11">
        <v>15</v>
      </c>
      <c r="R9" s="60"/>
      <c r="T9" s="89" t="s">
        <v>2</v>
      </c>
      <c r="U9" s="11">
        <v>4</v>
      </c>
      <c r="V9" s="11">
        <v>9</v>
      </c>
      <c r="W9" s="11">
        <v>15</v>
      </c>
      <c r="X9" s="66">
        <v>28</v>
      </c>
      <c r="Y9" s="63"/>
      <c r="Z9" s="61"/>
      <c r="AA9" s="11"/>
      <c r="AB9" s="11"/>
      <c r="AC9" s="11"/>
      <c r="AD9" s="11"/>
      <c r="AE9" s="62"/>
      <c r="AF9" s="61"/>
      <c r="AG9" s="11"/>
      <c r="AH9" s="11"/>
      <c r="AI9" s="11"/>
      <c r="AJ9" s="11"/>
    </row>
    <row r="10" spans="1:36">
      <c r="A10" s="67">
        <v>5</v>
      </c>
      <c r="B10" s="63" t="s">
        <v>10</v>
      </c>
      <c r="C10" s="60">
        <v>20</v>
      </c>
      <c r="D10" s="11">
        <v>20</v>
      </c>
      <c r="E10" s="11">
        <v>20</v>
      </c>
      <c r="F10" s="11">
        <v>20</v>
      </c>
      <c r="H10" s="89" t="s">
        <v>10</v>
      </c>
      <c r="I10" s="60"/>
      <c r="J10" s="11">
        <v>20</v>
      </c>
      <c r="K10" s="11">
        <v>20</v>
      </c>
      <c r="L10" s="11">
        <v>20</v>
      </c>
      <c r="N10" s="89" t="s">
        <v>10</v>
      </c>
      <c r="O10" s="11">
        <v>20</v>
      </c>
      <c r="P10" s="11">
        <v>20</v>
      </c>
      <c r="Q10" s="11">
        <v>20</v>
      </c>
      <c r="R10" s="60"/>
      <c r="T10" s="89" t="s">
        <v>10</v>
      </c>
      <c r="U10" s="11">
        <v>20</v>
      </c>
      <c r="V10" s="11">
        <v>20</v>
      </c>
      <c r="W10" s="11">
        <v>20</v>
      </c>
      <c r="X10" s="66">
        <v>60</v>
      </c>
      <c r="Y10" s="63"/>
      <c r="Z10" s="61"/>
      <c r="AA10" s="11"/>
      <c r="AB10" s="11"/>
      <c r="AC10" s="11"/>
      <c r="AD10" s="11"/>
      <c r="AE10" s="62"/>
      <c r="AF10" s="61"/>
      <c r="AG10" s="11"/>
      <c r="AH10" s="11"/>
      <c r="AI10" s="11"/>
      <c r="AJ10" s="11"/>
    </row>
    <row r="11" spans="1:36">
      <c r="A11" s="67">
        <v>6</v>
      </c>
      <c r="B11" s="63" t="s">
        <v>11</v>
      </c>
      <c r="C11" s="60">
        <v>20</v>
      </c>
      <c r="D11" s="11">
        <v>20</v>
      </c>
      <c r="E11" s="11">
        <v>20</v>
      </c>
      <c r="F11" s="11">
        <v>20</v>
      </c>
      <c r="H11" s="89" t="s">
        <v>11</v>
      </c>
      <c r="I11" s="60"/>
      <c r="J11" s="11">
        <v>20</v>
      </c>
      <c r="K11" s="11">
        <v>20</v>
      </c>
      <c r="L11" s="11">
        <v>20</v>
      </c>
      <c r="N11" s="89" t="s">
        <v>11</v>
      </c>
      <c r="O11" s="11">
        <v>20</v>
      </c>
      <c r="P11" s="11">
        <v>20</v>
      </c>
      <c r="Q11" s="11">
        <v>20</v>
      </c>
      <c r="R11" s="60"/>
      <c r="T11" s="89" t="s">
        <v>11</v>
      </c>
      <c r="U11" s="11">
        <v>20</v>
      </c>
      <c r="V11" s="11">
        <v>20</v>
      </c>
      <c r="W11" s="11">
        <v>20</v>
      </c>
      <c r="X11" s="66">
        <v>60</v>
      </c>
      <c r="Y11" s="63"/>
      <c r="Z11" s="61"/>
      <c r="AA11" s="11"/>
      <c r="AB11" s="11"/>
      <c r="AC11" s="11"/>
      <c r="AD11" s="11"/>
      <c r="AE11" s="62"/>
      <c r="AF11" s="61"/>
      <c r="AG11" s="11"/>
      <c r="AH11" s="11"/>
      <c r="AI11" s="11"/>
      <c r="AJ11" s="11"/>
    </row>
    <row r="12" spans="1:36">
      <c r="A12" s="67">
        <v>7</v>
      </c>
      <c r="B12" s="63" t="s">
        <v>12</v>
      </c>
      <c r="C12" s="60">
        <v>20</v>
      </c>
      <c r="D12" s="11">
        <v>20</v>
      </c>
      <c r="E12" s="11">
        <v>20</v>
      </c>
      <c r="F12" s="11">
        <v>20</v>
      </c>
      <c r="H12" s="89" t="s">
        <v>12</v>
      </c>
      <c r="I12" s="60"/>
      <c r="J12" s="11">
        <v>20</v>
      </c>
      <c r="K12" s="11">
        <v>20</v>
      </c>
      <c r="L12" s="11">
        <v>20</v>
      </c>
      <c r="N12" s="89" t="s">
        <v>12</v>
      </c>
      <c r="O12" s="11">
        <v>20</v>
      </c>
      <c r="P12" s="11">
        <v>20</v>
      </c>
      <c r="Q12" s="11">
        <v>20</v>
      </c>
      <c r="R12" s="60"/>
      <c r="T12" s="89" t="s">
        <v>12</v>
      </c>
      <c r="U12" s="11">
        <v>20</v>
      </c>
      <c r="V12" s="11">
        <v>20</v>
      </c>
      <c r="W12" s="11">
        <v>20</v>
      </c>
      <c r="X12" s="66">
        <v>60</v>
      </c>
      <c r="Y12" s="63"/>
      <c r="Z12" s="61"/>
      <c r="AA12" s="11"/>
      <c r="AB12" s="11"/>
      <c r="AC12" s="11"/>
      <c r="AD12" s="11"/>
      <c r="AE12" s="62"/>
      <c r="AF12" s="61"/>
      <c r="AG12" s="11"/>
      <c r="AH12" s="11"/>
      <c r="AI12" s="11"/>
      <c r="AJ12" s="11"/>
    </row>
    <row r="13" spans="1:36">
      <c r="A13" s="67">
        <v>8</v>
      </c>
      <c r="B13" s="63" t="s">
        <v>13</v>
      </c>
      <c r="C13" s="60">
        <v>20</v>
      </c>
      <c r="D13" s="11">
        <v>20</v>
      </c>
      <c r="E13" s="11">
        <v>20</v>
      </c>
      <c r="F13" s="11">
        <v>20</v>
      </c>
      <c r="H13" s="89" t="s">
        <v>13</v>
      </c>
      <c r="I13" s="60"/>
      <c r="J13" s="11">
        <v>20</v>
      </c>
      <c r="K13" s="11">
        <v>20</v>
      </c>
      <c r="L13" s="11">
        <v>20</v>
      </c>
      <c r="N13" s="89" t="s">
        <v>13</v>
      </c>
      <c r="O13" s="11">
        <v>20</v>
      </c>
      <c r="P13" s="11">
        <v>20</v>
      </c>
      <c r="Q13" s="11">
        <v>20</v>
      </c>
      <c r="R13" s="60"/>
      <c r="T13" s="89" t="s">
        <v>13</v>
      </c>
      <c r="U13" s="11">
        <v>20</v>
      </c>
      <c r="V13" s="11">
        <v>20</v>
      </c>
      <c r="W13" s="11">
        <v>20</v>
      </c>
      <c r="X13" s="66">
        <v>60</v>
      </c>
      <c r="Y13" s="63"/>
      <c r="Z13" s="61"/>
      <c r="AA13" s="11"/>
      <c r="AB13" s="11"/>
      <c r="AC13" s="11"/>
      <c r="AD13" s="11"/>
      <c r="AE13" s="62"/>
      <c r="AF13" s="61"/>
      <c r="AG13" s="11"/>
      <c r="AH13" s="11"/>
      <c r="AI13" s="11"/>
      <c r="AJ13" s="11"/>
    </row>
    <row r="14" spans="1:36">
      <c r="A14" s="67">
        <v>9</v>
      </c>
      <c r="B14" s="63" t="s">
        <v>14</v>
      </c>
      <c r="C14" s="60">
        <v>20</v>
      </c>
      <c r="D14" s="11">
        <v>20</v>
      </c>
      <c r="E14" s="11">
        <v>20</v>
      </c>
      <c r="F14" s="11">
        <v>20</v>
      </c>
      <c r="H14" s="89" t="s">
        <v>14</v>
      </c>
      <c r="I14" s="60"/>
      <c r="J14" s="11">
        <v>20</v>
      </c>
      <c r="K14" s="11">
        <v>20</v>
      </c>
      <c r="L14" s="11">
        <v>20</v>
      </c>
      <c r="N14" s="89" t="s">
        <v>14</v>
      </c>
      <c r="O14" s="11">
        <v>20</v>
      </c>
      <c r="P14" s="11">
        <v>20</v>
      </c>
      <c r="Q14" s="11">
        <v>20</v>
      </c>
      <c r="R14" s="60"/>
      <c r="T14" s="89" t="s">
        <v>14</v>
      </c>
      <c r="U14" s="11">
        <v>20</v>
      </c>
      <c r="V14" s="11">
        <v>20</v>
      </c>
      <c r="W14" s="11">
        <v>20</v>
      </c>
      <c r="X14" s="66">
        <v>60</v>
      </c>
      <c r="Y14" s="63"/>
      <c r="Z14" s="61"/>
      <c r="AA14" s="11"/>
      <c r="AB14" s="11"/>
      <c r="AC14" s="11"/>
      <c r="AD14" s="11"/>
      <c r="AE14" s="62"/>
      <c r="AF14" s="61"/>
      <c r="AG14" s="11"/>
      <c r="AH14" s="11"/>
      <c r="AI14" s="11"/>
      <c r="AJ14" s="11"/>
    </row>
    <row r="15" spans="1:36">
      <c r="A15" s="67">
        <v>10</v>
      </c>
      <c r="B15" s="63" t="s">
        <v>15</v>
      </c>
      <c r="C15" s="60">
        <v>20</v>
      </c>
      <c r="D15" s="11">
        <v>20</v>
      </c>
      <c r="E15" s="11">
        <v>20</v>
      </c>
      <c r="F15" s="11">
        <v>20</v>
      </c>
      <c r="H15" s="89" t="s">
        <v>15</v>
      </c>
      <c r="I15" s="60"/>
      <c r="J15" s="11">
        <v>20</v>
      </c>
      <c r="K15" s="11">
        <v>20</v>
      </c>
      <c r="L15" s="11">
        <v>20</v>
      </c>
      <c r="N15" s="89" t="s">
        <v>15</v>
      </c>
      <c r="O15" s="11">
        <v>20</v>
      </c>
      <c r="P15" s="11">
        <v>20</v>
      </c>
      <c r="Q15" s="11">
        <v>20</v>
      </c>
      <c r="R15" s="60"/>
      <c r="T15" s="89" t="s">
        <v>15</v>
      </c>
      <c r="U15" s="11">
        <v>20</v>
      </c>
      <c r="V15" s="11">
        <v>20</v>
      </c>
      <c r="W15" s="11">
        <v>20</v>
      </c>
      <c r="X15" s="66">
        <v>60</v>
      </c>
      <c r="Y15" s="63"/>
      <c r="Z15" s="61"/>
      <c r="AA15" s="11"/>
      <c r="AB15" s="11"/>
      <c r="AC15" s="11"/>
      <c r="AD15" s="11"/>
      <c r="AE15" s="62"/>
      <c r="AF15" s="61"/>
      <c r="AG15" s="11"/>
      <c r="AH15" s="11"/>
      <c r="AI15" s="11"/>
      <c r="AJ15" s="11"/>
    </row>
    <row r="16" spans="1:36">
      <c r="A16" s="67">
        <v>11</v>
      </c>
      <c r="B16" s="63" t="s">
        <v>16</v>
      </c>
      <c r="C16" s="60">
        <v>20</v>
      </c>
      <c r="D16" s="11">
        <v>20</v>
      </c>
      <c r="E16" s="11">
        <v>20</v>
      </c>
      <c r="F16" s="11">
        <v>20</v>
      </c>
      <c r="H16" s="89" t="s">
        <v>16</v>
      </c>
      <c r="I16" s="60"/>
      <c r="J16" s="11">
        <v>20</v>
      </c>
      <c r="K16" s="11">
        <v>20</v>
      </c>
      <c r="L16" s="11">
        <v>20</v>
      </c>
      <c r="N16" s="89" t="s">
        <v>16</v>
      </c>
      <c r="O16" s="11">
        <v>20</v>
      </c>
      <c r="P16" s="11">
        <v>20</v>
      </c>
      <c r="Q16" s="11">
        <v>20</v>
      </c>
      <c r="R16" s="60"/>
      <c r="T16" s="89" t="s">
        <v>16</v>
      </c>
      <c r="U16" s="11">
        <v>20</v>
      </c>
      <c r="V16" s="11">
        <v>20</v>
      </c>
      <c r="W16" s="11">
        <v>20</v>
      </c>
      <c r="X16" s="66">
        <v>60</v>
      </c>
      <c r="Y16" s="63"/>
      <c r="Z16" s="61"/>
      <c r="AA16" s="11"/>
      <c r="AB16" s="11"/>
      <c r="AC16" s="11"/>
      <c r="AD16" s="11"/>
      <c r="AE16" s="62"/>
      <c r="AF16" s="61"/>
      <c r="AG16" s="11"/>
      <c r="AH16" s="11"/>
      <c r="AI16" s="11"/>
      <c r="AJ16" s="11"/>
    </row>
    <row r="17" spans="1:36">
      <c r="A17" s="67">
        <v>12</v>
      </c>
      <c r="B17" s="63" t="s">
        <v>17</v>
      </c>
      <c r="C17" s="60">
        <v>20</v>
      </c>
      <c r="D17" s="11">
        <v>20</v>
      </c>
      <c r="E17" s="11">
        <v>20</v>
      </c>
      <c r="F17" s="11">
        <v>20</v>
      </c>
      <c r="H17" s="89" t="s">
        <v>17</v>
      </c>
      <c r="I17" s="60"/>
      <c r="J17" s="11">
        <v>20</v>
      </c>
      <c r="K17" s="11">
        <v>20</v>
      </c>
      <c r="L17" s="11">
        <v>20</v>
      </c>
      <c r="N17" s="89" t="s">
        <v>17</v>
      </c>
      <c r="O17" s="11">
        <v>20</v>
      </c>
      <c r="P17" s="11">
        <v>20</v>
      </c>
      <c r="Q17" s="11">
        <v>20</v>
      </c>
      <c r="R17" s="60"/>
      <c r="T17" s="89" t="s">
        <v>17</v>
      </c>
      <c r="U17" s="11">
        <v>20</v>
      </c>
      <c r="V17" s="11">
        <v>20</v>
      </c>
      <c r="W17" s="11">
        <v>20</v>
      </c>
      <c r="X17" s="66">
        <v>60</v>
      </c>
      <c r="Y17" s="63"/>
      <c r="Z17" s="61"/>
      <c r="AA17" s="11"/>
      <c r="AB17" s="11"/>
      <c r="AC17" s="11"/>
      <c r="AD17" s="11"/>
      <c r="AE17" s="62"/>
      <c r="AF17" s="61"/>
      <c r="AG17" s="11"/>
      <c r="AH17" s="11"/>
      <c r="AI17" s="11"/>
      <c r="AJ17" s="11"/>
    </row>
    <row r="18" spans="1:36">
      <c r="A18" s="67">
        <v>13</v>
      </c>
      <c r="B18" s="63" t="s">
        <v>18</v>
      </c>
      <c r="C18" s="60">
        <v>20</v>
      </c>
      <c r="D18" s="11">
        <v>20</v>
      </c>
      <c r="E18" s="11">
        <v>20</v>
      </c>
      <c r="F18" s="11">
        <v>20</v>
      </c>
      <c r="H18" s="89" t="s">
        <v>18</v>
      </c>
      <c r="I18" s="60"/>
      <c r="J18" s="11">
        <v>20</v>
      </c>
      <c r="K18" s="11">
        <v>20</v>
      </c>
      <c r="L18" s="11">
        <v>20</v>
      </c>
      <c r="N18" s="89" t="s">
        <v>18</v>
      </c>
      <c r="O18" s="11">
        <v>20</v>
      </c>
      <c r="P18" s="11">
        <v>20</v>
      </c>
      <c r="Q18" s="11">
        <v>20</v>
      </c>
      <c r="R18" s="60"/>
      <c r="T18" s="89" t="s">
        <v>18</v>
      </c>
      <c r="U18" s="11">
        <v>20</v>
      </c>
      <c r="V18" s="11">
        <v>20</v>
      </c>
      <c r="W18" s="11">
        <v>20</v>
      </c>
      <c r="X18" s="66">
        <v>60</v>
      </c>
      <c r="Y18" s="63"/>
      <c r="Z18" s="61"/>
      <c r="AA18" s="11"/>
      <c r="AB18" s="11"/>
      <c r="AC18" s="11"/>
      <c r="AD18" s="11"/>
      <c r="AE18" s="62"/>
      <c r="AF18" s="61"/>
      <c r="AG18" s="11"/>
      <c r="AH18" s="11"/>
      <c r="AI18" s="11"/>
      <c r="AJ18" s="11"/>
    </row>
    <row r="19" spans="1:36">
      <c r="A19" s="67">
        <v>14</v>
      </c>
      <c r="B19" s="63" t="s">
        <v>19</v>
      </c>
      <c r="C19" s="60">
        <v>20</v>
      </c>
      <c r="D19" s="11">
        <v>20</v>
      </c>
      <c r="E19" s="11">
        <v>20</v>
      </c>
      <c r="F19" s="11">
        <v>20</v>
      </c>
      <c r="H19" s="89" t="s">
        <v>19</v>
      </c>
      <c r="I19" s="60"/>
      <c r="J19" s="11">
        <v>20</v>
      </c>
      <c r="K19" s="11">
        <v>20</v>
      </c>
      <c r="L19" s="11">
        <v>20</v>
      </c>
      <c r="N19" s="89" t="s">
        <v>19</v>
      </c>
      <c r="O19" s="11">
        <v>20</v>
      </c>
      <c r="P19" s="11">
        <v>20</v>
      </c>
      <c r="Q19" s="11">
        <v>20</v>
      </c>
      <c r="R19" s="60"/>
      <c r="T19" s="89" t="s">
        <v>19</v>
      </c>
      <c r="U19" s="11">
        <v>20</v>
      </c>
      <c r="V19" s="11">
        <v>20</v>
      </c>
      <c r="W19" s="11">
        <v>20</v>
      </c>
      <c r="X19" s="66">
        <v>60</v>
      </c>
      <c r="Y19" s="63"/>
      <c r="Z19" s="61"/>
      <c r="AA19" s="11"/>
      <c r="AB19" s="11"/>
      <c r="AC19" s="11"/>
      <c r="AD19" s="11"/>
      <c r="AE19" s="62"/>
      <c r="AF19" s="61"/>
      <c r="AG19" s="11"/>
      <c r="AH19" s="11"/>
      <c r="AI19" s="11"/>
      <c r="AJ19" s="11"/>
    </row>
    <row r="20" spans="1:36">
      <c r="A20" s="67">
        <v>15</v>
      </c>
      <c r="B20" s="63" t="s">
        <v>20</v>
      </c>
      <c r="C20" s="60">
        <v>20</v>
      </c>
      <c r="D20" s="11">
        <v>20</v>
      </c>
      <c r="E20" s="11">
        <v>20</v>
      </c>
      <c r="F20" s="11">
        <v>20</v>
      </c>
      <c r="H20" s="89" t="s">
        <v>20</v>
      </c>
      <c r="I20" s="60"/>
      <c r="J20" s="11">
        <v>20</v>
      </c>
      <c r="K20" s="11">
        <v>20</v>
      </c>
      <c r="L20" s="11">
        <v>20</v>
      </c>
      <c r="N20" s="89" t="s">
        <v>20</v>
      </c>
      <c r="O20" s="11">
        <v>20</v>
      </c>
      <c r="P20" s="11">
        <v>20</v>
      </c>
      <c r="Q20" s="11">
        <v>20</v>
      </c>
      <c r="R20" s="60"/>
      <c r="T20" s="89" t="s">
        <v>20</v>
      </c>
      <c r="U20" s="11">
        <v>20</v>
      </c>
      <c r="V20" s="11">
        <v>20</v>
      </c>
      <c r="W20" s="11">
        <v>20</v>
      </c>
      <c r="X20" s="66">
        <v>60</v>
      </c>
      <c r="Y20" s="63"/>
      <c r="Z20" s="61"/>
      <c r="AA20" s="11"/>
      <c r="AB20" s="11"/>
      <c r="AC20" s="11"/>
      <c r="AD20" s="11"/>
      <c r="AE20" s="62"/>
      <c r="AF20" s="61"/>
      <c r="AG20" s="11"/>
      <c r="AH20" s="11"/>
      <c r="AI20" s="11"/>
      <c r="AJ20" s="11"/>
    </row>
    <row r="21" spans="1:36">
      <c r="A21" s="67">
        <v>16</v>
      </c>
      <c r="B21" s="63" t="s">
        <v>21</v>
      </c>
      <c r="C21" s="60">
        <v>20</v>
      </c>
      <c r="D21" s="11">
        <v>20</v>
      </c>
      <c r="E21" s="11">
        <v>20</v>
      </c>
      <c r="F21" s="11">
        <v>20</v>
      </c>
      <c r="H21" s="89" t="s">
        <v>21</v>
      </c>
      <c r="I21" s="60"/>
      <c r="J21" s="11">
        <v>20</v>
      </c>
      <c r="K21" s="11">
        <v>20</v>
      </c>
      <c r="L21" s="11">
        <v>20</v>
      </c>
      <c r="N21" s="89" t="s">
        <v>21</v>
      </c>
      <c r="O21" s="11">
        <v>20</v>
      </c>
      <c r="P21" s="11">
        <v>20</v>
      </c>
      <c r="Q21" s="11">
        <v>20</v>
      </c>
      <c r="R21" s="60"/>
      <c r="T21" s="89" t="s">
        <v>21</v>
      </c>
      <c r="U21" s="11">
        <v>20</v>
      </c>
      <c r="V21" s="11">
        <v>20</v>
      </c>
      <c r="W21" s="11">
        <v>20</v>
      </c>
      <c r="X21" s="66">
        <v>60</v>
      </c>
      <c r="Y21" s="63"/>
      <c r="Z21" s="61"/>
      <c r="AA21" s="11"/>
      <c r="AB21" s="11"/>
      <c r="AC21" s="11"/>
      <c r="AD21" s="11"/>
      <c r="AE21" s="62"/>
      <c r="AF21" s="61"/>
      <c r="AG21" s="11"/>
      <c r="AH21" s="11"/>
      <c r="AI21" s="11"/>
      <c r="AJ21" s="11"/>
    </row>
    <row r="22" spans="1:36">
      <c r="A22" s="67">
        <v>17</v>
      </c>
      <c r="B22" s="63" t="s">
        <v>22</v>
      </c>
      <c r="C22" s="60">
        <v>20</v>
      </c>
      <c r="D22" s="11">
        <v>20</v>
      </c>
      <c r="E22" s="11">
        <v>20</v>
      </c>
      <c r="F22" s="11">
        <v>20</v>
      </c>
      <c r="H22" s="89" t="s">
        <v>22</v>
      </c>
      <c r="I22" s="60"/>
      <c r="J22" s="11">
        <v>20</v>
      </c>
      <c r="K22" s="11">
        <v>20</v>
      </c>
      <c r="L22" s="11">
        <v>20</v>
      </c>
      <c r="N22" s="89" t="s">
        <v>22</v>
      </c>
      <c r="O22" s="11">
        <v>20</v>
      </c>
      <c r="P22" s="11">
        <v>20</v>
      </c>
      <c r="Q22" s="11">
        <v>20</v>
      </c>
      <c r="R22" s="60"/>
      <c r="T22" s="89" t="s">
        <v>22</v>
      </c>
      <c r="U22" s="11">
        <v>20</v>
      </c>
      <c r="V22" s="11">
        <v>20</v>
      </c>
      <c r="W22" s="11">
        <v>20</v>
      </c>
      <c r="X22" s="66">
        <v>60</v>
      </c>
      <c r="Y22" s="63"/>
      <c r="Z22" s="61"/>
      <c r="AA22" s="11"/>
      <c r="AB22" s="11"/>
      <c r="AC22" s="11"/>
      <c r="AD22" s="11"/>
      <c r="AE22" s="62"/>
      <c r="AF22" s="61"/>
      <c r="AG22" s="11"/>
      <c r="AH22" s="11"/>
      <c r="AI22" s="11"/>
      <c r="AJ22" s="11"/>
    </row>
    <row r="23" spans="1:36">
      <c r="A23" s="67">
        <v>18</v>
      </c>
      <c r="B23" s="63" t="s">
        <v>23</v>
      </c>
      <c r="C23" s="60">
        <v>20</v>
      </c>
      <c r="D23" s="11">
        <v>20</v>
      </c>
      <c r="E23" s="11">
        <v>20</v>
      </c>
      <c r="F23" s="11">
        <v>20</v>
      </c>
      <c r="H23" s="89" t="s">
        <v>23</v>
      </c>
      <c r="I23" s="60"/>
      <c r="J23" s="11">
        <v>20</v>
      </c>
      <c r="K23" s="11">
        <v>20</v>
      </c>
      <c r="L23" s="11">
        <v>20</v>
      </c>
      <c r="N23" s="89" t="s">
        <v>23</v>
      </c>
      <c r="O23" s="11">
        <v>20</v>
      </c>
      <c r="P23" s="11">
        <v>20</v>
      </c>
      <c r="Q23" s="11">
        <v>20</v>
      </c>
      <c r="R23" s="60"/>
      <c r="T23" s="89" t="s">
        <v>23</v>
      </c>
      <c r="U23" s="11">
        <v>20</v>
      </c>
      <c r="V23" s="11">
        <v>20</v>
      </c>
      <c r="W23" s="11">
        <v>20</v>
      </c>
      <c r="X23" s="66">
        <v>60</v>
      </c>
      <c r="Y23" s="63"/>
      <c r="Z23" s="61"/>
      <c r="AA23" s="11"/>
      <c r="AB23" s="11"/>
      <c r="AC23" s="11"/>
      <c r="AD23" s="11"/>
      <c r="AE23" s="62"/>
      <c r="AF23" s="61"/>
      <c r="AG23" s="11"/>
      <c r="AH23" s="11"/>
      <c r="AI23" s="11"/>
      <c r="AJ23" s="11"/>
    </row>
    <row r="24" spans="1:36">
      <c r="A24" s="67">
        <v>19</v>
      </c>
      <c r="B24" s="63" t="s">
        <v>24</v>
      </c>
      <c r="C24" s="60">
        <v>20</v>
      </c>
      <c r="D24" s="11">
        <v>20</v>
      </c>
      <c r="E24" s="11">
        <v>20</v>
      </c>
      <c r="F24" s="11">
        <v>20</v>
      </c>
      <c r="H24" s="89" t="s">
        <v>24</v>
      </c>
      <c r="I24" s="60"/>
      <c r="J24" s="11">
        <v>20</v>
      </c>
      <c r="K24" s="11">
        <v>20</v>
      </c>
      <c r="L24" s="11">
        <v>20</v>
      </c>
      <c r="N24" s="89" t="s">
        <v>24</v>
      </c>
      <c r="O24" s="11">
        <v>20</v>
      </c>
      <c r="P24" s="11">
        <v>20</v>
      </c>
      <c r="Q24" s="11">
        <v>20</v>
      </c>
      <c r="R24" s="60"/>
      <c r="T24" s="89" t="s">
        <v>24</v>
      </c>
      <c r="U24" s="11">
        <v>20</v>
      </c>
      <c r="V24" s="11">
        <v>20</v>
      </c>
      <c r="W24" s="11">
        <v>20</v>
      </c>
      <c r="X24" s="66">
        <v>60</v>
      </c>
      <c r="Y24" s="63"/>
      <c r="Z24" s="61"/>
      <c r="AA24" s="20"/>
      <c r="AB24" s="20"/>
      <c r="AC24" s="20"/>
      <c r="AD24" s="20"/>
      <c r="AE24" s="62"/>
      <c r="AF24" s="61"/>
      <c r="AG24" s="20"/>
      <c r="AH24" s="20"/>
      <c r="AI24" s="20"/>
      <c r="AJ24" s="20"/>
    </row>
  </sheetData>
  <sortState ref="Z6:AJ20">
    <sortCondition ref="AD6:AD20"/>
    <sortCondition ref="AC6:AC20"/>
    <sortCondition ref="AB6:AB20"/>
    <sortCondition ref="AA6:AA20"/>
  </sortState>
  <phoneticPr fontId="6" type="noConversion"/>
  <pageMargins left="0.78740157499999996" right="0.78740157499999996" top="0.984251969" bottom="0.984251969" header="0.4921259845" footer="0.4921259845"/>
  <headerFooter alignWithMargins="0"/>
  <drawing r:id="rId1"/>
</worksheet>
</file>

<file path=xl/worksheets/sheet4.xml><?xml version="1.0" encoding="utf-8"?>
<worksheet xmlns="http://schemas.openxmlformats.org/spreadsheetml/2006/main" xmlns:r="http://schemas.openxmlformats.org/officeDocument/2006/relationships">
  <sheetPr codeName="Feuil4"/>
  <dimension ref="A1:AJ61"/>
  <sheetViews>
    <sheetView tabSelected="1" topLeftCell="A28" workbookViewId="0">
      <selection activeCell="L36" sqref="L36"/>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4" width="6.42578125" customWidth="1"/>
    <col min="25" max="25" width="28.57031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M5" s="6"/>
      <c r="O5" s="1" t="s">
        <v>4</v>
      </c>
      <c r="P5" s="1" t="s">
        <v>5</v>
      </c>
      <c r="Q5" s="1" t="s">
        <v>6</v>
      </c>
      <c r="R5" s="1" t="s">
        <v>7</v>
      </c>
      <c r="U5" s="1" t="s">
        <v>4</v>
      </c>
      <c r="V5" s="1" t="s">
        <v>5</v>
      </c>
      <c r="W5" s="1" t="s">
        <v>6</v>
      </c>
      <c r="X5" s="1" t="s">
        <v>7</v>
      </c>
      <c r="Y5" s="63"/>
      <c r="AA5" s="1" t="s">
        <v>4</v>
      </c>
      <c r="AB5" s="1" t="s">
        <v>5</v>
      </c>
      <c r="AC5" s="1" t="s">
        <v>6</v>
      </c>
      <c r="AD5" s="1" t="s">
        <v>7</v>
      </c>
      <c r="AG5" s="1" t="s">
        <v>4</v>
      </c>
      <c r="AH5" s="1" t="s">
        <v>5</v>
      </c>
      <c r="AI5" s="1" t="s">
        <v>6</v>
      </c>
      <c r="AJ5" s="1" t="s">
        <v>7</v>
      </c>
    </row>
    <row r="6" spans="1:36">
      <c r="A6" s="67">
        <v>2</v>
      </c>
      <c r="B6" s="63" t="s">
        <v>3</v>
      </c>
      <c r="C6" s="19">
        <v>2</v>
      </c>
      <c r="D6" s="19">
        <v>11</v>
      </c>
      <c r="E6" s="19">
        <v>15</v>
      </c>
      <c r="F6" s="59">
        <v>16</v>
      </c>
      <c r="H6" s="89" t="s">
        <v>3</v>
      </c>
      <c r="I6" s="19">
        <v>2</v>
      </c>
      <c r="J6" s="19">
        <v>11</v>
      </c>
      <c r="K6" s="19">
        <v>15</v>
      </c>
      <c r="L6" s="59"/>
      <c r="M6" s="105"/>
      <c r="N6" s="89" t="s">
        <v>3</v>
      </c>
      <c r="O6" s="19">
        <v>2</v>
      </c>
      <c r="P6" s="19">
        <v>11</v>
      </c>
      <c r="Q6" s="19">
        <v>15</v>
      </c>
      <c r="R6" s="59"/>
      <c r="T6" s="89" t="s">
        <v>1</v>
      </c>
      <c r="U6" s="19">
        <v>2</v>
      </c>
      <c r="V6" s="19">
        <v>8</v>
      </c>
      <c r="W6" s="19">
        <v>18</v>
      </c>
      <c r="X6" s="65">
        <v>28</v>
      </c>
      <c r="Y6" s="63"/>
      <c r="Z6" s="61"/>
      <c r="AA6" s="11"/>
      <c r="AB6" s="11"/>
      <c r="AC6" s="11"/>
      <c r="AD6" s="11"/>
      <c r="AE6" s="62"/>
      <c r="AF6" s="61"/>
      <c r="AG6" s="11"/>
      <c r="AH6" s="11"/>
      <c r="AI6" s="11"/>
      <c r="AJ6" s="11"/>
    </row>
    <row r="7" spans="1:36">
      <c r="A7" s="67">
        <v>1</v>
      </c>
      <c r="B7" s="63" t="s">
        <v>1</v>
      </c>
      <c r="C7" s="11">
        <v>2</v>
      </c>
      <c r="D7" s="11">
        <v>8</v>
      </c>
      <c r="E7" s="11">
        <v>18</v>
      </c>
      <c r="F7" s="60">
        <v>19</v>
      </c>
      <c r="H7" s="89" t="s">
        <v>1</v>
      </c>
      <c r="I7" s="11">
        <v>2</v>
      </c>
      <c r="J7" s="11">
        <v>8</v>
      </c>
      <c r="K7" s="11">
        <v>18</v>
      </c>
      <c r="L7" s="60"/>
      <c r="M7" s="105"/>
      <c r="N7" s="89" t="s">
        <v>1</v>
      </c>
      <c r="O7" s="11">
        <v>2</v>
      </c>
      <c r="P7" s="11">
        <v>8</v>
      </c>
      <c r="Q7" s="11">
        <v>18</v>
      </c>
      <c r="R7" s="60"/>
      <c r="T7" s="89" t="s">
        <v>3</v>
      </c>
      <c r="U7" s="11">
        <v>2</v>
      </c>
      <c r="V7" s="11">
        <v>11</v>
      </c>
      <c r="W7" s="11">
        <v>15</v>
      </c>
      <c r="X7" s="66">
        <v>28</v>
      </c>
      <c r="Y7" s="63"/>
      <c r="Z7" s="61"/>
      <c r="AA7" s="11"/>
      <c r="AB7" s="11"/>
      <c r="AC7" s="11"/>
      <c r="AD7" s="11"/>
      <c r="AE7" s="62"/>
      <c r="AF7" s="61"/>
      <c r="AG7" s="11"/>
      <c r="AH7" s="11"/>
      <c r="AI7" s="11"/>
      <c r="AJ7" s="11"/>
    </row>
    <row r="8" spans="1:36">
      <c r="A8" s="67">
        <v>4</v>
      </c>
      <c r="B8" s="63" t="s">
        <v>0</v>
      </c>
      <c r="C8" s="11">
        <v>4</v>
      </c>
      <c r="D8" s="60">
        <v>21</v>
      </c>
      <c r="E8" s="11">
        <v>19</v>
      </c>
      <c r="F8" s="11">
        <v>5</v>
      </c>
      <c r="H8" s="89" t="s">
        <v>0</v>
      </c>
      <c r="I8" s="11">
        <v>4</v>
      </c>
      <c r="J8" s="60"/>
      <c r="K8" s="11">
        <v>19</v>
      </c>
      <c r="L8" s="11">
        <v>5</v>
      </c>
      <c r="M8" s="105"/>
      <c r="N8" s="89" t="s">
        <v>0</v>
      </c>
      <c r="O8" s="11">
        <v>4</v>
      </c>
      <c r="P8" s="11">
        <v>5</v>
      </c>
      <c r="Q8" s="11">
        <v>19</v>
      </c>
      <c r="R8" s="60"/>
      <c r="T8" s="89" t="s">
        <v>2</v>
      </c>
      <c r="U8" s="11">
        <v>4</v>
      </c>
      <c r="V8" s="11">
        <v>5</v>
      </c>
      <c r="W8" s="11">
        <v>19</v>
      </c>
      <c r="X8" s="66">
        <v>28</v>
      </c>
      <c r="Y8" s="87" t="s">
        <v>56</v>
      </c>
      <c r="Z8" s="61"/>
      <c r="AA8" s="11"/>
      <c r="AB8" s="11"/>
      <c r="AC8" s="11"/>
      <c r="AD8" s="11"/>
      <c r="AE8" s="62"/>
      <c r="AF8" s="61"/>
      <c r="AG8" s="11"/>
      <c r="AH8" s="11"/>
      <c r="AI8" s="11"/>
      <c r="AJ8" s="11"/>
    </row>
    <row r="9" spans="1:36">
      <c r="A9" s="67">
        <v>3</v>
      </c>
      <c r="B9" s="63" t="s">
        <v>2</v>
      </c>
      <c r="C9" s="11">
        <v>4</v>
      </c>
      <c r="D9" s="60">
        <v>20</v>
      </c>
      <c r="E9" s="11">
        <v>19</v>
      </c>
      <c r="F9" s="11">
        <v>5</v>
      </c>
      <c r="H9" s="89" t="s">
        <v>2</v>
      </c>
      <c r="I9" s="11">
        <v>4</v>
      </c>
      <c r="J9" s="60"/>
      <c r="K9" s="11">
        <v>19</v>
      </c>
      <c r="L9" s="11">
        <v>5</v>
      </c>
      <c r="M9" s="105"/>
      <c r="N9" s="89" t="s">
        <v>2</v>
      </c>
      <c r="O9" s="11">
        <v>4</v>
      </c>
      <c r="P9" s="11">
        <v>5</v>
      </c>
      <c r="Q9" s="11">
        <v>19</v>
      </c>
      <c r="R9" s="60"/>
      <c r="T9" s="89" t="s">
        <v>0</v>
      </c>
      <c r="U9" s="11">
        <v>4</v>
      </c>
      <c r="V9" s="11">
        <v>5</v>
      </c>
      <c r="W9" s="11">
        <v>19</v>
      </c>
      <c r="X9" s="66">
        <v>28</v>
      </c>
      <c r="Y9" s="63"/>
      <c r="Z9" s="61"/>
      <c r="AA9" s="11"/>
      <c r="AB9" s="11"/>
      <c r="AC9" s="11"/>
      <c r="AD9" s="11"/>
      <c r="AE9" s="62"/>
      <c r="AF9" s="61"/>
      <c r="AG9" s="11"/>
      <c r="AH9" s="11"/>
      <c r="AI9" s="11"/>
      <c r="AJ9" s="11"/>
    </row>
    <row r="10" spans="1:36">
      <c r="A10" s="67">
        <v>5</v>
      </c>
      <c r="B10" s="63" t="s">
        <v>10</v>
      </c>
      <c r="C10" s="60">
        <v>20</v>
      </c>
      <c r="D10" s="11">
        <v>20</v>
      </c>
      <c r="E10" s="11">
        <v>20</v>
      </c>
      <c r="F10" s="11">
        <v>20</v>
      </c>
      <c r="H10" s="89" t="s">
        <v>10</v>
      </c>
      <c r="I10" s="60"/>
      <c r="J10" s="11">
        <v>20</v>
      </c>
      <c r="K10" s="11">
        <v>20</v>
      </c>
      <c r="L10" s="11">
        <v>20</v>
      </c>
      <c r="M10" s="89"/>
      <c r="N10" s="89" t="s">
        <v>10</v>
      </c>
      <c r="O10" s="11">
        <v>20</v>
      </c>
      <c r="P10" s="11">
        <v>20</v>
      </c>
      <c r="Q10" s="11">
        <v>20</v>
      </c>
      <c r="R10" s="60"/>
      <c r="T10" s="89" t="s">
        <v>10</v>
      </c>
      <c r="U10" s="11">
        <v>20</v>
      </c>
      <c r="V10" s="11">
        <v>20</v>
      </c>
      <c r="W10" s="11">
        <v>20</v>
      </c>
      <c r="X10" s="66">
        <v>60</v>
      </c>
      <c r="Y10" s="63"/>
      <c r="Z10" s="61"/>
      <c r="AA10" s="11"/>
      <c r="AB10" s="11"/>
      <c r="AC10" s="11"/>
      <c r="AD10" s="11"/>
      <c r="AE10" s="62"/>
      <c r="AF10" s="61"/>
      <c r="AG10" s="11"/>
      <c r="AH10" s="11"/>
      <c r="AI10" s="11"/>
      <c r="AJ10" s="11"/>
    </row>
    <row r="11" spans="1:36">
      <c r="A11" s="67">
        <v>6</v>
      </c>
      <c r="B11" s="63" t="s">
        <v>11</v>
      </c>
      <c r="C11" s="60">
        <v>20</v>
      </c>
      <c r="D11" s="11">
        <v>20</v>
      </c>
      <c r="E11" s="11">
        <v>20</v>
      </c>
      <c r="F11" s="11">
        <v>20</v>
      </c>
      <c r="H11" s="89" t="s">
        <v>11</v>
      </c>
      <c r="I11" s="60"/>
      <c r="J11" s="11">
        <v>20</v>
      </c>
      <c r="K11" s="11">
        <v>20</v>
      </c>
      <c r="L11" s="11">
        <v>20</v>
      </c>
      <c r="M11" s="89"/>
      <c r="N11" s="89" t="s">
        <v>11</v>
      </c>
      <c r="O11" s="11">
        <v>20</v>
      </c>
      <c r="P11" s="11">
        <v>20</v>
      </c>
      <c r="Q11" s="11">
        <v>20</v>
      </c>
      <c r="R11" s="60"/>
      <c r="T11" s="89" t="s">
        <v>11</v>
      </c>
      <c r="U11" s="11">
        <v>20</v>
      </c>
      <c r="V11" s="11">
        <v>20</v>
      </c>
      <c r="W11" s="11">
        <v>20</v>
      </c>
      <c r="X11" s="66">
        <v>60</v>
      </c>
      <c r="Y11" s="63"/>
      <c r="Z11" s="61"/>
      <c r="AA11" s="11"/>
      <c r="AB11" s="11"/>
      <c r="AC11" s="11"/>
      <c r="AD11" s="11"/>
      <c r="AE11" s="62"/>
      <c r="AF11" s="61"/>
      <c r="AG11" s="11"/>
      <c r="AH11" s="11"/>
      <c r="AI11" s="11"/>
      <c r="AJ11" s="11"/>
    </row>
    <row r="12" spans="1:36">
      <c r="A12" s="67">
        <v>7</v>
      </c>
      <c r="B12" s="63" t="s">
        <v>12</v>
      </c>
      <c r="C12" s="60">
        <v>20</v>
      </c>
      <c r="D12" s="11">
        <v>20</v>
      </c>
      <c r="E12" s="11">
        <v>20</v>
      </c>
      <c r="F12" s="11">
        <v>20</v>
      </c>
      <c r="H12" s="89" t="s">
        <v>12</v>
      </c>
      <c r="I12" s="60"/>
      <c r="J12" s="11">
        <v>20</v>
      </c>
      <c r="K12" s="11">
        <v>20</v>
      </c>
      <c r="L12" s="11">
        <v>20</v>
      </c>
      <c r="M12" s="89"/>
      <c r="N12" s="89" t="s">
        <v>12</v>
      </c>
      <c r="O12" s="11">
        <v>20</v>
      </c>
      <c r="P12" s="11">
        <v>20</v>
      </c>
      <c r="Q12" s="11">
        <v>20</v>
      </c>
      <c r="R12" s="60"/>
      <c r="T12" s="89" t="s">
        <v>12</v>
      </c>
      <c r="U12" s="11">
        <v>20</v>
      </c>
      <c r="V12" s="11">
        <v>20</v>
      </c>
      <c r="W12" s="11">
        <v>20</v>
      </c>
      <c r="X12" s="66">
        <v>60</v>
      </c>
      <c r="Y12" s="63"/>
      <c r="Z12" s="61"/>
      <c r="AA12" s="11"/>
      <c r="AB12" s="11"/>
      <c r="AC12" s="11"/>
      <c r="AD12" s="11"/>
      <c r="AE12" s="62"/>
      <c r="AF12" s="61"/>
      <c r="AG12" s="11"/>
      <c r="AH12" s="11"/>
      <c r="AI12" s="11"/>
      <c r="AJ12" s="11"/>
    </row>
    <row r="13" spans="1:36">
      <c r="A13" s="67">
        <v>8</v>
      </c>
      <c r="B13" s="63" t="s">
        <v>13</v>
      </c>
      <c r="C13" s="60">
        <v>20</v>
      </c>
      <c r="D13" s="11">
        <v>20</v>
      </c>
      <c r="E13" s="11">
        <v>20</v>
      </c>
      <c r="F13" s="11">
        <v>20</v>
      </c>
      <c r="H13" s="89" t="s">
        <v>13</v>
      </c>
      <c r="I13" s="60"/>
      <c r="J13" s="11">
        <v>20</v>
      </c>
      <c r="K13" s="11">
        <v>20</v>
      </c>
      <c r="L13" s="11">
        <v>20</v>
      </c>
      <c r="M13" s="89"/>
      <c r="N13" s="89" t="s">
        <v>13</v>
      </c>
      <c r="O13" s="11">
        <v>20</v>
      </c>
      <c r="P13" s="11">
        <v>20</v>
      </c>
      <c r="Q13" s="11">
        <v>20</v>
      </c>
      <c r="R13" s="60"/>
      <c r="T13" s="89" t="s">
        <v>13</v>
      </c>
      <c r="U13" s="11">
        <v>20</v>
      </c>
      <c r="V13" s="11">
        <v>20</v>
      </c>
      <c r="W13" s="11">
        <v>20</v>
      </c>
      <c r="X13" s="66">
        <v>60</v>
      </c>
      <c r="Y13" s="63"/>
      <c r="Z13" s="61"/>
      <c r="AA13" s="11"/>
      <c r="AB13" s="11"/>
      <c r="AC13" s="11"/>
      <c r="AD13" s="11"/>
      <c r="AE13" s="62"/>
      <c r="AF13" s="61"/>
      <c r="AG13" s="11"/>
      <c r="AH13" s="11"/>
      <c r="AI13" s="11"/>
      <c r="AJ13" s="11"/>
    </row>
    <row r="14" spans="1:36">
      <c r="A14" s="67">
        <v>9</v>
      </c>
      <c r="B14" s="63" t="s">
        <v>14</v>
      </c>
      <c r="C14" s="60">
        <v>20</v>
      </c>
      <c r="D14" s="11">
        <v>20</v>
      </c>
      <c r="E14" s="11">
        <v>20</v>
      </c>
      <c r="F14" s="11">
        <v>20</v>
      </c>
      <c r="H14" s="89" t="s">
        <v>14</v>
      </c>
      <c r="I14" s="60"/>
      <c r="J14" s="11">
        <v>20</v>
      </c>
      <c r="K14" s="11">
        <v>20</v>
      </c>
      <c r="L14" s="11">
        <v>20</v>
      </c>
      <c r="M14" s="89"/>
      <c r="N14" s="89" t="s">
        <v>14</v>
      </c>
      <c r="O14" s="11">
        <v>20</v>
      </c>
      <c r="P14" s="11">
        <v>20</v>
      </c>
      <c r="Q14" s="11">
        <v>20</v>
      </c>
      <c r="R14" s="60"/>
      <c r="T14" s="89" t="s">
        <v>14</v>
      </c>
      <c r="U14" s="11">
        <v>20</v>
      </c>
      <c r="V14" s="11">
        <v>20</v>
      </c>
      <c r="W14" s="11">
        <v>20</v>
      </c>
      <c r="X14" s="66">
        <v>60</v>
      </c>
      <c r="Y14" s="63"/>
      <c r="Z14" s="61"/>
      <c r="AA14" s="11"/>
      <c r="AB14" s="11"/>
      <c r="AC14" s="11"/>
      <c r="AD14" s="11"/>
      <c r="AE14" s="62"/>
      <c r="AF14" s="61"/>
      <c r="AG14" s="11"/>
      <c r="AH14" s="11"/>
      <c r="AI14" s="11"/>
      <c r="AJ14" s="11"/>
    </row>
    <row r="15" spans="1:36">
      <c r="A15" s="67">
        <v>10</v>
      </c>
      <c r="B15" s="63" t="s">
        <v>15</v>
      </c>
      <c r="C15" s="60">
        <v>20</v>
      </c>
      <c r="D15" s="11">
        <v>20</v>
      </c>
      <c r="E15" s="11">
        <v>20</v>
      </c>
      <c r="F15" s="11">
        <v>20</v>
      </c>
      <c r="H15" s="89" t="s">
        <v>15</v>
      </c>
      <c r="I15" s="60"/>
      <c r="J15" s="11">
        <v>20</v>
      </c>
      <c r="K15" s="11">
        <v>20</v>
      </c>
      <c r="L15" s="11">
        <v>20</v>
      </c>
      <c r="M15" s="89"/>
      <c r="N15" s="89" t="s">
        <v>15</v>
      </c>
      <c r="O15" s="11">
        <v>20</v>
      </c>
      <c r="P15" s="11">
        <v>20</v>
      </c>
      <c r="Q15" s="11">
        <v>20</v>
      </c>
      <c r="R15" s="60"/>
      <c r="T15" s="89" t="s">
        <v>15</v>
      </c>
      <c r="U15" s="11">
        <v>20</v>
      </c>
      <c r="V15" s="11">
        <v>20</v>
      </c>
      <c r="W15" s="11">
        <v>20</v>
      </c>
      <c r="X15" s="66">
        <v>60</v>
      </c>
      <c r="Y15" s="63"/>
      <c r="Z15" s="61"/>
      <c r="AA15" s="11"/>
      <c r="AB15" s="11"/>
      <c r="AC15" s="11"/>
      <c r="AD15" s="11"/>
      <c r="AE15" s="62"/>
      <c r="AF15" s="61"/>
      <c r="AG15" s="11"/>
      <c r="AH15" s="11"/>
      <c r="AI15" s="11"/>
      <c r="AJ15" s="11"/>
    </row>
    <row r="16" spans="1:36">
      <c r="A16" s="67">
        <v>11</v>
      </c>
      <c r="B16" s="63" t="s">
        <v>16</v>
      </c>
      <c r="C16" s="60">
        <v>20</v>
      </c>
      <c r="D16" s="11">
        <v>20</v>
      </c>
      <c r="E16" s="11">
        <v>20</v>
      </c>
      <c r="F16" s="11">
        <v>20</v>
      </c>
      <c r="H16" s="89" t="s">
        <v>16</v>
      </c>
      <c r="I16" s="60"/>
      <c r="J16" s="11">
        <v>20</v>
      </c>
      <c r="K16" s="11">
        <v>20</v>
      </c>
      <c r="L16" s="11">
        <v>20</v>
      </c>
      <c r="M16" s="89"/>
      <c r="N16" s="89" t="s">
        <v>16</v>
      </c>
      <c r="O16" s="11">
        <v>20</v>
      </c>
      <c r="P16" s="11">
        <v>20</v>
      </c>
      <c r="Q16" s="11">
        <v>20</v>
      </c>
      <c r="R16" s="60"/>
      <c r="T16" s="89" t="s">
        <v>16</v>
      </c>
      <c r="U16" s="11">
        <v>20</v>
      </c>
      <c r="V16" s="11">
        <v>20</v>
      </c>
      <c r="W16" s="11">
        <v>20</v>
      </c>
      <c r="X16" s="66">
        <v>60</v>
      </c>
      <c r="Y16" s="63"/>
      <c r="Z16" s="61"/>
      <c r="AA16" s="11"/>
      <c r="AB16" s="11"/>
      <c r="AC16" s="11"/>
      <c r="AD16" s="11"/>
      <c r="AE16" s="62"/>
      <c r="AF16" s="61"/>
      <c r="AG16" s="11"/>
      <c r="AH16" s="11"/>
      <c r="AI16" s="11"/>
      <c r="AJ16" s="11"/>
    </row>
    <row r="17" spans="1:36">
      <c r="A17" s="67">
        <v>12</v>
      </c>
      <c r="B17" s="63" t="s">
        <v>17</v>
      </c>
      <c r="C17" s="60">
        <v>20</v>
      </c>
      <c r="D17" s="11">
        <v>20</v>
      </c>
      <c r="E17" s="11">
        <v>20</v>
      </c>
      <c r="F17" s="11">
        <v>20</v>
      </c>
      <c r="H17" s="89" t="s">
        <v>17</v>
      </c>
      <c r="I17" s="60"/>
      <c r="J17" s="11">
        <v>20</v>
      </c>
      <c r="K17" s="11">
        <v>20</v>
      </c>
      <c r="L17" s="11">
        <v>20</v>
      </c>
      <c r="M17" s="89"/>
      <c r="N17" s="89" t="s">
        <v>17</v>
      </c>
      <c r="O17" s="11">
        <v>20</v>
      </c>
      <c r="P17" s="11">
        <v>20</v>
      </c>
      <c r="Q17" s="11">
        <v>20</v>
      </c>
      <c r="R17" s="60"/>
      <c r="T17" s="89" t="s">
        <v>17</v>
      </c>
      <c r="U17" s="11">
        <v>20</v>
      </c>
      <c r="V17" s="11">
        <v>20</v>
      </c>
      <c r="W17" s="11">
        <v>20</v>
      </c>
      <c r="X17" s="66">
        <v>60</v>
      </c>
      <c r="Y17" s="63"/>
      <c r="Z17" s="61"/>
      <c r="AA17" s="11"/>
      <c r="AB17" s="11"/>
      <c r="AC17" s="11"/>
      <c r="AD17" s="11"/>
      <c r="AE17" s="62"/>
      <c r="AF17" s="61"/>
      <c r="AG17" s="11"/>
      <c r="AH17" s="11"/>
      <c r="AI17" s="11"/>
      <c r="AJ17" s="11"/>
    </row>
    <row r="18" spans="1:36">
      <c r="A18" s="67">
        <v>13</v>
      </c>
      <c r="B18" s="63" t="s">
        <v>18</v>
      </c>
      <c r="C18" s="60">
        <v>20</v>
      </c>
      <c r="D18" s="11">
        <v>20</v>
      </c>
      <c r="E18" s="11">
        <v>20</v>
      </c>
      <c r="F18" s="11">
        <v>20</v>
      </c>
      <c r="H18" s="89" t="s">
        <v>18</v>
      </c>
      <c r="I18" s="60"/>
      <c r="J18" s="11">
        <v>20</v>
      </c>
      <c r="K18" s="11">
        <v>20</v>
      </c>
      <c r="L18" s="11">
        <v>20</v>
      </c>
      <c r="M18" s="89"/>
      <c r="N18" s="89" t="s">
        <v>18</v>
      </c>
      <c r="O18" s="11">
        <v>20</v>
      </c>
      <c r="P18" s="11">
        <v>20</v>
      </c>
      <c r="Q18" s="11">
        <v>20</v>
      </c>
      <c r="R18" s="60"/>
      <c r="T18" s="89" t="s">
        <v>18</v>
      </c>
      <c r="U18" s="11">
        <v>20</v>
      </c>
      <c r="V18" s="11">
        <v>20</v>
      </c>
      <c r="W18" s="11">
        <v>20</v>
      </c>
      <c r="X18" s="66">
        <v>60</v>
      </c>
      <c r="Y18" s="63"/>
      <c r="Z18" s="61"/>
      <c r="AA18" s="11"/>
      <c r="AB18" s="11"/>
      <c r="AC18" s="11"/>
      <c r="AD18" s="11"/>
      <c r="AE18" s="62"/>
      <c r="AF18" s="61"/>
      <c r="AG18" s="11"/>
      <c r="AH18" s="11"/>
      <c r="AI18" s="11"/>
      <c r="AJ18" s="11"/>
    </row>
    <row r="19" spans="1:36">
      <c r="A19" s="67">
        <v>14</v>
      </c>
      <c r="B19" s="63" t="s">
        <v>19</v>
      </c>
      <c r="C19" s="60">
        <v>20</v>
      </c>
      <c r="D19" s="11">
        <v>20</v>
      </c>
      <c r="E19" s="11">
        <v>20</v>
      </c>
      <c r="F19" s="11">
        <v>20</v>
      </c>
      <c r="H19" s="89" t="s">
        <v>19</v>
      </c>
      <c r="I19" s="60"/>
      <c r="J19" s="11">
        <v>20</v>
      </c>
      <c r="K19" s="11">
        <v>20</v>
      </c>
      <c r="L19" s="11">
        <v>20</v>
      </c>
      <c r="M19" s="89"/>
      <c r="N19" s="89" t="s">
        <v>19</v>
      </c>
      <c r="O19" s="11">
        <v>20</v>
      </c>
      <c r="P19" s="11">
        <v>20</v>
      </c>
      <c r="Q19" s="11">
        <v>20</v>
      </c>
      <c r="R19" s="60"/>
      <c r="T19" s="89" t="s">
        <v>19</v>
      </c>
      <c r="U19" s="11">
        <v>20</v>
      </c>
      <c r="V19" s="11">
        <v>20</v>
      </c>
      <c r="W19" s="11">
        <v>20</v>
      </c>
      <c r="X19" s="66">
        <v>60</v>
      </c>
      <c r="Y19" s="63"/>
      <c r="Z19" s="61"/>
      <c r="AA19" s="11"/>
      <c r="AB19" s="11"/>
      <c r="AC19" s="11"/>
      <c r="AD19" s="11"/>
      <c r="AE19" s="62"/>
      <c r="AF19" s="61"/>
      <c r="AG19" s="11"/>
      <c r="AH19" s="11"/>
      <c r="AI19" s="11"/>
      <c r="AJ19" s="11"/>
    </row>
    <row r="20" spans="1:36">
      <c r="A20" s="67">
        <v>15</v>
      </c>
      <c r="B20" s="63" t="s">
        <v>20</v>
      </c>
      <c r="C20" s="60">
        <v>20</v>
      </c>
      <c r="D20" s="11">
        <v>20</v>
      </c>
      <c r="E20" s="11">
        <v>20</v>
      </c>
      <c r="F20" s="11">
        <v>20</v>
      </c>
      <c r="H20" s="89" t="s">
        <v>20</v>
      </c>
      <c r="I20" s="60"/>
      <c r="J20" s="11">
        <v>20</v>
      </c>
      <c r="K20" s="11">
        <v>20</v>
      </c>
      <c r="L20" s="11">
        <v>20</v>
      </c>
      <c r="M20" s="89"/>
      <c r="N20" s="89" t="s">
        <v>20</v>
      </c>
      <c r="O20" s="11">
        <v>20</v>
      </c>
      <c r="P20" s="11">
        <v>20</v>
      </c>
      <c r="Q20" s="11">
        <v>20</v>
      </c>
      <c r="R20" s="60"/>
      <c r="T20" s="89" t="s">
        <v>20</v>
      </c>
      <c r="U20" s="11">
        <v>20</v>
      </c>
      <c r="V20" s="11">
        <v>20</v>
      </c>
      <c r="W20" s="11">
        <v>20</v>
      </c>
      <c r="X20" s="66">
        <v>60</v>
      </c>
      <c r="Y20" s="63"/>
      <c r="Z20" s="61"/>
      <c r="AA20" s="11"/>
      <c r="AB20" s="11"/>
      <c r="AC20" s="11"/>
      <c r="AD20" s="11"/>
      <c r="AE20" s="62"/>
      <c r="AF20" s="61"/>
      <c r="AG20" s="11"/>
      <c r="AH20" s="11"/>
      <c r="AI20" s="11"/>
      <c r="AJ20" s="11"/>
    </row>
    <row r="21" spans="1:36">
      <c r="A21" s="67">
        <v>16</v>
      </c>
      <c r="B21" s="63" t="s">
        <v>21</v>
      </c>
      <c r="C21" s="60">
        <v>20</v>
      </c>
      <c r="D21" s="11">
        <v>20</v>
      </c>
      <c r="E21" s="11">
        <v>20</v>
      </c>
      <c r="F21" s="11">
        <v>20</v>
      </c>
      <c r="H21" s="89" t="s">
        <v>21</v>
      </c>
      <c r="I21" s="60"/>
      <c r="J21" s="11">
        <v>20</v>
      </c>
      <c r="K21" s="11">
        <v>20</v>
      </c>
      <c r="L21" s="11">
        <v>20</v>
      </c>
      <c r="M21" s="89"/>
      <c r="N21" s="89" t="s">
        <v>21</v>
      </c>
      <c r="O21" s="11">
        <v>20</v>
      </c>
      <c r="P21" s="11">
        <v>20</v>
      </c>
      <c r="Q21" s="11">
        <v>20</v>
      </c>
      <c r="R21" s="60"/>
      <c r="T21" s="89" t="s">
        <v>21</v>
      </c>
      <c r="U21" s="11">
        <v>20</v>
      </c>
      <c r="V21" s="11">
        <v>20</v>
      </c>
      <c r="W21" s="11">
        <v>20</v>
      </c>
      <c r="X21" s="66">
        <v>60</v>
      </c>
      <c r="Y21" s="63"/>
      <c r="Z21" s="61"/>
      <c r="AA21" s="11"/>
      <c r="AB21" s="11"/>
      <c r="AC21" s="11"/>
      <c r="AD21" s="11"/>
      <c r="AE21" s="62"/>
      <c r="AF21" s="61"/>
      <c r="AG21" s="11"/>
      <c r="AH21" s="11"/>
      <c r="AI21" s="11"/>
      <c r="AJ21" s="11"/>
    </row>
    <row r="22" spans="1:36">
      <c r="A22" s="67">
        <v>17</v>
      </c>
      <c r="B22" s="63" t="s">
        <v>22</v>
      </c>
      <c r="C22" s="60">
        <v>20</v>
      </c>
      <c r="D22" s="11">
        <v>20</v>
      </c>
      <c r="E22" s="11">
        <v>20</v>
      </c>
      <c r="F22" s="11">
        <v>20</v>
      </c>
      <c r="H22" s="89" t="s">
        <v>22</v>
      </c>
      <c r="I22" s="60"/>
      <c r="J22" s="11">
        <v>20</v>
      </c>
      <c r="K22" s="11">
        <v>20</v>
      </c>
      <c r="L22" s="11">
        <v>20</v>
      </c>
      <c r="M22" s="89"/>
      <c r="N22" s="89" t="s">
        <v>22</v>
      </c>
      <c r="O22" s="11">
        <v>20</v>
      </c>
      <c r="P22" s="11">
        <v>20</v>
      </c>
      <c r="Q22" s="11">
        <v>20</v>
      </c>
      <c r="R22" s="60"/>
      <c r="T22" s="89" t="s">
        <v>22</v>
      </c>
      <c r="U22" s="11">
        <v>20</v>
      </c>
      <c r="V22" s="11">
        <v>20</v>
      </c>
      <c r="W22" s="11">
        <v>20</v>
      </c>
      <c r="X22" s="66">
        <v>60</v>
      </c>
      <c r="Y22" s="63"/>
      <c r="Z22" s="61"/>
      <c r="AA22" s="11"/>
      <c r="AB22" s="11"/>
      <c r="AC22" s="11"/>
      <c r="AD22" s="11"/>
      <c r="AE22" s="62"/>
      <c r="AF22" s="61"/>
      <c r="AG22" s="11"/>
      <c r="AH22" s="11"/>
      <c r="AI22" s="11"/>
      <c r="AJ22" s="11"/>
    </row>
    <row r="23" spans="1:36">
      <c r="A23" s="67">
        <v>18</v>
      </c>
      <c r="B23" s="63" t="s">
        <v>23</v>
      </c>
      <c r="C23" s="60">
        <v>20</v>
      </c>
      <c r="D23" s="11">
        <v>20</v>
      </c>
      <c r="E23" s="11">
        <v>20</v>
      </c>
      <c r="F23" s="11">
        <v>20</v>
      </c>
      <c r="H23" s="89" t="s">
        <v>23</v>
      </c>
      <c r="I23" s="60"/>
      <c r="J23" s="11">
        <v>20</v>
      </c>
      <c r="K23" s="11">
        <v>20</v>
      </c>
      <c r="L23" s="11">
        <v>20</v>
      </c>
      <c r="M23" s="89"/>
      <c r="N23" s="89" t="s">
        <v>23</v>
      </c>
      <c r="O23" s="11">
        <v>20</v>
      </c>
      <c r="P23" s="11">
        <v>20</v>
      </c>
      <c r="Q23" s="11">
        <v>20</v>
      </c>
      <c r="R23" s="60"/>
      <c r="T23" s="89" t="s">
        <v>23</v>
      </c>
      <c r="U23" s="11">
        <v>20</v>
      </c>
      <c r="V23" s="11">
        <v>20</v>
      </c>
      <c r="W23" s="11">
        <v>20</v>
      </c>
      <c r="X23" s="66">
        <v>60</v>
      </c>
      <c r="Y23" s="63"/>
      <c r="Z23" s="61"/>
      <c r="AA23" s="11"/>
      <c r="AB23" s="11"/>
      <c r="AC23" s="11"/>
      <c r="AD23" s="11"/>
      <c r="AE23" s="62"/>
      <c r="AF23" s="61"/>
      <c r="AG23" s="11"/>
      <c r="AH23" s="11"/>
      <c r="AI23" s="11"/>
      <c r="AJ23" s="11"/>
    </row>
    <row r="24" spans="1:36">
      <c r="A24" s="67">
        <v>19</v>
      </c>
      <c r="B24" s="63" t="s">
        <v>24</v>
      </c>
      <c r="C24" s="60">
        <v>20</v>
      </c>
      <c r="D24" s="11">
        <v>20</v>
      </c>
      <c r="E24" s="11">
        <v>20</v>
      </c>
      <c r="F24" s="11">
        <v>20</v>
      </c>
      <c r="H24" s="89" t="s">
        <v>24</v>
      </c>
      <c r="I24" s="60"/>
      <c r="J24" s="11">
        <v>20</v>
      </c>
      <c r="K24" s="11">
        <v>20</v>
      </c>
      <c r="L24" s="11">
        <v>20</v>
      </c>
      <c r="M24" s="89"/>
      <c r="N24" s="89" t="s">
        <v>24</v>
      </c>
      <c r="O24" s="11">
        <v>20</v>
      </c>
      <c r="P24" s="11">
        <v>20</v>
      </c>
      <c r="Q24" s="11">
        <v>20</v>
      </c>
      <c r="R24" s="60"/>
      <c r="T24" s="89" t="s">
        <v>24</v>
      </c>
      <c r="U24" s="11">
        <v>20</v>
      </c>
      <c r="V24" s="11">
        <v>20</v>
      </c>
      <c r="W24" s="11">
        <v>20</v>
      </c>
      <c r="X24" s="66">
        <v>60</v>
      </c>
      <c r="Y24" s="63"/>
      <c r="Z24" s="61"/>
      <c r="AA24" s="11"/>
      <c r="AB24" s="11"/>
      <c r="AC24" s="11"/>
      <c r="AD24" s="11"/>
      <c r="AE24" s="62"/>
      <c r="AF24" s="61"/>
      <c r="AG24" s="20"/>
      <c r="AH24" s="20"/>
      <c r="AI24" s="20"/>
      <c r="AJ24" s="20"/>
    </row>
    <row r="34" spans="19:25" ht="24.95" customHeight="1"/>
    <row r="35" spans="19:25" ht="24.95" customHeight="1">
      <c r="S35" s="104" t="s">
        <v>3</v>
      </c>
      <c r="T35" s="68">
        <f>SUM(U35:W35)</f>
        <v>28</v>
      </c>
      <c r="U35" s="94">
        <v>2</v>
      </c>
      <c r="V35" s="95">
        <v>11</v>
      </c>
      <c r="W35" s="95">
        <v>15</v>
      </c>
      <c r="X35" s="96">
        <v>16</v>
      </c>
    </row>
    <row r="36" spans="19:25" ht="24.95" customHeight="1">
      <c r="S36" s="104" t="s">
        <v>1</v>
      </c>
      <c r="T36" s="68">
        <f>SUM(U36:W36)</f>
        <v>28</v>
      </c>
      <c r="U36" s="97">
        <v>2</v>
      </c>
      <c r="V36" s="98">
        <v>8</v>
      </c>
      <c r="W36" s="98">
        <v>18</v>
      </c>
      <c r="X36" s="99">
        <v>19</v>
      </c>
    </row>
    <row r="37" spans="19:25" ht="24.95" customHeight="1">
      <c r="S37" s="105" t="s">
        <v>0</v>
      </c>
      <c r="T37" s="68">
        <f>SUM(U37:W37)</f>
        <v>28</v>
      </c>
      <c r="U37" s="97">
        <v>4</v>
      </c>
      <c r="V37" s="98">
        <v>5</v>
      </c>
      <c r="W37" s="98">
        <v>19</v>
      </c>
      <c r="X37" s="99">
        <v>21</v>
      </c>
    </row>
    <row r="38" spans="19:25" ht="24.95" customHeight="1">
      <c r="S38" s="105" t="s">
        <v>2</v>
      </c>
      <c r="T38" s="68">
        <f>SUM(U38:W38)</f>
        <v>28</v>
      </c>
      <c r="U38" s="100">
        <v>4</v>
      </c>
      <c r="V38" s="101">
        <v>5</v>
      </c>
      <c r="W38" s="101">
        <v>19</v>
      </c>
      <c r="X38" s="102">
        <v>20</v>
      </c>
    </row>
    <row r="39" spans="19:25" ht="24.95" customHeight="1">
      <c r="S39" s="103" t="s">
        <v>52</v>
      </c>
    </row>
    <row r="40" spans="19:25" ht="38.25" customHeight="1">
      <c r="S40" s="103" t="s">
        <v>53</v>
      </c>
    </row>
    <row r="41" spans="19:25" ht="24.95" customHeight="1">
      <c r="T41" s="105" t="s">
        <v>54</v>
      </c>
      <c r="Y41" s="106" t="s">
        <v>55</v>
      </c>
    </row>
    <row r="42" spans="19:25" ht="24.95" customHeight="1">
      <c r="S42" s="105" t="s">
        <v>0</v>
      </c>
      <c r="T42" s="68">
        <f>SUM(U42:X42)-MAX(U42:X42)</f>
        <v>28</v>
      </c>
      <c r="U42" s="97">
        <v>4</v>
      </c>
      <c r="V42" s="98">
        <v>21</v>
      </c>
      <c r="W42" s="98">
        <v>19</v>
      </c>
      <c r="X42" s="99">
        <v>5</v>
      </c>
    </row>
    <row r="43" spans="19:25" ht="24.95" customHeight="1">
      <c r="S43" s="105" t="s">
        <v>2</v>
      </c>
      <c r="T43" s="68">
        <f>SUM(U43:X43)-MAX(U43:X43)</f>
        <v>28</v>
      </c>
      <c r="U43" s="100">
        <v>4</v>
      </c>
      <c r="V43" s="101">
        <v>20</v>
      </c>
      <c r="W43" s="101">
        <v>19</v>
      </c>
      <c r="X43" s="102">
        <v>5</v>
      </c>
    </row>
    <row r="44" spans="19:25" ht="24.95" customHeight="1"/>
    <row r="45" spans="19:25" ht="24.95" customHeight="1"/>
    <row r="46" spans="19:25" ht="24.95" customHeight="1">
      <c r="Y46" s="106"/>
    </row>
    <row r="47" spans="19:25" ht="24.95" customHeight="1"/>
    <row r="48" spans="19:25"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sheetData>
  <sortState ref="Z6:AJ20">
    <sortCondition ref="AD6:AD20"/>
    <sortCondition ref="AC6:AC20"/>
    <sortCondition ref="AB6:AB20"/>
    <sortCondition ref="AA6:AA20"/>
  </sortState>
  <conditionalFormatting sqref="T35">
    <cfRule type="cellIs" dxfId="11" priority="3" stopIfTrue="1" operator="equal">
      <formula>#REF!</formula>
    </cfRule>
    <cfRule type="cellIs" dxfId="10" priority="4" stopIfTrue="1" operator="equal">
      <formula>T36</formula>
    </cfRule>
  </conditionalFormatting>
  <conditionalFormatting sqref="T36:T38">
    <cfRule type="cellIs" dxfId="9" priority="5" stopIfTrue="1" operator="equal">
      <formula>T35</formula>
    </cfRule>
    <cfRule type="cellIs" dxfId="8" priority="6" stopIfTrue="1" operator="equal">
      <formula>T37</formula>
    </cfRule>
  </conditionalFormatting>
  <conditionalFormatting sqref="T42:T43">
    <cfRule type="cellIs" dxfId="7" priority="1" stopIfTrue="1" operator="equal">
      <formula>T41</formula>
    </cfRule>
    <cfRule type="cellIs" dxfId="6" priority="2" stopIfTrue="1" operator="equal">
      <formula>T43</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AJ24"/>
  <sheetViews>
    <sheetView workbookViewId="0">
      <selection activeCell="AB30" sqref="AB30"/>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0" width="6.85546875" bestFit="1" customWidth="1"/>
    <col min="21" max="24" width="4.285156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O5" s="1" t="s">
        <v>4</v>
      </c>
      <c r="P5" s="1" t="s">
        <v>5</v>
      </c>
      <c r="Q5" s="1" t="s">
        <v>6</v>
      </c>
      <c r="R5" s="1" t="s">
        <v>7</v>
      </c>
      <c r="U5" s="1" t="s">
        <v>4</v>
      </c>
      <c r="V5" s="1" t="s">
        <v>5</v>
      </c>
      <c r="W5" s="1" t="s">
        <v>6</v>
      </c>
      <c r="X5" s="1" t="s">
        <v>7</v>
      </c>
      <c r="Y5" s="63"/>
      <c r="AA5" s="1" t="s">
        <v>4</v>
      </c>
      <c r="AB5" s="1" t="s">
        <v>5</v>
      </c>
      <c r="AC5" s="1" t="s">
        <v>6</v>
      </c>
      <c r="AD5" s="1" t="s">
        <v>7</v>
      </c>
      <c r="AG5" s="1" t="s">
        <v>4</v>
      </c>
      <c r="AH5" s="1" t="s">
        <v>5</v>
      </c>
      <c r="AI5" s="1" t="s">
        <v>6</v>
      </c>
      <c r="AJ5" s="1" t="s">
        <v>7</v>
      </c>
    </row>
    <row r="6" spans="1:36">
      <c r="A6" s="67">
        <v>4</v>
      </c>
      <c r="B6" s="63" t="s">
        <v>3</v>
      </c>
      <c r="C6" s="19">
        <v>5</v>
      </c>
      <c r="D6" s="19">
        <v>11</v>
      </c>
      <c r="E6" s="19">
        <v>12</v>
      </c>
      <c r="F6" s="59">
        <v>16</v>
      </c>
      <c r="H6" s="89" t="s">
        <v>3</v>
      </c>
      <c r="I6" s="19">
        <v>5</v>
      </c>
      <c r="J6" s="19">
        <v>11</v>
      </c>
      <c r="K6" s="19">
        <v>12</v>
      </c>
      <c r="L6" s="59"/>
      <c r="N6" s="89" t="s">
        <v>3</v>
      </c>
      <c r="O6" s="19">
        <v>5</v>
      </c>
      <c r="P6" s="19">
        <v>11</v>
      </c>
      <c r="Q6" s="19">
        <v>12</v>
      </c>
      <c r="R6" s="59"/>
      <c r="T6" s="89" t="s">
        <v>2</v>
      </c>
      <c r="U6" s="19">
        <v>2</v>
      </c>
      <c r="V6" s="19">
        <v>9</v>
      </c>
      <c r="W6" s="19">
        <v>17</v>
      </c>
      <c r="X6" s="65">
        <v>28</v>
      </c>
      <c r="Y6" s="63"/>
      <c r="Z6" s="61"/>
      <c r="AA6" s="11"/>
      <c r="AB6" s="11"/>
      <c r="AC6" s="11"/>
      <c r="AD6" s="11"/>
      <c r="AE6" s="62"/>
      <c r="AF6" s="61"/>
      <c r="AG6" s="11"/>
      <c r="AH6" s="11"/>
      <c r="AI6" s="11"/>
      <c r="AJ6" s="11"/>
    </row>
    <row r="7" spans="1:36">
      <c r="A7" s="67">
        <v>3</v>
      </c>
      <c r="B7" s="63" t="s">
        <v>1</v>
      </c>
      <c r="C7" s="11">
        <v>4</v>
      </c>
      <c r="D7" s="11">
        <v>8</v>
      </c>
      <c r="E7" s="11">
        <v>16</v>
      </c>
      <c r="F7" s="60">
        <v>19</v>
      </c>
      <c r="H7" s="89" t="s">
        <v>1</v>
      </c>
      <c r="I7" s="11">
        <v>4</v>
      </c>
      <c r="J7" s="11">
        <v>8</v>
      </c>
      <c r="K7" s="11">
        <v>16</v>
      </c>
      <c r="L7" s="60"/>
      <c r="N7" s="89" t="s">
        <v>1</v>
      </c>
      <c r="O7" s="11">
        <v>4</v>
      </c>
      <c r="P7" s="11">
        <v>8</v>
      </c>
      <c r="Q7" s="11">
        <v>16</v>
      </c>
      <c r="R7" s="60"/>
      <c r="T7" s="89" t="s">
        <v>0</v>
      </c>
      <c r="U7" s="11">
        <v>4</v>
      </c>
      <c r="V7" s="11">
        <v>4</v>
      </c>
      <c r="W7" s="11">
        <v>20</v>
      </c>
      <c r="X7" s="66">
        <v>28</v>
      </c>
      <c r="Y7" s="63"/>
      <c r="Z7" s="61"/>
      <c r="AA7" s="11"/>
      <c r="AB7" s="11"/>
      <c r="AC7" s="11"/>
      <c r="AD7" s="11"/>
      <c r="AE7" s="62"/>
      <c r="AF7" s="61"/>
      <c r="AG7" s="11"/>
      <c r="AH7" s="11"/>
      <c r="AI7" s="11"/>
      <c r="AJ7" s="11"/>
    </row>
    <row r="8" spans="1:36">
      <c r="A8" s="67">
        <v>2</v>
      </c>
      <c r="B8" s="63" t="s">
        <v>0</v>
      </c>
      <c r="C8" s="11">
        <v>4</v>
      </c>
      <c r="D8" s="11">
        <v>4</v>
      </c>
      <c r="E8" s="11">
        <v>20</v>
      </c>
      <c r="F8" s="60">
        <v>21</v>
      </c>
      <c r="H8" s="89" t="s">
        <v>0</v>
      </c>
      <c r="I8" s="11">
        <v>4</v>
      </c>
      <c r="J8" s="11">
        <v>4</v>
      </c>
      <c r="K8" s="11">
        <v>20</v>
      </c>
      <c r="L8" s="60"/>
      <c r="N8" s="89" t="s">
        <v>0</v>
      </c>
      <c r="O8" s="11">
        <v>4</v>
      </c>
      <c r="P8" s="11">
        <v>4</v>
      </c>
      <c r="Q8" s="11">
        <v>20</v>
      </c>
      <c r="R8" s="60"/>
      <c r="T8" s="89" t="s">
        <v>1</v>
      </c>
      <c r="U8" s="11">
        <v>4</v>
      </c>
      <c r="V8" s="11">
        <v>8</v>
      </c>
      <c r="W8" s="11">
        <v>16</v>
      </c>
      <c r="X8" s="66">
        <v>28</v>
      </c>
      <c r="Y8" s="63"/>
      <c r="Z8" s="61"/>
      <c r="AA8" s="11"/>
      <c r="AB8" s="11"/>
      <c r="AC8" s="11"/>
      <c r="AD8" s="11"/>
      <c r="AE8" s="62"/>
      <c r="AF8" s="61"/>
      <c r="AG8" s="11"/>
      <c r="AH8" s="11"/>
      <c r="AI8" s="11"/>
      <c r="AJ8" s="11"/>
    </row>
    <row r="9" spans="1:36">
      <c r="A9" s="67">
        <v>1</v>
      </c>
      <c r="B9" s="63" t="s">
        <v>2</v>
      </c>
      <c r="C9" s="11">
        <v>2</v>
      </c>
      <c r="D9" s="11">
        <v>9</v>
      </c>
      <c r="E9" s="11">
        <v>17</v>
      </c>
      <c r="F9" s="60">
        <v>20</v>
      </c>
      <c r="H9" s="89" t="s">
        <v>2</v>
      </c>
      <c r="I9" s="11">
        <v>2</v>
      </c>
      <c r="J9" s="11">
        <v>9</v>
      </c>
      <c r="K9" s="11">
        <v>17</v>
      </c>
      <c r="L9" s="60"/>
      <c r="N9" s="89" t="s">
        <v>2</v>
      </c>
      <c r="O9" s="11">
        <v>2</v>
      </c>
      <c r="P9" s="11">
        <v>9</v>
      </c>
      <c r="Q9" s="11">
        <v>17</v>
      </c>
      <c r="R9" s="60"/>
      <c r="T9" s="89" t="s">
        <v>3</v>
      </c>
      <c r="U9" s="11">
        <v>5</v>
      </c>
      <c r="V9" s="11">
        <v>11</v>
      </c>
      <c r="W9" s="11">
        <v>12</v>
      </c>
      <c r="X9" s="66">
        <v>28</v>
      </c>
      <c r="Y9" s="63"/>
      <c r="Z9" s="61"/>
      <c r="AA9" s="11"/>
      <c r="AB9" s="11"/>
      <c r="AC9" s="11"/>
      <c r="AD9" s="11"/>
      <c r="AE9" s="62"/>
      <c r="AF9" s="61"/>
      <c r="AG9" s="11"/>
      <c r="AH9" s="11"/>
      <c r="AI9" s="11"/>
      <c r="AJ9" s="11"/>
    </row>
    <row r="10" spans="1:36">
      <c r="A10" s="67">
        <v>5</v>
      </c>
      <c r="B10" s="63" t="s">
        <v>10</v>
      </c>
      <c r="C10" s="60">
        <v>20</v>
      </c>
      <c r="D10" s="11">
        <v>20</v>
      </c>
      <c r="E10" s="11">
        <v>20</v>
      </c>
      <c r="F10" s="11">
        <v>20</v>
      </c>
      <c r="H10" s="89" t="s">
        <v>10</v>
      </c>
      <c r="I10" s="60"/>
      <c r="J10" s="11">
        <v>20</v>
      </c>
      <c r="K10" s="11">
        <v>20</v>
      </c>
      <c r="L10" s="11">
        <v>20</v>
      </c>
      <c r="N10" s="89" t="s">
        <v>10</v>
      </c>
      <c r="O10" s="11">
        <v>20</v>
      </c>
      <c r="P10" s="11">
        <v>20</v>
      </c>
      <c r="Q10" s="11">
        <v>20</v>
      </c>
      <c r="R10" s="60"/>
      <c r="T10" s="89" t="s">
        <v>10</v>
      </c>
      <c r="U10" s="11">
        <v>20</v>
      </c>
      <c r="V10" s="11">
        <v>20</v>
      </c>
      <c r="W10" s="11">
        <v>20</v>
      </c>
      <c r="X10" s="66">
        <v>60</v>
      </c>
      <c r="Y10" s="63"/>
      <c r="Z10" s="61"/>
      <c r="AA10" s="11"/>
      <c r="AB10" s="11"/>
      <c r="AC10" s="11"/>
      <c r="AD10" s="11"/>
      <c r="AE10" s="62"/>
      <c r="AF10" s="61"/>
      <c r="AG10" s="11"/>
      <c r="AH10" s="11"/>
      <c r="AI10" s="11"/>
      <c r="AJ10" s="11"/>
    </row>
    <row r="11" spans="1:36">
      <c r="A11" s="67">
        <v>6</v>
      </c>
      <c r="B11" s="63" t="s">
        <v>11</v>
      </c>
      <c r="C11" s="60">
        <v>20</v>
      </c>
      <c r="D11" s="11">
        <v>20</v>
      </c>
      <c r="E11" s="11">
        <v>20</v>
      </c>
      <c r="F11" s="11">
        <v>20</v>
      </c>
      <c r="H11" s="89" t="s">
        <v>11</v>
      </c>
      <c r="I11" s="60"/>
      <c r="J11" s="11">
        <v>20</v>
      </c>
      <c r="K11" s="11">
        <v>20</v>
      </c>
      <c r="L11" s="11">
        <v>20</v>
      </c>
      <c r="N11" s="89" t="s">
        <v>11</v>
      </c>
      <c r="O11" s="11">
        <v>20</v>
      </c>
      <c r="P11" s="11">
        <v>20</v>
      </c>
      <c r="Q11" s="11">
        <v>20</v>
      </c>
      <c r="R11" s="60"/>
      <c r="T11" s="89" t="s">
        <v>11</v>
      </c>
      <c r="U11" s="11">
        <v>20</v>
      </c>
      <c r="V11" s="11">
        <v>20</v>
      </c>
      <c r="W11" s="11">
        <v>20</v>
      </c>
      <c r="X11" s="66">
        <v>60</v>
      </c>
      <c r="Y11" s="63"/>
      <c r="Z11" s="61"/>
      <c r="AA11" s="11"/>
      <c r="AB11" s="11"/>
      <c r="AC11" s="11"/>
      <c r="AD11" s="11"/>
      <c r="AE11" s="62"/>
      <c r="AF11" s="61"/>
      <c r="AG11" s="11"/>
      <c r="AH11" s="11"/>
      <c r="AI11" s="11"/>
      <c r="AJ11" s="11"/>
    </row>
    <row r="12" spans="1:36">
      <c r="A12" s="67">
        <v>7</v>
      </c>
      <c r="B12" s="63" t="s">
        <v>12</v>
      </c>
      <c r="C12" s="60">
        <v>20</v>
      </c>
      <c r="D12" s="11">
        <v>20</v>
      </c>
      <c r="E12" s="11">
        <v>20</v>
      </c>
      <c r="F12" s="11">
        <v>20</v>
      </c>
      <c r="H12" s="89" t="s">
        <v>12</v>
      </c>
      <c r="I12" s="60"/>
      <c r="J12" s="11">
        <v>20</v>
      </c>
      <c r="K12" s="11">
        <v>20</v>
      </c>
      <c r="L12" s="11">
        <v>20</v>
      </c>
      <c r="N12" s="89" t="s">
        <v>12</v>
      </c>
      <c r="O12" s="11">
        <v>20</v>
      </c>
      <c r="P12" s="11">
        <v>20</v>
      </c>
      <c r="Q12" s="11">
        <v>20</v>
      </c>
      <c r="R12" s="60"/>
      <c r="T12" s="89" t="s">
        <v>12</v>
      </c>
      <c r="U12" s="11">
        <v>20</v>
      </c>
      <c r="V12" s="11">
        <v>20</v>
      </c>
      <c r="W12" s="11">
        <v>20</v>
      </c>
      <c r="X12" s="66">
        <v>60</v>
      </c>
      <c r="Y12" s="63"/>
      <c r="Z12" s="61"/>
      <c r="AA12" s="11"/>
      <c r="AB12" s="11"/>
      <c r="AC12" s="11"/>
      <c r="AD12" s="11"/>
      <c r="AE12" s="62"/>
      <c r="AF12" s="61"/>
      <c r="AG12" s="11"/>
      <c r="AH12" s="11"/>
      <c r="AI12" s="11"/>
      <c r="AJ12" s="11"/>
    </row>
    <row r="13" spans="1:36">
      <c r="A13" s="67">
        <v>8</v>
      </c>
      <c r="B13" s="63" t="s">
        <v>13</v>
      </c>
      <c r="C13" s="60">
        <v>20</v>
      </c>
      <c r="D13" s="11">
        <v>20</v>
      </c>
      <c r="E13" s="11">
        <v>20</v>
      </c>
      <c r="F13" s="11">
        <v>20</v>
      </c>
      <c r="H13" s="89" t="s">
        <v>13</v>
      </c>
      <c r="I13" s="60"/>
      <c r="J13" s="11">
        <v>20</v>
      </c>
      <c r="K13" s="11">
        <v>20</v>
      </c>
      <c r="L13" s="11">
        <v>20</v>
      </c>
      <c r="N13" s="89" t="s">
        <v>13</v>
      </c>
      <c r="O13" s="11">
        <v>20</v>
      </c>
      <c r="P13" s="11">
        <v>20</v>
      </c>
      <c r="Q13" s="11">
        <v>20</v>
      </c>
      <c r="R13" s="60"/>
      <c r="T13" s="89" t="s">
        <v>13</v>
      </c>
      <c r="U13" s="11">
        <v>20</v>
      </c>
      <c r="V13" s="11">
        <v>20</v>
      </c>
      <c r="W13" s="11">
        <v>20</v>
      </c>
      <c r="X13" s="66">
        <v>60</v>
      </c>
      <c r="Y13" s="63"/>
      <c r="Z13" s="61"/>
      <c r="AA13" s="11"/>
      <c r="AB13" s="11"/>
      <c r="AC13" s="11"/>
      <c r="AD13" s="11"/>
      <c r="AE13" s="62"/>
      <c r="AF13" s="61"/>
      <c r="AG13" s="11"/>
      <c r="AH13" s="11"/>
      <c r="AI13" s="11"/>
      <c r="AJ13" s="11"/>
    </row>
    <row r="14" spans="1:36">
      <c r="A14" s="67">
        <v>9</v>
      </c>
      <c r="B14" s="63" t="s">
        <v>14</v>
      </c>
      <c r="C14" s="60">
        <v>20</v>
      </c>
      <c r="D14" s="11">
        <v>20</v>
      </c>
      <c r="E14" s="11">
        <v>20</v>
      </c>
      <c r="F14" s="11">
        <v>20</v>
      </c>
      <c r="H14" s="89" t="s">
        <v>14</v>
      </c>
      <c r="I14" s="60"/>
      <c r="J14" s="11">
        <v>20</v>
      </c>
      <c r="K14" s="11">
        <v>20</v>
      </c>
      <c r="L14" s="11">
        <v>20</v>
      </c>
      <c r="N14" s="89" t="s">
        <v>14</v>
      </c>
      <c r="O14" s="11">
        <v>20</v>
      </c>
      <c r="P14" s="11">
        <v>20</v>
      </c>
      <c r="Q14" s="11">
        <v>20</v>
      </c>
      <c r="R14" s="60"/>
      <c r="T14" s="89" t="s">
        <v>14</v>
      </c>
      <c r="U14" s="11">
        <v>20</v>
      </c>
      <c r="V14" s="11">
        <v>20</v>
      </c>
      <c r="W14" s="11">
        <v>20</v>
      </c>
      <c r="X14" s="66">
        <v>60</v>
      </c>
      <c r="Y14" s="63"/>
      <c r="Z14" s="61"/>
      <c r="AA14" s="11"/>
      <c r="AB14" s="11"/>
      <c r="AC14" s="11"/>
      <c r="AD14" s="11"/>
      <c r="AE14" s="62"/>
      <c r="AF14" s="61"/>
      <c r="AG14" s="11"/>
      <c r="AH14" s="11"/>
      <c r="AI14" s="11"/>
      <c r="AJ14" s="11"/>
    </row>
    <row r="15" spans="1:36">
      <c r="A15" s="67">
        <v>10</v>
      </c>
      <c r="B15" s="63" t="s">
        <v>15</v>
      </c>
      <c r="C15" s="60">
        <v>20</v>
      </c>
      <c r="D15" s="11">
        <v>20</v>
      </c>
      <c r="E15" s="11">
        <v>20</v>
      </c>
      <c r="F15" s="11">
        <v>20</v>
      </c>
      <c r="H15" s="89" t="s">
        <v>15</v>
      </c>
      <c r="I15" s="60"/>
      <c r="J15" s="11">
        <v>20</v>
      </c>
      <c r="K15" s="11">
        <v>20</v>
      </c>
      <c r="L15" s="11">
        <v>20</v>
      </c>
      <c r="N15" s="89" t="s">
        <v>15</v>
      </c>
      <c r="O15" s="11">
        <v>20</v>
      </c>
      <c r="P15" s="11">
        <v>20</v>
      </c>
      <c r="Q15" s="11">
        <v>20</v>
      </c>
      <c r="R15" s="60"/>
      <c r="T15" s="89" t="s">
        <v>15</v>
      </c>
      <c r="U15" s="11">
        <v>20</v>
      </c>
      <c r="V15" s="11">
        <v>20</v>
      </c>
      <c r="W15" s="11">
        <v>20</v>
      </c>
      <c r="X15" s="66">
        <v>60</v>
      </c>
      <c r="Y15" s="63"/>
      <c r="Z15" s="61"/>
      <c r="AA15" s="11"/>
      <c r="AB15" s="11"/>
      <c r="AC15" s="11"/>
      <c r="AD15" s="11"/>
      <c r="AE15" s="62"/>
      <c r="AF15" s="61"/>
      <c r="AG15" s="11"/>
      <c r="AH15" s="11"/>
      <c r="AI15" s="11"/>
      <c r="AJ15" s="11"/>
    </row>
    <row r="16" spans="1:36">
      <c r="A16" s="67">
        <v>11</v>
      </c>
      <c r="B16" s="63" t="s">
        <v>16</v>
      </c>
      <c r="C16" s="60">
        <v>20</v>
      </c>
      <c r="D16" s="11">
        <v>20</v>
      </c>
      <c r="E16" s="11">
        <v>20</v>
      </c>
      <c r="F16" s="11">
        <v>20</v>
      </c>
      <c r="H16" s="89" t="s">
        <v>16</v>
      </c>
      <c r="I16" s="60"/>
      <c r="J16" s="11">
        <v>20</v>
      </c>
      <c r="K16" s="11">
        <v>20</v>
      </c>
      <c r="L16" s="11">
        <v>20</v>
      </c>
      <c r="N16" s="89" t="s">
        <v>16</v>
      </c>
      <c r="O16" s="11">
        <v>20</v>
      </c>
      <c r="P16" s="11">
        <v>20</v>
      </c>
      <c r="Q16" s="11">
        <v>20</v>
      </c>
      <c r="R16" s="60"/>
      <c r="T16" s="89" t="s">
        <v>16</v>
      </c>
      <c r="U16" s="11">
        <v>20</v>
      </c>
      <c r="V16" s="11">
        <v>20</v>
      </c>
      <c r="W16" s="11">
        <v>20</v>
      </c>
      <c r="X16" s="66">
        <v>60</v>
      </c>
      <c r="Y16" s="63"/>
      <c r="Z16" s="61"/>
      <c r="AA16" s="11"/>
      <c r="AB16" s="11"/>
      <c r="AC16" s="11"/>
      <c r="AD16" s="11"/>
      <c r="AE16" s="62"/>
      <c r="AF16" s="61"/>
      <c r="AG16" s="11"/>
      <c r="AH16" s="11"/>
      <c r="AI16" s="11"/>
      <c r="AJ16" s="11"/>
    </row>
    <row r="17" spans="1:36">
      <c r="A17" s="67">
        <v>12</v>
      </c>
      <c r="B17" s="63" t="s">
        <v>17</v>
      </c>
      <c r="C17" s="60">
        <v>20</v>
      </c>
      <c r="D17" s="11">
        <v>20</v>
      </c>
      <c r="E17" s="11">
        <v>20</v>
      </c>
      <c r="F17" s="11">
        <v>20</v>
      </c>
      <c r="H17" s="89" t="s">
        <v>17</v>
      </c>
      <c r="I17" s="60"/>
      <c r="J17" s="11">
        <v>20</v>
      </c>
      <c r="K17" s="11">
        <v>20</v>
      </c>
      <c r="L17" s="11">
        <v>20</v>
      </c>
      <c r="N17" s="89" t="s">
        <v>17</v>
      </c>
      <c r="O17" s="11">
        <v>20</v>
      </c>
      <c r="P17" s="11">
        <v>20</v>
      </c>
      <c r="Q17" s="11">
        <v>20</v>
      </c>
      <c r="R17" s="60"/>
      <c r="T17" s="89" t="s">
        <v>17</v>
      </c>
      <c r="U17" s="11">
        <v>20</v>
      </c>
      <c r="V17" s="11">
        <v>20</v>
      </c>
      <c r="W17" s="11">
        <v>20</v>
      </c>
      <c r="X17" s="66">
        <v>60</v>
      </c>
      <c r="Y17" s="63"/>
      <c r="Z17" s="61"/>
      <c r="AA17" s="11"/>
      <c r="AB17" s="11"/>
      <c r="AC17" s="11"/>
      <c r="AD17" s="11"/>
      <c r="AE17" s="62"/>
      <c r="AF17" s="61"/>
      <c r="AG17" s="11"/>
      <c r="AH17" s="11"/>
      <c r="AI17" s="11"/>
      <c r="AJ17" s="11"/>
    </row>
    <row r="18" spans="1:36">
      <c r="A18" s="67">
        <v>13</v>
      </c>
      <c r="B18" s="63" t="s">
        <v>18</v>
      </c>
      <c r="C18" s="60">
        <v>20</v>
      </c>
      <c r="D18" s="11">
        <v>20</v>
      </c>
      <c r="E18" s="11">
        <v>20</v>
      </c>
      <c r="F18" s="11">
        <v>20</v>
      </c>
      <c r="H18" s="89" t="s">
        <v>18</v>
      </c>
      <c r="I18" s="60"/>
      <c r="J18" s="11">
        <v>20</v>
      </c>
      <c r="K18" s="11">
        <v>20</v>
      </c>
      <c r="L18" s="11">
        <v>20</v>
      </c>
      <c r="N18" s="89" t="s">
        <v>18</v>
      </c>
      <c r="O18" s="11">
        <v>20</v>
      </c>
      <c r="P18" s="11">
        <v>20</v>
      </c>
      <c r="Q18" s="11">
        <v>20</v>
      </c>
      <c r="R18" s="60"/>
      <c r="T18" s="89" t="s">
        <v>18</v>
      </c>
      <c r="U18" s="11">
        <v>20</v>
      </c>
      <c r="V18" s="11">
        <v>20</v>
      </c>
      <c r="W18" s="11">
        <v>20</v>
      </c>
      <c r="X18" s="66">
        <v>60</v>
      </c>
      <c r="Y18" s="63"/>
      <c r="Z18" s="61"/>
      <c r="AA18" s="11"/>
      <c r="AB18" s="11"/>
      <c r="AC18" s="11"/>
      <c r="AD18" s="11"/>
      <c r="AE18" s="62"/>
      <c r="AF18" s="61"/>
      <c r="AG18" s="11"/>
      <c r="AH18" s="11"/>
      <c r="AI18" s="11"/>
      <c r="AJ18" s="11"/>
    </row>
    <row r="19" spans="1:36">
      <c r="A19" s="67">
        <v>14</v>
      </c>
      <c r="B19" s="63" t="s">
        <v>19</v>
      </c>
      <c r="C19" s="60">
        <v>20</v>
      </c>
      <c r="D19" s="11">
        <v>20</v>
      </c>
      <c r="E19" s="11">
        <v>20</v>
      </c>
      <c r="F19" s="11">
        <v>20</v>
      </c>
      <c r="H19" s="89" t="s">
        <v>19</v>
      </c>
      <c r="I19" s="60"/>
      <c r="J19" s="11">
        <v>20</v>
      </c>
      <c r="K19" s="11">
        <v>20</v>
      </c>
      <c r="L19" s="11">
        <v>20</v>
      </c>
      <c r="N19" s="89" t="s">
        <v>19</v>
      </c>
      <c r="O19" s="11">
        <v>20</v>
      </c>
      <c r="P19" s="11">
        <v>20</v>
      </c>
      <c r="Q19" s="11">
        <v>20</v>
      </c>
      <c r="R19" s="60"/>
      <c r="T19" s="89" t="s">
        <v>19</v>
      </c>
      <c r="U19" s="11">
        <v>20</v>
      </c>
      <c r="V19" s="11">
        <v>20</v>
      </c>
      <c r="W19" s="11">
        <v>20</v>
      </c>
      <c r="X19" s="66">
        <v>60</v>
      </c>
      <c r="Y19" s="63"/>
      <c r="Z19" s="61"/>
      <c r="AA19" s="11"/>
      <c r="AB19" s="11"/>
      <c r="AC19" s="11"/>
      <c r="AD19" s="11"/>
      <c r="AE19" s="62"/>
      <c r="AF19" s="61"/>
      <c r="AG19" s="11"/>
      <c r="AH19" s="11"/>
      <c r="AI19" s="11"/>
      <c r="AJ19" s="11"/>
    </row>
    <row r="20" spans="1:36">
      <c r="A20" s="67">
        <v>15</v>
      </c>
      <c r="B20" s="63" t="s">
        <v>20</v>
      </c>
      <c r="C20" s="60">
        <v>20</v>
      </c>
      <c r="D20" s="11">
        <v>20</v>
      </c>
      <c r="E20" s="11">
        <v>20</v>
      </c>
      <c r="F20" s="11">
        <v>20</v>
      </c>
      <c r="H20" s="89" t="s">
        <v>20</v>
      </c>
      <c r="I20" s="60"/>
      <c r="J20" s="11">
        <v>20</v>
      </c>
      <c r="K20" s="11">
        <v>20</v>
      </c>
      <c r="L20" s="11">
        <v>20</v>
      </c>
      <c r="N20" s="89" t="s">
        <v>20</v>
      </c>
      <c r="O20" s="11">
        <v>20</v>
      </c>
      <c r="P20" s="11">
        <v>20</v>
      </c>
      <c r="Q20" s="11">
        <v>20</v>
      </c>
      <c r="R20" s="60"/>
      <c r="T20" s="89" t="s">
        <v>20</v>
      </c>
      <c r="U20" s="11">
        <v>20</v>
      </c>
      <c r="V20" s="11">
        <v>20</v>
      </c>
      <c r="W20" s="11">
        <v>20</v>
      </c>
      <c r="X20" s="66">
        <v>60</v>
      </c>
      <c r="Y20" s="63"/>
      <c r="Z20" s="61"/>
      <c r="AA20" s="11"/>
      <c r="AB20" s="11"/>
      <c r="AC20" s="11"/>
      <c r="AD20" s="11"/>
      <c r="AE20" s="62"/>
      <c r="AF20" s="61"/>
      <c r="AG20" s="11"/>
      <c r="AH20" s="11"/>
      <c r="AI20" s="11"/>
      <c r="AJ20" s="11"/>
    </row>
    <row r="21" spans="1:36">
      <c r="A21" s="67">
        <v>16</v>
      </c>
      <c r="B21" s="63" t="s">
        <v>21</v>
      </c>
      <c r="C21" s="60">
        <v>20</v>
      </c>
      <c r="D21" s="11">
        <v>20</v>
      </c>
      <c r="E21" s="11">
        <v>20</v>
      </c>
      <c r="F21" s="11">
        <v>20</v>
      </c>
      <c r="H21" s="89" t="s">
        <v>21</v>
      </c>
      <c r="I21" s="60"/>
      <c r="J21" s="11">
        <v>20</v>
      </c>
      <c r="K21" s="11">
        <v>20</v>
      </c>
      <c r="L21" s="11">
        <v>20</v>
      </c>
      <c r="N21" s="89" t="s">
        <v>21</v>
      </c>
      <c r="O21" s="11">
        <v>20</v>
      </c>
      <c r="P21" s="11">
        <v>20</v>
      </c>
      <c r="Q21" s="11">
        <v>20</v>
      </c>
      <c r="R21" s="60"/>
      <c r="T21" s="89" t="s">
        <v>21</v>
      </c>
      <c r="U21" s="11">
        <v>20</v>
      </c>
      <c r="V21" s="11">
        <v>20</v>
      </c>
      <c r="W21" s="11">
        <v>20</v>
      </c>
      <c r="X21" s="66">
        <v>60</v>
      </c>
      <c r="Y21" s="63"/>
      <c r="Z21" s="61"/>
      <c r="AA21" s="11"/>
      <c r="AB21" s="11"/>
      <c r="AC21" s="11"/>
      <c r="AD21" s="11"/>
      <c r="AE21" s="62"/>
      <c r="AF21" s="61"/>
      <c r="AG21" s="11"/>
      <c r="AH21" s="11"/>
      <c r="AI21" s="11"/>
      <c r="AJ21" s="11"/>
    </row>
    <row r="22" spans="1:36">
      <c r="A22" s="67">
        <v>17</v>
      </c>
      <c r="B22" s="63" t="s">
        <v>22</v>
      </c>
      <c r="C22" s="60">
        <v>20</v>
      </c>
      <c r="D22" s="11">
        <v>20</v>
      </c>
      <c r="E22" s="11">
        <v>20</v>
      </c>
      <c r="F22" s="11">
        <v>20</v>
      </c>
      <c r="H22" s="89" t="s">
        <v>22</v>
      </c>
      <c r="I22" s="60"/>
      <c r="J22" s="11">
        <v>20</v>
      </c>
      <c r="K22" s="11">
        <v>20</v>
      </c>
      <c r="L22" s="11">
        <v>20</v>
      </c>
      <c r="N22" s="89" t="s">
        <v>22</v>
      </c>
      <c r="O22" s="11">
        <v>20</v>
      </c>
      <c r="P22" s="11">
        <v>20</v>
      </c>
      <c r="Q22" s="11">
        <v>20</v>
      </c>
      <c r="R22" s="60"/>
      <c r="T22" s="89" t="s">
        <v>22</v>
      </c>
      <c r="U22" s="11">
        <v>20</v>
      </c>
      <c r="V22" s="11">
        <v>20</v>
      </c>
      <c r="W22" s="11">
        <v>20</v>
      </c>
      <c r="X22" s="66">
        <v>60</v>
      </c>
      <c r="Y22" s="63"/>
      <c r="Z22" s="61"/>
      <c r="AA22" s="11"/>
      <c r="AB22" s="11"/>
      <c r="AC22" s="11"/>
      <c r="AD22" s="11"/>
      <c r="AE22" s="62"/>
      <c r="AF22" s="61"/>
      <c r="AG22" s="11"/>
      <c r="AH22" s="11"/>
      <c r="AI22" s="11"/>
      <c r="AJ22" s="11"/>
    </row>
    <row r="23" spans="1:36">
      <c r="A23" s="67">
        <v>18</v>
      </c>
      <c r="B23" s="63" t="s">
        <v>23</v>
      </c>
      <c r="C23" s="60">
        <v>20</v>
      </c>
      <c r="D23" s="11">
        <v>20</v>
      </c>
      <c r="E23" s="11">
        <v>20</v>
      </c>
      <c r="F23" s="11">
        <v>20</v>
      </c>
      <c r="H23" s="89" t="s">
        <v>23</v>
      </c>
      <c r="I23" s="60"/>
      <c r="J23" s="11">
        <v>20</v>
      </c>
      <c r="K23" s="11">
        <v>20</v>
      </c>
      <c r="L23" s="11">
        <v>20</v>
      </c>
      <c r="N23" s="89" t="s">
        <v>23</v>
      </c>
      <c r="O23" s="11">
        <v>20</v>
      </c>
      <c r="P23" s="11">
        <v>20</v>
      </c>
      <c r="Q23" s="11">
        <v>20</v>
      </c>
      <c r="R23" s="60"/>
      <c r="T23" s="89" t="s">
        <v>23</v>
      </c>
      <c r="U23" s="11">
        <v>20</v>
      </c>
      <c r="V23" s="11">
        <v>20</v>
      </c>
      <c r="W23" s="11">
        <v>20</v>
      </c>
      <c r="X23" s="66">
        <v>60</v>
      </c>
      <c r="Y23" s="63"/>
      <c r="Z23" s="61"/>
      <c r="AA23" s="11"/>
      <c r="AB23" s="11"/>
      <c r="AC23" s="11"/>
      <c r="AD23" s="11"/>
      <c r="AE23" s="62"/>
      <c r="AF23" s="61"/>
      <c r="AG23" s="11"/>
      <c r="AH23" s="11"/>
      <c r="AI23" s="11"/>
      <c r="AJ23" s="11"/>
    </row>
    <row r="24" spans="1:36">
      <c r="A24" s="67">
        <v>19</v>
      </c>
      <c r="B24" s="63" t="s">
        <v>24</v>
      </c>
      <c r="C24" s="60">
        <v>20</v>
      </c>
      <c r="D24" s="11">
        <v>20</v>
      </c>
      <c r="E24" s="11">
        <v>20</v>
      </c>
      <c r="F24" s="11">
        <v>20</v>
      </c>
      <c r="H24" s="89" t="s">
        <v>24</v>
      </c>
      <c r="I24" s="60"/>
      <c r="J24" s="11">
        <v>20</v>
      </c>
      <c r="K24" s="11">
        <v>20</v>
      </c>
      <c r="L24" s="11">
        <v>20</v>
      </c>
      <c r="N24" s="89" t="s">
        <v>24</v>
      </c>
      <c r="O24" s="11">
        <v>20</v>
      </c>
      <c r="P24" s="11">
        <v>20</v>
      </c>
      <c r="Q24" s="11">
        <v>20</v>
      </c>
      <c r="R24" s="60"/>
      <c r="T24" s="89" t="s">
        <v>24</v>
      </c>
      <c r="U24" s="11">
        <v>20</v>
      </c>
      <c r="V24" s="11">
        <v>20</v>
      </c>
      <c r="W24" s="11">
        <v>20</v>
      </c>
      <c r="X24" s="66">
        <v>60</v>
      </c>
      <c r="Y24" s="63"/>
      <c r="Z24" s="61"/>
      <c r="AA24" s="20"/>
      <c r="AB24" s="20"/>
      <c r="AC24" s="20"/>
      <c r="AD24" s="20"/>
      <c r="AE24" s="62"/>
      <c r="AF24" s="61"/>
      <c r="AG24" s="20"/>
      <c r="AH24" s="20"/>
      <c r="AI24" s="20"/>
      <c r="AJ24" s="20"/>
    </row>
  </sheetData>
  <sortState ref="Z6:AJ20">
    <sortCondition ref="AD6:AD20"/>
    <sortCondition ref="AC6:AC20"/>
    <sortCondition ref="AB6:AB20"/>
    <sortCondition ref="AA6:AA20"/>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6"/>
  <dimension ref="A1:AJ109"/>
  <sheetViews>
    <sheetView workbookViewId="0">
      <selection activeCell="S104" sqref="S104"/>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4" width="6.425781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O5" s="1" t="s">
        <v>4</v>
      </c>
      <c r="P5" s="1" t="s">
        <v>5</v>
      </c>
      <c r="Q5" s="1" t="s">
        <v>6</v>
      </c>
      <c r="R5" s="1" t="s">
        <v>7</v>
      </c>
      <c r="U5" s="1" t="s">
        <v>4</v>
      </c>
      <c r="V5" s="1" t="s">
        <v>5</v>
      </c>
      <c r="W5" s="1" t="s">
        <v>6</v>
      </c>
      <c r="X5" s="1" t="s">
        <v>7</v>
      </c>
      <c r="Y5" s="63"/>
      <c r="AA5" s="1" t="s">
        <v>4</v>
      </c>
      <c r="AB5" s="1" t="s">
        <v>5</v>
      </c>
      <c r="AC5" s="1" t="s">
        <v>6</v>
      </c>
      <c r="AD5" s="1" t="s">
        <v>7</v>
      </c>
      <c r="AG5" s="1" t="s">
        <v>4</v>
      </c>
      <c r="AH5" s="1" t="s">
        <v>5</v>
      </c>
      <c r="AI5" s="1" t="s">
        <v>6</v>
      </c>
      <c r="AJ5" s="1" t="s">
        <v>7</v>
      </c>
    </row>
    <row r="6" spans="1:36">
      <c r="A6" s="67">
        <v>2</v>
      </c>
      <c r="B6" s="63" t="s">
        <v>3</v>
      </c>
      <c r="C6" s="19">
        <v>4</v>
      </c>
      <c r="D6" s="19">
        <v>11</v>
      </c>
      <c r="E6" s="19">
        <v>13</v>
      </c>
      <c r="F6" s="59">
        <v>16</v>
      </c>
      <c r="H6" s="89" t="s">
        <v>3</v>
      </c>
      <c r="I6" s="19">
        <v>4</v>
      </c>
      <c r="J6" s="19">
        <v>11</v>
      </c>
      <c r="K6" s="19">
        <v>13</v>
      </c>
      <c r="L6" s="59"/>
      <c r="N6" s="89" t="s">
        <v>3</v>
      </c>
      <c r="O6" s="19">
        <v>4</v>
      </c>
      <c r="P6" s="19">
        <v>11</v>
      </c>
      <c r="Q6" s="19">
        <v>13</v>
      </c>
      <c r="R6" s="59"/>
      <c r="T6" s="89" t="s">
        <v>2</v>
      </c>
      <c r="U6" s="19">
        <v>2</v>
      </c>
      <c r="V6" s="19">
        <v>9</v>
      </c>
      <c r="W6" s="19">
        <v>17</v>
      </c>
      <c r="X6" s="65">
        <v>28</v>
      </c>
      <c r="Y6" s="63"/>
      <c r="Z6" s="61"/>
      <c r="AA6" s="11"/>
      <c r="AB6" s="11"/>
      <c r="AC6" s="11"/>
      <c r="AD6" s="11"/>
      <c r="AE6" s="62"/>
      <c r="AF6" s="61"/>
      <c r="AG6" s="11"/>
      <c r="AH6" s="11"/>
      <c r="AI6" s="11"/>
      <c r="AJ6" s="11"/>
    </row>
    <row r="7" spans="1:36">
      <c r="A7" s="67">
        <v>4</v>
      </c>
      <c r="B7" s="63" t="s">
        <v>1</v>
      </c>
      <c r="C7" s="11">
        <v>5</v>
      </c>
      <c r="D7" s="11">
        <v>8</v>
      </c>
      <c r="E7" s="11">
        <v>15</v>
      </c>
      <c r="F7" s="60">
        <v>19</v>
      </c>
      <c r="H7" s="89" t="s">
        <v>1</v>
      </c>
      <c r="I7" s="11">
        <v>5</v>
      </c>
      <c r="J7" s="11">
        <v>8</v>
      </c>
      <c r="K7" s="11">
        <v>15</v>
      </c>
      <c r="L7" s="60"/>
      <c r="N7" s="89" t="s">
        <v>1</v>
      </c>
      <c r="O7" s="11">
        <v>5</v>
      </c>
      <c r="P7" s="11">
        <v>8</v>
      </c>
      <c r="Q7" s="11">
        <v>15</v>
      </c>
      <c r="R7" s="60"/>
      <c r="T7" s="89" t="s">
        <v>3</v>
      </c>
      <c r="U7" s="11">
        <v>4</v>
      </c>
      <c r="V7" s="11">
        <v>11</v>
      </c>
      <c r="W7" s="11">
        <v>13</v>
      </c>
      <c r="X7" s="66">
        <v>28</v>
      </c>
      <c r="Y7" s="63"/>
      <c r="Z7" s="61"/>
      <c r="AA7" s="11"/>
      <c r="AB7" s="11"/>
      <c r="AC7" s="11"/>
      <c r="AD7" s="11"/>
      <c r="AE7" s="62"/>
      <c r="AF7" s="61"/>
      <c r="AG7" s="11"/>
      <c r="AH7" s="11"/>
      <c r="AI7" s="11"/>
      <c r="AJ7" s="11"/>
    </row>
    <row r="8" spans="1:36">
      <c r="A8" s="67">
        <v>3</v>
      </c>
      <c r="B8" s="63" t="s">
        <v>0</v>
      </c>
      <c r="C8" s="11">
        <v>5</v>
      </c>
      <c r="D8" s="11">
        <v>5</v>
      </c>
      <c r="E8" s="11">
        <v>18</v>
      </c>
      <c r="F8" s="60">
        <v>21</v>
      </c>
      <c r="H8" s="89" t="s">
        <v>0</v>
      </c>
      <c r="I8" s="11">
        <v>5</v>
      </c>
      <c r="J8" s="11">
        <v>5</v>
      </c>
      <c r="K8" s="11">
        <v>18</v>
      </c>
      <c r="L8" s="60"/>
      <c r="N8" s="89" t="s">
        <v>0</v>
      </c>
      <c r="O8" s="11">
        <v>5</v>
      </c>
      <c r="P8" s="11">
        <v>5</v>
      </c>
      <c r="Q8" s="11">
        <v>18</v>
      </c>
      <c r="R8" s="60"/>
      <c r="T8" s="89" t="s">
        <v>0</v>
      </c>
      <c r="U8" s="11">
        <v>5</v>
      </c>
      <c r="V8" s="11">
        <v>5</v>
      </c>
      <c r="W8" s="11">
        <v>18</v>
      </c>
      <c r="X8" s="66">
        <v>28</v>
      </c>
      <c r="Y8" s="63"/>
      <c r="Z8" s="61"/>
      <c r="AA8" s="11"/>
      <c r="AB8" s="11"/>
      <c r="AC8" s="11"/>
      <c r="AD8" s="11"/>
      <c r="AE8" s="62"/>
      <c r="AF8" s="61"/>
      <c r="AG8" s="11"/>
      <c r="AH8" s="11"/>
      <c r="AI8" s="11"/>
      <c r="AJ8" s="11"/>
    </row>
    <row r="9" spans="1:36">
      <c r="A9" s="67">
        <v>1</v>
      </c>
      <c r="B9" s="63" t="s">
        <v>2</v>
      </c>
      <c r="C9" s="11">
        <v>2</v>
      </c>
      <c r="D9" s="11">
        <v>9</v>
      </c>
      <c r="E9" s="11">
        <v>17</v>
      </c>
      <c r="F9" s="60">
        <v>20</v>
      </c>
      <c r="H9" s="89" t="s">
        <v>2</v>
      </c>
      <c r="I9" s="11">
        <v>2</v>
      </c>
      <c r="J9" s="11">
        <v>9</v>
      </c>
      <c r="K9" s="11">
        <v>17</v>
      </c>
      <c r="L9" s="60"/>
      <c r="N9" s="89" t="s">
        <v>2</v>
      </c>
      <c r="O9" s="11">
        <v>2</v>
      </c>
      <c r="P9" s="11">
        <v>9</v>
      </c>
      <c r="Q9" s="11">
        <v>17</v>
      </c>
      <c r="R9" s="60"/>
      <c r="T9" s="89" t="s">
        <v>1</v>
      </c>
      <c r="U9" s="11">
        <v>5</v>
      </c>
      <c r="V9" s="11">
        <v>8</v>
      </c>
      <c r="W9" s="11">
        <v>15</v>
      </c>
      <c r="X9" s="66">
        <v>28</v>
      </c>
      <c r="Y9" s="63"/>
      <c r="Z9" s="61"/>
      <c r="AA9" s="11"/>
      <c r="AB9" s="11"/>
      <c r="AC9" s="11"/>
      <c r="AD9" s="11"/>
      <c r="AE9" s="62"/>
      <c r="AF9" s="61"/>
      <c r="AG9" s="11"/>
      <c r="AH9" s="11"/>
      <c r="AI9" s="11"/>
      <c r="AJ9" s="11"/>
    </row>
    <row r="10" spans="1:36">
      <c r="A10" s="67">
        <v>5</v>
      </c>
      <c r="B10" s="63" t="s">
        <v>10</v>
      </c>
      <c r="C10" s="60">
        <v>20</v>
      </c>
      <c r="D10" s="11">
        <v>20</v>
      </c>
      <c r="E10" s="11">
        <v>20</v>
      </c>
      <c r="F10" s="11">
        <v>20</v>
      </c>
      <c r="H10" s="89" t="s">
        <v>10</v>
      </c>
      <c r="I10" s="60"/>
      <c r="J10" s="11">
        <v>20</v>
      </c>
      <c r="K10" s="11">
        <v>20</v>
      </c>
      <c r="L10" s="11">
        <v>20</v>
      </c>
      <c r="N10" s="89" t="s">
        <v>10</v>
      </c>
      <c r="O10" s="11">
        <v>20</v>
      </c>
      <c r="P10" s="11">
        <v>20</v>
      </c>
      <c r="Q10" s="11">
        <v>20</v>
      </c>
      <c r="R10" s="60"/>
      <c r="T10" s="89" t="s">
        <v>10</v>
      </c>
      <c r="U10" s="11">
        <v>20</v>
      </c>
      <c r="V10" s="11">
        <v>20</v>
      </c>
      <c r="W10" s="11">
        <v>20</v>
      </c>
      <c r="X10" s="66">
        <v>60</v>
      </c>
      <c r="Y10" s="63"/>
      <c r="Z10" s="61"/>
      <c r="AA10" s="11"/>
      <c r="AB10" s="11"/>
      <c r="AC10" s="11"/>
      <c r="AD10" s="11"/>
      <c r="AE10" s="62"/>
      <c r="AF10" s="61"/>
      <c r="AG10" s="11"/>
      <c r="AH10" s="11"/>
      <c r="AI10" s="11"/>
      <c r="AJ10" s="11"/>
    </row>
    <row r="11" spans="1:36">
      <c r="A11" s="67">
        <v>6</v>
      </c>
      <c r="B11" s="63" t="s">
        <v>11</v>
      </c>
      <c r="C11" s="60">
        <v>20</v>
      </c>
      <c r="D11" s="11">
        <v>20</v>
      </c>
      <c r="E11" s="11">
        <v>20</v>
      </c>
      <c r="F11" s="11">
        <v>20</v>
      </c>
      <c r="H11" s="89" t="s">
        <v>11</v>
      </c>
      <c r="I11" s="60"/>
      <c r="J11" s="11">
        <v>20</v>
      </c>
      <c r="K11" s="11">
        <v>20</v>
      </c>
      <c r="L11" s="11">
        <v>20</v>
      </c>
      <c r="N11" s="89" t="s">
        <v>11</v>
      </c>
      <c r="O11" s="11">
        <v>20</v>
      </c>
      <c r="P11" s="11">
        <v>20</v>
      </c>
      <c r="Q11" s="11">
        <v>20</v>
      </c>
      <c r="R11" s="60"/>
      <c r="T11" s="89" t="s">
        <v>11</v>
      </c>
      <c r="U11" s="11">
        <v>20</v>
      </c>
      <c r="V11" s="11">
        <v>20</v>
      </c>
      <c r="W11" s="11">
        <v>20</v>
      </c>
      <c r="X11" s="66">
        <v>60</v>
      </c>
      <c r="Y11" s="63"/>
      <c r="Z11" s="61"/>
      <c r="AA11" s="11"/>
      <c r="AB11" s="11"/>
      <c r="AC11" s="11"/>
      <c r="AD11" s="11"/>
      <c r="AE11" s="62"/>
      <c r="AF11" s="61"/>
      <c r="AG11" s="11"/>
      <c r="AH11" s="11"/>
      <c r="AI11" s="11"/>
      <c r="AJ11" s="11"/>
    </row>
    <row r="12" spans="1:36">
      <c r="A12" s="67">
        <v>7</v>
      </c>
      <c r="B12" s="63" t="s">
        <v>12</v>
      </c>
      <c r="C12" s="60">
        <v>20</v>
      </c>
      <c r="D12" s="11">
        <v>20</v>
      </c>
      <c r="E12" s="11">
        <v>20</v>
      </c>
      <c r="F12" s="11">
        <v>20</v>
      </c>
      <c r="H12" s="89" t="s">
        <v>12</v>
      </c>
      <c r="I12" s="60"/>
      <c r="J12" s="11">
        <v>20</v>
      </c>
      <c r="K12" s="11">
        <v>20</v>
      </c>
      <c r="L12" s="11">
        <v>20</v>
      </c>
      <c r="N12" s="89" t="s">
        <v>12</v>
      </c>
      <c r="O12" s="11">
        <v>20</v>
      </c>
      <c r="P12" s="11">
        <v>20</v>
      </c>
      <c r="Q12" s="11">
        <v>20</v>
      </c>
      <c r="R12" s="60"/>
      <c r="T12" s="89" t="s">
        <v>12</v>
      </c>
      <c r="U12" s="11">
        <v>20</v>
      </c>
      <c r="V12" s="11">
        <v>20</v>
      </c>
      <c r="W12" s="11">
        <v>20</v>
      </c>
      <c r="X12" s="66">
        <v>60</v>
      </c>
      <c r="Y12" s="63"/>
      <c r="Z12" s="61"/>
      <c r="AA12" s="11"/>
      <c r="AB12" s="11"/>
      <c r="AC12" s="11"/>
      <c r="AD12" s="11"/>
      <c r="AE12" s="62"/>
      <c r="AF12" s="61"/>
      <c r="AG12" s="11"/>
      <c r="AH12" s="11"/>
      <c r="AI12" s="11"/>
      <c r="AJ12" s="11"/>
    </row>
    <row r="13" spans="1:36">
      <c r="A13" s="67">
        <v>8</v>
      </c>
      <c r="B13" s="63" t="s">
        <v>13</v>
      </c>
      <c r="C13" s="60">
        <v>20</v>
      </c>
      <c r="D13" s="11">
        <v>20</v>
      </c>
      <c r="E13" s="11">
        <v>20</v>
      </c>
      <c r="F13" s="11">
        <v>20</v>
      </c>
      <c r="H13" s="89" t="s">
        <v>13</v>
      </c>
      <c r="I13" s="60"/>
      <c r="J13" s="11">
        <v>20</v>
      </c>
      <c r="K13" s="11">
        <v>20</v>
      </c>
      <c r="L13" s="11">
        <v>20</v>
      </c>
      <c r="N13" s="89" t="s">
        <v>13</v>
      </c>
      <c r="O13" s="11">
        <v>20</v>
      </c>
      <c r="P13" s="11">
        <v>20</v>
      </c>
      <c r="Q13" s="11">
        <v>20</v>
      </c>
      <c r="R13" s="60"/>
      <c r="T13" s="89" t="s">
        <v>13</v>
      </c>
      <c r="U13" s="11">
        <v>20</v>
      </c>
      <c r="V13" s="11">
        <v>20</v>
      </c>
      <c r="W13" s="11">
        <v>20</v>
      </c>
      <c r="X13" s="66">
        <v>60</v>
      </c>
      <c r="Y13" s="63"/>
      <c r="Z13" s="61"/>
      <c r="AA13" s="11"/>
      <c r="AB13" s="11"/>
      <c r="AC13" s="11"/>
      <c r="AD13" s="11"/>
      <c r="AE13" s="62"/>
      <c r="AF13" s="61"/>
      <c r="AG13" s="11"/>
      <c r="AH13" s="11"/>
      <c r="AI13" s="11"/>
      <c r="AJ13" s="11"/>
    </row>
    <row r="14" spans="1:36">
      <c r="A14" s="67">
        <v>9</v>
      </c>
      <c r="B14" s="63" t="s">
        <v>14</v>
      </c>
      <c r="C14" s="60">
        <v>20</v>
      </c>
      <c r="D14" s="11">
        <v>20</v>
      </c>
      <c r="E14" s="11">
        <v>20</v>
      </c>
      <c r="F14" s="11">
        <v>20</v>
      </c>
      <c r="H14" s="89" t="s">
        <v>14</v>
      </c>
      <c r="I14" s="60"/>
      <c r="J14" s="11">
        <v>20</v>
      </c>
      <c r="K14" s="11">
        <v>20</v>
      </c>
      <c r="L14" s="11">
        <v>20</v>
      </c>
      <c r="N14" s="89" t="s">
        <v>14</v>
      </c>
      <c r="O14" s="11">
        <v>20</v>
      </c>
      <c r="P14" s="11">
        <v>20</v>
      </c>
      <c r="Q14" s="11">
        <v>20</v>
      </c>
      <c r="R14" s="60"/>
      <c r="T14" s="89" t="s">
        <v>14</v>
      </c>
      <c r="U14" s="11">
        <v>20</v>
      </c>
      <c r="V14" s="11">
        <v>20</v>
      </c>
      <c r="W14" s="11">
        <v>20</v>
      </c>
      <c r="X14" s="66">
        <v>60</v>
      </c>
      <c r="Y14" s="63"/>
      <c r="Z14" s="61"/>
      <c r="AA14" s="11"/>
      <c r="AB14" s="11"/>
      <c r="AC14" s="11"/>
      <c r="AD14" s="11"/>
      <c r="AE14" s="62"/>
      <c r="AF14" s="61"/>
      <c r="AG14" s="11"/>
      <c r="AH14" s="11"/>
      <c r="AI14" s="11"/>
      <c r="AJ14" s="11"/>
    </row>
    <row r="15" spans="1:36">
      <c r="A15" s="67">
        <v>10</v>
      </c>
      <c r="B15" s="63" t="s">
        <v>15</v>
      </c>
      <c r="C15" s="60">
        <v>20</v>
      </c>
      <c r="D15" s="11">
        <v>20</v>
      </c>
      <c r="E15" s="11">
        <v>20</v>
      </c>
      <c r="F15" s="11">
        <v>20</v>
      </c>
      <c r="H15" s="89" t="s">
        <v>15</v>
      </c>
      <c r="I15" s="60"/>
      <c r="J15" s="11">
        <v>20</v>
      </c>
      <c r="K15" s="11">
        <v>20</v>
      </c>
      <c r="L15" s="11">
        <v>20</v>
      </c>
      <c r="N15" s="89" t="s">
        <v>15</v>
      </c>
      <c r="O15" s="11">
        <v>20</v>
      </c>
      <c r="P15" s="11">
        <v>20</v>
      </c>
      <c r="Q15" s="11">
        <v>20</v>
      </c>
      <c r="R15" s="60"/>
      <c r="T15" s="89" t="s">
        <v>15</v>
      </c>
      <c r="U15" s="11">
        <v>20</v>
      </c>
      <c r="V15" s="11">
        <v>20</v>
      </c>
      <c r="W15" s="11">
        <v>20</v>
      </c>
      <c r="X15" s="66">
        <v>60</v>
      </c>
      <c r="Y15" s="63"/>
      <c r="Z15" s="61"/>
      <c r="AA15" s="11"/>
      <c r="AB15" s="11"/>
      <c r="AC15" s="11"/>
      <c r="AD15" s="11"/>
      <c r="AE15" s="62"/>
      <c r="AF15" s="61"/>
      <c r="AG15" s="11"/>
      <c r="AH15" s="11"/>
      <c r="AI15" s="11"/>
      <c r="AJ15" s="11"/>
    </row>
    <row r="16" spans="1:36">
      <c r="A16" s="67">
        <v>11</v>
      </c>
      <c r="B16" s="63" t="s">
        <v>16</v>
      </c>
      <c r="C16" s="60">
        <v>20</v>
      </c>
      <c r="D16" s="11">
        <v>20</v>
      </c>
      <c r="E16" s="11">
        <v>20</v>
      </c>
      <c r="F16" s="11">
        <v>20</v>
      </c>
      <c r="H16" s="89" t="s">
        <v>16</v>
      </c>
      <c r="I16" s="60"/>
      <c r="J16" s="11">
        <v>20</v>
      </c>
      <c r="K16" s="11">
        <v>20</v>
      </c>
      <c r="L16" s="11">
        <v>20</v>
      </c>
      <c r="N16" s="89" t="s">
        <v>16</v>
      </c>
      <c r="O16" s="11">
        <v>20</v>
      </c>
      <c r="P16" s="11">
        <v>20</v>
      </c>
      <c r="Q16" s="11">
        <v>20</v>
      </c>
      <c r="R16" s="60"/>
      <c r="T16" s="89" t="s">
        <v>16</v>
      </c>
      <c r="U16" s="11">
        <v>20</v>
      </c>
      <c r="V16" s="11">
        <v>20</v>
      </c>
      <c r="W16" s="11">
        <v>20</v>
      </c>
      <c r="X16" s="66">
        <v>60</v>
      </c>
      <c r="Y16" s="63"/>
      <c r="Z16" s="61"/>
      <c r="AA16" s="11"/>
      <c r="AB16" s="11"/>
      <c r="AC16" s="11"/>
      <c r="AD16" s="11"/>
      <c r="AE16" s="62"/>
      <c r="AF16" s="61"/>
      <c r="AG16" s="11"/>
      <c r="AH16" s="11"/>
      <c r="AI16" s="11"/>
      <c r="AJ16" s="11"/>
    </row>
    <row r="17" spans="1:36">
      <c r="A17" s="67">
        <v>12</v>
      </c>
      <c r="B17" s="63" t="s">
        <v>17</v>
      </c>
      <c r="C17" s="60">
        <v>20</v>
      </c>
      <c r="D17" s="11">
        <v>20</v>
      </c>
      <c r="E17" s="11">
        <v>20</v>
      </c>
      <c r="F17" s="11">
        <v>20</v>
      </c>
      <c r="H17" s="89" t="s">
        <v>17</v>
      </c>
      <c r="I17" s="60"/>
      <c r="J17" s="11">
        <v>20</v>
      </c>
      <c r="K17" s="11">
        <v>20</v>
      </c>
      <c r="L17" s="11">
        <v>20</v>
      </c>
      <c r="N17" s="89" t="s">
        <v>17</v>
      </c>
      <c r="O17" s="11">
        <v>20</v>
      </c>
      <c r="P17" s="11">
        <v>20</v>
      </c>
      <c r="Q17" s="11">
        <v>20</v>
      </c>
      <c r="R17" s="60"/>
      <c r="T17" s="89" t="s">
        <v>17</v>
      </c>
      <c r="U17" s="11">
        <v>20</v>
      </c>
      <c r="V17" s="11">
        <v>20</v>
      </c>
      <c r="W17" s="11">
        <v>20</v>
      </c>
      <c r="X17" s="66">
        <v>60</v>
      </c>
      <c r="Y17" s="63"/>
      <c r="Z17" s="61"/>
      <c r="AA17" s="11"/>
      <c r="AB17" s="11"/>
      <c r="AC17" s="11"/>
      <c r="AD17" s="11"/>
      <c r="AE17" s="62"/>
      <c r="AF17" s="61"/>
      <c r="AG17" s="11"/>
      <c r="AH17" s="11"/>
      <c r="AI17" s="11"/>
      <c r="AJ17" s="11"/>
    </row>
    <row r="18" spans="1:36">
      <c r="A18" s="67">
        <v>13</v>
      </c>
      <c r="B18" s="63" t="s">
        <v>18</v>
      </c>
      <c r="C18" s="60">
        <v>20</v>
      </c>
      <c r="D18" s="11">
        <v>20</v>
      </c>
      <c r="E18" s="11">
        <v>20</v>
      </c>
      <c r="F18" s="11">
        <v>20</v>
      </c>
      <c r="H18" s="89" t="s">
        <v>18</v>
      </c>
      <c r="I18" s="60"/>
      <c r="J18" s="11">
        <v>20</v>
      </c>
      <c r="K18" s="11">
        <v>20</v>
      </c>
      <c r="L18" s="11">
        <v>20</v>
      </c>
      <c r="N18" s="89" t="s">
        <v>18</v>
      </c>
      <c r="O18" s="11">
        <v>20</v>
      </c>
      <c r="P18" s="11">
        <v>20</v>
      </c>
      <c r="Q18" s="11">
        <v>20</v>
      </c>
      <c r="R18" s="60"/>
      <c r="T18" s="89" t="s">
        <v>18</v>
      </c>
      <c r="U18" s="11">
        <v>20</v>
      </c>
      <c r="V18" s="11">
        <v>20</v>
      </c>
      <c r="W18" s="11">
        <v>20</v>
      </c>
      <c r="X18" s="66">
        <v>60</v>
      </c>
      <c r="Y18" s="63"/>
      <c r="Z18" s="61"/>
      <c r="AA18" s="11"/>
      <c r="AB18" s="11"/>
      <c r="AC18" s="11"/>
      <c r="AD18" s="11"/>
      <c r="AE18" s="62"/>
      <c r="AF18" s="61"/>
      <c r="AG18" s="11"/>
      <c r="AH18" s="11"/>
      <c r="AI18" s="11"/>
      <c r="AJ18" s="11"/>
    </row>
    <row r="19" spans="1:36">
      <c r="A19" s="67">
        <v>14</v>
      </c>
      <c r="B19" s="63" t="s">
        <v>19</v>
      </c>
      <c r="C19" s="60">
        <v>20</v>
      </c>
      <c r="D19" s="11">
        <v>20</v>
      </c>
      <c r="E19" s="11">
        <v>20</v>
      </c>
      <c r="F19" s="11">
        <v>20</v>
      </c>
      <c r="H19" s="89" t="s">
        <v>19</v>
      </c>
      <c r="I19" s="60"/>
      <c r="J19" s="11">
        <v>20</v>
      </c>
      <c r="K19" s="11">
        <v>20</v>
      </c>
      <c r="L19" s="11">
        <v>20</v>
      </c>
      <c r="N19" s="89" t="s">
        <v>19</v>
      </c>
      <c r="O19" s="11">
        <v>20</v>
      </c>
      <c r="P19" s="11">
        <v>20</v>
      </c>
      <c r="Q19" s="11">
        <v>20</v>
      </c>
      <c r="R19" s="60"/>
      <c r="T19" s="89" t="s">
        <v>19</v>
      </c>
      <c r="U19" s="11">
        <v>20</v>
      </c>
      <c r="V19" s="11">
        <v>20</v>
      </c>
      <c r="W19" s="11">
        <v>20</v>
      </c>
      <c r="X19" s="66">
        <v>60</v>
      </c>
      <c r="Y19" s="63"/>
      <c r="Z19" s="61"/>
      <c r="AA19" s="11"/>
      <c r="AB19" s="11"/>
      <c r="AC19" s="11"/>
      <c r="AD19" s="11"/>
      <c r="AE19" s="62"/>
      <c r="AF19" s="61"/>
      <c r="AG19" s="11"/>
      <c r="AH19" s="11"/>
      <c r="AI19" s="11"/>
      <c r="AJ19" s="11"/>
    </row>
    <row r="20" spans="1:36">
      <c r="A20" s="67">
        <v>15</v>
      </c>
      <c r="B20" s="63" t="s">
        <v>20</v>
      </c>
      <c r="C20" s="60">
        <v>20</v>
      </c>
      <c r="D20" s="11">
        <v>20</v>
      </c>
      <c r="E20" s="11">
        <v>20</v>
      </c>
      <c r="F20" s="11">
        <v>20</v>
      </c>
      <c r="H20" s="89" t="s">
        <v>20</v>
      </c>
      <c r="I20" s="60"/>
      <c r="J20" s="11">
        <v>20</v>
      </c>
      <c r="K20" s="11">
        <v>20</v>
      </c>
      <c r="L20" s="11">
        <v>20</v>
      </c>
      <c r="N20" s="89" t="s">
        <v>20</v>
      </c>
      <c r="O20" s="11">
        <v>20</v>
      </c>
      <c r="P20" s="11">
        <v>20</v>
      </c>
      <c r="Q20" s="11">
        <v>20</v>
      </c>
      <c r="R20" s="60"/>
      <c r="T20" s="89" t="s">
        <v>20</v>
      </c>
      <c r="U20" s="11">
        <v>20</v>
      </c>
      <c r="V20" s="11">
        <v>20</v>
      </c>
      <c r="W20" s="11">
        <v>20</v>
      </c>
      <c r="X20" s="66">
        <v>60</v>
      </c>
      <c r="Y20" s="63"/>
      <c r="Z20" s="61"/>
      <c r="AA20" s="11"/>
      <c r="AB20" s="11"/>
      <c r="AC20" s="11"/>
      <c r="AD20" s="11"/>
      <c r="AE20" s="62"/>
      <c r="AF20" s="61"/>
      <c r="AG20" s="11"/>
      <c r="AH20" s="11"/>
      <c r="AI20" s="11"/>
      <c r="AJ20" s="11"/>
    </row>
    <row r="21" spans="1:36">
      <c r="A21" s="67">
        <v>16</v>
      </c>
      <c r="B21" s="63" t="s">
        <v>21</v>
      </c>
      <c r="C21" s="60">
        <v>20</v>
      </c>
      <c r="D21" s="11">
        <v>20</v>
      </c>
      <c r="E21" s="11">
        <v>20</v>
      </c>
      <c r="F21" s="11">
        <v>20</v>
      </c>
      <c r="H21" s="89" t="s">
        <v>21</v>
      </c>
      <c r="I21" s="60"/>
      <c r="J21" s="11">
        <v>20</v>
      </c>
      <c r="K21" s="11">
        <v>20</v>
      </c>
      <c r="L21" s="11">
        <v>20</v>
      </c>
      <c r="N21" s="89" t="s">
        <v>21</v>
      </c>
      <c r="O21" s="11">
        <v>20</v>
      </c>
      <c r="P21" s="11">
        <v>20</v>
      </c>
      <c r="Q21" s="11">
        <v>20</v>
      </c>
      <c r="R21" s="60"/>
      <c r="T21" s="89" t="s">
        <v>21</v>
      </c>
      <c r="U21" s="11">
        <v>20</v>
      </c>
      <c r="V21" s="11">
        <v>20</v>
      </c>
      <c r="W21" s="11">
        <v>20</v>
      </c>
      <c r="X21" s="66">
        <v>60</v>
      </c>
      <c r="Y21" s="63"/>
      <c r="Z21" s="61"/>
      <c r="AA21" s="11"/>
      <c r="AB21" s="11"/>
      <c r="AC21" s="11"/>
      <c r="AD21" s="11"/>
      <c r="AE21" s="62"/>
      <c r="AF21" s="61"/>
      <c r="AG21" s="11"/>
      <c r="AH21" s="11"/>
      <c r="AI21" s="11"/>
      <c r="AJ21" s="11"/>
    </row>
    <row r="22" spans="1:36">
      <c r="A22" s="67">
        <v>17</v>
      </c>
      <c r="B22" s="63" t="s">
        <v>22</v>
      </c>
      <c r="C22" s="60">
        <v>20</v>
      </c>
      <c r="D22" s="11">
        <v>20</v>
      </c>
      <c r="E22" s="11">
        <v>20</v>
      </c>
      <c r="F22" s="11">
        <v>20</v>
      </c>
      <c r="H22" s="89" t="s">
        <v>22</v>
      </c>
      <c r="I22" s="60"/>
      <c r="J22" s="11">
        <v>20</v>
      </c>
      <c r="K22" s="11">
        <v>20</v>
      </c>
      <c r="L22" s="11">
        <v>20</v>
      </c>
      <c r="N22" s="89" t="s">
        <v>22</v>
      </c>
      <c r="O22" s="11">
        <v>20</v>
      </c>
      <c r="P22" s="11">
        <v>20</v>
      </c>
      <c r="Q22" s="11">
        <v>20</v>
      </c>
      <c r="R22" s="60"/>
      <c r="T22" s="89" t="s">
        <v>22</v>
      </c>
      <c r="U22" s="11">
        <v>20</v>
      </c>
      <c r="V22" s="11">
        <v>20</v>
      </c>
      <c r="W22" s="11">
        <v>20</v>
      </c>
      <c r="X22" s="66">
        <v>60</v>
      </c>
      <c r="Y22" s="63"/>
      <c r="Z22" s="61"/>
      <c r="AA22" s="11"/>
      <c r="AB22" s="11"/>
      <c r="AC22" s="11"/>
      <c r="AD22" s="11"/>
      <c r="AE22" s="62"/>
      <c r="AF22" s="61"/>
      <c r="AG22" s="11"/>
      <c r="AH22" s="11"/>
      <c r="AI22" s="11"/>
      <c r="AJ22" s="11"/>
    </row>
    <row r="23" spans="1:36">
      <c r="A23" s="67">
        <v>18</v>
      </c>
      <c r="B23" s="63" t="s">
        <v>23</v>
      </c>
      <c r="C23" s="60">
        <v>20</v>
      </c>
      <c r="D23" s="11">
        <v>20</v>
      </c>
      <c r="E23" s="11">
        <v>20</v>
      </c>
      <c r="F23" s="11">
        <v>20</v>
      </c>
      <c r="H23" s="89" t="s">
        <v>23</v>
      </c>
      <c r="I23" s="60"/>
      <c r="J23" s="11">
        <v>20</v>
      </c>
      <c r="K23" s="11">
        <v>20</v>
      </c>
      <c r="L23" s="11">
        <v>20</v>
      </c>
      <c r="N23" s="89" t="s">
        <v>23</v>
      </c>
      <c r="O23" s="11">
        <v>20</v>
      </c>
      <c r="P23" s="11">
        <v>20</v>
      </c>
      <c r="Q23" s="11">
        <v>20</v>
      </c>
      <c r="R23" s="60"/>
      <c r="T23" s="89" t="s">
        <v>23</v>
      </c>
      <c r="U23" s="11">
        <v>20</v>
      </c>
      <c r="V23" s="11">
        <v>20</v>
      </c>
      <c r="W23" s="11">
        <v>20</v>
      </c>
      <c r="X23" s="66">
        <v>60</v>
      </c>
      <c r="Y23" s="63"/>
      <c r="Z23" s="61"/>
      <c r="AA23" s="11"/>
      <c r="AB23" s="11"/>
      <c r="AC23" s="11"/>
      <c r="AD23" s="11"/>
      <c r="AE23" s="62"/>
      <c r="AF23" s="61"/>
      <c r="AG23" s="11"/>
      <c r="AH23" s="11"/>
      <c r="AI23" s="11"/>
      <c r="AJ23" s="11"/>
    </row>
    <row r="24" spans="1:36">
      <c r="A24" s="67">
        <v>19</v>
      </c>
      <c r="B24" s="63" t="s">
        <v>24</v>
      </c>
      <c r="C24" s="60">
        <v>20</v>
      </c>
      <c r="D24" s="11">
        <v>20</v>
      </c>
      <c r="E24" s="11">
        <v>20</v>
      </c>
      <c r="F24" s="11">
        <v>20</v>
      </c>
      <c r="H24" s="89" t="s">
        <v>24</v>
      </c>
      <c r="I24" s="60"/>
      <c r="J24" s="11">
        <v>20</v>
      </c>
      <c r="K24" s="11">
        <v>20</v>
      </c>
      <c r="L24" s="11">
        <v>20</v>
      </c>
      <c r="N24" s="89" t="s">
        <v>24</v>
      </c>
      <c r="O24" s="11">
        <v>20</v>
      </c>
      <c r="P24" s="11">
        <v>20</v>
      </c>
      <c r="Q24" s="11">
        <v>20</v>
      </c>
      <c r="R24" s="60"/>
      <c r="T24" s="89" t="s">
        <v>24</v>
      </c>
      <c r="U24" s="11">
        <v>20</v>
      </c>
      <c r="V24" s="11">
        <v>20</v>
      </c>
      <c r="W24" s="11">
        <v>20</v>
      </c>
      <c r="X24" s="66">
        <v>60</v>
      </c>
      <c r="Y24" s="63"/>
      <c r="Z24" s="61"/>
      <c r="AA24" s="20"/>
      <c r="AB24" s="20"/>
      <c r="AC24" s="20"/>
      <c r="AD24" s="20"/>
      <c r="AE24" s="62"/>
      <c r="AF24" s="61"/>
      <c r="AG24" s="20"/>
      <c r="AH24" s="20"/>
      <c r="AI24" s="20"/>
      <c r="AJ24" s="20"/>
    </row>
    <row r="31" spans="1:36">
      <c r="Z31" t="s">
        <v>50</v>
      </c>
    </row>
    <row r="33" spans="19:26">
      <c r="Z33" t="s">
        <v>51</v>
      </c>
    </row>
    <row r="38" spans="19:26" ht="24.95" customHeight="1"/>
    <row r="39" spans="19:26" ht="24.95" customHeight="1">
      <c r="S39" s="78" t="s">
        <v>3</v>
      </c>
      <c r="T39" s="68">
        <f>SUM(U39:W39)</f>
        <v>28</v>
      </c>
      <c r="U39" s="69">
        <v>4</v>
      </c>
      <c r="V39" s="70">
        <v>11</v>
      </c>
      <c r="W39" s="70">
        <v>13</v>
      </c>
      <c r="X39" s="71">
        <v>16</v>
      </c>
    </row>
    <row r="40" spans="19:26" ht="24.95" customHeight="1">
      <c r="S40" s="78" t="s">
        <v>1</v>
      </c>
      <c r="T40" s="68">
        <f>SUM(U40:W40)</f>
        <v>28</v>
      </c>
      <c r="U40" s="72">
        <v>5</v>
      </c>
      <c r="V40" s="73">
        <v>8</v>
      </c>
      <c r="W40" s="73">
        <v>15</v>
      </c>
      <c r="X40" s="74">
        <v>19</v>
      </c>
    </row>
    <row r="41" spans="19:26" ht="24.95" customHeight="1">
      <c r="S41" s="78" t="s">
        <v>0</v>
      </c>
      <c r="T41" s="68">
        <f>SUM(U41:W41)</f>
        <v>28</v>
      </c>
      <c r="U41" s="72">
        <v>5</v>
      </c>
      <c r="V41" s="79">
        <v>5</v>
      </c>
      <c r="W41" s="79">
        <v>18</v>
      </c>
      <c r="X41" s="74">
        <v>21</v>
      </c>
    </row>
    <row r="42" spans="19:26" ht="24.95" customHeight="1">
      <c r="S42" s="78" t="s">
        <v>2</v>
      </c>
      <c r="T42" s="68">
        <f>SUM(U42:W42)</f>
        <v>28</v>
      </c>
      <c r="U42" s="75">
        <v>2</v>
      </c>
      <c r="V42" s="76">
        <v>9</v>
      </c>
      <c r="W42" s="76">
        <v>17</v>
      </c>
      <c r="X42" s="77">
        <v>20</v>
      </c>
    </row>
    <row r="43" spans="19:26" ht="24.95" customHeight="1"/>
    <row r="44" spans="19:26" ht="24.95" customHeight="1"/>
    <row r="45" spans="19:26" ht="24.95" customHeight="1"/>
    <row r="46" spans="19:26" ht="24.95" customHeight="1"/>
    <row r="103" spans="13:13">
      <c r="M103" s="107"/>
    </row>
    <row r="104" spans="13:13">
      <c r="M104" s="107"/>
    </row>
    <row r="106" spans="13:13">
      <c r="M106" s="107"/>
    </row>
    <row r="107" spans="13:13">
      <c r="M107" s="107"/>
    </row>
    <row r="109" spans="13:13">
      <c r="M109" s="107"/>
    </row>
  </sheetData>
  <sortState ref="Z6:AJ20">
    <sortCondition ref="AD6:AD20"/>
    <sortCondition ref="AC6:AC20"/>
    <sortCondition ref="AB6:AB20"/>
    <sortCondition ref="AA6:AA20"/>
  </sortState>
  <conditionalFormatting sqref="T40:T42">
    <cfRule type="cellIs" dxfId="15" priority="3" stopIfTrue="1" operator="equal">
      <formula>T39</formula>
    </cfRule>
    <cfRule type="cellIs" dxfId="14" priority="4" stopIfTrue="1" operator="equal">
      <formula>T41</formula>
    </cfRule>
  </conditionalFormatting>
  <conditionalFormatting sqref="T39">
    <cfRule type="cellIs" dxfId="13" priority="1" stopIfTrue="1" operator="equal">
      <formula>#REF!</formula>
    </cfRule>
    <cfRule type="cellIs" dxfId="12" priority="2" stopIfTrue="1" operator="equal">
      <formula>T40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AJ56"/>
  <sheetViews>
    <sheetView topLeftCell="A25" workbookViewId="0">
      <selection activeCell="Z41" sqref="Z41"/>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4" width="6.42578125" customWidth="1"/>
    <col min="25" max="25" width="31.1406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M5" s="6"/>
      <c r="O5" s="1" t="s">
        <v>4</v>
      </c>
      <c r="P5" s="1" t="s">
        <v>5</v>
      </c>
      <c r="Q5" s="1" t="s">
        <v>6</v>
      </c>
      <c r="R5" s="1" t="s">
        <v>7</v>
      </c>
      <c r="U5" s="1" t="s">
        <v>4</v>
      </c>
      <c r="V5" s="1" t="s">
        <v>5</v>
      </c>
      <c r="W5" s="1" t="s">
        <v>6</v>
      </c>
      <c r="X5" s="1" t="s">
        <v>7</v>
      </c>
      <c r="Y5" s="63"/>
      <c r="AA5" s="1" t="s">
        <v>4</v>
      </c>
      <c r="AB5" s="1" t="s">
        <v>5</v>
      </c>
      <c r="AC5" s="1" t="s">
        <v>6</v>
      </c>
      <c r="AD5" s="1" t="s">
        <v>7</v>
      </c>
      <c r="AG5" s="1" t="s">
        <v>4</v>
      </c>
      <c r="AH5" s="1" t="s">
        <v>5</v>
      </c>
      <c r="AI5" s="1" t="s">
        <v>6</v>
      </c>
      <c r="AJ5" s="1" t="s">
        <v>7</v>
      </c>
    </row>
    <row r="6" spans="1:36">
      <c r="A6" s="67">
        <v>4</v>
      </c>
      <c r="B6" s="63" t="s">
        <v>3</v>
      </c>
      <c r="C6" s="19">
        <v>4</v>
      </c>
      <c r="D6" s="59">
        <v>19</v>
      </c>
      <c r="E6" s="19">
        <v>18</v>
      </c>
      <c r="F6" s="19">
        <v>6</v>
      </c>
      <c r="H6" s="89" t="s">
        <v>3</v>
      </c>
      <c r="I6" s="19">
        <v>4</v>
      </c>
      <c r="J6" s="59"/>
      <c r="K6" s="19">
        <v>18</v>
      </c>
      <c r="L6" s="19">
        <v>6</v>
      </c>
      <c r="M6" s="105"/>
      <c r="N6" s="89" t="s">
        <v>3</v>
      </c>
      <c r="O6" s="19">
        <v>4</v>
      </c>
      <c r="P6" s="19">
        <v>6</v>
      </c>
      <c r="Q6" s="19">
        <v>18</v>
      </c>
      <c r="R6" s="59"/>
      <c r="T6" s="89" t="s">
        <v>1</v>
      </c>
      <c r="U6" s="19">
        <v>4</v>
      </c>
      <c r="V6" s="19">
        <v>4</v>
      </c>
      <c r="W6" s="19">
        <v>20</v>
      </c>
      <c r="X6" s="65">
        <v>28</v>
      </c>
      <c r="Y6" s="63"/>
      <c r="Z6" s="61"/>
      <c r="AA6" s="11"/>
      <c r="AB6" s="11"/>
      <c r="AC6" s="11"/>
      <c r="AD6" s="11"/>
      <c r="AE6" s="62"/>
      <c r="AF6" s="61"/>
      <c r="AG6" s="11"/>
      <c r="AH6" s="11"/>
      <c r="AI6" s="11"/>
      <c r="AJ6" s="11"/>
    </row>
    <row r="7" spans="1:36">
      <c r="A7" s="67">
        <v>1</v>
      </c>
      <c r="B7" s="63" t="s">
        <v>1</v>
      </c>
      <c r="C7" s="11">
        <v>4</v>
      </c>
      <c r="D7" s="60">
        <v>21</v>
      </c>
      <c r="E7" s="11">
        <v>20</v>
      </c>
      <c r="F7" s="11">
        <v>4</v>
      </c>
      <c r="H7" s="89" t="s">
        <v>1</v>
      </c>
      <c r="I7" s="11">
        <v>4</v>
      </c>
      <c r="J7" s="60"/>
      <c r="K7" s="11">
        <v>20</v>
      </c>
      <c r="L7" s="11">
        <v>4</v>
      </c>
      <c r="M7" s="105"/>
      <c r="N7" s="89" t="s">
        <v>1</v>
      </c>
      <c r="O7" s="11">
        <v>4</v>
      </c>
      <c r="P7" s="11">
        <v>4</v>
      </c>
      <c r="Q7" s="11">
        <v>20</v>
      </c>
      <c r="R7" s="60"/>
      <c r="T7" s="89" t="s">
        <v>2</v>
      </c>
      <c r="U7" s="11">
        <v>4</v>
      </c>
      <c r="V7" s="11">
        <v>5</v>
      </c>
      <c r="W7" s="11">
        <v>19</v>
      </c>
      <c r="X7" s="66">
        <v>28</v>
      </c>
      <c r="Y7" s="87" t="s">
        <v>56</v>
      </c>
      <c r="Z7" s="61"/>
      <c r="AA7" s="11"/>
      <c r="AB7" s="11"/>
      <c r="AC7" s="11"/>
      <c r="AD7" s="11"/>
      <c r="AE7" s="62"/>
      <c r="AF7" s="61"/>
      <c r="AG7" s="11"/>
      <c r="AH7" s="11"/>
      <c r="AI7" s="11"/>
      <c r="AJ7" s="11"/>
    </row>
    <row r="8" spans="1:36">
      <c r="A8" s="67">
        <v>3</v>
      </c>
      <c r="B8" s="63" t="s">
        <v>0</v>
      </c>
      <c r="C8" s="11">
        <v>4</v>
      </c>
      <c r="D8" s="11">
        <v>5</v>
      </c>
      <c r="E8" s="60">
        <v>21</v>
      </c>
      <c r="F8" s="11">
        <v>19</v>
      </c>
      <c r="H8" s="89" t="s">
        <v>0</v>
      </c>
      <c r="I8" s="11">
        <v>4</v>
      </c>
      <c r="J8" s="11">
        <v>5</v>
      </c>
      <c r="K8" s="60"/>
      <c r="L8" s="11">
        <v>19</v>
      </c>
      <c r="M8" s="105"/>
      <c r="N8" s="89" t="s">
        <v>0</v>
      </c>
      <c r="O8" s="11">
        <v>4</v>
      </c>
      <c r="P8" s="11">
        <v>5</v>
      </c>
      <c r="Q8" s="11">
        <v>19</v>
      </c>
      <c r="R8" s="60"/>
      <c r="T8" s="89" t="s">
        <v>0</v>
      </c>
      <c r="U8" s="11">
        <v>4</v>
      </c>
      <c r="V8" s="11">
        <v>5</v>
      </c>
      <c r="W8" s="11">
        <v>19</v>
      </c>
      <c r="X8" s="66">
        <v>28</v>
      </c>
      <c r="Y8" s="63"/>
      <c r="Z8" s="61"/>
      <c r="AA8" s="11"/>
      <c r="AB8" s="11"/>
      <c r="AC8" s="11"/>
      <c r="AD8" s="11"/>
      <c r="AE8" s="62"/>
      <c r="AF8" s="61"/>
      <c r="AG8" s="11"/>
      <c r="AH8" s="11"/>
      <c r="AI8" s="11"/>
      <c r="AJ8" s="11"/>
    </row>
    <row r="9" spans="1:36">
      <c r="A9" s="67">
        <v>2</v>
      </c>
      <c r="B9" s="63" t="s">
        <v>2</v>
      </c>
      <c r="C9" s="11">
        <v>4</v>
      </c>
      <c r="D9" s="11">
        <v>5</v>
      </c>
      <c r="E9" s="60">
        <v>20</v>
      </c>
      <c r="F9" s="11">
        <v>19</v>
      </c>
      <c r="H9" s="89" t="s">
        <v>2</v>
      </c>
      <c r="I9" s="11">
        <v>4</v>
      </c>
      <c r="J9" s="11">
        <v>5</v>
      </c>
      <c r="K9" s="60"/>
      <c r="L9" s="11">
        <v>19</v>
      </c>
      <c r="M9" s="105"/>
      <c r="N9" s="89" t="s">
        <v>2</v>
      </c>
      <c r="O9" s="11">
        <v>4</v>
      </c>
      <c r="P9" s="11">
        <v>5</v>
      </c>
      <c r="Q9" s="11">
        <v>19</v>
      </c>
      <c r="R9" s="60"/>
      <c r="T9" s="89" t="s">
        <v>3</v>
      </c>
      <c r="U9" s="11">
        <v>4</v>
      </c>
      <c r="V9" s="11">
        <v>6</v>
      </c>
      <c r="W9" s="11">
        <v>18</v>
      </c>
      <c r="X9" s="66">
        <v>28</v>
      </c>
      <c r="Y9" s="63"/>
      <c r="Z9" s="61"/>
      <c r="AA9" s="11"/>
      <c r="AB9" s="11"/>
      <c r="AC9" s="11"/>
      <c r="AD9" s="11"/>
      <c r="AE9" s="62"/>
      <c r="AF9" s="61"/>
      <c r="AG9" s="11"/>
      <c r="AH9" s="11"/>
      <c r="AI9" s="11"/>
      <c r="AJ9" s="11"/>
    </row>
    <row r="10" spans="1:36">
      <c r="A10" s="67">
        <v>5</v>
      </c>
      <c r="B10" s="63" t="s">
        <v>10</v>
      </c>
      <c r="C10" s="60">
        <v>20</v>
      </c>
      <c r="D10" s="11">
        <v>20</v>
      </c>
      <c r="E10" s="11">
        <v>20</v>
      </c>
      <c r="F10" s="11">
        <v>20</v>
      </c>
      <c r="H10" s="89" t="s">
        <v>10</v>
      </c>
      <c r="I10" s="60"/>
      <c r="J10" s="11">
        <v>20</v>
      </c>
      <c r="K10" s="11">
        <v>20</v>
      </c>
      <c r="L10" s="11">
        <v>20</v>
      </c>
      <c r="M10" s="89"/>
      <c r="N10" s="89" t="s">
        <v>10</v>
      </c>
      <c r="O10" s="11">
        <v>20</v>
      </c>
      <c r="P10" s="11">
        <v>20</v>
      </c>
      <c r="Q10" s="11">
        <v>20</v>
      </c>
      <c r="R10" s="60"/>
      <c r="T10" s="89" t="s">
        <v>10</v>
      </c>
      <c r="U10" s="11">
        <v>20</v>
      </c>
      <c r="V10" s="11">
        <v>20</v>
      </c>
      <c r="W10" s="11">
        <v>20</v>
      </c>
      <c r="X10" s="66">
        <v>60</v>
      </c>
      <c r="Z10" s="61"/>
      <c r="AA10" s="11"/>
      <c r="AB10" s="11"/>
      <c r="AC10" s="11"/>
      <c r="AD10" s="11"/>
      <c r="AE10" s="62"/>
      <c r="AF10" s="61"/>
      <c r="AG10" s="11"/>
      <c r="AH10" s="11"/>
      <c r="AI10" s="11"/>
      <c r="AJ10" s="11"/>
    </row>
    <row r="11" spans="1:36">
      <c r="A11" s="67">
        <v>6</v>
      </c>
      <c r="B11" s="63" t="s">
        <v>11</v>
      </c>
      <c r="C11" s="60">
        <v>20</v>
      </c>
      <c r="D11" s="11">
        <v>20</v>
      </c>
      <c r="E11" s="11">
        <v>20</v>
      </c>
      <c r="F11" s="11">
        <v>20</v>
      </c>
      <c r="H11" s="89" t="s">
        <v>11</v>
      </c>
      <c r="I11" s="60"/>
      <c r="J11" s="11">
        <v>20</v>
      </c>
      <c r="K11" s="11">
        <v>20</v>
      </c>
      <c r="L11" s="11">
        <v>20</v>
      </c>
      <c r="M11" s="89"/>
      <c r="N11" s="89" t="s">
        <v>11</v>
      </c>
      <c r="O11" s="11">
        <v>20</v>
      </c>
      <c r="P11" s="11">
        <v>20</v>
      </c>
      <c r="Q11" s="11">
        <v>20</v>
      </c>
      <c r="R11" s="60"/>
      <c r="T11" s="89" t="s">
        <v>11</v>
      </c>
      <c r="U11" s="11">
        <v>20</v>
      </c>
      <c r="V11" s="11">
        <v>20</v>
      </c>
      <c r="W11" s="11">
        <v>20</v>
      </c>
      <c r="X11" s="66">
        <v>60</v>
      </c>
      <c r="Y11" s="63"/>
      <c r="Z11" s="61"/>
      <c r="AA11" s="11"/>
      <c r="AB11" s="11"/>
      <c r="AC11" s="11"/>
      <c r="AD11" s="11"/>
      <c r="AE11" s="62"/>
      <c r="AF11" s="61"/>
      <c r="AG11" s="11"/>
      <c r="AH11" s="11"/>
      <c r="AI11" s="11"/>
      <c r="AJ11" s="11"/>
    </row>
    <row r="12" spans="1:36">
      <c r="A12" s="67">
        <v>7</v>
      </c>
      <c r="B12" s="63" t="s">
        <v>12</v>
      </c>
      <c r="C12" s="60">
        <v>20</v>
      </c>
      <c r="D12" s="11">
        <v>20</v>
      </c>
      <c r="E12" s="11">
        <v>20</v>
      </c>
      <c r="F12" s="11">
        <v>20</v>
      </c>
      <c r="H12" s="89" t="s">
        <v>12</v>
      </c>
      <c r="I12" s="60"/>
      <c r="J12" s="11">
        <v>20</v>
      </c>
      <c r="K12" s="11">
        <v>20</v>
      </c>
      <c r="L12" s="11">
        <v>20</v>
      </c>
      <c r="M12" s="89"/>
      <c r="N12" s="89" t="s">
        <v>12</v>
      </c>
      <c r="O12" s="11">
        <v>20</v>
      </c>
      <c r="P12" s="11">
        <v>20</v>
      </c>
      <c r="Q12" s="11">
        <v>20</v>
      </c>
      <c r="R12" s="60"/>
      <c r="T12" s="89" t="s">
        <v>12</v>
      </c>
      <c r="U12" s="11">
        <v>20</v>
      </c>
      <c r="V12" s="11">
        <v>20</v>
      </c>
      <c r="W12" s="11">
        <v>20</v>
      </c>
      <c r="X12" s="66">
        <v>60</v>
      </c>
      <c r="Y12" s="63"/>
      <c r="Z12" s="61"/>
      <c r="AA12" s="11"/>
      <c r="AB12" s="11"/>
      <c r="AC12" s="11"/>
      <c r="AD12" s="11"/>
      <c r="AE12" s="62"/>
      <c r="AF12" s="61"/>
      <c r="AG12" s="11"/>
      <c r="AH12" s="11"/>
      <c r="AI12" s="11"/>
      <c r="AJ12" s="11"/>
    </row>
    <row r="13" spans="1:36">
      <c r="A13" s="67">
        <v>8</v>
      </c>
      <c r="B13" s="63" t="s">
        <v>13</v>
      </c>
      <c r="C13" s="60">
        <v>20</v>
      </c>
      <c r="D13" s="11">
        <v>20</v>
      </c>
      <c r="E13" s="11">
        <v>20</v>
      </c>
      <c r="F13" s="11">
        <v>20</v>
      </c>
      <c r="H13" s="89" t="s">
        <v>13</v>
      </c>
      <c r="I13" s="60"/>
      <c r="J13" s="11">
        <v>20</v>
      </c>
      <c r="K13" s="11">
        <v>20</v>
      </c>
      <c r="L13" s="11">
        <v>20</v>
      </c>
      <c r="M13" s="89"/>
      <c r="N13" s="89" t="s">
        <v>13</v>
      </c>
      <c r="O13" s="11">
        <v>20</v>
      </c>
      <c r="P13" s="11">
        <v>20</v>
      </c>
      <c r="Q13" s="11">
        <v>20</v>
      </c>
      <c r="R13" s="60"/>
      <c r="T13" s="89" t="s">
        <v>13</v>
      </c>
      <c r="U13" s="11">
        <v>20</v>
      </c>
      <c r="V13" s="11">
        <v>20</v>
      </c>
      <c r="W13" s="11">
        <v>20</v>
      </c>
      <c r="X13" s="66">
        <v>60</v>
      </c>
      <c r="Y13" s="63"/>
      <c r="Z13" s="61"/>
      <c r="AA13" s="11"/>
      <c r="AB13" s="11"/>
      <c r="AC13" s="11"/>
      <c r="AD13" s="11"/>
      <c r="AE13" s="62"/>
      <c r="AF13" s="61"/>
      <c r="AG13" s="11"/>
      <c r="AH13" s="11"/>
      <c r="AI13" s="11"/>
      <c r="AJ13" s="11"/>
    </row>
    <row r="14" spans="1:36">
      <c r="A14" s="67">
        <v>9</v>
      </c>
      <c r="B14" s="63" t="s">
        <v>14</v>
      </c>
      <c r="C14" s="60">
        <v>20</v>
      </c>
      <c r="D14" s="11">
        <v>20</v>
      </c>
      <c r="E14" s="11">
        <v>20</v>
      </c>
      <c r="F14" s="11">
        <v>20</v>
      </c>
      <c r="H14" s="89" t="s">
        <v>14</v>
      </c>
      <c r="I14" s="60"/>
      <c r="J14" s="11">
        <v>20</v>
      </c>
      <c r="K14" s="11">
        <v>20</v>
      </c>
      <c r="L14" s="11">
        <v>20</v>
      </c>
      <c r="M14" s="89"/>
      <c r="N14" s="89" t="s">
        <v>14</v>
      </c>
      <c r="O14" s="11">
        <v>20</v>
      </c>
      <c r="P14" s="11">
        <v>20</v>
      </c>
      <c r="Q14" s="11">
        <v>20</v>
      </c>
      <c r="R14" s="60"/>
      <c r="T14" s="89" t="s">
        <v>14</v>
      </c>
      <c r="U14" s="11">
        <v>20</v>
      </c>
      <c r="V14" s="11">
        <v>20</v>
      </c>
      <c r="W14" s="11">
        <v>20</v>
      </c>
      <c r="X14" s="66">
        <v>60</v>
      </c>
      <c r="Y14" s="63"/>
      <c r="Z14" s="61"/>
      <c r="AA14" s="11"/>
      <c r="AB14" s="11"/>
      <c r="AC14" s="11"/>
      <c r="AD14" s="11"/>
      <c r="AE14" s="62"/>
      <c r="AF14" s="61"/>
      <c r="AG14" s="11"/>
      <c r="AH14" s="11"/>
      <c r="AI14" s="11"/>
      <c r="AJ14" s="11"/>
    </row>
    <row r="15" spans="1:36">
      <c r="A15" s="67">
        <v>10</v>
      </c>
      <c r="B15" s="63" t="s">
        <v>15</v>
      </c>
      <c r="C15" s="60">
        <v>20</v>
      </c>
      <c r="D15" s="11">
        <v>20</v>
      </c>
      <c r="E15" s="11">
        <v>20</v>
      </c>
      <c r="F15" s="11">
        <v>20</v>
      </c>
      <c r="H15" s="89" t="s">
        <v>15</v>
      </c>
      <c r="I15" s="60"/>
      <c r="J15" s="11">
        <v>20</v>
      </c>
      <c r="K15" s="11">
        <v>20</v>
      </c>
      <c r="L15" s="11">
        <v>20</v>
      </c>
      <c r="M15" s="89"/>
      <c r="N15" s="89" t="s">
        <v>15</v>
      </c>
      <c r="O15" s="11">
        <v>20</v>
      </c>
      <c r="P15" s="11">
        <v>20</v>
      </c>
      <c r="Q15" s="11">
        <v>20</v>
      </c>
      <c r="R15" s="60"/>
      <c r="T15" s="89" t="s">
        <v>15</v>
      </c>
      <c r="U15" s="11">
        <v>20</v>
      </c>
      <c r="V15" s="11">
        <v>20</v>
      </c>
      <c r="W15" s="11">
        <v>20</v>
      </c>
      <c r="X15" s="66">
        <v>60</v>
      </c>
      <c r="Y15" s="63"/>
      <c r="Z15" s="61"/>
      <c r="AA15" s="11"/>
      <c r="AB15" s="11"/>
      <c r="AC15" s="11"/>
      <c r="AD15" s="11"/>
      <c r="AE15" s="62"/>
      <c r="AF15" s="61"/>
      <c r="AG15" s="11"/>
      <c r="AH15" s="11"/>
      <c r="AI15" s="11"/>
      <c r="AJ15" s="11"/>
    </row>
    <row r="16" spans="1:36">
      <c r="A16" s="67">
        <v>11</v>
      </c>
      <c r="B16" s="63" t="s">
        <v>16</v>
      </c>
      <c r="C16" s="60">
        <v>20</v>
      </c>
      <c r="D16" s="11">
        <v>20</v>
      </c>
      <c r="E16" s="11">
        <v>20</v>
      </c>
      <c r="F16" s="11">
        <v>20</v>
      </c>
      <c r="H16" s="89" t="s">
        <v>16</v>
      </c>
      <c r="I16" s="60"/>
      <c r="J16" s="11">
        <v>20</v>
      </c>
      <c r="K16" s="11">
        <v>20</v>
      </c>
      <c r="L16" s="11">
        <v>20</v>
      </c>
      <c r="M16" s="89"/>
      <c r="N16" s="89" t="s">
        <v>16</v>
      </c>
      <c r="O16" s="11">
        <v>20</v>
      </c>
      <c r="P16" s="11">
        <v>20</v>
      </c>
      <c r="Q16" s="11">
        <v>20</v>
      </c>
      <c r="R16" s="60"/>
      <c r="T16" s="89" t="s">
        <v>16</v>
      </c>
      <c r="U16" s="11">
        <v>20</v>
      </c>
      <c r="V16" s="11">
        <v>20</v>
      </c>
      <c r="W16" s="11">
        <v>20</v>
      </c>
      <c r="X16" s="66">
        <v>60</v>
      </c>
      <c r="Y16" s="63"/>
      <c r="Z16" s="61"/>
      <c r="AA16" s="11"/>
      <c r="AB16" s="11"/>
      <c r="AC16" s="11"/>
      <c r="AD16" s="11"/>
      <c r="AE16" s="62"/>
      <c r="AF16" s="61"/>
      <c r="AG16" s="11"/>
      <c r="AH16" s="11"/>
      <c r="AI16" s="11"/>
      <c r="AJ16" s="11"/>
    </row>
    <row r="17" spans="1:36">
      <c r="A17" s="67">
        <v>12</v>
      </c>
      <c r="B17" s="63" t="s">
        <v>17</v>
      </c>
      <c r="C17" s="60">
        <v>20</v>
      </c>
      <c r="D17" s="11">
        <v>20</v>
      </c>
      <c r="E17" s="11">
        <v>20</v>
      </c>
      <c r="F17" s="11">
        <v>20</v>
      </c>
      <c r="H17" s="89" t="s">
        <v>17</v>
      </c>
      <c r="I17" s="60"/>
      <c r="J17" s="11">
        <v>20</v>
      </c>
      <c r="K17" s="11">
        <v>20</v>
      </c>
      <c r="L17" s="11">
        <v>20</v>
      </c>
      <c r="M17" s="89"/>
      <c r="N17" s="89" t="s">
        <v>17</v>
      </c>
      <c r="O17" s="11">
        <v>20</v>
      </c>
      <c r="P17" s="11">
        <v>20</v>
      </c>
      <c r="Q17" s="11">
        <v>20</v>
      </c>
      <c r="R17" s="60"/>
      <c r="T17" s="89" t="s">
        <v>17</v>
      </c>
      <c r="U17" s="11">
        <v>20</v>
      </c>
      <c r="V17" s="11">
        <v>20</v>
      </c>
      <c r="W17" s="11">
        <v>20</v>
      </c>
      <c r="X17" s="66">
        <v>60</v>
      </c>
      <c r="Y17" s="63"/>
      <c r="Z17" s="61"/>
      <c r="AA17" s="11"/>
      <c r="AB17" s="11"/>
      <c r="AC17" s="11"/>
      <c r="AD17" s="11"/>
      <c r="AE17" s="62"/>
      <c r="AF17" s="61"/>
      <c r="AG17" s="11"/>
      <c r="AH17" s="11"/>
      <c r="AI17" s="11"/>
      <c r="AJ17" s="11"/>
    </row>
    <row r="18" spans="1:36">
      <c r="A18" s="67">
        <v>13</v>
      </c>
      <c r="B18" s="63" t="s">
        <v>18</v>
      </c>
      <c r="C18" s="60">
        <v>20</v>
      </c>
      <c r="D18" s="11">
        <v>20</v>
      </c>
      <c r="E18" s="11">
        <v>20</v>
      </c>
      <c r="F18" s="11">
        <v>20</v>
      </c>
      <c r="H18" s="89" t="s">
        <v>18</v>
      </c>
      <c r="I18" s="60"/>
      <c r="J18" s="11">
        <v>20</v>
      </c>
      <c r="K18" s="11">
        <v>20</v>
      </c>
      <c r="L18" s="11">
        <v>20</v>
      </c>
      <c r="M18" s="89"/>
      <c r="N18" s="89" t="s">
        <v>18</v>
      </c>
      <c r="O18" s="11">
        <v>20</v>
      </c>
      <c r="P18" s="11">
        <v>20</v>
      </c>
      <c r="Q18" s="11">
        <v>20</v>
      </c>
      <c r="R18" s="60"/>
      <c r="T18" s="89" t="s">
        <v>18</v>
      </c>
      <c r="U18" s="11">
        <v>20</v>
      </c>
      <c r="V18" s="11">
        <v>20</v>
      </c>
      <c r="W18" s="11">
        <v>20</v>
      </c>
      <c r="X18" s="66">
        <v>60</v>
      </c>
      <c r="Y18" s="63"/>
      <c r="Z18" s="61"/>
      <c r="AA18" s="11"/>
      <c r="AB18" s="11"/>
      <c r="AC18" s="11"/>
      <c r="AD18" s="11"/>
      <c r="AE18" s="62"/>
      <c r="AF18" s="61"/>
      <c r="AG18" s="11"/>
      <c r="AH18" s="11"/>
      <c r="AI18" s="11"/>
      <c r="AJ18" s="11"/>
    </row>
    <row r="19" spans="1:36">
      <c r="A19" s="67">
        <v>14</v>
      </c>
      <c r="B19" s="63" t="s">
        <v>19</v>
      </c>
      <c r="C19" s="60">
        <v>20</v>
      </c>
      <c r="D19" s="11">
        <v>20</v>
      </c>
      <c r="E19" s="11">
        <v>20</v>
      </c>
      <c r="F19" s="11">
        <v>20</v>
      </c>
      <c r="H19" s="89" t="s">
        <v>19</v>
      </c>
      <c r="I19" s="60"/>
      <c r="J19" s="11">
        <v>20</v>
      </c>
      <c r="K19" s="11">
        <v>20</v>
      </c>
      <c r="L19" s="11">
        <v>20</v>
      </c>
      <c r="M19" s="89"/>
      <c r="N19" s="89" t="s">
        <v>19</v>
      </c>
      <c r="O19" s="11">
        <v>20</v>
      </c>
      <c r="P19" s="11">
        <v>20</v>
      </c>
      <c r="Q19" s="11">
        <v>20</v>
      </c>
      <c r="R19" s="60"/>
      <c r="T19" s="89" t="s">
        <v>19</v>
      </c>
      <c r="U19" s="11">
        <v>20</v>
      </c>
      <c r="V19" s="11">
        <v>20</v>
      </c>
      <c r="W19" s="11">
        <v>20</v>
      </c>
      <c r="X19" s="66">
        <v>60</v>
      </c>
      <c r="Y19" s="63"/>
      <c r="Z19" s="61"/>
      <c r="AA19" s="11"/>
      <c r="AB19" s="11"/>
      <c r="AC19" s="11"/>
      <c r="AD19" s="11"/>
      <c r="AE19" s="62"/>
      <c r="AF19" s="61"/>
      <c r="AG19" s="11"/>
      <c r="AH19" s="11"/>
      <c r="AI19" s="11"/>
      <c r="AJ19" s="11"/>
    </row>
    <row r="20" spans="1:36">
      <c r="A20" s="67">
        <v>15</v>
      </c>
      <c r="B20" s="63" t="s">
        <v>20</v>
      </c>
      <c r="C20" s="60">
        <v>20</v>
      </c>
      <c r="D20" s="11">
        <v>20</v>
      </c>
      <c r="E20" s="11">
        <v>20</v>
      </c>
      <c r="F20" s="11">
        <v>20</v>
      </c>
      <c r="H20" s="89" t="s">
        <v>20</v>
      </c>
      <c r="I20" s="60"/>
      <c r="J20" s="11">
        <v>20</v>
      </c>
      <c r="K20" s="11">
        <v>20</v>
      </c>
      <c r="L20" s="11">
        <v>20</v>
      </c>
      <c r="M20" s="89"/>
      <c r="N20" s="89" t="s">
        <v>20</v>
      </c>
      <c r="O20" s="11">
        <v>20</v>
      </c>
      <c r="P20" s="11">
        <v>20</v>
      </c>
      <c r="Q20" s="11">
        <v>20</v>
      </c>
      <c r="R20" s="60"/>
      <c r="T20" s="89" t="s">
        <v>20</v>
      </c>
      <c r="U20" s="11">
        <v>20</v>
      </c>
      <c r="V20" s="11">
        <v>20</v>
      </c>
      <c r="W20" s="11">
        <v>20</v>
      </c>
      <c r="X20" s="66">
        <v>60</v>
      </c>
      <c r="Y20" s="63"/>
      <c r="Z20" s="61"/>
      <c r="AA20" s="11"/>
      <c r="AB20" s="11"/>
      <c r="AC20" s="11"/>
      <c r="AD20" s="11"/>
      <c r="AE20" s="62"/>
      <c r="AF20" s="61"/>
      <c r="AG20" s="11"/>
      <c r="AH20" s="11"/>
      <c r="AI20" s="11"/>
      <c r="AJ20" s="11"/>
    </row>
    <row r="21" spans="1:36">
      <c r="A21" s="67">
        <v>16</v>
      </c>
      <c r="B21" s="63" t="s">
        <v>21</v>
      </c>
      <c r="C21" s="60">
        <v>20</v>
      </c>
      <c r="D21" s="11">
        <v>20</v>
      </c>
      <c r="E21" s="11">
        <v>20</v>
      </c>
      <c r="F21" s="11">
        <v>20</v>
      </c>
      <c r="H21" s="89" t="s">
        <v>21</v>
      </c>
      <c r="I21" s="60"/>
      <c r="J21" s="11">
        <v>20</v>
      </c>
      <c r="K21" s="11">
        <v>20</v>
      </c>
      <c r="L21" s="11">
        <v>20</v>
      </c>
      <c r="M21" s="89"/>
      <c r="N21" s="89" t="s">
        <v>21</v>
      </c>
      <c r="O21" s="11">
        <v>20</v>
      </c>
      <c r="P21" s="11">
        <v>20</v>
      </c>
      <c r="Q21" s="11">
        <v>20</v>
      </c>
      <c r="R21" s="60"/>
      <c r="T21" s="89" t="s">
        <v>21</v>
      </c>
      <c r="U21" s="11">
        <v>20</v>
      </c>
      <c r="V21" s="11">
        <v>20</v>
      </c>
      <c r="W21" s="11">
        <v>20</v>
      </c>
      <c r="X21" s="66">
        <v>60</v>
      </c>
      <c r="Y21" s="63"/>
      <c r="Z21" s="61"/>
      <c r="AA21" s="11"/>
      <c r="AB21" s="11"/>
      <c r="AC21" s="11"/>
      <c r="AD21" s="11"/>
      <c r="AE21" s="62"/>
      <c r="AF21" s="61"/>
      <c r="AG21" s="11"/>
      <c r="AH21" s="11"/>
      <c r="AI21" s="11"/>
      <c r="AJ21" s="11"/>
    </row>
    <row r="22" spans="1:36">
      <c r="A22" s="67">
        <v>17</v>
      </c>
      <c r="B22" s="63" t="s">
        <v>22</v>
      </c>
      <c r="C22" s="60">
        <v>20</v>
      </c>
      <c r="D22" s="11">
        <v>20</v>
      </c>
      <c r="E22" s="11">
        <v>20</v>
      </c>
      <c r="F22" s="11">
        <v>20</v>
      </c>
      <c r="H22" s="89" t="s">
        <v>22</v>
      </c>
      <c r="I22" s="60"/>
      <c r="J22" s="11">
        <v>20</v>
      </c>
      <c r="K22" s="11">
        <v>20</v>
      </c>
      <c r="L22" s="11">
        <v>20</v>
      </c>
      <c r="M22" s="89"/>
      <c r="N22" s="89" t="s">
        <v>22</v>
      </c>
      <c r="O22" s="11">
        <v>20</v>
      </c>
      <c r="P22" s="11">
        <v>20</v>
      </c>
      <c r="Q22" s="11">
        <v>20</v>
      </c>
      <c r="R22" s="60"/>
      <c r="T22" s="89" t="s">
        <v>22</v>
      </c>
      <c r="U22" s="11">
        <v>20</v>
      </c>
      <c r="V22" s="11">
        <v>20</v>
      </c>
      <c r="W22" s="11">
        <v>20</v>
      </c>
      <c r="X22" s="66">
        <v>60</v>
      </c>
      <c r="Y22" s="63"/>
      <c r="Z22" s="61"/>
      <c r="AA22" s="11"/>
      <c r="AB22" s="11"/>
      <c r="AC22" s="11"/>
      <c r="AD22" s="11"/>
      <c r="AE22" s="62"/>
      <c r="AF22" s="61"/>
      <c r="AG22" s="11"/>
      <c r="AH22" s="11"/>
      <c r="AI22" s="11"/>
      <c r="AJ22" s="11"/>
    </row>
    <row r="23" spans="1:36">
      <c r="A23" s="67">
        <v>18</v>
      </c>
      <c r="B23" s="63" t="s">
        <v>23</v>
      </c>
      <c r="C23" s="60">
        <v>20</v>
      </c>
      <c r="D23" s="11">
        <v>20</v>
      </c>
      <c r="E23" s="11">
        <v>20</v>
      </c>
      <c r="F23" s="11">
        <v>20</v>
      </c>
      <c r="H23" s="89" t="s">
        <v>23</v>
      </c>
      <c r="I23" s="60"/>
      <c r="J23" s="11">
        <v>20</v>
      </c>
      <c r="K23" s="11">
        <v>20</v>
      </c>
      <c r="L23" s="11">
        <v>20</v>
      </c>
      <c r="M23" s="89"/>
      <c r="N23" s="89" t="s">
        <v>23</v>
      </c>
      <c r="O23" s="11">
        <v>20</v>
      </c>
      <c r="P23" s="11">
        <v>20</v>
      </c>
      <c r="Q23" s="11">
        <v>20</v>
      </c>
      <c r="R23" s="60"/>
      <c r="T23" s="89" t="s">
        <v>23</v>
      </c>
      <c r="U23" s="11">
        <v>20</v>
      </c>
      <c r="V23" s="11">
        <v>20</v>
      </c>
      <c r="W23" s="11">
        <v>20</v>
      </c>
      <c r="X23" s="66">
        <v>60</v>
      </c>
      <c r="Y23" s="63"/>
      <c r="Z23" s="61"/>
      <c r="AA23" s="11"/>
      <c r="AB23" s="11"/>
      <c r="AC23" s="11"/>
      <c r="AD23" s="11"/>
      <c r="AE23" s="62"/>
      <c r="AF23" s="61"/>
      <c r="AG23" s="11"/>
      <c r="AH23" s="11"/>
      <c r="AI23" s="11"/>
      <c r="AJ23" s="11"/>
    </row>
    <row r="24" spans="1:36">
      <c r="A24" s="67">
        <v>19</v>
      </c>
      <c r="B24" s="63" t="s">
        <v>24</v>
      </c>
      <c r="C24" s="60">
        <v>20</v>
      </c>
      <c r="D24" s="11">
        <v>20</v>
      </c>
      <c r="E24" s="11">
        <v>20</v>
      </c>
      <c r="F24" s="11">
        <v>20</v>
      </c>
      <c r="H24" s="89" t="s">
        <v>24</v>
      </c>
      <c r="I24" s="60"/>
      <c r="J24" s="11">
        <v>20</v>
      </c>
      <c r="K24" s="11">
        <v>20</v>
      </c>
      <c r="L24" s="11">
        <v>20</v>
      </c>
      <c r="M24" s="89"/>
      <c r="N24" s="89" t="s">
        <v>24</v>
      </c>
      <c r="O24" s="11">
        <v>20</v>
      </c>
      <c r="P24" s="11">
        <v>20</v>
      </c>
      <c r="Q24" s="11">
        <v>20</v>
      </c>
      <c r="R24" s="60"/>
      <c r="T24" s="89" t="s">
        <v>24</v>
      </c>
      <c r="U24" s="11">
        <v>20</v>
      </c>
      <c r="V24" s="11">
        <v>20</v>
      </c>
      <c r="W24" s="11">
        <v>20</v>
      </c>
      <c r="X24" s="66">
        <v>60</v>
      </c>
      <c r="Y24" s="63"/>
      <c r="Z24" s="61"/>
      <c r="AA24" s="20"/>
      <c r="AB24" s="20"/>
      <c r="AC24" s="20"/>
      <c r="AD24" s="20"/>
      <c r="AE24" s="62"/>
      <c r="AF24" s="61"/>
      <c r="AG24" s="20"/>
      <c r="AH24" s="20"/>
      <c r="AI24" s="20"/>
      <c r="AJ24" s="20"/>
    </row>
    <row r="35" spans="19:25" ht="24.95" customHeight="1"/>
    <row r="36" spans="19:25" ht="24.95" customHeight="1">
      <c r="S36" s="104" t="s">
        <v>3</v>
      </c>
      <c r="T36" s="68">
        <f>SUM(U36:W36)</f>
        <v>28</v>
      </c>
      <c r="U36" s="94">
        <v>2</v>
      </c>
      <c r="V36" s="95">
        <v>11</v>
      </c>
      <c r="W36" s="95">
        <v>15</v>
      </c>
      <c r="X36" s="96">
        <v>16</v>
      </c>
    </row>
    <row r="37" spans="19:25" ht="24.95" customHeight="1">
      <c r="S37" s="104" t="s">
        <v>1</v>
      </c>
      <c r="T37" s="68">
        <f>SUM(U37:W37)</f>
        <v>28</v>
      </c>
      <c r="U37" s="97">
        <v>2</v>
      </c>
      <c r="V37" s="98">
        <v>8</v>
      </c>
      <c r="W37" s="98">
        <v>18</v>
      </c>
      <c r="X37" s="99">
        <v>19</v>
      </c>
    </row>
    <row r="38" spans="19:25" ht="24.95" customHeight="1">
      <c r="S38" s="105" t="s">
        <v>0</v>
      </c>
      <c r="T38" s="68">
        <f>SUM(U38:W38)</f>
        <v>28</v>
      </c>
      <c r="U38" s="97">
        <v>4</v>
      </c>
      <c r="V38" s="98">
        <v>5</v>
      </c>
      <c r="W38" s="98">
        <v>19</v>
      </c>
      <c r="X38" s="99">
        <v>21</v>
      </c>
    </row>
    <row r="39" spans="19:25" ht="24.95" customHeight="1">
      <c r="S39" s="105" t="s">
        <v>2</v>
      </c>
      <c r="T39" s="68">
        <f>SUM(U39:W39)</f>
        <v>28</v>
      </c>
      <c r="U39" s="100">
        <v>4</v>
      </c>
      <c r="V39" s="101">
        <v>5</v>
      </c>
      <c r="W39" s="101">
        <v>19</v>
      </c>
      <c r="X39" s="102">
        <v>20</v>
      </c>
    </row>
    <row r="40" spans="19:25" ht="24.95" customHeight="1">
      <c r="S40" s="103" t="s">
        <v>52</v>
      </c>
    </row>
    <row r="41" spans="19:25" ht="24.95" customHeight="1">
      <c r="S41" s="103" t="s">
        <v>53</v>
      </c>
    </row>
    <row r="42" spans="19:25" ht="24.95" customHeight="1">
      <c r="T42" s="105" t="s">
        <v>54</v>
      </c>
      <c r="Y42" s="106" t="s">
        <v>55</v>
      </c>
    </row>
    <row r="43" spans="19:25" ht="24.95" customHeight="1">
      <c r="S43" s="105" t="s">
        <v>0</v>
      </c>
      <c r="T43" s="68">
        <f>SUM(U43:X43)-MAX(U43:X43)</f>
        <v>28</v>
      </c>
      <c r="U43" s="97">
        <v>4</v>
      </c>
      <c r="V43" s="98">
        <v>5</v>
      </c>
      <c r="W43" s="98">
        <v>21</v>
      </c>
      <c r="X43" s="99">
        <v>19</v>
      </c>
    </row>
    <row r="44" spans="19:25" ht="24.95" customHeight="1">
      <c r="S44" s="105" t="s">
        <v>2</v>
      </c>
      <c r="T44" s="68">
        <f>SUM(U44:X44)-MAX(U44:X44)</f>
        <v>28</v>
      </c>
      <c r="U44" s="100">
        <v>4</v>
      </c>
      <c r="V44" s="101">
        <v>5</v>
      </c>
      <c r="W44" s="101">
        <v>20</v>
      </c>
      <c r="X44" s="102">
        <v>19</v>
      </c>
    </row>
    <row r="45" spans="19:25" ht="24.95" customHeight="1"/>
    <row r="46" spans="19:25" ht="24.95" customHeight="1"/>
    <row r="47" spans="19:25" ht="24.95" customHeight="1"/>
    <row r="48" spans="19:25" ht="24.95" customHeight="1"/>
    <row r="49" ht="24.95" customHeight="1"/>
    <row r="50" ht="24.95" customHeight="1"/>
    <row r="51" ht="24.95" customHeight="1"/>
    <row r="52" ht="24.95" customHeight="1"/>
    <row r="53" ht="24.95" customHeight="1"/>
    <row r="54" ht="24.95" customHeight="1"/>
    <row r="55" ht="24.95" customHeight="1"/>
    <row r="56" ht="24.95" customHeight="1"/>
  </sheetData>
  <sortState ref="Z6:AJ20">
    <sortCondition ref="AD6:AD20"/>
    <sortCondition ref="AC6:AC20"/>
    <sortCondition ref="AB6:AB20"/>
    <sortCondition ref="AA6:AA20"/>
  </sortState>
  <conditionalFormatting sqref="T37:T39">
    <cfRule type="cellIs" dxfId="5" priority="5" stopIfTrue="1" operator="equal">
      <formula>T36</formula>
    </cfRule>
    <cfRule type="cellIs" dxfId="4" priority="6" stopIfTrue="1" operator="equal">
      <formula>T38</formula>
    </cfRule>
  </conditionalFormatting>
  <conditionalFormatting sqref="T36">
    <cfRule type="cellIs" dxfId="3" priority="3" stopIfTrue="1" operator="equal">
      <formula>#REF!</formula>
    </cfRule>
    <cfRule type="cellIs" dxfId="2" priority="4" stopIfTrue="1" operator="equal">
      <formula>T37</formula>
    </cfRule>
  </conditionalFormatting>
  <conditionalFormatting sqref="T43:T44">
    <cfRule type="cellIs" dxfId="1" priority="1" stopIfTrue="1" operator="equal">
      <formula>T42</formula>
    </cfRule>
    <cfRule type="cellIs" dxfId="0" priority="2" stopIfTrue="1" operator="equal">
      <formula>T44</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8"/>
  <dimension ref="A1:AJ24"/>
  <sheetViews>
    <sheetView workbookViewId="0">
      <selection activeCell="AE32" sqref="AE32"/>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0" width="6.85546875" bestFit="1" customWidth="1"/>
    <col min="21" max="24" width="4.285156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O5" s="1" t="s">
        <v>4</v>
      </c>
      <c r="P5" s="1" t="s">
        <v>5</v>
      </c>
      <c r="Q5" s="1" t="s">
        <v>6</v>
      </c>
      <c r="R5" s="1" t="s">
        <v>7</v>
      </c>
      <c r="U5" s="1" t="s">
        <v>4</v>
      </c>
      <c r="V5" s="1" t="s">
        <v>5</v>
      </c>
      <c r="W5" s="1" t="s">
        <v>6</v>
      </c>
      <c r="X5" s="1" t="s">
        <v>7</v>
      </c>
      <c r="Y5" s="63"/>
      <c r="AA5" s="1" t="s">
        <v>4</v>
      </c>
      <c r="AB5" s="1" t="s">
        <v>5</v>
      </c>
      <c r="AC5" s="1" t="s">
        <v>6</v>
      </c>
      <c r="AD5" s="1" t="s">
        <v>7</v>
      </c>
      <c r="AG5" s="1" t="s">
        <v>4</v>
      </c>
      <c r="AH5" s="1" t="s">
        <v>5</v>
      </c>
      <c r="AI5" s="1" t="s">
        <v>6</v>
      </c>
      <c r="AJ5" s="1" t="s">
        <v>7</v>
      </c>
    </row>
    <row r="6" spans="1:36">
      <c r="A6" s="67">
        <v>3</v>
      </c>
      <c r="B6" s="63" t="s">
        <v>3</v>
      </c>
      <c r="C6" s="19">
        <v>4</v>
      </c>
      <c r="D6" s="19">
        <v>6</v>
      </c>
      <c r="E6" s="19">
        <v>18</v>
      </c>
      <c r="F6" s="59">
        <v>19</v>
      </c>
      <c r="H6" s="89" t="s">
        <v>3</v>
      </c>
      <c r="I6" s="19">
        <v>4</v>
      </c>
      <c r="J6" s="19">
        <v>6</v>
      </c>
      <c r="K6" s="19">
        <v>18</v>
      </c>
      <c r="L6" s="59"/>
      <c r="N6" s="89" t="s">
        <v>3</v>
      </c>
      <c r="O6" s="19">
        <v>4</v>
      </c>
      <c r="P6" s="19">
        <v>6</v>
      </c>
      <c r="Q6" s="19">
        <v>18</v>
      </c>
      <c r="R6" s="59"/>
      <c r="T6" s="89" t="s">
        <v>1</v>
      </c>
      <c r="U6" s="19">
        <v>4</v>
      </c>
      <c r="V6" s="19">
        <v>4</v>
      </c>
      <c r="W6" s="19">
        <v>20</v>
      </c>
      <c r="X6" s="65">
        <v>28</v>
      </c>
      <c r="Y6" s="63"/>
      <c r="Z6" s="61"/>
      <c r="AA6" s="11"/>
      <c r="AB6" s="11"/>
      <c r="AC6" s="11"/>
      <c r="AD6" s="11"/>
      <c r="AE6" s="62"/>
      <c r="AF6" s="61"/>
      <c r="AG6" s="11"/>
      <c r="AH6" s="11"/>
      <c r="AI6" s="11"/>
      <c r="AJ6" s="11"/>
    </row>
    <row r="7" spans="1:36">
      <c r="A7" s="67">
        <v>1</v>
      </c>
      <c r="B7" s="63" t="s">
        <v>1</v>
      </c>
      <c r="C7" s="11">
        <v>4</v>
      </c>
      <c r="D7" s="11">
        <v>4</v>
      </c>
      <c r="E7" s="11">
        <v>20</v>
      </c>
      <c r="F7" s="60">
        <v>21</v>
      </c>
      <c r="H7" s="89" t="s">
        <v>1</v>
      </c>
      <c r="I7" s="11">
        <v>4</v>
      </c>
      <c r="J7" s="11">
        <v>4</v>
      </c>
      <c r="K7" s="11">
        <v>20</v>
      </c>
      <c r="L7" s="60"/>
      <c r="N7" s="89" t="s">
        <v>1</v>
      </c>
      <c r="O7" s="11">
        <v>4</v>
      </c>
      <c r="P7" s="11">
        <v>4</v>
      </c>
      <c r="Q7" s="11">
        <v>20</v>
      </c>
      <c r="R7" s="60"/>
      <c r="T7" s="89" t="s">
        <v>0</v>
      </c>
      <c r="U7" s="11">
        <v>4</v>
      </c>
      <c r="V7" s="11">
        <v>5</v>
      </c>
      <c r="W7" s="11">
        <v>19</v>
      </c>
      <c r="X7" s="66">
        <v>28</v>
      </c>
      <c r="Y7" s="63"/>
      <c r="Z7" s="61"/>
      <c r="AA7" s="11"/>
      <c r="AB7" s="11"/>
      <c r="AC7" s="11"/>
      <c r="AD7" s="11"/>
      <c r="AE7" s="62"/>
      <c r="AF7" s="61"/>
      <c r="AG7" s="11"/>
      <c r="AH7" s="11"/>
      <c r="AI7" s="11"/>
      <c r="AJ7" s="11"/>
    </row>
    <row r="8" spans="1:36">
      <c r="A8" s="67">
        <v>2</v>
      </c>
      <c r="B8" s="63" t="s">
        <v>0</v>
      </c>
      <c r="C8" s="11">
        <v>4</v>
      </c>
      <c r="D8" s="11">
        <v>5</v>
      </c>
      <c r="E8" s="11">
        <v>19</v>
      </c>
      <c r="F8" s="60">
        <v>21</v>
      </c>
      <c r="H8" s="89" t="s">
        <v>0</v>
      </c>
      <c r="I8" s="11">
        <v>4</v>
      </c>
      <c r="J8" s="11">
        <v>5</v>
      </c>
      <c r="K8" s="11">
        <v>19</v>
      </c>
      <c r="L8" s="60"/>
      <c r="N8" s="89" t="s">
        <v>0</v>
      </c>
      <c r="O8" s="11">
        <v>4</v>
      </c>
      <c r="P8" s="11">
        <v>5</v>
      </c>
      <c r="Q8" s="11">
        <v>19</v>
      </c>
      <c r="R8" s="60"/>
      <c r="T8" s="89" t="s">
        <v>3</v>
      </c>
      <c r="U8" s="11">
        <v>4</v>
      </c>
      <c r="V8" s="11">
        <v>6</v>
      </c>
      <c r="W8" s="11">
        <v>18</v>
      </c>
      <c r="X8" s="66">
        <v>28</v>
      </c>
      <c r="Y8" s="63"/>
      <c r="Z8" s="61"/>
      <c r="AA8" s="11"/>
      <c r="AB8" s="11"/>
      <c r="AC8" s="11"/>
      <c r="AD8" s="11"/>
      <c r="AE8" s="62"/>
      <c r="AF8" s="61"/>
      <c r="AG8" s="11"/>
      <c r="AH8" s="11"/>
      <c r="AI8" s="11"/>
      <c r="AJ8" s="11"/>
    </row>
    <row r="9" spans="1:36">
      <c r="A9" s="67">
        <v>4</v>
      </c>
      <c r="B9" s="63" t="s">
        <v>2</v>
      </c>
      <c r="C9" s="11">
        <v>4</v>
      </c>
      <c r="D9" s="11">
        <v>7</v>
      </c>
      <c r="E9" s="11">
        <v>17</v>
      </c>
      <c r="F9" s="60">
        <v>20</v>
      </c>
      <c r="H9" s="89" t="s">
        <v>2</v>
      </c>
      <c r="I9" s="11">
        <v>4</v>
      </c>
      <c r="J9" s="11">
        <v>7</v>
      </c>
      <c r="K9" s="11">
        <v>17</v>
      </c>
      <c r="L9" s="60"/>
      <c r="N9" s="89" t="s">
        <v>2</v>
      </c>
      <c r="O9" s="11">
        <v>4</v>
      </c>
      <c r="P9" s="11">
        <v>7</v>
      </c>
      <c r="Q9" s="11">
        <v>17</v>
      </c>
      <c r="R9" s="60"/>
      <c r="T9" s="89" t="s">
        <v>2</v>
      </c>
      <c r="U9" s="11">
        <v>4</v>
      </c>
      <c r="V9" s="11">
        <v>7</v>
      </c>
      <c r="W9" s="11">
        <v>17</v>
      </c>
      <c r="X9" s="66">
        <v>28</v>
      </c>
      <c r="Y9" s="63"/>
      <c r="Z9" s="61"/>
      <c r="AA9" s="11"/>
      <c r="AB9" s="11"/>
      <c r="AC9" s="11"/>
      <c r="AD9" s="11"/>
      <c r="AE9" s="62"/>
      <c r="AF9" s="61"/>
      <c r="AG9" s="11"/>
      <c r="AH9" s="11"/>
      <c r="AI9" s="11"/>
      <c r="AJ9" s="11"/>
    </row>
    <row r="10" spans="1:36">
      <c r="A10" s="67">
        <v>5</v>
      </c>
      <c r="B10" s="63" t="s">
        <v>10</v>
      </c>
      <c r="C10" s="60">
        <v>20</v>
      </c>
      <c r="D10" s="11">
        <v>20</v>
      </c>
      <c r="E10" s="11">
        <v>20</v>
      </c>
      <c r="F10" s="11">
        <v>20</v>
      </c>
      <c r="H10" s="89" t="s">
        <v>10</v>
      </c>
      <c r="I10" s="60"/>
      <c r="J10" s="11">
        <v>20</v>
      </c>
      <c r="K10" s="11">
        <v>20</v>
      </c>
      <c r="L10" s="11">
        <v>20</v>
      </c>
      <c r="N10" s="89" t="s">
        <v>10</v>
      </c>
      <c r="O10" s="11">
        <v>20</v>
      </c>
      <c r="P10" s="11">
        <v>20</v>
      </c>
      <c r="Q10" s="11">
        <v>20</v>
      </c>
      <c r="R10" s="60"/>
      <c r="T10" s="89" t="s">
        <v>10</v>
      </c>
      <c r="U10" s="11">
        <v>20</v>
      </c>
      <c r="V10" s="11">
        <v>20</v>
      </c>
      <c r="W10" s="11">
        <v>20</v>
      </c>
      <c r="X10" s="66">
        <v>60</v>
      </c>
      <c r="Y10" s="63"/>
      <c r="Z10" s="61"/>
      <c r="AA10" s="11"/>
      <c r="AB10" s="11"/>
      <c r="AC10" s="11"/>
      <c r="AD10" s="11"/>
      <c r="AE10" s="62"/>
      <c r="AF10" s="61"/>
      <c r="AG10" s="11"/>
      <c r="AH10" s="11"/>
      <c r="AI10" s="11"/>
      <c r="AJ10" s="11"/>
    </row>
    <row r="11" spans="1:36">
      <c r="A11" s="67">
        <v>6</v>
      </c>
      <c r="B11" s="63" t="s">
        <v>11</v>
      </c>
      <c r="C11" s="60">
        <v>20</v>
      </c>
      <c r="D11" s="11">
        <v>20</v>
      </c>
      <c r="E11" s="11">
        <v>20</v>
      </c>
      <c r="F11" s="11">
        <v>20</v>
      </c>
      <c r="H11" s="89" t="s">
        <v>11</v>
      </c>
      <c r="I11" s="60"/>
      <c r="J11" s="11">
        <v>20</v>
      </c>
      <c r="K11" s="11">
        <v>20</v>
      </c>
      <c r="L11" s="11">
        <v>20</v>
      </c>
      <c r="N11" s="89" t="s">
        <v>11</v>
      </c>
      <c r="O11" s="11">
        <v>20</v>
      </c>
      <c r="P11" s="11">
        <v>20</v>
      </c>
      <c r="Q11" s="11">
        <v>20</v>
      </c>
      <c r="R11" s="60"/>
      <c r="T11" s="89" t="s">
        <v>11</v>
      </c>
      <c r="U11" s="11">
        <v>20</v>
      </c>
      <c r="V11" s="11">
        <v>20</v>
      </c>
      <c r="W11" s="11">
        <v>20</v>
      </c>
      <c r="X11" s="66">
        <v>60</v>
      </c>
      <c r="Y11" s="63"/>
      <c r="Z11" s="61"/>
      <c r="AA11" s="11"/>
      <c r="AB11" s="11"/>
      <c r="AC11" s="11"/>
      <c r="AD11" s="11"/>
      <c r="AE11" s="62"/>
      <c r="AF11" s="61"/>
      <c r="AG11" s="11"/>
      <c r="AH11" s="11"/>
      <c r="AI11" s="11"/>
      <c r="AJ11" s="11"/>
    </row>
    <row r="12" spans="1:36">
      <c r="A12" s="67">
        <v>7</v>
      </c>
      <c r="B12" s="63" t="s">
        <v>12</v>
      </c>
      <c r="C12" s="60">
        <v>20</v>
      </c>
      <c r="D12" s="11">
        <v>20</v>
      </c>
      <c r="E12" s="11">
        <v>20</v>
      </c>
      <c r="F12" s="11">
        <v>20</v>
      </c>
      <c r="H12" s="89" t="s">
        <v>12</v>
      </c>
      <c r="I12" s="60"/>
      <c r="J12" s="11">
        <v>20</v>
      </c>
      <c r="K12" s="11">
        <v>20</v>
      </c>
      <c r="L12" s="11">
        <v>20</v>
      </c>
      <c r="N12" s="89" t="s">
        <v>12</v>
      </c>
      <c r="O12" s="11">
        <v>20</v>
      </c>
      <c r="P12" s="11">
        <v>20</v>
      </c>
      <c r="Q12" s="11">
        <v>20</v>
      </c>
      <c r="R12" s="60"/>
      <c r="T12" s="89" t="s">
        <v>12</v>
      </c>
      <c r="U12" s="11">
        <v>20</v>
      </c>
      <c r="V12" s="11">
        <v>20</v>
      </c>
      <c r="W12" s="11">
        <v>20</v>
      </c>
      <c r="X12" s="66">
        <v>60</v>
      </c>
      <c r="Y12" s="63"/>
      <c r="Z12" s="61"/>
      <c r="AA12" s="11"/>
      <c r="AB12" s="11"/>
      <c r="AC12" s="11"/>
      <c r="AD12" s="11"/>
      <c r="AE12" s="62"/>
      <c r="AF12" s="61"/>
      <c r="AG12" s="11"/>
      <c r="AH12" s="11"/>
      <c r="AI12" s="11"/>
      <c r="AJ12" s="11"/>
    </row>
    <row r="13" spans="1:36">
      <c r="A13" s="67">
        <v>8</v>
      </c>
      <c r="B13" s="63" t="s">
        <v>13</v>
      </c>
      <c r="C13" s="60">
        <v>20</v>
      </c>
      <c r="D13" s="11">
        <v>20</v>
      </c>
      <c r="E13" s="11">
        <v>20</v>
      </c>
      <c r="F13" s="11">
        <v>20</v>
      </c>
      <c r="H13" s="89" t="s">
        <v>13</v>
      </c>
      <c r="I13" s="60"/>
      <c r="J13" s="11">
        <v>20</v>
      </c>
      <c r="K13" s="11">
        <v>20</v>
      </c>
      <c r="L13" s="11">
        <v>20</v>
      </c>
      <c r="N13" s="89" t="s">
        <v>13</v>
      </c>
      <c r="O13" s="11">
        <v>20</v>
      </c>
      <c r="P13" s="11">
        <v>20</v>
      </c>
      <c r="Q13" s="11">
        <v>20</v>
      </c>
      <c r="R13" s="60"/>
      <c r="T13" s="89" t="s">
        <v>13</v>
      </c>
      <c r="U13" s="11">
        <v>20</v>
      </c>
      <c r="V13" s="11">
        <v>20</v>
      </c>
      <c r="W13" s="11">
        <v>20</v>
      </c>
      <c r="X13" s="66">
        <v>60</v>
      </c>
      <c r="Y13" s="63"/>
      <c r="Z13" s="61"/>
      <c r="AA13" s="11"/>
      <c r="AB13" s="11"/>
      <c r="AC13" s="11"/>
      <c r="AD13" s="11"/>
      <c r="AE13" s="62"/>
      <c r="AF13" s="61"/>
      <c r="AG13" s="11"/>
      <c r="AH13" s="11"/>
      <c r="AI13" s="11"/>
      <c r="AJ13" s="11"/>
    </row>
    <row r="14" spans="1:36">
      <c r="A14" s="67">
        <v>9</v>
      </c>
      <c r="B14" s="63" t="s">
        <v>14</v>
      </c>
      <c r="C14" s="60">
        <v>20</v>
      </c>
      <c r="D14" s="11">
        <v>20</v>
      </c>
      <c r="E14" s="11">
        <v>20</v>
      </c>
      <c r="F14" s="11">
        <v>20</v>
      </c>
      <c r="H14" s="89" t="s">
        <v>14</v>
      </c>
      <c r="I14" s="60"/>
      <c r="J14" s="11">
        <v>20</v>
      </c>
      <c r="K14" s="11">
        <v>20</v>
      </c>
      <c r="L14" s="11">
        <v>20</v>
      </c>
      <c r="N14" s="89" t="s">
        <v>14</v>
      </c>
      <c r="O14" s="11">
        <v>20</v>
      </c>
      <c r="P14" s="11">
        <v>20</v>
      </c>
      <c r="Q14" s="11">
        <v>20</v>
      </c>
      <c r="R14" s="60"/>
      <c r="T14" s="89" t="s">
        <v>14</v>
      </c>
      <c r="U14" s="11">
        <v>20</v>
      </c>
      <c r="V14" s="11">
        <v>20</v>
      </c>
      <c r="W14" s="11">
        <v>20</v>
      </c>
      <c r="X14" s="66">
        <v>60</v>
      </c>
      <c r="Y14" s="63"/>
      <c r="Z14" s="61"/>
      <c r="AA14" s="11"/>
      <c r="AB14" s="11"/>
      <c r="AC14" s="11"/>
      <c r="AD14" s="11"/>
      <c r="AE14" s="62"/>
      <c r="AF14" s="61"/>
      <c r="AG14" s="11"/>
      <c r="AH14" s="11"/>
      <c r="AI14" s="11"/>
      <c r="AJ14" s="11"/>
    </row>
    <row r="15" spans="1:36">
      <c r="A15" s="67">
        <v>10</v>
      </c>
      <c r="B15" s="63" t="s">
        <v>15</v>
      </c>
      <c r="C15" s="60">
        <v>20</v>
      </c>
      <c r="D15" s="11">
        <v>20</v>
      </c>
      <c r="E15" s="11">
        <v>20</v>
      </c>
      <c r="F15" s="11">
        <v>20</v>
      </c>
      <c r="H15" s="89" t="s">
        <v>15</v>
      </c>
      <c r="I15" s="60"/>
      <c r="J15" s="11">
        <v>20</v>
      </c>
      <c r="K15" s="11">
        <v>20</v>
      </c>
      <c r="L15" s="11">
        <v>20</v>
      </c>
      <c r="N15" s="89" t="s">
        <v>15</v>
      </c>
      <c r="O15" s="11">
        <v>20</v>
      </c>
      <c r="P15" s="11">
        <v>20</v>
      </c>
      <c r="Q15" s="11">
        <v>20</v>
      </c>
      <c r="R15" s="60"/>
      <c r="T15" s="89" t="s">
        <v>15</v>
      </c>
      <c r="U15" s="11">
        <v>20</v>
      </c>
      <c r="V15" s="11">
        <v>20</v>
      </c>
      <c r="W15" s="11">
        <v>20</v>
      </c>
      <c r="X15" s="66">
        <v>60</v>
      </c>
      <c r="Y15" s="63"/>
      <c r="Z15" s="61"/>
      <c r="AA15" s="11"/>
      <c r="AB15" s="11"/>
      <c r="AC15" s="11"/>
      <c r="AD15" s="11"/>
      <c r="AE15" s="62"/>
      <c r="AF15" s="61"/>
      <c r="AG15" s="11"/>
      <c r="AH15" s="11"/>
      <c r="AI15" s="11"/>
      <c r="AJ15" s="11"/>
    </row>
    <row r="16" spans="1:36">
      <c r="A16" s="67">
        <v>11</v>
      </c>
      <c r="B16" s="63" t="s">
        <v>16</v>
      </c>
      <c r="C16" s="60">
        <v>20</v>
      </c>
      <c r="D16" s="11">
        <v>20</v>
      </c>
      <c r="E16" s="11">
        <v>20</v>
      </c>
      <c r="F16" s="11">
        <v>20</v>
      </c>
      <c r="H16" s="89" t="s">
        <v>16</v>
      </c>
      <c r="I16" s="60"/>
      <c r="J16" s="11">
        <v>20</v>
      </c>
      <c r="K16" s="11">
        <v>20</v>
      </c>
      <c r="L16" s="11">
        <v>20</v>
      </c>
      <c r="N16" s="89" t="s">
        <v>16</v>
      </c>
      <c r="O16" s="11">
        <v>20</v>
      </c>
      <c r="P16" s="11">
        <v>20</v>
      </c>
      <c r="Q16" s="11">
        <v>20</v>
      </c>
      <c r="R16" s="60"/>
      <c r="T16" s="89" t="s">
        <v>16</v>
      </c>
      <c r="U16" s="11">
        <v>20</v>
      </c>
      <c r="V16" s="11">
        <v>20</v>
      </c>
      <c r="W16" s="11">
        <v>20</v>
      </c>
      <c r="X16" s="66">
        <v>60</v>
      </c>
      <c r="Y16" s="63"/>
      <c r="Z16" s="61"/>
      <c r="AA16" s="11"/>
      <c r="AB16" s="11"/>
      <c r="AC16" s="11"/>
      <c r="AD16" s="11"/>
      <c r="AE16" s="62"/>
      <c r="AF16" s="61"/>
      <c r="AG16" s="11"/>
      <c r="AH16" s="11"/>
      <c r="AI16" s="11"/>
      <c r="AJ16" s="11"/>
    </row>
    <row r="17" spans="1:36">
      <c r="A17" s="67">
        <v>12</v>
      </c>
      <c r="B17" s="63" t="s">
        <v>17</v>
      </c>
      <c r="C17" s="60">
        <v>20</v>
      </c>
      <c r="D17" s="11">
        <v>20</v>
      </c>
      <c r="E17" s="11">
        <v>20</v>
      </c>
      <c r="F17" s="11">
        <v>20</v>
      </c>
      <c r="H17" s="89" t="s">
        <v>17</v>
      </c>
      <c r="I17" s="60"/>
      <c r="J17" s="11">
        <v>20</v>
      </c>
      <c r="K17" s="11">
        <v>20</v>
      </c>
      <c r="L17" s="11">
        <v>20</v>
      </c>
      <c r="N17" s="89" t="s">
        <v>17</v>
      </c>
      <c r="O17" s="11">
        <v>20</v>
      </c>
      <c r="P17" s="11">
        <v>20</v>
      </c>
      <c r="Q17" s="11">
        <v>20</v>
      </c>
      <c r="R17" s="60"/>
      <c r="T17" s="89" t="s">
        <v>17</v>
      </c>
      <c r="U17" s="11">
        <v>20</v>
      </c>
      <c r="V17" s="11">
        <v>20</v>
      </c>
      <c r="W17" s="11">
        <v>20</v>
      </c>
      <c r="X17" s="66">
        <v>60</v>
      </c>
      <c r="Y17" s="63"/>
      <c r="Z17" s="61"/>
      <c r="AA17" s="11"/>
      <c r="AB17" s="11"/>
      <c r="AC17" s="11"/>
      <c r="AD17" s="11"/>
      <c r="AE17" s="62"/>
      <c r="AF17" s="61"/>
      <c r="AG17" s="11"/>
      <c r="AH17" s="11"/>
      <c r="AI17" s="11"/>
      <c r="AJ17" s="11"/>
    </row>
    <row r="18" spans="1:36">
      <c r="A18" s="67">
        <v>13</v>
      </c>
      <c r="B18" s="63" t="s">
        <v>18</v>
      </c>
      <c r="C18" s="60">
        <v>20</v>
      </c>
      <c r="D18" s="11">
        <v>20</v>
      </c>
      <c r="E18" s="11">
        <v>20</v>
      </c>
      <c r="F18" s="11">
        <v>20</v>
      </c>
      <c r="H18" s="89" t="s">
        <v>18</v>
      </c>
      <c r="I18" s="60"/>
      <c r="J18" s="11">
        <v>20</v>
      </c>
      <c r="K18" s="11">
        <v>20</v>
      </c>
      <c r="L18" s="11">
        <v>20</v>
      </c>
      <c r="N18" s="89" t="s">
        <v>18</v>
      </c>
      <c r="O18" s="11">
        <v>20</v>
      </c>
      <c r="P18" s="11">
        <v>20</v>
      </c>
      <c r="Q18" s="11">
        <v>20</v>
      </c>
      <c r="R18" s="60"/>
      <c r="T18" s="89" t="s">
        <v>18</v>
      </c>
      <c r="U18" s="11">
        <v>20</v>
      </c>
      <c r="V18" s="11">
        <v>20</v>
      </c>
      <c r="W18" s="11">
        <v>20</v>
      </c>
      <c r="X18" s="66">
        <v>60</v>
      </c>
      <c r="Y18" s="63"/>
      <c r="Z18" s="61"/>
      <c r="AA18" s="11"/>
      <c r="AB18" s="11"/>
      <c r="AC18" s="11"/>
      <c r="AD18" s="11"/>
      <c r="AE18" s="62"/>
      <c r="AF18" s="61"/>
      <c r="AG18" s="11"/>
      <c r="AH18" s="11"/>
      <c r="AI18" s="11"/>
      <c r="AJ18" s="11"/>
    </row>
    <row r="19" spans="1:36">
      <c r="A19" s="67">
        <v>14</v>
      </c>
      <c r="B19" s="63" t="s">
        <v>19</v>
      </c>
      <c r="C19" s="60">
        <v>20</v>
      </c>
      <c r="D19" s="11">
        <v>20</v>
      </c>
      <c r="E19" s="11">
        <v>20</v>
      </c>
      <c r="F19" s="11">
        <v>20</v>
      </c>
      <c r="H19" s="89" t="s">
        <v>19</v>
      </c>
      <c r="I19" s="60"/>
      <c r="J19" s="11">
        <v>20</v>
      </c>
      <c r="K19" s="11">
        <v>20</v>
      </c>
      <c r="L19" s="11">
        <v>20</v>
      </c>
      <c r="N19" s="89" t="s">
        <v>19</v>
      </c>
      <c r="O19" s="11">
        <v>20</v>
      </c>
      <c r="P19" s="11">
        <v>20</v>
      </c>
      <c r="Q19" s="11">
        <v>20</v>
      </c>
      <c r="R19" s="60"/>
      <c r="T19" s="89" t="s">
        <v>19</v>
      </c>
      <c r="U19" s="11">
        <v>20</v>
      </c>
      <c r="V19" s="11">
        <v>20</v>
      </c>
      <c r="W19" s="11">
        <v>20</v>
      </c>
      <c r="X19" s="66">
        <v>60</v>
      </c>
      <c r="Y19" s="63"/>
      <c r="Z19" s="61"/>
      <c r="AA19" s="11"/>
      <c r="AB19" s="11"/>
      <c r="AC19" s="11"/>
      <c r="AD19" s="11"/>
      <c r="AE19" s="62"/>
      <c r="AF19" s="61"/>
      <c r="AG19" s="11"/>
      <c r="AH19" s="11"/>
      <c r="AI19" s="11"/>
      <c r="AJ19" s="11"/>
    </row>
    <row r="20" spans="1:36">
      <c r="A20" s="67">
        <v>15</v>
      </c>
      <c r="B20" s="63" t="s">
        <v>20</v>
      </c>
      <c r="C20" s="60">
        <v>20</v>
      </c>
      <c r="D20" s="11">
        <v>20</v>
      </c>
      <c r="E20" s="11">
        <v>20</v>
      </c>
      <c r="F20" s="11">
        <v>20</v>
      </c>
      <c r="H20" s="89" t="s">
        <v>20</v>
      </c>
      <c r="I20" s="60"/>
      <c r="J20" s="11">
        <v>20</v>
      </c>
      <c r="K20" s="11">
        <v>20</v>
      </c>
      <c r="L20" s="11">
        <v>20</v>
      </c>
      <c r="N20" s="89" t="s">
        <v>20</v>
      </c>
      <c r="O20" s="11">
        <v>20</v>
      </c>
      <c r="P20" s="11">
        <v>20</v>
      </c>
      <c r="Q20" s="11">
        <v>20</v>
      </c>
      <c r="R20" s="60"/>
      <c r="T20" s="89" t="s">
        <v>20</v>
      </c>
      <c r="U20" s="11">
        <v>20</v>
      </c>
      <c r="V20" s="11">
        <v>20</v>
      </c>
      <c r="W20" s="11">
        <v>20</v>
      </c>
      <c r="X20" s="66">
        <v>60</v>
      </c>
      <c r="Y20" s="63"/>
      <c r="Z20" s="61"/>
      <c r="AA20" s="11"/>
      <c r="AB20" s="11"/>
      <c r="AC20" s="11"/>
      <c r="AD20" s="11"/>
      <c r="AE20" s="62"/>
      <c r="AF20" s="61"/>
      <c r="AG20" s="11"/>
      <c r="AH20" s="11"/>
      <c r="AI20" s="11"/>
      <c r="AJ20" s="11"/>
    </row>
    <row r="21" spans="1:36">
      <c r="A21" s="67">
        <v>16</v>
      </c>
      <c r="B21" s="63" t="s">
        <v>21</v>
      </c>
      <c r="C21" s="60">
        <v>20</v>
      </c>
      <c r="D21" s="11">
        <v>20</v>
      </c>
      <c r="E21" s="11">
        <v>20</v>
      </c>
      <c r="F21" s="11">
        <v>20</v>
      </c>
      <c r="H21" s="89" t="s">
        <v>21</v>
      </c>
      <c r="I21" s="60"/>
      <c r="J21" s="11">
        <v>20</v>
      </c>
      <c r="K21" s="11">
        <v>20</v>
      </c>
      <c r="L21" s="11">
        <v>20</v>
      </c>
      <c r="N21" s="89" t="s">
        <v>21</v>
      </c>
      <c r="O21" s="11">
        <v>20</v>
      </c>
      <c r="P21" s="11">
        <v>20</v>
      </c>
      <c r="Q21" s="11">
        <v>20</v>
      </c>
      <c r="R21" s="60"/>
      <c r="T21" s="89" t="s">
        <v>21</v>
      </c>
      <c r="U21" s="11">
        <v>20</v>
      </c>
      <c r="V21" s="11">
        <v>20</v>
      </c>
      <c r="W21" s="11">
        <v>20</v>
      </c>
      <c r="X21" s="66">
        <v>60</v>
      </c>
      <c r="Y21" s="63"/>
      <c r="Z21" s="61"/>
      <c r="AA21" s="11"/>
      <c r="AB21" s="11"/>
      <c r="AC21" s="11"/>
      <c r="AD21" s="11"/>
      <c r="AE21" s="62"/>
      <c r="AF21" s="61"/>
      <c r="AG21" s="11"/>
      <c r="AH21" s="11"/>
      <c r="AI21" s="11"/>
      <c r="AJ21" s="11"/>
    </row>
    <row r="22" spans="1:36">
      <c r="A22" s="67">
        <v>17</v>
      </c>
      <c r="B22" s="63" t="s">
        <v>22</v>
      </c>
      <c r="C22" s="60">
        <v>20</v>
      </c>
      <c r="D22" s="11">
        <v>20</v>
      </c>
      <c r="E22" s="11">
        <v>20</v>
      </c>
      <c r="F22" s="11">
        <v>20</v>
      </c>
      <c r="H22" s="89" t="s">
        <v>22</v>
      </c>
      <c r="I22" s="60"/>
      <c r="J22" s="11">
        <v>20</v>
      </c>
      <c r="K22" s="11">
        <v>20</v>
      </c>
      <c r="L22" s="11">
        <v>20</v>
      </c>
      <c r="N22" s="89" t="s">
        <v>22</v>
      </c>
      <c r="O22" s="11">
        <v>20</v>
      </c>
      <c r="P22" s="11">
        <v>20</v>
      </c>
      <c r="Q22" s="11">
        <v>20</v>
      </c>
      <c r="R22" s="60"/>
      <c r="T22" s="89" t="s">
        <v>22</v>
      </c>
      <c r="U22" s="11">
        <v>20</v>
      </c>
      <c r="V22" s="11">
        <v>20</v>
      </c>
      <c r="W22" s="11">
        <v>20</v>
      </c>
      <c r="X22" s="66">
        <v>60</v>
      </c>
      <c r="Y22" s="63"/>
      <c r="Z22" s="61"/>
      <c r="AA22" s="11"/>
      <c r="AB22" s="11"/>
      <c r="AC22" s="11"/>
      <c r="AD22" s="11"/>
      <c r="AE22" s="62"/>
      <c r="AF22" s="61"/>
      <c r="AG22" s="11"/>
      <c r="AH22" s="11"/>
      <c r="AI22" s="11"/>
      <c r="AJ22" s="11"/>
    </row>
    <row r="23" spans="1:36">
      <c r="A23" s="67">
        <v>18</v>
      </c>
      <c r="B23" s="63" t="s">
        <v>23</v>
      </c>
      <c r="C23" s="60">
        <v>20</v>
      </c>
      <c r="D23" s="11">
        <v>20</v>
      </c>
      <c r="E23" s="11">
        <v>20</v>
      </c>
      <c r="F23" s="11">
        <v>20</v>
      </c>
      <c r="H23" s="89" t="s">
        <v>23</v>
      </c>
      <c r="I23" s="60"/>
      <c r="J23" s="11">
        <v>20</v>
      </c>
      <c r="K23" s="11">
        <v>20</v>
      </c>
      <c r="L23" s="11">
        <v>20</v>
      </c>
      <c r="N23" s="89" t="s">
        <v>23</v>
      </c>
      <c r="O23" s="11">
        <v>20</v>
      </c>
      <c r="P23" s="11">
        <v>20</v>
      </c>
      <c r="Q23" s="11">
        <v>20</v>
      </c>
      <c r="R23" s="60"/>
      <c r="T23" s="89" t="s">
        <v>23</v>
      </c>
      <c r="U23" s="11">
        <v>20</v>
      </c>
      <c r="V23" s="11">
        <v>20</v>
      </c>
      <c r="W23" s="11">
        <v>20</v>
      </c>
      <c r="X23" s="66">
        <v>60</v>
      </c>
      <c r="Y23" s="63"/>
      <c r="Z23" s="61"/>
      <c r="AA23" s="11"/>
      <c r="AB23" s="11"/>
      <c r="AC23" s="11"/>
      <c r="AD23" s="11"/>
      <c r="AE23" s="62"/>
      <c r="AF23" s="61"/>
      <c r="AG23" s="11"/>
      <c r="AH23" s="11"/>
      <c r="AI23" s="11"/>
      <c r="AJ23" s="11"/>
    </row>
    <row r="24" spans="1:36">
      <c r="A24" s="67">
        <v>19</v>
      </c>
      <c r="B24" s="63" t="s">
        <v>24</v>
      </c>
      <c r="C24" s="60">
        <v>20</v>
      </c>
      <c r="D24" s="11">
        <v>20</v>
      </c>
      <c r="E24" s="11">
        <v>20</v>
      </c>
      <c r="F24" s="11">
        <v>20</v>
      </c>
      <c r="H24" s="89" t="s">
        <v>24</v>
      </c>
      <c r="I24" s="60"/>
      <c r="J24" s="11">
        <v>20</v>
      </c>
      <c r="K24" s="11">
        <v>20</v>
      </c>
      <c r="L24" s="11">
        <v>20</v>
      </c>
      <c r="N24" s="89" t="s">
        <v>24</v>
      </c>
      <c r="O24" s="11">
        <v>20</v>
      </c>
      <c r="P24" s="11">
        <v>20</v>
      </c>
      <c r="Q24" s="11">
        <v>20</v>
      </c>
      <c r="R24" s="60"/>
      <c r="T24" s="89" t="s">
        <v>24</v>
      </c>
      <c r="U24" s="11">
        <v>20</v>
      </c>
      <c r="V24" s="11">
        <v>20</v>
      </c>
      <c r="W24" s="11">
        <v>20</v>
      </c>
      <c r="X24" s="66">
        <v>60</v>
      </c>
      <c r="Y24" s="63"/>
      <c r="Z24" s="61"/>
      <c r="AA24" s="20"/>
      <c r="AB24" s="20"/>
      <c r="AC24" s="20"/>
      <c r="AD24" s="20"/>
      <c r="AE24" s="62"/>
      <c r="AF24" s="61"/>
      <c r="AG24" s="20"/>
      <c r="AH24" s="20"/>
      <c r="AI24" s="20"/>
      <c r="AJ24" s="20"/>
    </row>
  </sheetData>
  <sortState ref="Z6:AJ20">
    <sortCondition ref="AD6:AD20"/>
    <sortCondition ref="AC6:AC20"/>
    <sortCondition ref="AB6:AB20"/>
    <sortCondition ref="AA6:AA20"/>
  </sortState>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10"/>
  <dimension ref="A1:AJ24"/>
  <sheetViews>
    <sheetView workbookViewId="0">
      <selection activeCell="AC32" sqref="AC32"/>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0" width="6.85546875" bestFit="1" customWidth="1"/>
    <col min="21" max="24" width="4.285156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O5" s="1" t="s">
        <v>4</v>
      </c>
      <c r="P5" s="1" t="s">
        <v>5</v>
      </c>
      <c r="Q5" s="1" t="s">
        <v>6</v>
      </c>
      <c r="R5" s="1" t="s">
        <v>7</v>
      </c>
      <c r="U5" s="1" t="s">
        <v>4</v>
      </c>
      <c r="V5" s="1" t="s">
        <v>5</v>
      </c>
      <c r="W5" s="1" t="s">
        <v>6</v>
      </c>
      <c r="X5" s="1" t="s">
        <v>7</v>
      </c>
      <c r="Y5" s="86"/>
      <c r="AA5" s="1" t="s">
        <v>4</v>
      </c>
      <c r="AB5" s="1" t="s">
        <v>5</v>
      </c>
      <c r="AC5" s="1" t="s">
        <v>6</v>
      </c>
      <c r="AD5" s="1" t="s">
        <v>7</v>
      </c>
      <c r="AG5" s="1" t="s">
        <v>4</v>
      </c>
      <c r="AH5" s="1" t="s">
        <v>5</v>
      </c>
      <c r="AI5" s="1" t="s">
        <v>6</v>
      </c>
      <c r="AJ5" s="1" t="s">
        <v>7</v>
      </c>
    </row>
    <row r="6" spans="1:36">
      <c r="A6" s="67">
        <v>3</v>
      </c>
      <c r="B6" s="86" t="s">
        <v>3</v>
      </c>
      <c r="C6" s="19">
        <v>4</v>
      </c>
      <c r="D6" s="19">
        <v>11</v>
      </c>
      <c r="E6" s="19">
        <v>13</v>
      </c>
      <c r="F6" s="59">
        <v>16</v>
      </c>
      <c r="H6" s="89" t="s">
        <v>3</v>
      </c>
      <c r="I6" s="19">
        <v>4</v>
      </c>
      <c r="J6" s="19">
        <v>11</v>
      </c>
      <c r="K6" s="19">
        <v>13</v>
      </c>
      <c r="L6" s="59"/>
      <c r="N6" s="89" t="s">
        <v>3</v>
      </c>
      <c r="O6" s="19">
        <v>4</v>
      </c>
      <c r="P6" s="19">
        <v>11</v>
      </c>
      <c r="Q6" s="19">
        <v>13</v>
      </c>
      <c r="R6" s="59"/>
      <c r="T6" s="89" t="s">
        <v>2</v>
      </c>
      <c r="U6" s="19">
        <v>2</v>
      </c>
      <c r="V6" s="19">
        <v>9</v>
      </c>
      <c r="W6" s="19">
        <v>17</v>
      </c>
      <c r="X6" s="65">
        <v>28</v>
      </c>
      <c r="Y6" s="86"/>
      <c r="Z6" s="61"/>
      <c r="AA6" s="11"/>
      <c r="AB6" s="11"/>
      <c r="AC6" s="11"/>
      <c r="AD6" s="11"/>
      <c r="AE6" s="62"/>
      <c r="AF6" s="61"/>
      <c r="AG6" s="11"/>
      <c r="AH6" s="11"/>
      <c r="AI6" s="11"/>
      <c r="AJ6" s="11"/>
    </row>
    <row r="7" spans="1:36">
      <c r="A7" s="67">
        <v>4</v>
      </c>
      <c r="B7" s="86" t="s">
        <v>1</v>
      </c>
      <c r="C7" s="11">
        <v>5</v>
      </c>
      <c r="D7" s="11">
        <v>8</v>
      </c>
      <c r="E7" s="11">
        <v>15</v>
      </c>
      <c r="F7" s="60">
        <v>19</v>
      </c>
      <c r="H7" s="89" t="s">
        <v>1</v>
      </c>
      <c r="I7" s="11">
        <v>5</v>
      </c>
      <c r="J7" s="11">
        <v>8</v>
      </c>
      <c r="K7" s="11">
        <v>15</v>
      </c>
      <c r="L7" s="60"/>
      <c r="N7" s="89" t="s">
        <v>1</v>
      </c>
      <c r="O7" s="11">
        <v>5</v>
      </c>
      <c r="P7" s="11">
        <v>8</v>
      </c>
      <c r="Q7" s="11">
        <v>15</v>
      </c>
      <c r="R7" s="60"/>
      <c r="T7" s="89" t="s">
        <v>0</v>
      </c>
      <c r="U7" s="11">
        <v>2</v>
      </c>
      <c r="V7" s="11">
        <v>10</v>
      </c>
      <c r="W7" s="11">
        <v>16</v>
      </c>
      <c r="X7" s="66">
        <v>28</v>
      </c>
      <c r="Y7" s="86"/>
      <c r="Z7" s="61"/>
      <c r="AA7" s="11"/>
      <c r="AB7" s="11"/>
      <c r="AC7" s="11"/>
      <c r="AD7" s="11"/>
      <c r="AE7" s="62"/>
      <c r="AF7" s="61"/>
      <c r="AG7" s="11"/>
      <c r="AH7" s="11"/>
      <c r="AI7" s="11"/>
      <c r="AJ7" s="11"/>
    </row>
    <row r="8" spans="1:36">
      <c r="A8" s="67">
        <v>2</v>
      </c>
      <c r="B8" s="86" t="s">
        <v>0</v>
      </c>
      <c r="C8" s="11">
        <v>2</v>
      </c>
      <c r="D8" s="11">
        <v>10</v>
      </c>
      <c r="E8" s="11">
        <v>16</v>
      </c>
      <c r="F8" s="60">
        <v>20</v>
      </c>
      <c r="H8" s="89" t="s">
        <v>0</v>
      </c>
      <c r="I8" s="11">
        <v>2</v>
      </c>
      <c r="J8" s="11">
        <v>10</v>
      </c>
      <c r="K8" s="11">
        <v>16</v>
      </c>
      <c r="L8" s="60"/>
      <c r="N8" s="89" t="s">
        <v>0</v>
      </c>
      <c r="O8" s="11">
        <v>2</v>
      </c>
      <c r="P8" s="11">
        <v>10</v>
      </c>
      <c r="Q8" s="11">
        <v>16</v>
      </c>
      <c r="R8" s="60"/>
      <c r="T8" s="89" t="s">
        <v>3</v>
      </c>
      <c r="U8" s="11">
        <v>4</v>
      </c>
      <c r="V8" s="11">
        <v>11</v>
      </c>
      <c r="W8" s="11">
        <v>13</v>
      </c>
      <c r="X8" s="66">
        <v>28</v>
      </c>
      <c r="Y8" s="86"/>
      <c r="Z8" s="61"/>
      <c r="AA8" s="11"/>
      <c r="AB8" s="11"/>
      <c r="AC8" s="11"/>
      <c r="AD8" s="11"/>
      <c r="AE8" s="62"/>
      <c r="AF8" s="61"/>
      <c r="AG8" s="11"/>
      <c r="AH8" s="11"/>
      <c r="AI8" s="11"/>
      <c r="AJ8" s="11"/>
    </row>
    <row r="9" spans="1:36">
      <c r="A9" s="67">
        <v>1</v>
      </c>
      <c r="B9" s="86" t="s">
        <v>2</v>
      </c>
      <c r="C9" s="11">
        <v>2</v>
      </c>
      <c r="D9" s="11">
        <v>9</v>
      </c>
      <c r="E9" s="11">
        <v>17</v>
      </c>
      <c r="F9" s="60">
        <v>20</v>
      </c>
      <c r="H9" s="89" t="s">
        <v>2</v>
      </c>
      <c r="I9" s="11">
        <v>2</v>
      </c>
      <c r="J9" s="11">
        <v>9</v>
      </c>
      <c r="K9" s="11">
        <v>17</v>
      </c>
      <c r="L9" s="60"/>
      <c r="N9" s="89" t="s">
        <v>2</v>
      </c>
      <c r="O9" s="11">
        <v>2</v>
      </c>
      <c r="P9" s="11">
        <v>9</v>
      </c>
      <c r="Q9" s="11">
        <v>17</v>
      </c>
      <c r="R9" s="60"/>
      <c r="T9" s="89" t="s">
        <v>1</v>
      </c>
      <c r="U9" s="11">
        <v>5</v>
      </c>
      <c r="V9" s="11">
        <v>8</v>
      </c>
      <c r="W9" s="11">
        <v>15</v>
      </c>
      <c r="X9" s="66">
        <v>28</v>
      </c>
      <c r="Y9" s="86"/>
      <c r="Z9" s="61"/>
      <c r="AA9" s="11"/>
      <c r="AB9" s="11"/>
      <c r="AC9" s="11"/>
      <c r="AD9" s="11"/>
      <c r="AE9" s="62"/>
      <c r="AF9" s="61"/>
      <c r="AG9" s="11"/>
      <c r="AH9" s="11"/>
      <c r="AI9" s="11"/>
      <c r="AJ9" s="11"/>
    </row>
    <row r="10" spans="1:36">
      <c r="A10" s="67">
        <v>5</v>
      </c>
      <c r="B10" s="86" t="s">
        <v>10</v>
      </c>
      <c r="C10" s="60">
        <v>20</v>
      </c>
      <c r="D10" s="11">
        <v>20</v>
      </c>
      <c r="E10" s="11">
        <v>20</v>
      </c>
      <c r="F10" s="11">
        <v>20</v>
      </c>
      <c r="H10" s="89" t="s">
        <v>10</v>
      </c>
      <c r="I10" s="60"/>
      <c r="J10" s="11">
        <v>20</v>
      </c>
      <c r="K10" s="11">
        <v>20</v>
      </c>
      <c r="L10" s="11">
        <v>20</v>
      </c>
      <c r="N10" s="89" t="s">
        <v>10</v>
      </c>
      <c r="O10" s="11">
        <v>20</v>
      </c>
      <c r="P10" s="11">
        <v>20</v>
      </c>
      <c r="Q10" s="11">
        <v>20</v>
      </c>
      <c r="R10" s="60"/>
      <c r="T10" s="89" t="s">
        <v>10</v>
      </c>
      <c r="U10" s="11">
        <v>20</v>
      </c>
      <c r="V10" s="11">
        <v>20</v>
      </c>
      <c r="W10" s="11">
        <v>20</v>
      </c>
      <c r="X10" s="66">
        <v>60</v>
      </c>
      <c r="Y10" s="86"/>
      <c r="Z10" s="61"/>
      <c r="AA10" s="11"/>
      <c r="AB10" s="11"/>
      <c r="AC10" s="11"/>
      <c r="AD10" s="11"/>
      <c r="AE10" s="62"/>
      <c r="AF10" s="61"/>
      <c r="AG10" s="11"/>
      <c r="AH10" s="11"/>
      <c r="AI10" s="11"/>
      <c r="AJ10" s="11"/>
    </row>
    <row r="11" spans="1:36">
      <c r="A11" s="67">
        <v>6</v>
      </c>
      <c r="B11" s="86" t="s">
        <v>11</v>
      </c>
      <c r="C11" s="60">
        <v>20</v>
      </c>
      <c r="D11" s="11">
        <v>20</v>
      </c>
      <c r="E11" s="11">
        <v>20</v>
      </c>
      <c r="F11" s="11">
        <v>20</v>
      </c>
      <c r="H11" s="89" t="s">
        <v>11</v>
      </c>
      <c r="I11" s="60"/>
      <c r="J11" s="11">
        <v>20</v>
      </c>
      <c r="K11" s="11">
        <v>20</v>
      </c>
      <c r="L11" s="11">
        <v>20</v>
      </c>
      <c r="N11" s="89" t="s">
        <v>11</v>
      </c>
      <c r="O11" s="11">
        <v>20</v>
      </c>
      <c r="P11" s="11">
        <v>20</v>
      </c>
      <c r="Q11" s="11">
        <v>20</v>
      </c>
      <c r="R11" s="60"/>
      <c r="T11" s="89" t="s">
        <v>11</v>
      </c>
      <c r="U11" s="11">
        <v>20</v>
      </c>
      <c r="V11" s="11">
        <v>20</v>
      </c>
      <c r="W11" s="11">
        <v>20</v>
      </c>
      <c r="X11" s="66">
        <v>60</v>
      </c>
      <c r="Y11" s="86"/>
      <c r="Z11" s="61"/>
      <c r="AA11" s="11"/>
      <c r="AB11" s="11"/>
      <c r="AC11" s="11"/>
      <c r="AD11" s="11"/>
      <c r="AE11" s="62"/>
      <c r="AF11" s="61"/>
      <c r="AG11" s="11"/>
      <c r="AH11" s="11"/>
      <c r="AI11" s="11"/>
      <c r="AJ11" s="11"/>
    </row>
    <row r="12" spans="1:36">
      <c r="A12" s="67">
        <v>7</v>
      </c>
      <c r="B12" s="86" t="s">
        <v>12</v>
      </c>
      <c r="C12" s="60">
        <v>20</v>
      </c>
      <c r="D12" s="11">
        <v>20</v>
      </c>
      <c r="E12" s="11">
        <v>20</v>
      </c>
      <c r="F12" s="11">
        <v>20</v>
      </c>
      <c r="H12" s="89" t="s">
        <v>12</v>
      </c>
      <c r="I12" s="60"/>
      <c r="J12" s="11">
        <v>20</v>
      </c>
      <c r="K12" s="11">
        <v>20</v>
      </c>
      <c r="L12" s="11">
        <v>20</v>
      </c>
      <c r="N12" s="89" t="s">
        <v>12</v>
      </c>
      <c r="O12" s="11">
        <v>20</v>
      </c>
      <c r="P12" s="11">
        <v>20</v>
      </c>
      <c r="Q12" s="11">
        <v>20</v>
      </c>
      <c r="R12" s="60"/>
      <c r="T12" s="89" t="s">
        <v>12</v>
      </c>
      <c r="U12" s="11">
        <v>20</v>
      </c>
      <c r="V12" s="11">
        <v>20</v>
      </c>
      <c r="W12" s="11">
        <v>20</v>
      </c>
      <c r="X12" s="66">
        <v>60</v>
      </c>
      <c r="Y12" s="86"/>
      <c r="Z12" s="61"/>
      <c r="AA12" s="11"/>
      <c r="AB12" s="11"/>
      <c r="AC12" s="11"/>
      <c r="AD12" s="11"/>
      <c r="AE12" s="62"/>
      <c r="AF12" s="61"/>
      <c r="AG12" s="11"/>
      <c r="AH12" s="11"/>
      <c r="AI12" s="11"/>
      <c r="AJ12" s="11"/>
    </row>
    <row r="13" spans="1:36">
      <c r="A13" s="67">
        <v>8</v>
      </c>
      <c r="B13" s="86" t="s">
        <v>13</v>
      </c>
      <c r="C13" s="60">
        <v>20</v>
      </c>
      <c r="D13" s="11">
        <v>20</v>
      </c>
      <c r="E13" s="11">
        <v>20</v>
      </c>
      <c r="F13" s="11">
        <v>20</v>
      </c>
      <c r="H13" s="89" t="s">
        <v>13</v>
      </c>
      <c r="I13" s="60"/>
      <c r="J13" s="11">
        <v>20</v>
      </c>
      <c r="K13" s="11">
        <v>20</v>
      </c>
      <c r="L13" s="11">
        <v>20</v>
      </c>
      <c r="N13" s="89" t="s">
        <v>13</v>
      </c>
      <c r="O13" s="11">
        <v>20</v>
      </c>
      <c r="P13" s="11">
        <v>20</v>
      </c>
      <c r="Q13" s="11">
        <v>20</v>
      </c>
      <c r="R13" s="60"/>
      <c r="T13" s="89" t="s">
        <v>13</v>
      </c>
      <c r="U13" s="11">
        <v>20</v>
      </c>
      <c r="V13" s="11">
        <v>20</v>
      </c>
      <c r="W13" s="11">
        <v>20</v>
      </c>
      <c r="X13" s="66">
        <v>60</v>
      </c>
      <c r="Y13" s="86"/>
      <c r="Z13" s="61"/>
      <c r="AA13" s="11"/>
      <c r="AB13" s="11"/>
      <c r="AC13" s="11"/>
      <c r="AD13" s="11"/>
      <c r="AE13" s="62"/>
      <c r="AF13" s="61"/>
      <c r="AG13" s="11"/>
      <c r="AH13" s="11"/>
      <c r="AI13" s="11"/>
      <c r="AJ13" s="11"/>
    </row>
    <row r="14" spans="1:36">
      <c r="A14" s="67">
        <v>9</v>
      </c>
      <c r="B14" s="86" t="s">
        <v>14</v>
      </c>
      <c r="C14" s="60">
        <v>20</v>
      </c>
      <c r="D14" s="11">
        <v>20</v>
      </c>
      <c r="E14" s="11">
        <v>20</v>
      </c>
      <c r="F14" s="11">
        <v>20</v>
      </c>
      <c r="H14" s="89" t="s">
        <v>14</v>
      </c>
      <c r="I14" s="60"/>
      <c r="J14" s="11">
        <v>20</v>
      </c>
      <c r="K14" s="11">
        <v>20</v>
      </c>
      <c r="L14" s="11">
        <v>20</v>
      </c>
      <c r="N14" s="89" t="s">
        <v>14</v>
      </c>
      <c r="O14" s="11">
        <v>20</v>
      </c>
      <c r="P14" s="11">
        <v>20</v>
      </c>
      <c r="Q14" s="11">
        <v>20</v>
      </c>
      <c r="R14" s="60"/>
      <c r="T14" s="89" t="s">
        <v>14</v>
      </c>
      <c r="U14" s="11">
        <v>20</v>
      </c>
      <c r="V14" s="11">
        <v>20</v>
      </c>
      <c r="W14" s="11">
        <v>20</v>
      </c>
      <c r="X14" s="66">
        <v>60</v>
      </c>
      <c r="Y14" s="86"/>
      <c r="Z14" s="61"/>
      <c r="AA14" s="11"/>
      <c r="AB14" s="11"/>
      <c r="AC14" s="11"/>
      <c r="AD14" s="11"/>
      <c r="AE14" s="62"/>
      <c r="AF14" s="61"/>
      <c r="AG14" s="11"/>
      <c r="AH14" s="11"/>
      <c r="AI14" s="11"/>
      <c r="AJ14" s="11"/>
    </row>
    <row r="15" spans="1:36">
      <c r="A15" s="67">
        <v>10</v>
      </c>
      <c r="B15" s="86" t="s">
        <v>15</v>
      </c>
      <c r="C15" s="60">
        <v>20</v>
      </c>
      <c r="D15" s="11">
        <v>20</v>
      </c>
      <c r="E15" s="11">
        <v>20</v>
      </c>
      <c r="F15" s="11">
        <v>20</v>
      </c>
      <c r="H15" s="89" t="s">
        <v>15</v>
      </c>
      <c r="I15" s="60"/>
      <c r="J15" s="11">
        <v>20</v>
      </c>
      <c r="K15" s="11">
        <v>20</v>
      </c>
      <c r="L15" s="11">
        <v>20</v>
      </c>
      <c r="N15" s="89" t="s">
        <v>15</v>
      </c>
      <c r="O15" s="11">
        <v>20</v>
      </c>
      <c r="P15" s="11">
        <v>20</v>
      </c>
      <c r="Q15" s="11">
        <v>20</v>
      </c>
      <c r="R15" s="60"/>
      <c r="T15" s="89" t="s">
        <v>15</v>
      </c>
      <c r="U15" s="11">
        <v>20</v>
      </c>
      <c r="V15" s="11">
        <v>20</v>
      </c>
      <c r="W15" s="11">
        <v>20</v>
      </c>
      <c r="X15" s="66">
        <v>60</v>
      </c>
      <c r="Y15" s="86"/>
      <c r="Z15" s="61"/>
      <c r="AA15" s="11"/>
      <c r="AB15" s="11"/>
      <c r="AC15" s="11"/>
      <c r="AD15" s="11"/>
      <c r="AE15" s="62"/>
      <c r="AF15" s="61"/>
      <c r="AG15" s="11"/>
      <c r="AH15" s="11"/>
      <c r="AI15" s="11"/>
      <c r="AJ15" s="11"/>
    </row>
    <row r="16" spans="1:36">
      <c r="A16" s="67">
        <v>11</v>
      </c>
      <c r="B16" s="86" t="s">
        <v>16</v>
      </c>
      <c r="C16" s="60">
        <v>20</v>
      </c>
      <c r="D16" s="11">
        <v>20</v>
      </c>
      <c r="E16" s="11">
        <v>20</v>
      </c>
      <c r="F16" s="11">
        <v>20</v>
      </c>
      <c r="H16" s="89" t="s">
        <v>16</v>
      </c>
      <c r="I16" s="60"/>
      <c r="J16" s="11">
        <v>20</v>
      </c>
      <c r="K16" s="11">
        <v>20</v>
      </c>
      <c r="L16" s="11">
        <v>20</v>
      </c>
      <c r="N16" s="89" t="s">
        <v>16</v>
      </c>
      <c r="O16" s="11">
        <v>20</v>
      </c>
      <c r="P16" s="11">
        <v>20</v>
      </c>
      <c r="Q16" s="11">
        <v>20</v>
      </c>
      <c r="R16" s="60"/>
      <c r="T16" s="89" t="s">
        <v>16</v>
      </c>
      <c r="U16" s="11">
        <v>20</v>
      </c>
      <c r="V16" s="11">
        <v>20</v>
      </c>
      <c r="W16" s="11">
        <v>20</v>
      </c>
      <c r="X16" s="66">
        <v>60</v>
      </c>
      <c r="Y16" s="86"/>
      <c r="Z16" s="61"/>
      <c r="AA16" s="11"/>
      <c r="AB16" s="11"/>
      <c r="AC16" s="11"/>
      <c r="AD16" s="11"/>
      <c r="AE16" s="62"/>
      <c r="AF16" s="61"/>
      <c r="AG16" s="11"/>
      <c r="AH16" s="11"/>
      <c r="AI16" s="11"/>
      <c r="AJ16" s="11"/>
    </row>
    <row r="17" spans="1:36">
      <c r="A17" s="67">
        <v>12</v>
      </c>
      <c r="B17" s="86" t="s">
        <v>17</v>
      </c>
      <c r="C17" s="60">
        <v>20</v>
      </c>
      <c r="D17" s="11">
        <v>20</v>
      </c>
      <c r="E17" s="11">
        <v>20</v>
      </c>
      <c r="F17" s="11">
        <v>20</v>
      </c>
      <c r="H17" s="89" t="s">
        <v>17</v>
      </c>
      <c r="I17" s="60"/>
      <c r="J17" s="11">
        <v>20</v>
      </c>
      <c r="K17" s="11">
        <v>20</v>
      </c>
      <c r="L17" s="11">
        <v>20</v>
      </c>
      <c r="N17" s="89" t="s">
        <v>17</v>
      </c>
      <c r="O17" s="11">
        <v>20</v>
      </c>
      <c r="P17" s="11">
        <v>20</v>
      </c>
      <c r="Q17" s="11">
        <v>20</v>
      </c>
      <c r="R17" s="60"/>
      <c r="T17" s="89" t="s">
        <v>17</v>
      </c>
      <c r="U17" s="11">
        <v>20</v>
      </c>
      <c r="V17" s="11">
        <v>20</v>
      </c>
      <c r="W17" s="11">
        <v>20</v>
      </c>
      <c r="X17" s="66">
        <v>60</v>
      </c>
      <c r="Y17" s="86"/>
      <c r="Z17" s="61"/>
      <c r="AA17" s="11"/>
      <c r="AB17" s="11"/>
      <c r="AC17" s="11"/>
      <c r="AD17" s="11"/>
      <c r="AE17" s="62"/>
      <c r="AF17" s="61"/>
      <c r="AG17" s="11"/>
      <c r="AH17" s="11"/>
      <c r="AI17" s="11"/>
      <c r="AJ17" s="11"/>
    </row>
    <row r="18" spans="1:36">
      <c r="A18" s="67">
        <v>13</v>
      </c>
      <c r="B18" s="86" t="s">
        <v>18</v>
      </c>
      <c r="C18" s="60">
        <v>20</v>
      </c>
      <c r="D18" s="11">
        <v>20</v>
      </c>
      <c r="E18" s="11">
        <v>20</v>
      </c>
      <c r="F18" s="11">
        <v>20</v>
      </c>
      <c r="H18" s="89" t="s">
        <v>18</v>
      </c>
      <c r="I18" s="60"/>
      <c r="J18" s="11">
        <v>20</v>
      </c>
      <c r="K18" s="11">
        <v>20</v>
      </c>
      <c r="L18" s="11">
        <v>20</v>
      </c>
      <c r="N18" s="89" t="s">
        <v>18</v>
      </c>
      <c r="O18" s="11">
        <v>20</v>
      </c>
      <c r="P18" s="11">
        <v>20</v>
      </c>
      <c r="Q18" s="11">
        <v>20</v>
      </c>
      <c r="R18" s="60"/>
      <c r="T18" s="89" t="s">
        <v>18</v>
      </c>
      <c r="U18" s="11">
        <v>20</v>
      </c>
      <c r="V18" s="11">
        <v>20</v>
      </c>
      <c r="W18" s="11">
        <v>20</v>
      </c>
      <c r="X18" s="66">
        <v>60</v>
      </c>
      <c r="Y18" s="86"/>
      <c r="Z18" s="61"/>
      <c r="AA18" s="11"/>
      <c r="AB18" s="11"/>
      <c r="AC18" s="11"/>
      <c r="AD18" s="11"/>
      <c r="AE18" s="62"/>
      <c r="AF18" s="61"/>
      <c r="AG18" s="11"/>
      <c r="AH18" s="11"/>
      <c r="AI18" s="11"/>
      <c r="AJ18" s="11"/>
    </row>
    <row r="19" spans="1:36">
      <c r="A19" s="67">
        <v>14</v>
      </c>
      <c r="B19" s="86" t="s">
        <v>19</v>
      </c>
      <c r="C19" s="60">
        <v>20</v>
      </c>
      <c r="D19" s="11">
        <v>20</v>
      </c>
      <c r="E19" s="11">
        <v>20</v>
      </c>
      <c r="F19" s="11">
        <v>20</v>
      </c>
      <c r="H19" s="89" t="s">
        <v>19</v>
      </c>
      <c r="I19" s="60"/>
      <c r="J19" s="11">
        <v>20</v>
      </c>
      <c r="K19" s="11">
        <v>20</v>
      </c>
      <c r="L19" s="11">
        <v>20</v>
      </c>
      <c r="N19" s="89" t="s">
        <v>19</v>
      </c>
      <c r="O19" s="11">
        <v>20</v>
      </c>
      <c r="P19" s="11">
        <v>20</v>
      </c>
      <c r="Q19" s="11">
        <v>20</v>
      </c>
      <c r="R19" s="60"/>
      <c r="T19" s="89" t="s">
        <v>19</v>
      </c>
      <c r="U19" s="11">
        <v>20</v>
      </c>
      <c r="V19" s="11">
        <v>20</v>
      </c>
      <c r="W19" s="11">
        <v>20</v>
      </c>
      <c r="X19" s="66">
        <v>60</v>
      </c>
      <c r="Y19" s="86"/>
      <c r="Z19" s="61"/>
      <c r="AA19" s="11"/>
      <c r="AB19" s="11"/>
      <c r="AC19" s="11"/>
      <c r="AD19" s="11"/>
      <c r="AE19" s="62"/>
      <c r="AF19" s="61"/>
      <c r="AG19" s="11"/>
      <c r="AH19" s="11"/>
      <c r="AI19" s="11"/>
      <c r="AJ19" s="11"/>
    </row>
    <row r="20" spans="1:36">
      <c r="A20" s="67">
        <v>15</v>
      </c>
      <c r="B20" s="86" t="s">
        <v>20</v>
      </c>
      <c r="C20" s="60">
        <v>20</v>
      </c>
      <c r="D20" s="11">
        <v>20</v>
      </c>
      <c r="E20" s="11">
        <v>20</v>
      </c>
      <c r="F20" s="11">
        <v>20</v>
      </c>
      <c r="H20" s="89" t="s">
        <v>20</v>
      </c>
      <c r="I20" s="60"/>
      <c r="J20" s="11">
        <v>20</v>
      </c>
      <c r="K20" s="11">
        <v>20</v>
      </c>
      <c r="L20" s="11">
        <v>20</v>
      </c>
      <c r="N20" s="89" t="s">
        <v>20</v>
      </c>
      <c r="O20" s="11">
        <v>20</v>
      </c>
      <c r="P20" s="11">
        <v>20</v>
      </c>
      <c r="Q20" s="11">
        <v>20</v>
      </c>
      <c r="R20" s="60"/>
      <c r="T20" s="89" t="s">
        <v>20</v>
      </c>
      <c r="U20" s="11">
        <v>20</v>
      </c>
      <c r="V20" s="11">
        <v>20</v>
      </c>
      <c r="W20" s="11">
        <v>20</v>
      </c>
      <c r="X20" s="66">
        <v>60</v>
      </c>
      <c r="Y20" s="86"/>
      <c r="Z20" s="61"/>
      <c r="AA20" s="11"/>
      <c r="AB20" s="11"/>
      <c r="AC20" s="11"/>
      <c r="AD20" s="11"/>
      <c r="AE20" s="62"/>
      <c r="AF20" s="61"/>
      <c r="AG20" s="11"/>
      <c r="AH20" s="11"/>
      <c r="AI20" s="11"/>
      <c r="AJ20" s="11"/>
    </row>
    <row r="21" spans="1:36">
      <c r="A21" s="67">
        <v>16</v>
      </c>
      <c r="B21" s="86" t="s">
        <v>21</v>
      </c>
      <c r="C21" s="60">
        <v>20</v>
      </c>
      <c r="D21" s="11">
        <v>20</v>
      </c>
      <c r="E21" s="11">
        <v>20</v>
      </c>
      <c r="F21" s="11">
        <v>20</v>
      </c>
      <c r="H21" s="89" t="s">
        <v>21</v>
      </c>
      <c r="I21" s="60"/>
      <c r="J21" s="11">
        <v>20</v>
      </c>
      <c r="K21" s="11">
        <v>20</v>
      </c>
      <c r="L21" s="11">
        <v>20</v>
      </c>
      <c r="N21" s="89" t="s">
        <v>21</v>
      </c>
      <c r="O21" s="11">
        <v>20</v>
      </c>
      <c r="P21" s="11">
        <v>20</v>
      </c>
      <c r="Q21" s="11">
        <v>20</v>
      </c>
      <c r="R21" s="60"/>
      <c r="T21" s="89" t="s">
        <v>21</v>
      </c>
      <c r="U21" s="11">
        <v>20</v>
      </c>
      <c r="V21" s="11">
        <v>20</v>
      </c>
      <c r="W21" s="11">
        <v>20</v>
      </c>
      <c r="X21" s="66">
        <v>60</v>
      </c>
      <c r="Y21" s="86"/>
      <c r="Z21" s="61"/>
      <c r="AA21" s="11"/>
      <c r="AB21" s="11"/>
      <c r="AC21" s="11"/>
      <c r="AD21" s="11"/>
      <c r="AE21" s="62"/>
      <c r="AF21" s="61"/>
      <c r="AG21" s="11"/>
      <c r="AH21" s="11"/>
      <c r="AI21" s="11"/>
      <c r="AJ21" s="11"/>
    </row>
    <row r="22" spans="1:36">
      <c r="A22" s="67">
        <v>17</v>
      </c>
      <c r="B22" s="86" t="s">
        <v>22</v>
      </c>
      <c r="C22" s="60">
        <v>20</v>
      </c>
      <c r="D22" s="11">
        <v>20</v>
      </c>
      <c r="E22" s="11">
        <v>20</v>
      </c>
      <c r="F22" s="11">
        <v>20</v>
      </c>
      <c r="H22" s="89" t="s">
        <v>22</v>
      </c>
      <c r="I22" s="60"/>
      <c r="J22" s="11">
        <v>20</v>
      </c>
      <c r="K22" s="11">
        <v>20</v>
      </c>
      <c r="L22" s="11">
        <v>20</v>
      </c>
      <c r="N22" s="89" t="s">
        <v>22</v>
      </c>
      <c r="O22" s="11">
        <v>20</v>
      </c>
      <c r="P22" s="11">
        <v>20</v>
      </c>
      <c r="Q22" s="11">
        <v>20</v>
      </c>
      <c r="R22" s="60"/>
      <c r="T22" s="89" t="s">
        <v>22</v>
      </c>
      <c r="U22" s="11">
        <v>20</v>
      </c>
      <c r="V22" s="11">
        <v>20</v>
      </c>
      <c r="W22" s="11">
        <v>20</v>
      </c>
      <c r="X22" s="66">
        <v>60</v>
      </c>
      <c r="Y22" s="86"/>
      <c r="Z22" s="61"/>
      <c r="AA22" s="11"/>
      <c r="AB22" s="11"/>
      <c r="AC22" s="11"/>
      <c r="AD22" s="11"/>
      <c r="AE22" s="62"/>
      <c r="AF22" s="61"/>
      <c r="AG22" s="11"/>
      <c r="AH22" s="11"/>
      <c r="AI22" s="11"/>
      <c r="AJ22" s="11"/>
    </row>
    <row r="23" spans="1:36">
      <c r="A23" s="67">
        <v>18</v>
      </c>
      <c r="B23" s="86" t="s">
        <v>23</v>
      </c>
      <c r="C23" s="60">
        <v>20</v>
      </c>
      <c r="D23" s="11">
        <v>20</v>
      </c>
      <c r="E23" s="11">
        <v>20</v>
      </c>
      <c r="F23" s="11">
        <v>20</v>
      </c>
      <c r="H23" s="89" t="s">
        <v>23</v>
      </c>
      <c r="I23" s="60"/>
      <c r="J23" s="11">
        <v>20</v>
      </c>
      <c r="K23" s="11">
        <v>20</v>
      </c>
      <c r="L23" s="11">
        <v>20</v>
      </c>
      <c r="N23" s="89" t="s">
        <v>23</v>
      </c>
      <c r="O23" s="11">
        <v>20</v>
      </c>
      <c r="P23" s="11">
        <v>20</v>
      </c>
      <c r="Q23" s="11">
        <v>20</v>
      </c>
      <c r="R23" s="60"/>
      <c r="T23" s="89" t="s">
        <v>23</v>
      </c>
      <c r="U23" s="11">
        <v>20</v>
      </c>
      <c r="V23" s="11">
        <v>20</v>
      </c>
      <c r="W23" s="11">
        <v>20</v>
      </c>
      <c r="X23" s="66">
        <v>60</v>
      </c>
      <c r="Y23" s="86"/>
      <c r="Z23" s="61"/>
      <c r="AA23" s="11"/>
      <c r="AB23" s="11"/>
      <c r="AC23" s="11"/>
      <c r="AD23" s="11"/>
      <c r="AE23" s="62"/>
      <c r="AF23" s="61"/>
      <c r="AG23" s="11"/>
      <c r="AH23" s="11"/>
      <c r="AI23" s="11"/>
      <c r="AJ23" s="11"/>
    </row>
    <row r="24" spans="1:36">
      <c r="A24" s="67">
        <v>19</v>
      </c>
      <c r="B24" s="86" t="s">
        <v>24</v>
      </c>
      <c r="C24" s="60">
        <v>20</v>
      </c>
      <c r="D24" s="11">
        <v>20</v>
      </c>
      <c r="E24" s="11">
        <v>20</v>
      </c>
      <c r="F24" s="11">
        <v>20</v>
      </c>
      <c r="H24" s="89" t="s">
        <v>24</v>
      </c>
      <c r="I24" s="60"/>
      <c r="J24" s="11">
        <v>20</v>
      </c>
      <c r="K24" s="11">
        <v>20</v>
      </c>
      <c r="L24" s="11">
        <v>20</v>
      </c>
      <c r="N24" s="89" t="s">
        <v>24</v>
      </c>
      <c r="O24" s="11">
        <v>20</v>
      </c>
      <c r="P24" s="11">
        <v>20</v>
      </c>
      <c r="Q24" s="11">
        <v>20</v>
      </c>
      <c r="R24" s="60"/>
      <c r="T24" s="89" t="s">
        <v>24</v>
      </c>
      <c r="U24" s="11">
        <v>20</v>
      </c>
      <c r="V24" s="11">
        <v>20</v>
      </c>
      <c r="W24" s="11">
        <v>20</v>
      </c>
      <c r="X24" s="66">
        <v>60</v>
      </c>
      <c r="Y24" s="86"/>
      <c r="Z24" s="61"/>
      <c r="AA24" s="20"/>
      <c r="AB24" s="20"/>
      <c r="AC24" s="20"/>
      <c r="AD24" s="20"/>
      <c r="AE24" s="62"/>
      <c r="AF24" s="61"/>
      <c r="AG24" s="20"/>
      <c r="AH24" s="20"/>
      <c r="AI24" s="20"/>
      <c r="AJ24" s="20"/>
    </row>
  </sheetData>
  <sortState ref="Z6:AJ20">
    <sortCondition ref="AD6:AD20"/>
    <sortCondition ref="AC6:AC20"/>
    <sortCondition ref="AB6:AB20"/>
    <sortCondition ref="AA6:AA20"/>
  </sortState>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codeName="Feuil9"/>
  <dimension ref="A1:AJ24"/>
  <sheetViews>
    <sheetView workbookViewId="0">
      <selection activeCell="S8" sqref="S8"/>
    </sheetView>
  </sheetViews>
  <sheetFormatPr baseColWidth="10" defaultRowHeight="12.75"/>
  <cols>
    <col min="1" max="1" width="11.42578125" style="62"/>
    <col min="2" max="2" width="6.85546875" bestFit="1" customWidth="1"/>
    <col min="3" max="6" width="4.28515625" customWidth="1"/>
    <col min="8" max="8" width="6.85546875" customWidth="1"/>
    <col min="9" max="12" width="4.28515625" customWidth="1"/>
    <col min="14" max="14" width="6.85546875" customWidth="1"/>
    <col min="15" max="18" width="4.28515625" customWidth="1"/>
    <col min="20" max="20" width="6.85546875" bestFit="1" customWidth="1"/>
    <col min="21" max="24" width="4.28515625" customWidth="1"/>
    <col min="26" max="26" width="6.85546875" bestFit="1" customWidth="1"/>
    <col min="27" max="30" width="4.28515625" customWidth="1"/>
    <col min="32" max="32" width="6.85546875" bestFit="1" customWidth="1"/>
    <col min="33" max="36" width="4.28515625" customWidth="1"/>
  </cols>
  <sheetData>
    <row r="1" spans="1:36">
      <c r="A1" s="61"/>
    </row>
    <row r="2" spans="1:36">
      <c r="A2" s="61"/>
    </row>
    <row r="3" spans="1:36">
      <c r="A3" s="61"/>
    </row>
    <row r="4" spans="1:36" ht="44.25" customHeight="1">
      <c r="A4" s="61"/>
    </row>
    <row r="5" spans="1:36" ht="25.5">
      <c r="A5" s="61" t="s">
        <v>49</v>
      </c>
      <c r="C5" s="1" t="s">
        <v>4</v>
      </c>
      <c r="D5" s="1" t="s">
        <v>5</v>
      </c>
      <c r="E5" s="1" t="s">
        <v>6</v>
      </c>
      <c r="F5" s="1" t="s">
        <v>7</v>
      </c>
      <c r="I5" s="1" t="s">
        <v>4</v>
      </c>
      <c r="J5" s="1" t="s">
        <v>5</v>
      </c>
      <c r="K5" s="1" t="s">
        <v>6</v>
      </c>
      <c r="L5" s="1" t="s">
        <v>7</v>
      </c>
      <c r="O5" s="1" t="s">
        <v>4</v>
      </c>
      <c r="P5" s="1" t="s">
        <v>5</v>
      </c>
      <c r="Q5" s="1" t="s">
        <v>6</v>
      </c>
      <c r="R5" s="1" t="s">
        <v>7</v>
      </c>
      <c r="U5" s="1" t="s">
        <v>4</v>
      </c>
      <c r="V5" s="1" t="s">
        <v>5</v>
      </c>
      <c r="W5" s="1" t="s">
        <v>6</v>
      </c>
      <c r="X5" s="1" t="s">
        <v>7</v>
      </c>
      <c r="Y5" s="64"/>
      <c r="AA5" s="1" t="s">
        <v>4</v>
      </c>
      <c r="AB5" s="1" t="s">
        <v>5</v>
      </c>
      <c r="AC5" s="1" t="s">
        <v>6</v>
      </c>
      <c r="AD5" s="1" t="s">
        <v>7</v>
      </c>
      <c r="AG5" s="1" t="s">
        <v>4</v>
      </c>
      <c r="AH5" s="1" t="s">
        <v>5</v>
      </c>
      <c r="AI5" s="1" t="s">
        <v>6</v>
      </c>
      <c r="AJ5" s="1" t="s">
        <v>7</v>
      </c>
    </row>
    <row r="6" spans="1:36">
      <c r="A6" s="67">
        <v>2</v>
      </c>
      <c r="B6" s="64" t="s">
        <v>3</v>
      </c>
      <c r="C6" s="59">
        <v>2</v>
      </c>
      <c r="D6" s="19">
        <v>2</v>
      </c>
      <c r="E6" s="19">
        <v>1</v>
      </c>
      <c r="F6" s="19">
        <v>2</v>
      </c>
      <c r="H6" s="88" t="s">
        <v>3</v>
      </c>
      <c r="I6" s="59"/>
      <c r="J6" s="19">
        <v>2</v>
      </c>
      <c r="K6" s="19">
        <v>1</v>
      </c>
      <c r="L6" s="19">
        <v>2</v>
      </c>
      <c r="N6" s="88" t="s">
        <v>3</v>
      </c>
      <c r="O6" s="19">
        <v>1</v>
      </c>
      <c r="P6" s="19">
        <v>2</v>
      </c>
      <c r="Q6" s="19">
        <v>2</v>
      </c>
      <c r="R6" s="59"/>
      <c r="S6" s="84">
        <v>2</v>
      </c>
      <c r="T6" s="88" t="s">
        <v>1</v>
      </c>
      <c r="U6" s="19">
        <v>1</v>
      </c>
      <c r="V6" s="19">
        <v>1</v>
      </c>
      <c r="W6" s="19">
        <v>3</v>
      </c>
      <c r="X6" s="65">
        <v>5</v>
      </c>
      <c r="Y6" s="64"/>
      <c r="Z6" s="61"/>
      <c r="AA6" s="19"/>
      <c r="AB6" s="19"/>
      <c r="AC6" s="19"/>
      <c r="AD6" s="19"/>
      <c r="AF6" s="61"/>
      <c r="AG6" s="19"/>
      <c r="AH6" s="19"/>
      <c r="AI6" s="19"/>
      <c r="AJ6" s="19"/>
    </row>
    <row r="7" spans="1:36">
      <c r="A7" s="67">
        <v>1</v>
      </c>
      <c r="B7" s="64" t="s">
        <v>1</v>
      </c>
      <c r="C7" s="60">
        <v>20</v>
      </c>
      <c r="D7" s="11">
        <v>1</v>
      </c>
      <c r="E7" s="11">
        <v>3</v>
      </c>
      <c r="F7" s="11">
        <v>1</v>
      </c>
      <c r="H7" s="88" t="s">
        <v>1</v>
      </c>
      <c r="I7" s="60"/>
      <c r="J7" s="11">
        <v>1</v>
      </c>
      <c r="K7" s="11">
        <v>3</v>
      </c>
      <c r="L7" s="11">
        <v>1</v>
      </c>
      <c r="N7" s="88" t="s">
        <v>1</v>
      </c>
      <c r="O7" s="11">
        <v>1</v>
      </c>
      <c r="P7" s="11">
        <v>1</v>
      </c>
      <c r="Q7" s="11">
        <v>3</v>
      </c>
      <c r="R7" s="60"/>
      <c r="S7" s="84">
        <v>1</v>
      </c>
      <c r="T7" s="88" t="s">
        <v>3</v>
      </c>
      <c r="U7" s="11">
        <v>1</v>
      </c>
      <c r="V7" s="11">
        <v>2</v>
      </c>
      <c r="W7" s="11">
        <v>2</v>
      </c>
      <c r="X7" s="66">
        <v>5</v>
      </c>
      <c r="Y7" s="64"/>
      <c r="Z7" s="61"/>
      <c r="AA7" s="11"/>
      <c r="AB7" s="11"/>
      <c r="AC7" s="11"/>
      <c r="AD7" s="11"/>
      <c r="AF7" s="61"/>
      <c r="AG7" s="11"/>
      <c r="AH7" s="11"/>
      <c r="AI7" s="11"/>
      <c r="AJ7" s="11"/>
    </row>
    <row r="8" spans="1:36">
      <c r="A8" s="67">
        <v>4</v>
      </c>
      <c r="B8" s="64" t="s">
        <v>0</v>
      </c>
      <c r="C8" s="11">
        <v>3</v>
      </c>
      <c r="D8" s="60">
        <v>20</v>
      </c>
      <c r="E8" s="11">
        <v>2</v>
      </c>
      <c r="F8" s="11">
        <v>3</v>
      </c>
      <c r="H8" s="88" t="s">
        <v>0</v>
      </c>
      <c r="I8" s="11">
        <v>3</v>
      </c>
      <c r="J8" s="60"/>
      <c r="K8" s="11">
        <v>2</v>
      </c>
      <c r="L8" s="11">
        <v>3</v>
      </c>
      <c r="N8" s="88" t="s">
        <v>0</v>
      </c>
      <c r="O8" s="11">
        <v>2</v>
      </c>
      <c r="P8" s="11">
        <v>3</v>
      </c>
      <c r="Q8" s="11">
        <v>3</v>
      </c>
      <c r="R8" s="60"/>
      <c r="S8" s="84">
        <v>4</v>
      </c>
      <c r="T8" s="88" t="s">
        <v>2</v>
      </c>
      <c r="U8" s="11">
        <v>1</v>
      </c>
      <c r="V8" s="11">
        <v>3</v>
      </c>
      <c r="W8" s="11">
        <v>4</v>
      </c>
      <c r="X8" s="66">
        <v>8</v>
      </c>
      <c r="Y8" s="64"/>
      <c r="Z8" s="61"/>
      <c r="AA8" s="11"/>
      <c r="AB8" s="11"/>
      <c r="AC8" s="11"/>
      <c r="AD8" s="11"/>
      <c r="AF8" s="61"/>
      <c r="AG8" s="11"/>
      <c r="AH8" s="11"/>
      <c r="AI8" s="11"/>
      <c r="AJ8" s="11"/>
    </row>
    <row r="9" spans="1:36">
      <c r="A9" s="67">
        <v>3</v>
      </c>
      <c r="B9" s="64" t="s">
        <v>2</v>
      </c>
      <c r="C9" s="11">
        <v>1</v>
      </c>
      <c r="D9" s="11">
        <v>3</v>
      </c>
      <c r="E9" s="11">
        <v>4</v>
      </c>
      <c r="F9" s="60">
        <v>20</v>
      </c>
      <c r="H9" s="88" t="s">
        <v>2</v>
      </c>
      <c r="I9" s="11">
        <v>1</v>
      </c>
      <c r="J9" s="11">
        <v>3</v>
      </c>
      <c r="K9" s="11">
        <v>4</v>
      </c>
      <c r="L9" s="60"/>
      <c r="N9" s="88" t="s">
        <v>2</v>
      </c>
      <c r="O9" s="11">
        <v>1</v>
      </c>
      <c r="P9" s="11">
        <v>3</v>
      </c>
      <c r="Q9" s="11">
        <v>4</v>
      </c>
      <c r="R9" s="60"/>
      <c r="S9" s="84">
        <v>3</v>
      </c>
      <c r="T9" s="88" t="s">
        <v>0</v>
      </c>
      <c r="U9" s="11">
        <v>2</v>
      </c>
      <c r="V9" s="11">
        <v>3</v>
      </c>
      <c r="W9" s="11">
        <v>3</v>
      </c>
      <c r="X9" s="66">
        <v>8</v>
      </c>
      <c r="Y9" s="64"/>
      <c r="Z9" s="61"/>
      <c r="AA9" s="11"/>
      <c r="AB9" s="11"/>
      <c r="AC9" s="11"/>
      <c r="AD9" s="11"/>
      <c r="AF9" s="61"/>
      <c r="AG9" s="11"/>
      <c r="AH9" s="11"/>
      <c r="AI9" s="11"/>
      <c r="AJ9" s="11"/>
    </row>
    <row r="10" spans="1:36">
      <c r="A10" s="67">
        <v>5</v>
      </c>
      <c r="B10" s="64" t="s">
        <v>10</v>
      </c>
      <c r="C10" s="11">
        <v>4</v>
      </c>
      <c r="D10" s="60">
        <v>5</v>
      </c>
      <c r="E10" s="11">
        <v>5</v>
      </c>
      <c r="F10" s="11">
        <v>4</v>
      </c>
      <c r="H10" s="88" t="s">
        <v>10</v>
      </c>
      <c r="I10" s="11">
        <v>4</v>
      </c>
      <c r="J10" s="60"/>
      <c r="K10" s="11">
        <v>5</v>
      </c>
      <c r="L10" s="11">
        <v>4</v>
      </c>
      <c r="N10" s="88" t="s">
        <v>10</v>
      </c>
      <c r="O10" s="11">
        <v>4</v>
      </c>
      <c r="P10" s="11">
        <v>4</v>
      </c>
      <c r="Q10" s="11">
        <v>5</v>
      </c>
      <c r="R10" s="60"/>
      <c r="S10" s="84">
        <v>5</v>
      </c>
      <c r="T10" s="88" t="s">
        <v>10</v>
      </c>
      <c r="U10" s="11">
        <v>4</v>
      </c>
      <c r="V10" s="11">
        <v>4</v>
      </c>
      <c r="W10" s="11">
        <v>5</v>
      </c>
      <c r="X10" s="66">
        <v>13</v>
      </c>
      <c r="Y10" s="64"/>
      <c r="Z10" s="61"/>
      <c r="AA10" s="11"/>
      <c r="AB10" s="11"/>
      <c r="AC10" s="11"/>
      <c r="AD10" s="11"/>
      <c r="AF10" s="61"/>
      <c r="AG10" s="11"/>
      <c r="AH10" s="11"/>
      <c r="AI10" s="11"/>
      <c r="AJ10" s="11"/>
    </row>
    <row r="11" spans="1:36">
      <c r="A11" s="67">
        <v>6</v>
      </c>
      <c r="B11" s="64" t="s">
        <v>11</v>
      </c>
      <c r="C11" s="60">
        <v>9</v>
      </c>
      <c r="D11" s="11">
        <v>4</v>
      </c>
      <c r="E11" s="11">
        <v>6</v>
      </c>
      <c r="F11" s="11">
        <v>6</v>
      </c>
      <c r="H11" s="88" t="s">
        <v>11</v>
      </c>
      <c r="I11" s="60"/>
      <c r="J11" s="11">
        <v>4</v>
      </c>
      <c r="K11" s="11">
        <v>6</v>
      </c>
      <c r="L11" s="11">
        <v>6</v>
      </c>
      <c r="N11" s="88" t="s">
        <v>11</v>
      </c>
      <c r="O11" s="11">
        <v>4</v>
      </c>
      <c r="P11" s="11">
        <v>6</v>
      </c>
      <c r="Q11" s="11">
        <v>6</v>
      </c>
      <c r="R11" s="60"/>
      <c r="S11" s="84">
        <v>6</v>
      </c>
      <c r="T11" s="88" t="s">
        <v>11</v>
      </c>
      <c r="U11" s="11">
        <v>4</v>
      </c>
      <c r="V11" s="11">
        <v>6</v>
      </c>
      <c r="W11" s="11">
        <v>6</v>
      </c>
      <c r="X11" s="66">
        <v>16</v>
      </c>
      <c r="Y11" s="64"/>
      <c r="Z11" s="61"/>
      <c r="AA11" s="11"/>
      <c r="AB11" s="11"/>
      <c r="AC11" s="11"/>
      <c r="AD11" s="11"/>
      <c r="AF11" s="61"/>
      <c r="AG11" s="11"/>
      <c r="AH11" s="11"/>
      <c r="AI11" s="11"/>
      <c r="AJ11" s="11"/>
    </row>
    <row r="12" spans="1:36">
      <c r="A12" s="67">
        <v>7</v>
      </c>
      <c r="B12" s="64" t="s">
        <v>12</v>
      </c>
      <c r="C12" s="11">
        <v>5</v>
      </c>
      <c r="D12" s="60">
        <v>20</v>
      </c>
      <c r="E12" s="11">
        <v>8</v>
      </c>
      <c r="F12" s="11">
        <v>5</v>
      </c>
      <c r="H12" s="88" t="s">
        <v>12</v>
      </c>
      <c r="I12" s="11">
        <v>5</v>
      </c>
      <c r="J12" s="60"/>
      <c r="K12" s="11">
        <v>8</v>
      </c>
      <c r="L12" s="11">
        <v>5</v>
      </c>
      <c r="N12" s="88" t="s">
        <v>12</v>
      </c>
      <c r="O12" s="11">
        <v>5</v>
      </c>
      <c r="P12" s="11">
        <v>5</v>
      </c>
      <c r="Q12" s="11">
        <v>8</v>
      </c>
      <c r="R12" s="60"/>
      <c r="S12" s="84">
        <v>7</v>
      </c>
      <c r="T12" s="88" t="s">
        <v>12</v>
      </c>
      <c r="U12" s="11">
        <v>5</v>
      </c>
      <c r="V12" s="11">
        <v>5</v>
      </c>
      <c r="W12" s="11">
        <v>8</v>
      </c>
      <c r="X12" s="66">
        <v>18</v>
      </c>
      <c r="Y12" s="64"/>
      <c r="Z12" s="61"/>
      <c r="AA12" s="11"/>
      <c r="AB12" s="11"/>
      <c r="AC12" s="11"/>
      <c r="AD12" s="11"/>
      <c r="AF12" s="61"/>
      <c r="AG12" s="11"/>
      <c r="AH12" s="11"/>
      <c r="AI12" s="11"/>
      <c r="AJ12" s="11"/>
    </row>
    <row r="13" spans="1:36">
      <c r="A13" s="67">
        <v>8</v>
      </c>
      <c r="B13" s="64" t="s">
        <v>13</v>
      </c>
      <c r="C13" s="11">
        <v>7</v>
      </c>
      <c r="D13" s="11">
        <v>6</v>
      </c>
      <c r="E13" s="60">
        <v>13</v>
      </c>
      <c r="F13" s="11">
        <v>7</v>
      </c>
      <c r="H13" s="88" t="s">
        <v>13</v>
      </c>
      <c r="I13" s="11">
        <v>7</v>
      </c>
      <c r="J13" s="11">
        <v>6</v>
      </c>
      <c r="K13" s="60"/>
      <c r="L13" s="11">
        <v>7</v>
      </c>
      <c r="N13" s="88" t="s">
        <v>13</v>
      </c>
      <c r="O13" s="11">
        <v>6</v>
      </c>
      <c r="P13" s="11">
        <v>7</v>
      </c>
      <c r="Q13" s="11">
        <v>7</v>
      </c>
      <c r="R13" s="60"/>
      <c r="S13" s="84">
        <v>8</v>
      </c>
      <c r="T13" s="88" t="s">
        <v>13</v>
      </c>
      <c r="U13" s="11">
        <v>6</v>
      </c>
      <c r="V13" s="11">
        <v>7</v>
      </c>
      <c r="W13" s="11">
        <v>7</v>
      </c>
      <c r="X13" s="66">
        <v>20</v>
      </c>
      <c r="Y13" s="64"/>
      <c r="Z13" s="61"/>
      <c r="AA13" s="11"/>
      <c r="AB13" s="11"/>
      <c r="AC13" s="11"/>
      <c r="AD13" s="11"/>
      <c r="AF13" s="61"/>
      <c r="AG13" s="11"/>
      <c r="AH13" s="11"/>
      <c r="AI13" s="11"/>
      <c r="AJ13" s="11"/>
    </row>
    <row r="14" spans="1:36">
      <c r="A14" s="67">
        <v>9</v>
      </c>
      <c r="B14" s="64" t="s">
        <v>14</v>
      </c>
      <c r="C14" s="60">
        <v>10</v>
      </c>
      <c r="D14" s="11">
        <v>10</v>
      </c>
      <c r="E14" s="11">
        <v>9</v>
      </c>
      <c r="F14" s="11">
        <v>8</v>
      </c>
      <c r="H14" s="88" t="s">
        <v>14</v>
      </c>
      <c r="I14" s="60"/>
      <c r="J14" s="11">
        <v>10</v>
      </c>
      <c r="K14" s="11">
        <v>9</v>
      </c>
      <c r="L14" s="11">
        <v>8</v>
      </c>
      <c r="N14" s="88" t="s">
        <v>14</v>
      </c>
      <c r="O14" s="11">
        <v>8</v>
      </c>
      <c r="P14" s="11">
        <v>9</v>
      </c>
      <c r="Q14" s="11">
        <v>10</v>
      </c>
      <c r="R14" s="60"/>
      <c r="S14" s="84">
        <v>9</v>
      </c>
      <c r="T14" s="88" t="s">
        <v>14</v>
      </c>
      <c r="U14" s="11">
        <v>8</v>
      </c>
      <c r="V14" s="11">
        <v>9</v>
      </c>
      <c r="W14" s="11">
        <v>10</v>
      </c>
      <c r="X14" s="66">
        <v>27</v>
      </c>
      <c r="Y14" s="64"/>
      <c r="Z14" s="61"/>
      <c r="AA14" s="11"/>
      <c r="AB14" s="11"/>
      <c r="AC14" s="11"/>
      <c r="AD14" s="11"/>
      <c r="AF14" s="61"/>
      <c r="AG14" s="11"/>
      <c r="AH14" s="11"/>
      <c r="AI14" s="11"/>
      <c r="AJ14" s="11"/>
    </row>
    <row r="15" spans="1:36">
      <c r="A15" s="67">
        <v>12</v>
      </c>
      <c r="B15" s="64" t="s">
        <v>15</v>
      </c>
      <c r="C15" s="60">
        <v>11</v>
      </c>
      <c r="D15" s="11">
        <v>11</v>
      </c>
      <c r="E15" s="11">
        <v>7</v>
      </c>
      <c r="F15" s="11">
        <v>10</v>
      </c>
      <c r="H15" s="88" t="s">
        <v>15</v>
      </c>
      <c r="I15" s="60"/>
      <c r="J15" s="11">
        <v>11</v>
      </c>
      <c r="K15" s="11">
        <v>7</v>
      </c>
      <c r="L15" s="11">
        <v>10</v>
      </c>
      <c r="N15" s="88" t="s">
        <v>15</v>
      </c>
      <c r="O15" s="11">
        <v>7</v>
      </c>
      <c r="P15" s="11">
        <v>10</v>
      </c>
      <c r="Q15" s="11">
        <v>11</v>
      </c>
      <c r="R15" s="60"/>
      <c r="S15" s="85">
        <v>12</v>
      </c>
      <c r="T15" s="88" t="s">
        <v>17</v>
      </c>
      <c r="U15" s="11">
        <v>4</v>
      </c>
      <c r="V15" s="11">
        <v>9</v>
      </c>
      <c r="W15" s="11">
        <v>15</v>
      </c>
      <c r="X15" s="66">
        <v>28</v>
      </c>
      <c r="Y15" s="64"/>
      <c r="Z15" s="61"/>
      <c r="AA15" s="11"/>
      <c r="AB15" s="11"/>
      <c r="AC15" s="11"/>
      <c r="AD15" s="11"/>
      <c r="AF15" s="61"/>
      <c r="AG15" s="11"/>
      <c r="AH15" s="11"/>
      <c r="AI15" s="11"/>
      <c r="AJ15" s="11"/>
    </row>
    <row r="16" spans="1:36">
      <c r="A16" s="67">
        <v>13</v>
      </c>
      <c r="B16" s="64" t="s">
        <v>16</v>
      </c>
      <c r="C16" s="11">
        <v>8</v>
      </c>
      <c r="D16" s="11">
        <v>9</v>
      </c>
      <c r="E16" s="60">
        <v>11</v>
      </c>
      <c r="F16" s="11">
        <v>11</v>
      </c>
      <c r="H16" s="88" t="s">
        <v>16</v>
      </c>
      <c r="I16" s="11">
        <v>8</v>
      </c>
      <c r="J16" s="11">
        <v>9</v>
      </c>
      <c r="K16" s="60"/>
      <c r="L16" s="11">
        <v>11</v>
      </c>
      <c r="N16" s="88" t="s">
        <v>16</v>
      </c>
      <c r="O16" s="11">
        <v>8</v>
      </c>
      <c r="P16" s="11">
        <v>9</v>
      </c>
      <c r="Q16" s="11">
        <v>11</v>
      </c>
      <c r="R16" s="60"/>
      <c r="S16" s="85">
        <v>13</v>
      </c>
      <c r="T16" s="88" t="s">
        <v>18</v>
      </c>
      <c r="U16" s="11">
        <v>6</v>
      </c>
      <c r="V16" s="11">
        <v>7</v>
      </c>
      <c r="W16" s="11">
        <v>15</v>
      </c>
      <c r="X16" s="66">
        <v>28</v>
      </c>
      <c r="Y16" s="64"/>
      <c r="Z16" s="61"/>
      <c r="AA16" s="11"/>
      <c r="AB16" s="11"/>
      <c r="AC16" s="11"/>
      <c r="AD16" s="11"/>
      <c r="AF16" s="61"/>
      <c r="AG16" s="11"/>
      <c r="AH16" s="11"/>
      <c r="AI16" s="11"/>
      <c r="AJ16" s="11"/>
    </row>
    <row r="17" spans="1:36">
      <c r="A17" s="67">
        <v>10</v>
      </c>
      <c r="B17" s="64" t="s">
        <v>17</v>
      </c>
      <c r="C17" s="11">
        <v>15</v>
      </c>
      <c r="D17" s="11">
        <v>4</v>
      </c>
      <c r="E17" s="60">
        <v>16</v>
      </c>
      <c r="F17" s="11">
        <v>9</v>
      </c>
      <c r="H17" s="88" t="s">
        <v>17</v>
      </c>
      <c r="I17" s="11">
        <v>15</v>
      </c>
      <c r="J17" s="11">
        <v>4</v>
      </c>
      <c r="K17" s="60"/>
      <c r="L17" s="11">
        <v>9</v>
      </c>
      <c r="N17" s="88" t="s">
        <v>17</v>
      </c>
      <c r="O17" s="11">
        <v>4</v>
      </c>
      <c r="P17" s="11">
        <v>9</v>
      </c>
      <c r="Q17" s="11">
        <v>15</v>
      </c>
      <c r="R17" s="60"/>
      <c r="S17" s="84">
        <v>10</v>
      </c>
      <c r="T17" s="88" t="s">
        <v>15</v>
      </c>
      <c r="U17" s="11">
        <v>7</v>
      </c>
      <c r="V17" s="11">
        <v>10</v>
      </c>
      <c r="W17" s="11">
        <v>11</v>
      </c>
      <c r="X17" s="66">
        <v>28</v>
      </c>
      <c r="Y17" s="64"/>
      <c r="Z17" s="61"/>
      <c r="AA17" s="11"/>
      <c r="AB17" s="11"/>
      <c r="AC17" s="11"/>
      <c r="AD17" s="11"/>
      <c r="AF17" s="61"/>
      <c r="AG17" s="11"/>
      <c r="AH17" s="11"/>
      <c r="AI17" s="11"/>
      <c r="AJ17" s="11"/>
    </row>
    <row r="18" spans="1:36">
      <c r="A18" s="67">
        <v>11</v>
      </c>
      <c r="B18" s="64" t="s">
        <v>18</v>
      </c>
      <c r="C18" s="11">
        <v>6</v>
      </c>
      <c r="D18" s="11">
        <v>7</v>
      </c>
      <c r="E18" s="11">
        <v>15</v>
      </c>
      <c r="F18" s="60">
        <v>20</v>
      </c>
      <c r="H18" s="88" t="s">
        <v>18</v>
      </c>
      <c r="I18" s="11">
        <v>6</v>
      </c>
      <c r="J18" s="11">
        <v>7</v>
      </c>
      <c r="K18" s="11">
        <v>15</v>
      </c>
      <c r="L18" s="60"/>
      <c r="N18" s="88" t="s">
        <v>18</v>
      </c>
      <c r="O18" s="11">
        <v>6</v>
      </c>
      <c r="P18" s="11">
        <v>7</v>
      </c>
      <c r="Q18" s="11">
        <v>15</v>
      </c>
      <c r="R18" s="60"/>
      <c r="S18" s="84">
        <v>11</v>
      </c>
      <c r="T18" s="88" t="s">
        <v>16</v>
      </c>
      <c r="U18" s="11">
        <v>8</v>
      </c>
      <c r="V18" s="11">
        <v>9</v>
      </c>
      <c r="W18" s="11">
        <v>11</v>
      </c>
      <c r="X18" s="66">
        <v>28</v>
      </c>
      <c r="Y18" s="64"/>
      <c r="Z18" s="61"/>
      <c r="AA18" s="11"/>
      <c r="AB18" s="11"/>
      <c r="AC18" s="11"/>
      <c r="AD18" s="11"/>
      <c r="AF18" s="61"/>
      <c r="AG18" s="11"/>
      <c r="AH18" s="11"/>
      <c r="AI18" s="11"/>
      <c r="AJ18" s="11"/>
    </row>
    <row r="19" spans="1:36">
      <c r="A19" s="67">
        <v>14</v>
      </c>
      <c r="B19" s="64" t="s">
        <v>19</v>
      </c>
      <c r="C19" s="11">
        <v>12</v>
      </c>
      <c r="D19" s="60">
        <v>20</v>
      </c>
      <c r="E19" s="11">
        <v>17</v>
      </c>
      <c r="F19" s="11">
        <v>12</v>
      </c>
      <c r="H19" s="88" t="s">
        <v>19</v>
      </c>
      <c r="I19" s="11">
        <v>12</v>
      </c>
      <c r="J19" s="60"/>
      <c r="K19" s="11">
        <v>17</v>
      </c>
      <c r="L19" s="11">
        <v>12</v>
      </c>
      <c r="N19" s="88" t="s">
        <v>19</v>
      </c>
      <c r="O19" s="11">
        <v>12</v>
      </c>
      <c r="P19" s="11">
        <v>12</v>
      </c>
      <c r="Q19" s="11">
        <v>17</v>
      </c>
      <c r="R19" s="60"/>
      <c r="S19" s="84">
        <v>14</v>
      </c>
      <c r="T19" s="88" t="s">
        <v>19</v>
      </c>
      <c r="U19" s="11">
        <v>12</v>
      </c>
      <c r="V19" s="11">
        <v>12</v>
      </c>
      <c r="W19" s="11">
        <v>17</v>
      </c>
      <c r="X19" s="66">
        <v>41</v>
      </c>
      <c r="Y19" s="64"/>
      <c r="Z19" s="61"/>
      <c r="AA19" s="11"/>
      <c r="AB19" s="11"/>
      <c r="AC19" s="11"/>
      <c r="AD19" s="11"/>
      <c r="AF19" s="61"/>
      <c r="AG19" s="11"/>
      <c r="AH19" s="11"/>
      <c r="AI19" s="11"/>
      <c r="AJ19" s="11"/>
    </row>
    <row r="20" spans="1:36">
      <c r="A20" s="67">
        <v>15</v>
      </c>
      <c r="B20" s="64" t="s">
        <v>20</v>
      </c>
      <c r="C20" s="60">
        <v>20</v>
      </c>
      <c r="D20" s="11">
        <v>20</v>
      </c>
      <c r="E20" s="11">
        <v>12</v>
      </c>
      <c r="F20" s="11">
        <v>13</v>
      </c>
      <c r="H20" s="88" t="s">
        <v>20</v>
      </c>
      <c r="I20" s="60"/>
      <c r="J20" s="11">
        <v>20</v>
      </c>
      <c r="K20" s="11">
        <v>12</v>
      </c>
      <c r="L20" s="11">
        <v>13</v>
      </c>
      <c r="N20" s="88" t="s">
        <v>20</v>
      </c>
      <c r="O20" s="11">
        <v>12</v>
      </c>
      <c r="P20" s="11">
        <v>13</v>
      </c>
      <c r="Q20" s="11">
        <v>20</v>
      </c>
      <c r="R20" s="60"/>
      <c r="S20" s="84">
        <v>15</v>
      </c>
      <c r="T20" s="88" t="s">
        <v>20</v>
      </c>
      <c r="U20" s="11">
        <v>12</v>
      </c>
      <c r="V20" s="11">
        <v>13</v>
      </c>
      <c r="W20" s="11">
        <v>20</v>
      </c>
      <c r="X20" s="66">
        <v>45</v>
      </c>
      <c r="Y20" s="64"/>
      <c r="Z20" s="61"/>
      <c r="AA20" s="11"/>
      <c r="AB20" s="11"/>
      <c r="AC20" s="11"/>
      <c r="AD20" s="11"/>
      <c r="AF20" s="61"/>
      <c r="AG20" s="11"/>
      <c r="AH20" s="11"/>
      <c r="AI20" s="11"/>
      <c r="AJ20" s="11"/>
    </row>
    <row r="21" spans="1:36">
      <c r="A21" s="67">
        <v>17</v>
      </c>
      <c r="B21" s="64" t="s">
        <v>21</v>
      </c>
      <c r="C21" s="60">
        <v>20</v>
      </c>
      <c r="D21" s="11">
        <v>12</v>
      </c>
      <c r="E21" s="11">
        <v>14</v>
      </c>
      <c r="F21" s="11">
        <v>20</v>
      </c>
      <c r="H21" s="88" t="s">
        <v>21</v>
      </c>
      <c r="I21" s="60"/>
      <c r="J21" s="11">
        <v>12</v>
      </c>
      <c r="K21" s="11">
        <v>14</v>
      </c>
      <c r="L21" s="11">
        <v>20</v>
      </c>
      <c r="N21" s="88" t="s">
        <v>21</v>
      </c>
      <c r="O21" s="11">
        <v>12</v>
      </c>
      <c r="P21" s="11">
        <v>14</v>
      </c>
      <c r="Q21" s="11">
        <v>20</v>
      </c>
      <c r="R21" s="60"/>
      <c r="S21" s="84">
        <v>17</v>
      </c>
      <c r="T21" s="88" t="s">
        <v>22</v>
      </c>
      <c r="U21" s="11">
        <v>10</v>
      </c>
      <c r="V21" s="11">
        <v>16</v>
      </c>
      <c r="W21" s="11">
        <v>20</v>
      </c>
      <c r="X21" s="66">
        <v>46</v>
      </c>
      <c r="Y21" s="64"/>
      <c r="Z21" s="61"/>
      <c r="AA21" s="11"/>
      <c r="AB21" s="11"/>
      <c r="AC21" s="11"/>
      <c r="AD21" s="11"/>
      <c r="AF21" s="61"/>
      <c r="AG21" s="11"/>
      <c r="AH21" s="11"/>
      <c r="AI21" s="11"/>
      <c r="AJ21" s="11"/>
    </row>
    <row r="22" spans="1:36">
      <c r="A22" s="67">
        <v>16</v>
      </c>
      <c r="B22" s="64" t="s">
        <v>22</v>
      </c>
      <c r="C22" s="60">
        <v>20</v>
      </c>
      <c r="D22" s="11">
        <v>16</v>
      </c>
      <c r="E22" s="11">
        <v>10</v>
      </c>
      <c r="F22" s="11">
        <v>20</v>
      </c>
      <c r="H22" s="88" t="s">
        <v>22</v>
      </c>
      <c r="I22" s="60"/>
      <c r="J22" s="11">
        <v>16</v>
      </c>
      <c r="K22" s="11">
        <v>10</v>
      </c>
      <c r="L22" s="11">
        <v>20</v>
      </c>
      <c r="N22" s="88" t="s">
        <v>22</v>
      </c>
      <c r="O22" s="11">
        <v>10</v>
      </c>
      <c r="P22" s="11">
        <v>16</v>
      </c>
      <c r="Q22" s="11">
        <v>20</v>
      </c>
      <c r="R22" s="60"/>
      <c r="S22" s="84">
        <v>16</v>
      </c>
      <c r="T22" s="88" t="s">
        <v>21</v>
      </c>
      <c r="U22" s="11">
        <v>12</v>
      </c>
      <c r="V22" s="11">
        <v>14</v>
      </c>
      <c r="W22" s="11">
        <v>20</v>
      </c>
      <c r="X22" s="66">
        <v>46</v>
      </c>
      <c r="Y22" s="64"/>
      <c r="Z22" s="61"/>
      <c r="AA22" s="11"/>
      <c r="AB22" s="11"/>
      <c r="AC22" s="11"/>
      <c r="AD22" s="11"/>
      <c r="AF22" s="61"/>
      <c r="AG22" s="11"/>
      <c r="AH22" s="11"/>
      <c r="AI22" s="11"/>
      <c r="AJ22" s="11"/>
    </row>
    <row r="23" spans="1:36">
      <c r="A23" s="67">
        <v>18</v>
      </c>
      <c r="B23" s="64" t="s">
        <v>23</v>
      </c>
      <c r="C23" s="60">
        <v>20</v>
      </c>
      <c r="D23" s="11">
        <v>20</v>
      </c>
      <c r="E23" s="11">
        <v>15</v>
      </c>
      <c r="F23" s="11">
        <v>20</v>
      </c>
      <c r="H23" s="88" t="s">
        <v>23</v>
      </c>
      <c r="I23" s="60"/>
      <c r="J23" s="11">
        <v>20</v>
      </c>
      <c r="K23" s="11">
        <v>15</v>
      </c>
      <c r="L23" s="11">
        <v>20</v>
      </c>
      <c r="N23" s="88" t="s">
        <v>23</v>
      </c>
      <c r="O23" s="11">
        <v>15</v>
      </c>
      <c r="P23" s="11">
        <v>20</v>
      </c>
      <c r="Q23" s="11">
        <v>20</v>
      </c>
      <c r="R23" s="60"/>
      <c r="S23" s="84">
        <v>18</v>
      </c>
      <c r="T23" s="88" t="s">
        <v>23</v>
      </c>
      <c r="U23" s="11">
        <v>15</v>
      </c>
      <c r="V23" s="11">
        <v>20</v>
      </c>
      <c r="W23" s="11">
        <v>20</v>
      </c>
      <c r="X23" s="66">
        <v>55</v>
      </c>
      <c r="Y23" s="64"/>
      <c r="Z23" s="61"/>
      <c r="AA23" s="11"/>
      <c r="AB23" s="11"/>
      <c r="AC23" s="11"/>
      <c r="AD23" s="11"/>
      <c r="AF23" s="61"/>
      <c r="AG23" s="11"/>
      <c r="AH23" s="11"/>
      <c r="AI23" s="11"/>
      <c r="AJ23" s="11"/>
    </row>
    <row r="24" spans="1:36">
      <c r="A24" s="67">
        <v>19</v>
      </c>
      <c r="B24" s="64" t="s">
        <v>24</v>
      </c>
      <c r="C24" s="60">
        <v>20</v>
      </c>
      <c r="D24" s="11">
        <v>20</v>
      </c>
      <c r="E24" s="11">
        <v>20</v>
      </c>
      <c r="F24" s="11">
        <v>20</v>
      </c>
      <c r="H24" s="88" t="s">
        <v>24</v>
      </c>
      <c r="I24" s="60"/>
      <c r="J24" s="11">
        <v>20</v>
      </c>
      <c r="K24" s="11">
        <v>20</v>
      </c>
      <c r="L24" s="11">
        <v>20</v>
      </c>
      <c r="N24" s="88" t="s">
        <v>24</v>
      </c>
      <c r="O24" s="11">
        <v>20</v>
      </c>
      <c r="P24" s="11">
        <v>20</v>
      </c>
      <c r="Q24" s="11">
        <v>20</v>
      </c>
      <c r="R24" s="60"/>
      <c r="S24" s="84">
        <v>19</v>
      </c>
      <c r="T24" s="88" t="s">
        <v>24</v>
      </c>
      <c r="U24" s="11">
        <v>20</v>
      </c>
      <c r="V24" s="11">
        <v>20</v>
      </c>
      <c r="W24" s="11">
        <v>20</v>
      </c>
      <c r="X24" s="66">
        <v>60</v>
      </c>
      <c r="Y24" s="64"/>
      <c r="Z24" s="61"/>
      <c r="AA24" s="20"/>
      <c r="AB24" s="20"/>
      <c r="AC24" s="20"/>
      <c r="AD24" s="20"/>
      <c r="AF24" s="61"/>
      <c r="AG24" s="20"/>
      <c r="AH24" s="20"/>
      <c r="AI24" s="20"/>
      <c r="AJ24" s="20"/>
    </row>
  </sheetData>
  <sortState ref="T6:X24">
    <sortCondition ref="X6:X24"/>
    <sortCondition ref="U6:U24"/>
    <sortCondition ref="V6:V24"/>
    <sortCondition ref="W6:W2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Feuil1</vt:lpstr>
      <vt:lpstr>1</vt:lpstr>
      <vt:lpstr>2</vt:lpstr>
      <vt:lpstr>3</vt:lpstr>
      <vt:lpstr>4</vt:lpstr>
      <vt:lpstr>5</vt:lpstr>
      <vt:lpstr>6</vt:lpstr>
      <vt:lpstr>7</vt:lpstr>
      <vt:lpstr>8</vt:lpstr>
      <vt:lpstr>Vrac</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dc:creator>
  <cp:lastModifiedBy>RGL</cp:lastModifiedBy>
  <dcterms:created xsi:type="dcterms:W3CDTF">2013-04-29T08:46:24Z</dcterms:created>
  <dcterms:modified xsi:type="dcterms:W3CDTF">2013-05-03T12:13:08Z</dcterms:modified>
</cp:coreProperties>
</file>