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I6" i="1" l="1"/>
  <c r="H6" i="1" s="1"/>
  <c r="F6" i="1" s="1"/>
  <c r="H64" i="1"/>
  <c r="J64" i="1" s="1"/>
  <c r="G64" i="1"/>
  <c r="H63" i="1"/>
  <c r="J63" i="1" s="1"/>
  <c r="G63" i="1"/>
  <c r="H62" i="1"/>
  <c r="J62" i="1" s="1"/>
  <c r="G62" i="1"/>
  <c r="F62" i="1"/>
  <c r="H61" i="1"/>
  <c r="F61" i="1" s="1"/>
  <c r="G61" i="1"/>
  <c r="H60" i="1"/>
  <c r="J60" i="1" s="1"/>
  <c r="G60" i="1"/>
  <c r="F60" i="1"/>
  <c r="H59" i="1"/>
  <c r="J59" i="1" s="1"/>
  <c r="G59" i="1"/>
  <c r="H58" i="1"/>
  <c r="J58" i="1" s="1"/>
  <c r="G58" i="1"/>
  <c r="H57" i="1"/>
  <c r="J57" i="1" s="1"/>
  <c r="G57" i="1"/>
  <c r="H56" i="1"/>
  <c r="J56" i="1" s="1"/>
  <c r="G56" i="1"/>
  <c r="F56" i="1"/>
  <c r="H55" i="1"/>
  <c r="F55" i="1" s="1"/>
  <c r="G55" i="1"/>
  <c r="H54" i="1"/>
  <c r="J54" i="1" s="1"/>
  <c r="G54" i="1"/>
  <c r="F54" i="1"/>
  <c r="H53" i="1"/>
  <c r="J53" i="1" s="1"/>
  <c r="G53" i="1"/>
  <c r="H52" i="1"/>
  <c r="J52" i="1" s="1"/>
  <c r="G52" i="1"/>
  <c r="H51" i="1"/>
  <c r="J51" i="1" s="1"/>
  <c r="G51" i="1"/>
  <c r="H50" i="1"/>
  <c r="J50" i="1" s="1"/>
  <c r="G50" i="1"/>
  <c r="F50" i="1"/>
  <c r="H49" i="1"/>
  <c r="F49" i="1" s="1"/>
  <c r="G49" i="1"/>
  <c r="H48" i="1"/>
  <c r="J48" i="1" s="1"/>
  <c r="G48" i="1"/>
  <c r="F48" i="1"/>
  <c r="H47" i="1"/>
  <c r="J47" i="1" s="1"/>
  <c r="G47" i="1"/>
  <c r="H46" i="1"/>
  <c r="J46" i="1" s="1"/>
  <c r="G46" i="1"/>
  <c r="H45" i="1"/>
  <c r="J45" i="1" s="1"/>
  <c r="G45" i="1"/>
  <c r="H44" i="1"/>
  <c r="J44" i="1" s="1"/>
  <c r="G44" i="1"/>
  <c r="F44" i="1"/>
  <c r="H43" i="1"/>
  <c r="F43" i="1" s="1"/>
  <c r="G43" i="1"/>
  <c r="H42" i="1"/>
  <c r="J42" i="1" s="1"/>
  <c r="G42" i="1"/>
  <c r="F42" i="1"/>
  <c r="H41" i="1"/>
  <c r="J41" i="1" s="1"/>
  <c r="G41" i="1"/>
  <c r="H40" i="1"/>
  <c r="J40" i="1" s="1"/>
  <c r="G40" i="1"/>
  <c r="H39" i="1"/>
  <c r="J39" i="1" s="1"/>
  <c r="G39" i="1"/>
  <c r="H38" i="1"/>
  <c r="J38" i="1" s="1"/>
  <c r="G38" i="1"/>
  <c r="F38" i="1"/>
  <c r="H37" i="1"/>
  <c r="F37" i="1" s="1"/>
  <c r="G37" i="1"/>
  <c r="H36" i="1"/>
  <c r="J36" i="1" s="1"/>
  <c r="G36" i="1"/>
  <c r="F36" i="1"/>
  <c r="H35" i="1"/>
  <c r="J35" i="1" s="1"/>
  <c r="G35" i="1"/>
  <c r="J34" i="1"/>
  <c r="H34" i="1"/>
  <c r="F34" i="1" s="1"/>
  <c r="G34" i="1"/>
  <c r="J33" i="1"/>
  <c r="H33" i="1"/>
  <c r="G33" i="1"/>
  <c r="F33" i="1"/>
  <c r="J32" i="1"/>
  <c r="H32" i="1"/>
  <c r="F32" i="1" s="1"/>
  <c r="G32" i="1"/>
  <c r="J31" i="1"/>
  <c r="H31" i="1"/>
  <c r="F31" i="1" s="1"/>
  <c r="G31" i="1"/>
  <c r="J30" i="1"/>
  <c r="H30" i="1"/>
  <c r="F30" i="1" s="1"/>
  <c r="G30" i="1"/>
  <c r="J29" i="1"/>
  <c r="H29" i="1"/>
  <c r="F29" i="1" s="1"/>
  <c r="G29" i="1"/>
  <c r="J28" i="1"/>
  <c r="H28" i="1"/>
  <c r="F28" i="1" s="1"/>
  <c r="G28" i="1"/>
  <c r="J27" i="1"/>
  <c r="H27" i="1"/>
  <c r="G27" i="1"/>
  <c r="F27" i="1"/>
  <c r="J26" i="1"/>
  <c r="H26" i="1"/>
  <c r="F26" i="1" s="1"/>
  <c r="G26" i="1"/>
  <c r="J25" i="1"/>
  <c r="H25" i="1"/>
  <c r="F25" i="1" s="1"/>
  <c r="G25" i="1"/>
  <c r="J24" i="1"/>
  <c r="H24" i="1"/>
  <c r="G24" i="1"/>
  <c r="F24" i="1"/>
  <c r="J23" i="1"/>
  <c r="H23" i="1"/>
  <c r="F23" i="1" s="1"/>
  <c r="G23" i="1"/>
  <c r="J22" i="1"/>
  <c r="H22" i="1"/>
  <c r="F22" i="1" s="1"/>
  <c r="G22" i="1"/>
  <c r="J21" i="1"/>
  <c r="H21" i="1"/>
  <c r="G21" i="1"/>
  <c r="F21" i="1"/>
  <c r="J20" i="1"/>
  <c r="H20" i="1"/>
  <c r="F20" i="1" s="1"/>
  <c r="G20" i="1"/>
  <c r="J19" i="1"/>
  <c r="H19" i="1"/>
  <c r="F19" i="1" s="1"/>
  <c r="G19" i="1"/>
  <c r="J18" i="1"/>
  <c r="H18" i="1"/>
  <c r="F18" i="1" s="1"/>
  <c r="G18" i="1"/>
  <c r="J17" i="1"/>
  <c r="H17" i="1"/>
  <c r="F17" i="1" s="1"/>
  <c r="G17" i="1"/>
  <c r="J16" i="1"/>
  <c r="H16" i="1"/>
  <c r="F16" i="1" s="1"/>
  <c r="G16" i="1"/>
  <c r="J15" i="1"/>
  <c r="H15" i="1"/>
  <c r="G15" i="1"/>
  <c r="F15" i="1"/>
  <c r="J14" i="1"/>
  <c r="H14" i="1"/>
  <c r="F14" i="1" s="1"/>
  <c r="G14" i="1"/>
  <c r="J13" i="1"/>
  <c r="H13" i="1"/>
  <c r="F13" i="1" s="1"/>
  <c r="G13" i="1"/>
  <c r="J12" i="1"/>
  <c r="H12" i="1"/>
  <c r="G12" i="1"/>
  <c r="F12" i="1"/>
  <c r="J11" i="1"/>
  <c r="H11" i="1"/>
  <c r="F11" i="1" s="1"/>
  <c r="G11" i="1"/>
  <c r="J10" i="1"/>
  <c r="H10" i="1"/>
  <c r="F10" i="1" s="1"/>
  <c r="G10" i="1"/>
  <c r="J6" i="1"/>
  <c r="I7" i="1"/>
  <c r="J5" i="1"/>
  <c r="K34" i="1"/>
  <c r="K28" i="1"/>
  <c r="K22" i="1"/>
  <c r="K16" i="1"/>
  <c r="K10" i="1"/>
  <c r="K31" i="1"/>
  <c r="K25" i="1"/>
  <c r="K13" i="1"/>
  <c r="K63" i="1"/>
  <c r="K57" i="1"/>
  <c r="K51" i="1"/>
  <c r="K45" i="1"/>
  <c r="K39" i="1"/>
  <c r="K33" i="1"/>
  <c r="K27" i="1"/>
  <c r="K21" i="1"/>
  <c r="K15" i="1"/>
  <c r="K6" i="1"/>
  <c r="K19" i="1"/>
  <c r="K64" i="1"/>
  <c r="K62" i="1"/>
  <c r="K60" i="1"/>
  <c r="K58" i="1"/>
  <c r="K56" i="1"/>
  <c r="K54" i="1"/>
  <c r="K52" i="1"/>
  <c r="K50" i="1"/>
  <c r="K48" i="1"/>
  <c r="K46" i="1"/>
  <c r="K44" i="1"/>
  <c r="K42" i="1"/>
  <c r="K40" i="1"/>
  <c r="K36" i="1"/>
  <c r="K32" i="1"/>
  <c r="K20" i="1"/>
  <c r="K30" i="1"/>
  <c r="K18" i="1"/>
  <c r="K23" i="1"/>
  <c r="K11" i="1"/>
  <c r="K47" i="1"/>
  <c r="K26" i="1"/>
  <c r="K14" i="1"/>
  <c r="K24" i="1"/>
  <c r="K59" i="1"/>
  <c r="K53" i="1"/>
  <c r="K41" i="1"/>
  <c r="K35" i="1"/>
  <c r="K12" i="1"/>
  <c r="K38" i="1"/>
  <c r="K29" i="1"/>
  <c r="K17" i="1"/>
  <c r="F39" i="1" l="1"/>
  <c r="F45" i="1"/>
  <c r="F51" i="1"/>
  <c r="F57" i="1"/>
  <c r="F63" i="1"/>
  <c r="J7" i="1"/>
  <c r="H7" i="1"/>
  <c r="F7" i="1" s="1"/>
  <c r="I8" i="1"/>
  <c r="G7" i="1"/>
  <c r="F35" i="1"/>
  <c r="F41" i="1"/>
  <c r="F47" i="1"/>
  <c r="F53" i="1"/>
  <c r="F59" i="1"/>
  <c r="J37" i="1"/>
  <c r="F40" i="1"/>
  <c r="J43" i="1"/>
  <c r="F46" i="1"/>
  <c r="J49" i="1"/>
  <c r="F52" i="1"/>
  <c r="J55" i="1"/>
  <c r="F58" i="1"/>
  <c r="J61" i="1"/>
  <c r="F64" i="1"/>
  <c r="K7" i="1"/>
  <c r="K37" i="1"/>
  <c r="K43" i="1"/>
  <c r="K61" i="1"/>
  <c r="K49" i="1"/>
  <c r="K55" i="1"/>
  <c r="J8" i="1" l="1"/>
  <c r="H8" i="1"/>
  <c r="F8" i="1" s="1"/>
  <c r="I9" i="1"/>
  <c r="G8" i="1"/>
  <c r="K8" i="1"/>
  <c r="J9" i="1" l="1"/>
  <c r="H9" i="1"/>
  <c r="F9" i="1" s="1"/>
  <c r="G9" i="1"/>
  <c r="K9" i="1"/>
</calcChain>
</file>

<file path=xl/sharedStrings.xml><?xml version="1.0" encoding="utf-8"?>
<sst xmlns="http://schemas.openxmlformats.org/spreadsheetml/2006/main" count="11" uniqueCount="11">
  <si>
    <t>?</t>
  </si>
  <si>
    <t>↓</t>
  </si>
  <si>
    <t>HEX</t>
  </si>
  <si>
    <t>Colonne</t>
  </si>
  <si>
    <t>ADC
DEC</t>
  </si>
  <si>
    <t>BIN ('Complement 2')
sur 16 bits</t>
  </si>
  <si>
    <t>Control</t>
  </si>
  <si>
    <t>Intermediaire</t>
  </si>
  <si>
    <t>=P72+(-Q72)</t>
  </si>
  <si>
    <t>7FFF</t>
  </si>
  <si>
    <t>=E69+(-F69)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</si>
</sst>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48"/>
      <color rgb="FFC00000"/>
      <name val="Wingdings"/>
      <charset val="2"/>
    </font>
    <font>
      <sz val="24"/>
      <color rgb="FFC00000"/>
      <name val="Calibri"/>
      <family val="2"/>
    </font>
    <font>
      <b/>
      <sz val="18"/>
      <color theme="1"/>
      <name val="Calibri"/>
      <family val="2"/>
      <scheme val="minor"/>
    </font>
    <font>
      <b/>
      <i/>
      <sz val="14"/>
      <color rgb="FF0066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rgb="FF0000FF"/>
      <name val="Arial"/>
      <family val="2"/>
    </font>
    <font>
      <b/>
      <sz val="24"/>
      <color theme="1"/>
      <name val="Calibri"/>
      <family val="2"/>
      <scheme val="minor"/>
    </font>
    <font>
      <i/>
      <sz val="12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C00000"/>
      <name val="Arial"/>
      <family val="2"/>
    </font>
    <font>
      <sz val="14"/>
      <color rgb="FF333333"/>
      <name val="Arial"/>
      <family val="2"/>
    </font>
    <font>
      <b/>
      <sz val="12"/>
      <name val="Arial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rgb="FFC00000"/>
      </right>
      <top style="thick">
        <color auto="1"/>
      </top>
      <bottom/>
      <diagonal/>
    </border>
    <border>
      <left style="thick">
        <color rgb="FFC00000"/>
      </left>
      <right style="thick">
        <color rgb="FFC00000"/>
      </right>
      <top style="thick">
        <color auto="1"/>
      </top>
      <bottom/>
      <diagonal/>
    </border>
    <border>
      <left style="thick">
        <color rgb="FFC00000"/>
      </left>
      <right/>
      <top style="thick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C00000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Dashed">
        <color rgb="FF000000"/>
      </top>
      <bottom style="thick">
        <color rgb="FF000000"/>
      </bottom>
      <diagonal/>
    </border>
    <border>
      <left style="thick">
        <color auto="1"/>
      </left>
      <right/>
      <top style="mediumDashed">
        <color rgb="FF000000"/>
      </top>
      <bottom style="thick">
        <color rgb="FF000000"/>
      </bottom>
      <diagonal/>
    </border>
    <border>
      <left style="thick">
        <color rgb="FFC00000"/>
      </left>
      <right style="thick">
        <color rgb="FFC00000"/>
      </right>
      <top style="mediumDashed">
        <color rgb="FF000000"/>
      </top>
      <bottom style="thick">
        <color rgb="FF000000"/>
      </bottom>
      <diagonal/>
    </border>
    <border>
      <left style="thick">
        <color rgb="FFC00000"/>
      </left>
      <right/>
      <top style="mediumDashed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Dashed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rgb="FFC00000"/>
      </left>
      <right style="thick">
        <color rgb="FFC00000"/>
      </right>
      <top/>
      <bottom style="thick">
        <color auto="1"/>
      </bottom>
      <diagonal/>
    </border>
    <border>
      <left style="thick">
        <color rgb="FFC00000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2" borderId="0" xfId="0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0" fontId="6" fillId="0" borderId="4" xfId="0" quotePrefix="1" applyFont="1" applyBorder="1" applyAlignment="1">
      <alignment horizontal="center"/>
    </xf>
    <xf numFmtId="1" fontId="6" fillId="3" borderId="5" xfId="0" applyNumberFormat="1" applyFont="1" applyFill="1" applyBorder="1" applyAlignment="1">
      <alignment horizontal="center"/>
    </xf>
    <xf numFmtId="1" fontId="8" fillId="4" borderId="6" xfId="0" applyNumberFormat="1" applyFont="1" applyFill="1" applyBorder="1" applyAlignment="1">
      <alignment horizontal="center"/>
    </xf>
    <xf numFmtId="1" fontId="9" fillId="5" borderId="7" xfId="0" applyNumberFormat="1" applyFont="1" applyFill="1" applyBorder="1" applyAlignment="1">
      <alignment horizontal="center"/>
    </xf>
    <xf numFmtId="1" fontId="11" fillId="4" borderId="4" xfId="0" applyNumberFormat="1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 vertical="center" readingOrder="1"/>
    </xf>
    <xf numFmtId="1" fontId="6" fillId="3" borderId="1" xfId="0" applyNumberFormat="1" applyFon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1" fontId="9" fillId="5" borderId="2" xfId="0" applyNumberFormat="1" applyFont="1" applyFill="1" applyBorder="1" applyAlignment="1">
      <alignment horizontal="center"/>
    </xf>
    <xf numFmtId="1" fontId="11" fillId="4" borderId="0" xfId="0" applyNumberFormat="1" applyFont="1" applyFill="1" applyAlignment="1">
      <alignment horizontal="center"/>
    </xf>
    <xf numFmtId="1" fontId="6" fillId="3" borderId="0" xfId="0" applyNumberFormat="1" applyFont="1" applyFill="1" applyAlignment="1">
      <alignment horizontal="center"/>
    </xf>
    <xf numFmtId="1" fontId="0" fillId="4" borderId="11" xfId="0" applyNumberFormat="1" applyFill="1" applyBorder="1" applyAlignment="1">
      <alignment horizontal="center"/>
    </xf>
    <xf numFmtId="0" fontId="12" fillId="5" borderId="12" xfId="0" applyFont="1" applyFill="1" applyBorder="1" applyAlignment="1">
      <alignment horizontal="center" vertical="center" readingOrder="1"/>
    </xf>
    <xf numFmtId="0" fontId="13" fillId="0" borderId="0" xfId="0" quotePrefix="1" applyFont="1" applyAlignment="1">
      <alignment horizontal="center"/>
    </xf>
    <xf numFmtId="0" fontId="6" fillId="0" borderId="13" xfId="0" applyFont="1" applyBorder="1"/>
    <xf numFmtId="1" fontId="6" fillId="3" borderId="13" xfId="0" applyNumberFormat="1" applyFont="1" applyFill="1" applyBorder="1" applyAlignment="1">
      <alignment horizontal="center"/>
    </xf>
    <xf numFmtId="1" fontId="14" fillId="6" borderId="14" xfId="0" applyNumberFormat="1" applyFont="1" applyFill="1" applyBorder="1" applyAlignment="1">
      <alignment horizontal="center"/>
    </xf>
    <xf numFmtId="1" fontId="9" fillId="5" borderId="15" xfId="0" applyNumberFormat="1" applyFont="1" applyFill="1" applyBorder="1" applyAlignment="1">
      <alignment horizontal="center"/>
    </xf>
    <xf numFmtId="1" fontId="15" fillId="6" borderId="13" xfId="0" applyNumberFormat="1" applyFont="1" applyFill="1" applyBorder="1" applyAlignment="1">
      <alignment horizontal="center"/>
    </xf>
    <xf numFmtId="0" fontId="12" fillId="5" borderId="17" xfId="0" applyFont="1" applyFill="1" applyBorder="1" applyAlignment="1">
      <alignment horizontal="center" vertical="center" readingOrder="1"/>
    </xf>
    <xf numFmtId="0" fontId="1" fillId="0" borderId="0" xfId="0" applyFont="1" applyAlignment="1">
      <alignment horizontal="right" indent="1"/>
    </xf>
    <xf numFmtId="1" fontId="6" fillId="7" borderId="0" xfId="0" applyNumberFormat="1" applyFont="1" applyFill="1" applyAlignment="1">
      <alignment horizontal="center"/>
    </xf>
    <xf numFmtId="1" fontId="0" fillId="8" borderId="11" xfId="0" applyNumberFormat="1" applyFill="1" applyBorder="1" applyAlignment="1">
      <alignment horizontal="center"/>
    </xf>
    <xf numFmtId="1" fontId="16" fillId="4" borderId="0" xfId="0" applyNumberFormat="1" applyFont="1" applyFill="1" applyAlignment="1">
      <alignment horizontal="center"/>
    </xf>
    <xf numFmtId="0" fontId="12" fillId="5" borderId="18" xfId="0" applyFont="1" applyFill="1" applyBorder="1" applyAlignment="1">
      <alignment horizontal="center" vertical="center" readingOrder="1"/>
    </xf>
    <xf numFmtId="0" fontId="6" fillId="0" borderId="3" xfId="0" quotePrefix="1" applyFont="1" applyBorder="1" applyAlignment="1">
      <alignment horizontal="center"/>
    </xf>
    <xf numFmtId="1" fontId="6" fillId="7" borderId="3" xfId="0" applyNumberFormat="1" applyFont="1" applyFill="1" applyBorder="1" applyAlignment="1">
      <alignment horizontal="center"/>
    </xf>
    <xf numFmtId="1" fontId="8" fillId="8" borderId="19" xfId="0" applyNumberFormat="1" applyFont="1" applyFill="1" applyBorder="1" applyAlignment="1">
      <alignment horizontal="center"/>
    </xf>
    <xf numFmtId="1" fontId="9" fillId="5" borderId="20" xfId="0" applyNumberFormat="1" applyFont="1" applyFill="1" applyBorder="1" applyAlignment="1">
      <alignment horizontal="center"/>
    </xf>
    <xf numFmtId="1" fontId="16" fillId="4" borderId="3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0" fillId="2" borderId="8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6" borderId="16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466726</xdr:colOff>
      <xdr:row>64</xdr:row>
      <xdr:rowOff>104775</xdr:rowOff>
    </xdr:from>
    <xdr:to>
      <xdr:col>9</xdr:col>
      <xdr:colOff>2343150</xdr:colOff>
      <xdr:row>66</xdr:row>
      <xdr:rowOff>9525</xdr:rowOff>
    </xdr:to>
    <xdr:grpSp>
      <xdr:nvGrpSpPr>
        <xdr:cNvPr id="16" name="Groupe 15"/>
        <xdr:cNvGrpSpPr/>
      </xdr:nvGrpSpPr>
      <xdr:grpSpPr>
        <a:xfrm>
          <a:off x="5800726" y="18935700"/>
          <a:ext cx="4752974" cy="400050"/>
          <a:chOff x="5924551" y="21659850"/>
          <a:chExt cx="3886198" cy="400050"/>
        </a:xfrm>
      </xdr:grpSpPr>
      <xdr:sp macro="" textlink="">
        <xdr:nvSpPr>
          <xdr:cNvPr id="17" name="Virage 16"/>
          <xdr:cNvSpPr/>
        </xdr:nvSpPr>
        <xdr:spPr>
          <a:xfrm rot="5400000" flipH="1" flipV="1">
            <a:off x="6453188" y="21131213"/>
            <a:ext cx="400050" cy="1457324"/>
          </a:xfrm>
          <a:prstGeom prst="ben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8" name="ZoneTexte 17"/>
          <xdr:cNvSpPr txBox="1"/>
        </xdr:nvSpPr>
        <xdr:spPr>
          <a:xfrm>
            <a:off x="6162674" y="21678901"/>
            <a:ext cx="3648075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latin typeface="Arial" panose="020B0604020202020204" pitchFamily="34" charset="0"/>
                <a:cs typeface="Arial" panose="020B0604020202020204" pitchFamily="34" charset="0"/>
              </a:rPr>
              <a:t>(Valeur d'entrée vers Complément à 2 (DEC non  signé))</a:t>
            </a:r>
          </a:p>
        </xdr:txBody>
      </xdr:sp>
    </xdr:grpSp>
    <xdr:clientData/>
  </xdr:twoCellAnchor>
  <xdr:twoCellAnchor>
    <xdr:from>
      <xdr:col>7</xdr:col>
      <xdr:colOff>628649</xdr:colOff>
      <xdr:row>69</xdr:row>
      <xdr:rowOff>28577</xdr:rowOff>
    </xdr:from>
    <xdr:to>
      <xdr:col>9</xdr:col>
      <xdr:colOff>1552576</xdr:colOff>
      <xdr:row>73</xdr:row>
      <xdr:rowOff>38100</xdr:rowOff>
    </xdr:to>
    <xdr:grpSp>
      <xdr:nvGrpSpPr>
        <xdr:cNvPr id="19" name="Groupe 18"/>
        <xdr:cNvGrpSpPr/>
      </xdr:nvGrpSpPr>
      <xdr:grpSpPr>
        <a:xfrm>
          <a:off x="5962649" y="19926302"/>
          <a:ext cx="3800477" cy="771523"/>
          <a:chOff x="5962649" y="22021802"/>
          <a:chExt cx="3800477" cy="771523"/>
        </a:xfrm>
      </xdr:grpSpPr>
      <xdr:sp macro="" textlink="">
        <xdr:nvSpPr>
          <xdr:cNvPr id="20" name="Virage 19"/>
          <xdr:cNvSpPr/>
        </xdr:nvSpPr>
        <xdr:spPr>
          <a:xfrm rot="5400000" flipH="1">
            <a:off x="7662863" y="20321588"/>
            <a:ext cx="400050" cy="3800477"/>
          </a:xfrm>
          <a:prstGeom prst="ben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6305550" y="22469475"/>
            <a:ext cx="312420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latin typeface="Arial" panose="020B0604020202020204" pitchFamily="34" charset="0"/>
                <a:cs typeface="Arial" panose="020B0604020202020204" pitchFamily="34" charset="0"/>
              </a:rPr>
              <a:t>Complément à 2 </a:t>
            </a:r>
            <a:r>
              <a:rPr lang="fr-FR" sz="1200" b="1" u="sng">
                <a:latin typeface="Arial" panose="020B0604020202020204" pitchFamily="34" charset="0"/>
                <a:cs typeface="Arial" panose="020B0604020202020204" pitchFamily="34" charset="0"/>
              </a:rPr>
              <a:t>Binaire / 16 BITS</a:t>
            </a:r>
          </a:p>
        </xdr:txBody>
      </xdr:sp>
    </xdr:grpSp>
    <xdr:clientData/>
  </xdr:twoCellAnchor>
  <xdr:twoCellAnchor>
    <xdr:from>
      <xdr:col>9</xdr:col>
      <xdr:colOff>1209674</xdr:colOff>
      <xdr:row>69</xdr:row>
      <xdr:rowOff>19050</xdr:rowOff>
    </xdr:from>
    <xdr:to>
      <xdr:col>12</xdr:col>
      <xdr:colOff>295275</xdr:colOff>
      <xdr:row>73</xdr:row>
      <xdr:rowOff>38100</xdr:rowOff>
    </xdr:to>
    <xdr:grpSp>
      <xdr:nvGrpSpPr>
        <xdr:cNvPr id="22" name="Groupe 21"/>
        <xdr:cNvGrpSpPr/>
      </xdr:nvGrpSpPr>
      <xdr:grpSpPr>
        <a:xfrm>
          <a:off x="9420224" y="19916775"/>
          <a:ext cx="3733801" cy="781050"/>
          <a:chOff x="9763125" y="22002750"/>
          <a:chExt cx="3124200" cy="781050"/>
        </a:xfrm>
      </xdr:grpSpPr>
      <xdr:sp macro="" textlink="">
        <xdr:nvSpPr>
          <xdr:cNvPr id="23" name="Virage 22"/>
          <xdr:cNvSpPr/>
        </xdr:nvSpPr>
        <xdr:spPr>
          <a:xfrm rot="5400000" flipH="1">
            <a:off x="10865111" y="21418808"/>
            <a:ext cx="400050" cy="1567933"/>
          </a:xfrm>
          <a:prstGeom prst="ben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9763125" y="22459950"/>
            <a:ext cx="312420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latin typeface="Arial" panose="020B0604020202020204" pitchFamily="34" charset="0"/>
                <a:cs typeface="Arial" panose="020B0604020202020204" pitchFamily="34" charset="0"/>
              </a:rPr>
              <a:t>(Binaire vers </a:t>
            </a:r>
            <a:r>
              <a:rPr lang="fr-FR" sz="1200" b="1">
                <a:solidFill>
                  <a:schemeClr val="dk1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Complément à 2 (DEC non signé))</a:t>
            </a:r>
            <a:endParaRPr lang="fr-FR" sz="1200" b="1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6</xdr:col>
      <xdr:colOff>333376</xdr:colOff>
      <xdr:row>66</xdr:row>
      <xdr:rowOff>123826</xdr:rowOff>
    </xdr:from>
    <xdr:to>
      <xdr:col>9</xdr:col>
      <xdr:colOff>38100</xdr:colOff>
      <xdr:row>68</xdr:row>
      <xdr:rowOff>152400</xdr:rowOff>
    </xdr:to>
    <xdr:grpSp>
      <xdr:nvGrpSpPr>
        <xdr:cNvPr id="25" name="Groupe 24"/>
        <xdr:cNvGrpSpPr/>
      </xdr:nvGrpSpPr>
      <xdr:grpSpPr>
        <a:xfrm>
          <a:off x="4905376" y="19450051"/>
          <a:ext cx="3343274" cy="409574"/>
          <a:chOff x="4905376" y="22193251"/>
          <a:chExt cx="3343274" cy="409574"/>
        </a:xfrm>
      </xdr:grpSpPr>
      <xdr:sp macro="" textlink="">
        <xdr:nvSpPr>
          <xdr:cNvPr id="26" name="Virage 25"/>
          <xdr:cNvSpPr/>
        </xdr:nvSpPr>
        <xdr:spPr>
          <a:xfrm rot="5400000" flipH="1" flipV="1">
            <a:off x="5957888" y="21150263"/>
            <a:ext cx="400050" cy="2505074"/>
          </a:xfrm>
          <a:prstGeom prst="ben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27" name="ZoneTexte 26"/>
          <xdr:cNvSpPr txBox="1"/>
        </xdr:nvSpPr>
        <xdr:spPr>
          <a:xfrm>
            <a:off x="5124450" y="22193251"/>
            <a:ext cx="3124200" cy="3238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latin typeface="Arial" panose="020B0604020202020204" pitchFamily="34" charset="0"/>
                <a:cs typeface="Arial" panose="020B0604020202020204" pitchFamily="34" charset="0"/>
              </a:rPr>
              <a:t>Valeur d'entrée vers HEX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L66"/>
  <sheetViews>
    <sheetView tabSelected="1" workbookViewId="0">
      <selection activeCell="O11" sqref="O11"/>
    </sheetView>
  </sheetViews>
  <sheetFormatPr baseColWidth="10" defaultRowHeight="15" x14ac:dyDescent="0.25"/>
  <cols>
    <col min="8" max="8" width="18.42578125" customWidth="1"/>
    <col min="9" max="9" width="24.7109375" customWidth="1"/>
    <col min="10" max="10" width="46.85546875" customWidth="1"/>
  </cols>
  <sheetData>
    <row r="2" spans="5:11" ht="59.25" x14ac:dyDescent="0.25">
      <c r="I2" s="1" t="s">
        <v>0</v>
      </c>
    </row>
    <row r="3" spans="5:11" ht="31.5" x14ac:dyDescent="0.25">
      <c r="I3" s="2" t="s">
        <v>1</v>
      </c>
    </row>
    <row r="4" spans="5:11" ht="46.5" x14ac:dyDescent="0.25">
      <c r="F4" s="3"/>
      <c r="G4" s="4" t="s">
        <v>2</v>
      </c>
      <c r="H4" s="5" t="s">
        <v>3</v>
      </c>
      <c r="I4" s="6" t="s">
        <v>4</v>
      </c>
      <c r="J4" s="6" t="s">
        <v>5</v>
      </c>
    </row>
    <row r="5" spans="5:11" ht="19.5" thickBot="1" x14ac:dyDescent="0.3">
      <c r="E5" s="7"/>
      <c r="F5" s="8" t="s">
        <v>6</v>
      </c>
      <c r="G5" s="9"/>
      <c r="H5" s="5" t="s">
        <v>7</v>
      </c>
      <c r="I5" s="10">
        <v>32768</v>
      </c>
      <c r="J5" s="11" t="str">
        <f t="shared" ref="J5:J8" si="0">DEC2BIN(I5/256,8)&amp;DEC2BIN(MOD(I5,256),8)</f>
        <v>1000000000000000</v>
      </c>
    </row>
    <row r="6" spans="5:11" ht="33" thickTop="1" thickBot="1" x14ac:dyDescent="0.55000000000000004">
      <c r="E6" s="12" t="s">
        <v>8</v>
      </c>
      <c r="F6" s="13">
        <f t="shared" ref="F6:F32" si="1">H6+(-I6)</f>
        <v>0</v>
      </c>
      <c r="G6" s="14" t="s">
        <v>9</v>
      </c>
      <c r="H6" s="15">
        <f t="shared" ref="H6:H31" si="2">IF(I6&lt;0,65536+I6,I6)</f>
        <v>32767</v>
      </c>
      <c r="I6" s="45">
        <f>HEX2DEC(G6)</f>
        <v>32767</v>
      </c>
      <c r="J6" s="16" t="str">
        <f>DEC2BIN(I6/256,8)&amp;DEC2BIN(MOD(I6,256),8)</f>
        <v>0111111111111111</v>
      </c>
      <c r="K6" s="17">
        <f ca="1">SUMPRODUCT(1*MID(J6,ROW(INDIRECT("1:"&amp;LEN(J6))),1),2^(LEN(J6)-ROW(INDIRECT("1:"&amp;LEN(J6)))))</f>
        <v>32767</v>
      </c>
    </row>
    <row r="7" spans="5:11" ht="21.75" thickBot="1" x14ac:dyDescent="0.4">
      <c r="E7" s="7"/>
      <c r="F7" s="18">
        <f t="shared" si="1"/>
        <v>0</v>
      </c>
      <c r="G7" s="19" t="str">
        <f t="shared" ref="G7:G55" si="3">RIGHT(DEC2HEX(I7,4),4)</f>
        <v>7FFE</v>
      </c>
      <c r="H7" s="20">
        <f t="shared" si="2"/>
        <v>32766</v>
      </c>
      <c r="I7" s="46">
        <f>I6-1</f>
        <v>32766</v>
      </c>
      <c r="J7" s="21" t="str">
        <f t="shared" si="0"/>
        <v>0111111111111110</v>
      </c>
      <c r="K7" s="17">
        <f t="shared" ref="K7:K64" ca="1" si="4">SUMPRODUCT(1*MID(J7,ROW(INDIRECT("1:"&amp;LEN(J7))),1),2^(LEN(J7)-ROW(INDIRECT("1:"&amp;LEN(J7)))))</f>
        <v>32766</v>
      </c>
    </row>
    <row r="8" spans="5:11" ht="21.75" thickBot="1" x14ac:dyDescent="0.4">
      <c r="E8" s="7"/>
      <c r="F8" s="22">
        <f t="shared" si="1"/>
        <v>0</v>
      </c>
      <c r="G8" s="23" t="str">
        <f t="shared" si="3"/>
        <v>7FFD</v>
      </c>
      <c r="H8" s="20">
        <f t="shared" si="2"/>
        <v>32765</v>
      </c>
      <c r="I8" s="46">
        <f t="shared" ref="I8:I9" si="5">I7-1</f>
        <v>32765</v>
      </c>
      <c r="J8" s="21" t="str">
        <f t="shared" si="0"/>
        <v>0111111111111101</v>
      </c>
      <c r="K8" s="17">
        <f t="shared" ca="1" si="4"/>
        <v>32765</v>
      </c>
    </row>
    <row r="9" spans="5:11" ht="21.75" thickBot="1" x14ac:dyDescent="0.4">
      <c r="E9" s="7"/>
      <c r="F9" s="22">
        <f t="shared" si="1"/>
        <v>0</v>
      </c>
      <c r="G9" s="23" t="str">
        <f t="shared" si="3"/>
        <v>7FFC</v>
      </c>
      <c r="H9" s="20">
        <f t="shared" si="2"/>
        <v>32764</v>
      </c>
      <c r="I9" s="46">
        <f t="shared" si="5"/>
        <v>32764</v>
      </c>
      <c r="J9" s="21" t="str">
        <f>DEC2BIN(I9/256,8)&amp;DEC2BIN(MOD(I9,256),8)</f>
        <v>0111111111111100</v>
      </c>
      <c r="K9" s="17">
        <f t="shared" ca="1" si="4"/>
        <v>32764</v>
      </c>
    </row>
    <row r="10" spans="5:11" ht="21.75" thickBot="1" x14ac:dyDescent="0.4">
      <c r="E10" s="7"/>
      <c r="F10" s="22">
        <f t="shared" si="1"/>
        <v>0</v>
      </c>
      <c r="G10" s="23" t="str">
        <f t="shared" si="3"/>
        <v>6529</v>
      </c>
      <c r="H10" s="20">
        <f t="shared" si="2"/>
        <v>25897</v>
      </c>
      <c r="I10" s="46">
        <v>25897</v>
      </c>
      <c r="J10" s="21" t="str">
        <f t="shared" ref="J10:J30" si="6">DEC2BIN(I10/256,8)&amp;DEC2BIN(MOD(I10,256),8)</f>
        <v>0110010100101001</v>
      </c>
      <c r="K10" s="17">
        <f t="shared" ca="1" si="4"/>
        <v>25897</v>
      </c>
    </row>
    <row r="11" spans="5:11" ht="21.75" thickBot="1" x14ac:dyDescent="0.4">
      <c r="E11" s="7"/>
      <c r="F11" s="22">
        <f t="shared" si="1"/>
        <v>0</v>
      </c>
      <c r="G11" s="23" t="str">
        <f t="shared" si="3"/>
        <v>2904</v>
      </c>
      <c r="H11" s="20">
        <f t="shared" si="2"/>
        <v>10500</v>
      </c>
      <c r="I11" s="46">
        <v>10500</v>
      </c>
      <c r="J11" s="21" t="str">
        <f t="shared" si="6"/>
        <v>0010100100000100</v>
      </c>
      <c r="K11" s="17">
        <f t="shared" ca="1" si="4"/>
        <v>10500</v>
      </c>
    </row>
    <row r="12" spans="5:11" ht="21.75" thickBot="1" x14ac:dyDescent="0.4">
      <c r="E12" s="7"/>
      <c r="F12" s="22">
        <f t="shared" si="1"/>
        <v>0</v>
      </c>
      <c r="G12" s="23" t="str">
        <f t="shared" si="3"/>
        <v>0A26</v>
      </c>
      <c r="H12" s="20">
        <f t="shared" si="2"/>
        <v>2598</v>
      </c>
      <c r="I12" s="46">
        <v>2598</v>
      </c>
      <c r="J12" s="21" t="str">
        <f t="shared" si="6"/>
        <v>0000101000100110</v>
      </c>
      <c r="K12" s="17">
        <f t="shared" ca="1" si="4"/>
        <v>2598</v>
      </c>
    </row>
    <row r="13" spans="5:11" ht="21.75" thickBot="1" x14ac:dyDescent="0.4">
      <c r="E13" s="7"/>
      <c r="F13" s="22">
        <f t="shared" si="1"/>
        <v>0</v>
      </c>
      <c r="G13" s="23" t="str">
        <f t="shared" si="3"/>
        <v>04D2</v>
      </c>
      <c r="H13" s="20">
        <f t="shared" si="2"/>
        <v>1234</v>
      </c>
      <c r="I13" s="46">
        <v>1234</v>
      </c>
      <c r="J13" s="21" t="str">
        <f t="shared" si="6"/>
        <v>0000010011010010</v>
      </c>
      <c r="K13" s="17">
        <f t="shared" ca="1" si="4"/>
        <v>1234</v>
      </c>
    </row>
    <row r="14" spans="5:11" ht="21.75" thickBot="1" x14ac:dyDescent="0.4">
      <c r="E14" s="7"/>
      <c r="F14" s="22">
        <f t="shared" si="1"/>
        <v>0</v>
      </c>
      <c r="G14" s="23" t="str">
        <f t="shared" si="3"/>
        <v>0014</v>
      </c>
      <c r="H14" s="20">
        <f t="shared" si="2"/>
        <v>20</v>
      </c>
      <c r="I14" s="46">
        <v>20</v>
      </c>
      <c r="J14" s="21" t="str">
        <f t="shared" si="6"/>
        <v>0000000000010100</v>
      </c>
      <c r="K14" s="17">
        <f t="shared" ca="1" si="4"/>
        <v>20</v>
      </c>
    </row>
    <row r="15" spans="5:11" ht="21.75" thickBot="1" x14ac:dyDescent="0.4">
      <c r="E15" s="7"/>
      <c r="F15" s="22">
        <f t="shared" si="1"/>
        <v>0</v>
      </c>
      <c r="G15" s="23" t="str">
        <f t="shared" si="3"/>
        <v>0013</v>
      </c>
      <c r="H15" s="20">
        <f t="shared" si="2"/>
        <v>19</v>
      </c>
      <c r="I15" s="46">
        <v>19</v>
      </c>
      <c r="J15" s="21" t="str">
        <f t="shared" si="6"/>
        <v>0000000000010011</v>
      </c>
      <c r="K15" s="17">
        <f t="shared" ca="1" si="4"/>
        <v>19</v>
      </c>
    </row>
    <row r="16" spans="5:11" ht="21.75" thickBot="1" x14ac:dyDescent="0.4">
      <c r="E16" s="7"/>
      <c r="F16" s="22">
        <f t="shared" si="1"/>
        <v>0</v>
      </c>
      <c r="G16" s="23" t="str">
        <f t="shared" si="3"/>
        <v>0012</v>
      </c>
      <c r="H16" s="20">
        <f t="shared" si="2"/>
        <v>18</v>
      </c>
      <c r="I16" s="46">
        <v>18</v>
      </c>
      <c r="J16" s="21" t="str">
        <f t="shared" si="6"/>
        <v>0000000000010010</v>
      </c>
      <c r="K16" s="17">
        <f t="shared" ca="1" si="4"/>
        <v>18</v>
      </c>
    </row>
    <row r="17" spans="5:11" ht="21.75" thickBot="1" x14ac:dyDescent="0.4">
      <c r="E17" s="7"/>
      <c r="F17" s="22">
        <f t="shared" si="1"/>
        <v>0</v>
      </c>
      <c r="G17" s="23" t="str">
        <f t="shared" si="3"/>
        <v>0011</v>
      </c>
      <c r="H17" s="20">
        <f t="shared" si="2"/>
        <v>17</v>
      </c>
      <c r="I17" s="46">
        <v>17</v>
      </c>
      <c r="J17" s="21" t="str">
        <f t="shared" si="6"/>
        <v>0000000000010001</v>
      </c>
      <c r="K17" s="17">
        <f t="shared" ca="1" si="4"/>
        <v>17</v>
      </c>
    </row>
    <row r="18" spans="5:11" ht="21.75" thickBot="1" x14ac:dyDescent="0.4">
      <c r="E18" s="7"/>
      <c r="F18" s="22">
        <f t="shared" si="1"/>
        <v>0</v>
      </c>
      <c r="G18" s="23" t="str">
        <f t="shared" si="3"/>
        <v>0010</v>
      </c>
      <c r="H18" s="20">
        <f t="shared" si="2"/>
        <v>16</v>
      </c>
      <c r="I18" s="46">
        <v>16</v>
      </c>
      <c r="J18" s="21" t="str">
        <f t="shared" si="6"/>
        <v>0000000000010000</v>
      </c>
      <c r="K18" s="17">
        <f t="shared" ca="1" si="4"/>
        <v>16</v>
      </c>
    </row>
    <row r="19" spans="5:11" ht="21.75" thickBot="1" x14ac:dyDescent="0.4">
      <c r="E19" s="7"/>
      <c r="F19" s="22">
        <f t="shared" si="1"/>
        <v>0</v>
      </c>
      <c r="G19" s="23" t="str">
        <f t="shared" si="3"/>
        <v>000F</v>
      </c>
      <c r="H19" s="20">
        <f t="shared" si="2"/>
        <v>15</v>
      </c>
      <c r="I19" s="46">
        <v>15</v>
      </c>
      <c r="J19" s="21" t="str">
        <f t="shared" si="6"/>
        <v>0000000000001111</v>
      </c>
      <c r="K19" s="17">
        <f t="shared" ca="1" si="4"/>
        <v>15</v>
      </c>
    </row>
    <row r="20" spans="5:11" ht="21.75" thickBot="1" x14ac:dyDescent="0.4">
      <c r="E20" s="7"/>
      <c r="F20" s="22">
        <f t="shared" si="1"/>
        <v>0</v>
      </c>
      <c r="G20" s="23" t="str">
        <f t="shared" si="3"/>
        <v>000E</v>
      </c>
      <c r="H20" s="20">
        <f t="shared" si="2"/>
        <v>14</v>
      </c>
      <c r="I20" s="46">
        <v>14</v>
      </c>
      <c r="J20" s="21" t="str">
        <f t="shared" si="6"/>
        <v>0000000000001110</v>
      </c>
      <c r="K20" s="17">
        <f t="shared" ca="1" si="4"/>
        <v>14</v>
      </c>
    </row>
    <row r="21" spans="5:11" ht="21.75" thickBot="1" x14ac:dyDescent="0.4">
      <c r="E21" s="7"/>
      <c r="F21" s="22">
        <f t="shared" si="1"/>
        <v>0</v>
      </c>
      <c r="G21" s="23" t="str">
        <f t="shared" si="3"/>
        <v>000D</v>
      </c>
      <c r="H21" s="20">
        <f t="shared" si="2"/>
        <v>13</v>
      </c>
      <c r="I21" s="46">
        <v>13</v>
      </c>
      <c r="J21" s="21" t="str">
        <f t="shared" si="6"/>
        <v>0000000000001101</v>
      </c>
      <c r="K21" s="17">
        <f t="shared" ca="1" si="4"/>
        <v>13</v>
      </c>
    </row>
    <row r="22" spans="5:11" ht="21.75" thickBot="1" x14ac:dyDescent="0.4">
      <c r="E22" s="7"/>
      <c r="F22" s="22">
        <f t="shared" si="1"/>
        <v>0</v>
      </c>
      <c r="G22" s="23" t="str">
        <f t="shared" si="3"/>
        <v>000C</v>
      </c>
      <c r="H22" s="20">
        <f t="shared" si="2"/>
        <v>12</v>
      </c>
      <c r="I22" s="46">
        <v>12</v>
      </c>
      <c r="J22" s="21" t="str">
        <f t="shared" si="6"/>
        <v>0000000000001100</v>
      </c>
      <c r="K22" s="17">
        <f t="shared" ca="1" si="4"/>
        <v>12</v>
      </c>
    </row>
    <row r="23" spans="5:11" ht="21.75" thickBot="1" x14ac:dyDescent="0.4">
      <c r="E23" s="7"/>
      <c r="F23" s="22">
        <f t="shared" si="1"/>
        <v>0</v>
      </c>
      <c r="G23" s="23" t="str">
        <f t="shared" si="3"/>
        <v>000B</v>
      </c>
      <c r="H23" s="20">
        <f t="shared" si="2"/>
        <v>11</v>
      </c>
      <c r="I23" s="46">
        <v>11</v>
      </c>
      <c r="J23" s="21" t="str">
        <f t="shared" si="6"/>
        <v>0000000000001011</v>
      </c>
      <c r="K23" s="17">
        <f t="shared" ca="1" si="4"/>
        <v>11</v>
      </c>
    </row>
    <row r="24" spans="5:11" ht="21.75" thickBot="1" x14ac:dyDescent="0.4">
      <c r="E24" s="7"/>
      <c r="F24" s="22">
        <f t="shared" si="1"/>
        <v>0</v>
      </c>
      <c r="G24" s="23" t="str">
        <f t="shared" si="3"/>
        <v>000A</v>
      </c>
      <c r="H24" s="20">
        <f t="shared" si="2"/>
        <v>10</v>
      </c>
      <c r="I24" s="46">
        <v>10</v>
      </c>
      <c r="J24" s="21" t="str">
        <f t="shared" si="6"/>
        <v>0000000000001010</v>
      </c>
      <c r="K24" s="17">
        <f t="shared" ca="1" si="4"/>
        <v>10</v>
      </c>
    </row>
    <row r="25" spans="5:11" ht="21.75" thickBot="1" x14ac:dyDescent="0.4">
      <c r="E25" s="7"/>
      <c r="F25" s="22">
        <f t="shared" si="1"/>
        <v>0</v>
      </c>
      <c r="G25" s="23" t="str">
        <f t="shared" si="3"/>
        <v>0009</v>
      </c>
      <c r="H25" s="20">
        <f t="shared" si="2"/>
        <v>9</v>
      </c>
      <c r="I25" s="46">
        <v>9</v>
      </c>
      <c r="J25" s="21" t="str">
        <f t="shared" si="6"/>
        <v>0000000000001001</v>
      </c>
      <c r="K25" s="17">
        <f t="shared" ca="1" si="4"/>
        <v>9</v>
      </c>
    </row>
    <row r="26" spans="5:11" ht="21.75" thickBot="1" x14ac:dyDescent="0.4">
      <c r="E26" s="7"/>
      <c r="F26" s="22">
        <f t="shared" si="1"/>
        <v>0</v>
      </c>
      <c r="G26" s="23" t="str">
        <f t="shared" si="3"/>
        <v>0008</v>
      </c>
      <c r="H26" s="20">
        <f t="shared" si="2"/>
        <v>8</v>
      </c>
      <c r="I26" s="46">
        <v>8</v>
      </c>
      <c r="J26" s="21" t="str">
        <f t="shared" si="6"/>
        <v>0000000000001000</v>
      </c>
      <c r="K26" s="17">
        <f t="shared" ca="1" si="4"/>
        <v>8</v>
      </c>
    </row>
    <row r="27" spans="5:11" ht="21.75" thickBot="1" x14ac:dyDescent="0.4">
      <c r="E27" s="7"/>
      <c r="F27" s="22">
        <f t="shared" si="1"/>
        <v>0</v>
      </c>
      <c r="G27" s="23" t="str">
        <f t="shared" si="3"/>
        <v>0007</v>
      </c>
      <c r="H27" s="20">
        <f t="shared" si="2"/>
        <v>7</v>
      </c>
      <c r="I27" s="46">
        <v>7</v>
      </c>
      <c r="J27" s="21" t="str">
        <f t="shared" si="6"/>
        <v>0000000000000111</v>
      </c>
      <c r="K27" s="17">
        <f t="shared" ca="1" si="4"/>
        <v>7</v>
      </c>
    </row>
    <row r="28" spans="5:11" ht="21.75" thickBot="1" x14ac:dyDescent="0.4">
      <c r="E28" s="7"/>
      <c r="F28" s="22">
        <f t="shared" si="1"/>
        <v>0</v>
      </c>
      <c r="G28" s="23" t="str">
        <f t="shared" si="3"/>
        <v>0006</v>
      </c>
      <c r="H28" s="20">
        <f t="shared" si="2"/>
        <v>6</v>
      </c>
      <c r="I28" s="46">
        <v>6</v>
      </c>
      <c r="J28" s="21" t="str">
        <f t="shared" si="6"/>
        <v>0000000000000110</v>
      </c>
      <c r="K28" s="17">
        <f t="shared" ca="1" si="4"/>
        <v>6</v>
      </c>
    </row>
    <row r="29" spans="5:11" ht="21.75" thickBot="1" x14ac:dyDescent="0.4">
      <c r="E29" s="7"/>
      <c r="F29" s="22">
        <f t="shared" si="1"/>
        <v>0</v>
      </c>
      <c r="G29" s="23" t="str">
        <f t="shared" si="3"/>
        <v>0005</v>
      </c>
      <c r="H29" s="20">
        <f t="shared" si="2"/>
        <v>5</v>
      </c>
      <c r="I29" s="46">
        <v>5</v>
      </c>
      <c r="J29" s="21" t="str">
        <f t="shared" si="6"/>
        <v>0000000000000101</v>
      </c>
      <c r="K29" s="17">
        <f t="shared" ca="1" si="4"/>
        <v>5</v>
      </c>
    </row>
    <row r="30" spans="5:11" ht="21.75" thickBot="1" x14ac:dyDescent="0.4">
      <c r="E30" s="7"/>
      <c r="F30" s="22">
        <f t="shared" si="1"/>
        <v>0</v>
      </c>
      <c r="G30" s="23" t="str">
        <f t="shared" si="3"/>
        <v>0004</v>
      </c>
      <c r="H30" s="20">
        <f t="shared" si="2"/>
        <v>4</v>
      </c>
      <c r="I30" s="46">
        <v>4</v>
      </c>
      <c r="J30" s="21" t="str">
        <f t="shared" si="6"/>
        <v>0000000000000100</v>
      </c>
      <c r="K30" s="17">
        <f t="shared" ca="1" si="4"/>
        <v>4</v>
      </c>
    </row>
    <row r="31" spans="5:11" ht="21.75" thickBot="1" x14ac:dyDescent="0.4">
      <c r="E31" s="7"/>
      <c r="F31" s="22">
        <f t="shared" si="1"/>
        <v>0</v>
      </c>
      <c r="G31" s="23" t="str">
        <f t="shared" si="3"/>
        <v>0003</v>
      </c>
      <c r="H31" s="20">
        <f t="shared" si="2"/>
        <v>3</v>
      </c>
      <c r="I31" s="46">
        <v>3</v>
      </c>
      <c r="J31" s="21" t="str">
        <f>DEC2BIN(I31/256,8)&amp;DEC2BIN(MOD(I31,256),8)</f>
        <v>0000000000000011</v>
      </c>
      <c r="K31" s="17">
        <f t="shared" ca="1" si="4"/>
        <v>3</v>
      </c>
    </row>
    <row r="32" spans="5:11" ht="21.75" thickBot="1" x14ac:dyDescent="0.4">
      <c r="E32" s="7"/>
      <c r="F32" s="22">
        <f t="shared" si="1"/>
        <v>0</v>
      </c>
      <c r="G32" s="23" t="str">
        <f t="shared" si="3"/>
        <v>0002</v>
      </c>
      <c r="H32" s="20">
        <f>IF(I32&lt;0,65536+I32,I32)</f>
        <v>2</v>
      </c>
      <c r="I32" s="46">
        <v>2</v>
      </c>
      <c r="J32" s="21" t="str">
        <f>DEC2BIN(I32/256,8)&amp;DEC2BIN(MOD(I32,256),8)</f>
        <v>0000000000000010</v>
      </c>
      <c r="K32" s="17">
        <f t="shared" ca="1" si="4"/>
        <v>2</v>
      </c>
    </row>
    <row r="33" spans="5:12" ht="21.75" thickBot="1" x14ac:dyDescent="0.4">
      <c r="E33" s="7"/>
      <c r="F33" s="22">
        <f>H33+(-I33)</f>
        <v>0</v>
      </c>
      <c r="G33" s="23" t="str">
        <f t="shared" si="3"/>
        <v>0001</v>
      </c>
      <c r="H33" s="20">
        <f t="shared" ref="H33:H63" si="7">IF(I33&lt;0,65536+I33,I33)</f>
        <v>1</v>
      </c>
      <c r="I33" s="46">
        <v>1</v>
      </c>
      <c r="J33" s="21" t="str">
        <f>DEC2BIN(I33/256,8)&amp;DEC2BIN(MOD(I33,256),8)</f>
        <v>0000000000000001</v>
      </c>
      <c r="K33" s="24">
        <f t="shared" ca="1" si="4"/>
        <v>1</v>
      </c>
      <c r="L33" s="25"/>
    </row>
    <row r="34" spans="5:12" ht="27" thickBot="1" x14ac:dyDescent="0.45">
      <c r="E34" s="26"/>
      <c r="F34" s="27">
        <f>H34+(-I34)</f>
        <v>0</v>
      </c>
      <c r="G34" s="28" t="str">
        <f t="shared" si="3"/>
        <v>0000</v>
      </c>
      <c r="H34" s="29">
        <f t="shared" si="7"/>
        <v>0</v>
      </c>
      <c r="I34" s="47">
        <v>0</v>
      </c>
      <c r="J34" s="30" t="str">
        <f>DEC2BIN(I34/256,8)&amp;DEC2BIN(MOD(I34,256),8)</f>
        <v>0000000000000000</v>
      </c>
      <c r="K34" s="31">
        <f t="shared" ca="1" si="4"/>
        <v>0</v>
      </c>
      <c r="L34" s="32"/>
    </row>
    <row r="35" spans="5:12" ht="22.5" thickTop="1" thickBot="1" x14ac:dyDescent="0.4">
      <c r="E35" s="7"/>
      <c r="F35" s="33">
        <f>H35+(-I35)</f>
        <v>65536</v>
      </c>
      <c r="G35" s="34" t="str">
        <f t="shared" si="3"/>
        <v>FFFF</v>
      </c>
      <c r="H35" s="20">
        <f t="shared" si="7"/>
        <v>65535</v>
      </c>
      <c r="I35" s="46">
        <v>-1</v>
      </c>
      <c r="J35" s="35" t="str">
        <f>DEC2BIN((H35)/256,8)&amp;DEC2BIN(MOD(H35,256),8)</f>
        <v>1111111111111111</v>
      </c>
      <c r="K35" s="36">
        <f t="shared" ca="1" si="4"/>
        <v>65535</v>
      </c>
      <c r="L35" s="32"/>
    </row>
    <row r="36" spans="5:12" ht="21.75" thickBot="1" x14ac:dyDescent="0.4">
      <c r="E36" s="7"/>
      <c r="F36" s="33">
        <f t="shared" ref="F36:F64" si="8">H36+(-I36)</f>
        <v>65536</v>
      </c>
      <c r="G36" s="34" t="str">
        <f t="shared" si="3"/>
        <v>FFFE</v>
      </c>
      <c r="H36" s="20">
        <f t="shared" si="7"/>
        <v>65534</v>
      </c>
      <c r="I36" s="46">
        <v>-2</v>
      </c>
      <c r="J36" s="35" t="str">
        <f t="shared" ref="J36:J64" si="9">DEC2BIN((H36)/256,8)&amp;DEC2BIN(MOD(H36,256),8)</f>
        <v>1111111111111110</v>
      </c>
      <c r="K36" s="17">
        <f t="shared" ca="1" si="4"/>
        <v>65534</v>
      </c>
      <c r="L36" s="32"/>
    </row>
    <row r="37" spans="5:12" ht="21.75" thickBot="1" x14ac:dyDescent="0.4">
      <c r="E37" s="7"/>
      <c r="F37" s="33">
        <f t="shared" si="8"/>
        <v>65536</v>
      </c>
      <c r="G37" s="34" t="str">
        <f t="shared" si="3"/>
        <v>FFFD</v>
      </c>
      <c r="H37" s="20">
        <f t="shared" si="7"/>
        <v>65533</v>
      </c>
      <c r="I37" s="46">
        <v>-3</v>
      </c>
      <c r="J37" s="35" t="str">
        <f t="shared" si="9"/>
        <v>1111111111111101</v>
      </c>
      <c r="K37" s="17">
        <f t="shared" ca="1" si="4"/>
        <v>65533</v>
      </c>
      <c r="L37" s="32"/>
    </row>
    <row r="38" spans="5:12" ht="21.75" thickBot="1" x14ac:dyDescent="0.4">
      <c r="E38" s="7"/>
      <c r="F38" s="33">
        <f t="shared" si="8"/>
        <v>65536</v>
      </c>
      <c r="G38" s="34" t="str">
        <f t="shared" si="3"/>
        <v>FFFC</v>
      </c>
      <c r="H38" s="20">
        <f t="shared" si="7"/>
        <v>65532</v>
      </c>
      <c r="I38" s="46">
        <v>-4</v>
      </c>
      <c r="J38" s="35" t="str">
        <f t="shared" si="9"/>
        <v>1111111111111100</v>
      </c>
      <c r="K38" s="17">
        <f t="shared" ca="1" si="4"/>
        <v>65532</v>
      </c>
      <c r="L38" s="32"/>
    </row>
    <row r="39" spans="5:12" ht="21.75" thickBot="1" x14ac:dyDescent="0.4">
      <c r="E39" s="7"/>
      <c r="F39" s="33">
        <f t="shared" si="8"/>
        <v>65536</v>
      </c>
      <c r="G39" s="34" t="str">
        <f t="shared" si="3"/>
        <v>FFFB</v>
      </c>
      <c r="H39" s="20">
        <f t="shared" si="7"/>
        <v>65531</v>
      </c>
      <c r="I39" s="46">
        <v>-5</v>
      </c>
      <c r="J39" s="35" t="str">
        <f t="shared" si="9"/>
        <v>1111111111111011</v>
      </c>
      <c r="K39" s="17">
        <f t="shared" ca="1" si="4"/>
        <v>65531</v>
      </c>
      <c r="L39" s="32"/>
    </row>
    <row r="40" spans="5:12" ht="21.75" thickBot="1" x14ac:dyDescent="0.4">
      <c r="E40" s="7"/>
      <c r="F40" s="33">
        <f t="shared" si="8"/>
        <v>65536</v>
      </c>
      <c r="G40" s="34" t="str">
        <f t="shared" si="3"/>
        <v>FFFA</v>
      </c>
      <c r="H40" s="20">
        <f t="shared" si="7"/>
        <v>65530</v>
      </c>
      <c r="I40" s="46">
        <v>-6</v>
      </c>
      <c r="J40" s="35" t="str">
        <f t="shared" si="9"/>
        <v>1111111111111010</v>
      </c>
      <c r="K40" s="17">
        <f t="shared" ca="1" si="4"/>
        <v>65530</v>
      </c>
      <c r="L40" s="32"/>
    </row>
    <row r="41" spans="5:12" ht="21.75" thickBot="1" x14ac:dyDescent="0.4">
      <c r="E41" s="7"/>
      <c r="F41" s="33">
        <f t="shared" si="8"/>
        <v>65536</v>
      </c>
      <c r="G41" s="34" t="str">
        <f t="shared" si="3"/>
        <v>FFF9</v>
      </c>
      <c r="H41" s="20">
        <f t="shared" si="7"/>
        <v>65529</v>
      </c>
      <c r="I41" s="46">
        <v>-7</v>
      </c>
      <c r="J41" s="35" t="str">
        <f t="shared" si="9"/>
        <v>1111111111111001</v>
      </c>
      <c r="K41" s="17">
        <f t="shared" ca="1" si="4"/>
        <v>65529</v>
      </c>
      <c r="L41" s="32"/>
    </row>
    <row r="42" spans="5:12" ht="21.75" thickBot="1" x14ac:dyDescent="0.4">
      <c r="E42" s="7"/>
      <c r="F42" s="33">
        <f t="shared" si="8"/>
        <v>65536</v>
      </c>
      <c r="G42" s="34" t="str">
        <f t="shared" si="3"/>
        <v>FFF8</v>
      </c>
      <c r="H42" s="20">
        <f t="shared" si="7"/>
        <v>65528</v>
      </c>
      <c r="I42" s="46">
        <v>-8</v>
      </c>
      <c r="J42" s="35" t="str">
        <f t="shared" si="9"/>
        <v>1111111111111000</v>
      </c>
      <c r="K42" s="17">
        <f t="shared" ca="1" si="4"/>
        <v>65528</v>
      </c>
      <c r="L42" s="32"/>
    </row>
    <row r="43" spans="5:12" ht="21.75" thickBot="1" x14ac:dyDescent="0.4">
      <c r="E43" s="7"/>
      <c r="F43" s="33">
        <f t="shared" si="8"/>
        <v>65536</v>
      </c>
      <c r="G43" s="34" t="str">
        <f t="shared" si="3"/>
        <v>FFF7</v>
      </c>
      <c r="H43" s="20">
        <f t="shared" si="7"/>
        <v>65527</v>
      </c>
      <c r="I43" s="46">
        <v>-9</v>
      </c>
      <c r="J43" s="35" t="str">
        <f t="shared" si="9"/>
        <v>1111111111110111</v>
      </c>
      <c r="K43" s="17">
        <f t="shared" ca="1" si="4"/>
        <v>65527</v>
      </c>
      <c r="L43" s="32"/>
    </row>
    <row r="44" spans="5:12" ht="21.75" thickBot="1" x14ac:dyDescent="0.4">
      <c r="E44" s="7"/>
      <c r="F44" s="33">
        <f t="shared" si="8"/>
        <v>65536</v>
      </c>
      <c r="G44" s="34" t="str">
        <f t="shared" si="3"/>
        <v>FFF6</v>
      </c>
      <c r="H44" s="20">
        <f t="shared" si="7"/>
        <v>65526</v>
      </c>
      <c r="I44" s="46">
        <v>-10</v>
      </c>
      <c r="J44" s="35" t="str">
        <f t="shared" si="9"/>
        <v>1111111111110110</v>
      </c>
      <c r="K44" s="17">
        <f t="shared" ca="1" si="4"/>
        <v>65526</v>
      </c>
      <c r="L44" s="32"/>
    </row>
    <row r="45" spans="5:12" ht="21.75" thickBot="1" x14ac:dyDescent="0.4">
      <c r="E45" s="7"/>
      <c r="F45" s="33">
        <f t="shared" si="8"/>
        <v>65536</v>
      </c>
      <c r="G45" s="34" t="str">
        <f t="shared" si="3"/>
        <v>FFF5</v>
      </c>
      <c r="H45" s="20">
        <f t="shared" si="7"/>
        <v>65525</v>
      </c>
      <c r="I45" s="46">
        <v>-11</v>
      </c>
      <c r="J45" s="35" t="str">
        <f t="shared" si="9"/>
        <v>1111111111110101</v>
      </c>
      <c r="K45" s="17">
        <f t="shared" ca="1" si="4"/>
        <v>65525</v>
      </c>
      <c r="L45" s="32"/>
    </row>
    <row r="46" spans="5:12" ht="21.75" thickBot="1" x14ac:dyDescent="0.4">
      <c r="E46" s="7"/>
      <c r="F46" s="33">
        <f t="shared" si="8"/>
        <v>65536</v>
      </c>
      <c r="G46" s="34" t="str">
        <f t="shared" si="3"/>
        <v>FFF4</v>
      </c>
      <c r="H46" s="20">
        <f t="shared" si="7"/>
        <v>65524</v>
      </c>
      <c r="I46" s="46">
        <v>-12</v>
      </c>
      <c r="J46" s="35" t="str">
        <f t="shared" si="9"/>
        <v>1111111111110100</v>
      </c>
      <c r="K46" s="17">
        <f t="shared" ca="1" si="4"/>
        <v>65524</v>
      </c>
    </row>
    <row r="47" spans="5:12" ht="21.75" thickBot="1" x14ac:dyDescent="0.4">
      <c r="E47" s="7"/>
      <c r="F47" s="33">
        <f t="shared" si="8"/>
        <v>65536</v>
      </c>
      <c r="G47" s="34" t="str">
        <f t="shared" si="3"/>
        <v>FFF3</v>
      </c>
      <c r="H47" s="20">
        <f t="shared" si="7"/>
        <v>65523</v>
      </c>
      <c r="I47" s="46">
        <v>-13</v>
      </c>
      <c r="J47" s="35" t="str">
        <f t="shared" si="9"/>
        <v>1111111111110011</v>
      </c>
      <c r="K47" s="17">
        <f t="shared" ca="1" si="4"/>
        <v>65523</v>
      </c>
    </row>
    <row r="48" spans="5:12" ht="21.75" thickBot="1" x14ac:dyDescent="0.4">
      <c r="E48" s="7"/>
      <c r="F48" s="33">
        <f t="shared" si="8"/>
        <v>65536</v>
      </c>
      <c r="G48" s="34" t="str">
        <f t="shared" si="3"/>
        <v>FFF2</v>
      </c>
      <c r="H48" s="20">
        <f t="shared" si="7"/>
        <v>65522</v>
      </c>
      <c r="I48" s="46">
        <v>-14</v>
      </c>
      <c r="J48" s="35" t="str">
        <f t="shared" si="9"/>
        <v>1111111111110010</v>
      </c>
      <c r="K48" s="17">
        <f t="shared" ca="1" si="4"/>
        <v>65522</v>
      </c>
    </row>
    <row r="49" spans="5:11" ht="21.75" thickBot="1" x14ac:dyDescent="0.4">
      <c r="E49" s="7"/>
      <c r="F49" s="33">
        <f t="shared" si="8"/>
        <v>65536</v>
      </c>
      <c r="G49" s="34" t="str">
        <f t="shared" si="3"/>
        <v>FFF1</v>
      </c>
      <c r="H49" s="20">
        <f t="shared" si="7"/>
        <v>65521</v>
      </c>
      <c r="I49" s="46">
        <v>-15</v>
      </c>
      <c r="J49" s="35" t="str">
        <f t="shared" si="9"/>
        <v>1111111111110001</v>
      </c>
      <c r="K49" s="17">
        <f t="shared" ca="1" si="4"/>
        <v>65521</v>
      </c>
    </row>
    <row r="50" spans="5:11" ht="21.75" thickBot="1" x14ac:dyDescent="0.4">
      <c r="E50" s="7"/>
      <c r="F50" s="33">
        <f t="shared" si="8"/>
        <v>65536</v>
      </c>
      <c r="G50" s="34" t="str">
        <f t="shared" si="3"/>
        <v>FFF0</v>
      </c>
      <c r="H50" s="20">
        <f t="shared" si="7"/>
        <v>65520</v>
      </c>
      <c r="I50" s="46">
        <v>-16</v>
      </c>
      <c r="J50" s="35" t="str">
        <f t="shared" si="9"/>
        <v>1111111111110000</v>
      </c>
      <c r="K50" s="17">
        <f t="shared" ca="1" si="4"/>
        <v>65520</v>
      </c>
    </row>
    <row r="51" spans="5:11" ht="21.75" thickBot="1" x14ac:dyDescent="0.4">
      <c r="E51" s="7"/>
      <c r="F51" s="33">
        <f t="shared" si="8"/>
        <v>65536</v>
      </c>
      <c r="G51" s="34" t="str">
        <f t="shared" si="3"/>
        <v>FFEF</v>
      </c>
      <c r="H51" s="20">
        <f t="shared" si="7"/>
        <v>65519</v>
      </c>
      <c r="I51" s="46">
        <v>-17</v>
      </c>
      <c r="J51" s="35" t="str">
        <f t="shared" si="9"/>
        <v>1111111111101111</v>
      </c>
      <c r="K51" s="17">
        <f t="shared" ca="1" si="4"/>
        <v>65519</v>
      </c>
    </row>
    <row r="52" spans="5:11" ht="21.75" thickBot="1" x14ac:dyDescent="0.4">
      <c r="E52" s="7"/>
      <c r="F52" s="33">
        <f t="shared" si="8"/>
        <v>65536</v>
      </c>
      <c r="G52" s="34" t="str">
        <f t="shared" si="3"/>
        <v>FFEE</v>
      </c>
      <c r="H52" s="20">
        <f t="shared" si="7"/>
        <v>65518</v>
      </c>
      <c r="I52" s="46">
        <v>-18</v>
      </c>
      <c r="J52" s="35" t="str">
        <f t="shared" si="9"/>
        <v>1111111111101110</v>
      </c>
      <c r="K52" s="17">
        <f t="shared" ca="1" si="4"/>
        <v>65518</v>
      </c>
    </row>
    <row r="53" spans="5:11" ht="21.75" thickBot="1" x14ac:dyDescent="0.4">
      <c r="E53" s="7"/>
      <c r="F53" s="33">
        <f t="shared" si="8"/>
        <v>65536</v>
      </c>
      <c r="G53" s="34" t="str">
        <f t="shared" si="3"/>
        <v>FFED</v>
      </c>
      <c r="H53" s="20">
        <f t="shared" si="7"/>
        <v>65517</v>
      </c>
      <c r="I53" s="46">
        <v>-19</v>
      </c>
      <c r="J53" s="35" t="str">
        <f t="shared" si="9"/>
        <v>1111111111101101</v>
      </c>
      <c r="K53" s="17">
        <f t="shared" ca="1" si="4"/>
        <v>65517</v>
      </c>
    </row>
    <row r="54" spans="5:11" ht="21.75" thickBot="1" x14ac:dyDescent="0.4">
      <c r="E54" s="7"/>
      <c r="F54" s="33">
        <f t="shared" si="8"/>
        <v>65536</v>
      </c>
      <c r="G54" s="34" t="str">
        <f t="shared" si="3"/>
        <v>FFEC</v>
      </c>
      <c r="H54" s="20">
        <f t="shared" si="7"/>
        <v>65516</v>
      </c>
      <c r="I54" s="46">
        <v>-20</v>
      </c>
      <c r="J54" s="35" t="str">
        <f t="shared" si="9"/>
        <v>1111111111101100</v>
      </c>
      <c r="K54" s="17">
        <f t="shared" ca="1" si="4"/>
        <v>65516</v>
      </c>
    </row>
    <row r="55" spans="5:11" ht="21.75" thickBot="1" x14ac:dyDescent="0.4">
      <c r="E55" s="7"/>
      <c r="F55" s="33">
        <f t="shared" si="8"/>
        <v>65536</v>
      </c>
      <c r="G55" s="34" t="str">
        <f t="shared" si="3"/>
        <v>FDD5</v>
      </c>
      <c r="H55" s="20">
        <f t="shared" si="7"/>
        <v>64981</v>
      </c>
      <c r="I55" s="46">
        <v>-555</v>
      </c>
      <c r="J55" s="35" t="str">
        <f t="shared" si="9"/>
        <v>1111110111010101</v>
      </c>
      <c r="K55" s="17">
        <f t="shared" ca="1" si="4"/>
        <v>64981</v>
      </c>
    </row>
    <row r="56" spans="5:11" ht="21.75" thickBot="1" x14ac:dyDescent="0.4">
      <c r="E56" s="7"/>
      <c r="F56" s="33">
        <f t="shared" si="8"/>
        <v>65536</v>
      </c>
      <c r="G56" s="34" t="str">
        <f>RIGHT(DEC2HEX(I56,4),4)</f>
        <v>FB2E</v>
      </c>
      <c r="H56" s="20">
        <f t="shared" si="7"/>
        <v>64302</v>
      </c>
      <c r="I56" s="46">
        <v>-1234</v>
      </c>
      <c r="J56" s="35" t="str">
        <f t="shared" si="9"/>
        <v>1111101100101110</v>
      </c>
      <c r="K56" s="17">
        <f t="shared" ca="1" si="4"/>
        <v>64302</v>
      </c>
    </row>
    <row r="57" spans="5:11" ht="21.75" thickBot="1" x14ac:dyDescent="0.4">
      <c r="E57" s="7"/>
      <c r="F57" s="33">
        <f t="shared" si="8"/>
        <v>65536</v>
      </c>
      <c r="G57" s="34" t="str">
        <f t="shared" ref="G57:G63" si="10">RIGHT(DEC2HEX(I57,4),4)</f>
        <v>E890</v>
      </c>
      <c r="H57" s="20">
        <f t="shared" si="7"/>
        <v>59536</v>
      </c>
      <c r="I57" s="46">
        <v>-6000</v>
      </c>
      <c r="J57" s="35" t="str">
        <f t="shared" si="9"/>
        <v>1110100010010000</v>
      </c>
      <c r="K57" s="17">
        <f t="shared" ca="1" si="4"/>
        <v>59536</v>
      </c>
    </row>
    <row r="58" spans="5:11" ht="21.75" thickBot="1" x14ac:dyDescent="0.4">
      <c r="E58" s="7"/>
      <c r="F58" s="33">
        <f t="shared" si="8"/>
        <v>65536</v>
      </c>
      <c r="G58" s="34" t="str">
        <f t="shared" si="10"/>
        <v>D6FC</v>
      </c>
      <c r="H58" s="20">
        <f t="shared" si="7"/>
        <v>55036</v>
      </c>
      <c r="I58" s="46">
        <v>-10500</v>
      </c>
      <c r="J58" s="35" t="str">
        <f t="shared" si="9"/>
        <v>1101011011111100</v>
      </c>
      <c r="K58" s="17">
        <f t="shared" ca="1" si="4"/>
        <v>55036</v>
      </c>
    </row>
    <row r="59" spans="5:11" ht="21.75" thickBot="1" x14ac:dyDescent="0.4">
      <c r="E59" s="7"/>
      <c r="F59" s="33">
        <f t="shared" si="8"/>
        <v>65536</v>
      </c>
      <c r="G59" s="34" t="str">
        <f t="shared" si="10"/>
        <v>A7D7</v>
      </c>
      <c r="H59" s="20">
        <f t="shared" si="7"/>
        <v>42967</v>
      </c>
      <c r="I59" s="46">
        <v>-22569</v>
      </c>
      <c r="J59" s="35" t="str">
        <f t="shared" si="9"/>
        <v>1010011111010111</v>
      </c>
      <c r="K59" s="17">
        <f t="shared" ca="1" si="4"/>
        <v>42967</v>
      </c>
    </row>
    <row r="60" spans="5:11" ht="21.75" thickBot="1" x14ac:dyDescent="0.4">
      <c r="E60" s="7"/>
      <c r="F60" s="33">
        <f t="shared" si="8"/>
        <v>65536</v>
      </c>
      <c r="G60" s="34" t="str">
        <f t="shared" si="10"/>
        <v>8004</v>
      </c>
      <c r="H60" s="20">
        <f t="shared" si="7"/>
        <v>32772</v>
      </c>
      <c r="I60" s="46">
        <v>-32764</v>
      </c>
      <c r="J60" s="35" t="str">
        <f t="shared" si="9"/>
        <v>1000000000000100</v>
      </c>
      <c r="K60" s="17">
        <f t="shared" ca="1" si="4"/>
        <v>32772</v>
      </c>
    </row>
    <row r="61" spans="5:11" ht="21.75" thickBot="1" x14ac:dyDescent="0.4">
      <c r="E61" s="7"/>
      <c r="F61" s="33">
        <f t="shared" si="8"/>
        <v>65536</v>
      </c>
      <c r="G61" s="34" t="str">
        <f t="shared" si="10"/>
        <v>8003</v>
      </c>
      <c r="H61" s="20">
        <f t="shared" si="7"/>
        <v>32771</v>
      </c>
      <c r="I61" s="46">
        <v>-32765</v>
      </c>
      <c r="J61" s="35" t="str">
        <f t="shared" si="9"/>
        <v>1000000000000011</v>
      </c>
      <c r="K61" s="17">
        <f t="shared" ca="1" si="4"/>
        <v>32771</v>
      </c>
    </row>
    <row r="62" spans="5:11" ht="21.75" thickBot="1" x14ac:dyDescent="0.4">
      <c r="E62" s="7"/>
      <c r="F62" s="33">
        <f t="shared" si="8"/>
        <v>65536</v>
      </c>
      <c r="G62" s="34" t="str">
        <f t="shared" si="10"/>
        <v>8002</v>
      </c>
      <c r="H62" s="20">
        <f t="shared" si="7"/>
        <v>32770</v>
      </c>
      <c r="I62" s="46">
        <v>-32766</v>
      </c>
      <c r="J62" s="35" t="str">
        <f t="shared" si="9"/>
        <v>1000000000000010</v>
      </c>
      <c r="K62" s="17">
        <f t="shared" ca="1" si="4"/>
        <v>32770</v>
      </c>
    </row>
    <row r="63" spans="5:11" ht="21.75" thickBot="1" x14ac:dyDescent="0.4">
      <c r="E63" s="7"/>
      <c r="F63" s="33">
        <f t="shared" si="8"/>
        <v>65536</v>
      </c>
      <c r="G63" s="34" t="str">
        <f t="shared" si="10"/>
        <v>8001</v>
      </c>
      <c r="H63" s="20">
        <f t="shared" si="7"/>
        <v>32769</v>
      </c>
      <c r="I63" s="46">
        <v>-32767</v>
      </c>
      <c r="J63" s="35" t="str">
        <f t="shared" si="9"/>
        <v>1000000000000001</v>
      </c>
      <c r="K63" s="17">
        <f t="shared" ca="1" si="4"/>
        <v>32769</v>
      </c>
    </row>
    <row r="64" spans="5:11" ht="32.25" thickBot="1" x14ac:dyDescent="0.55000000000000004">
      <c r="E64" s="37" t="s">
        <v>10</v>
      </c>
      <c r="F64" s="38">
        <f t="shared" si="8"/>
        <v>65536</v>
      </c>
      <c r="G64" s="39" t="str">
        <f>RIGHT(DEC2HEX(I64,4),4)</f>
        <v>8000</v>
      </c>
      <c r="H64" s="40">
        <f>IF(I64&lt;0,65536+I64,I64)</f>
        <v>32768</v>
      </c>
      <c r="I64" s="48">
        <v>-32768</v>
      </c>
      <c r="J64" s="41" t="str">
        <f>DEC2BIN((H64)/256,8)&amp;DEC2BIN(MOD(H64,256),8)</f>
        <v>1000000000000000</v>
      </c>
      <c r="K64" s="17">
        <f t="shared" ca="1" si="4"/>
        <v>32768</v>
      </c>
    </row>
    <row r="65" spans="7:10" ht="15.75" thickTop="1" x14ac:dyDescent="0.25"/>
    <row r="66" spans="7:10" ht="23.25" x14ac:dyDescent="0.25">
      <c r="G66" s="42"/>
      <c r="H66" s="4"/>
      <c r="I66" s="43"/>
      <c r="J66" s="44"/>
    </row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2020-02-13T17:29:31Z</dcterms:created>
  <dcterms:modified xsi:type="dcterms:W3CDTF">2020-02-13T17:48:25Z</dcterms:modified>
</cp:coreProperties>
</file>