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definedNames>
    <definedName name="poid">Feuil1!$B$11:$I$11</definedName>
  </definedNames>
  <calcPr calcId="145621"/>
</workbook>
</file>

<file path=xl/calcChain.xml><?xml version="1.0" encoding="utf-8"?>
<calcChain xmlns="http://schemas.openxmlformats.org/spreadsheetml/2006/main">
  <c r="C8" i="1" l="1"/>
  <c r="C7" i="1"/>
</calcChain>
</file>

<file path=xl/sharedStrings.xml><?xml version="1.0" encoding="utf-8"?>
<sst xmlns="http://schemas.openxmlformats.org/spreadsheetml/2006/main" count="15" uniqueCount="14">
  <si>
    <t>Illustration de l'utilisation conjointe des fonctions INDEX et EQUIV</t>
  </si>
  <si>
    <t>Recherche d'un prix en fonction d'un poids et d'un département</t>
  </si>
  <si>
    <t>Poids du colis</t>
  </si>
  <si>
    <t>&lt;---- Au minimum : 1 kg</t>
  </si>
  <si>
    <t>Département</t>
  </si>
  <si>
    <t>Ain</t>
  </si>
  <si>
    <t>&lt;---- N'autoriser que la saisie de l'un des départements du tableau</t>
  </si>
  <si>
    <t>Prix</t>
  </si>
  <si>
    <t>Poids en kg (à partir de)</t>
  </si>
  <si>
    <t>Aisne</t>
  </si>
  <si>
    <t>Allier</t>
  </si>
  <si>
    <t>Alpes de Hautes Provences</t>
  </si>
  <si>
    <t>Hautes Alpes</t>
  </si>
  <si>
    <t>Alpes Maritimes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</si>
</sst>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/>
    <xf numFmtId="0" fontId="2" fillId="0" borderId="0" xfId="0" applyFont="1"/>
    <xf numFmtId="0" fontId="0" fillId="0" borderId="0" xfId="0" applyAlignment="1">
      <alignment horizontal="right"/>
    </xf>
    <xf numFmtId="0" fontId="3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Alignment="1"/>
    <xf numFmtId="0" fontId="2" fillId="4" borderId="0" xfId="0" applyFont="1" applyFill="1" applyAlignment="1">
      <alignment horizontal="center"/>
    </xf>
    <xf numFmtId="164" fontId="2" fillId="4" borderId="0" xfId="0" applyNumberFormat="1" applyFont="1" applyFill="1"/>
    <xf numFmtId="2" fontId="0" fillId="0" borderId="1" xfId="0" applyNumberFormat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/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6</xdr:row>
      <xdr:rowOff>152400</xdr:rowOff>
    </xdr:from>
    <xdr:to>
      <xdr:col>7</xdr:col>
      <xdr:colOff>647700</xdr:colOff>
      <xdr:row>7</xdr:row>
      <xdr:rowOff>152400</xdr:rowOff>
    </xdr:to>
    <xdr:sp macro="" textlink="">
      <xdr:nvSpPr>
        <xdr:cNvPr id="2" name="AutoShape 1"/>
        <xdr:cNvSpPr>
          <a:spLocks/>
        </xdr:cNvSpPr>
      </xdr:nvSpPr>
      <xdr:spPr bwMode="auto">
        <a:xfrm>
          <a:off x="5915025" y="1295400"/>
          <a:ext cx="1876425" cy="161925"/>
        </a:xfrm>
        <a:prstGeom prst="accentCallout2">
          <a:avLst>
            <a:gd name="adj1" fmla="val 70588"/>
            <a:gd name="adj2" fmla="val -4060"/>
            <a:gd name="adj3" fmla="val 70588"/>
            <a:gd name="adj4" fmla="val -10153"/>
            <a:gd name="adj5" fmla="val 388236"/>
            <a:gd name="adj6" fmla="val -1522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Les prix sont exprimés au kg</a:t>
          </a:r>
          <a:endParaRPr lang="fr-FR"/>
        </a:p>
      </xdr:txBody>
    </xdr:sp>
    <xdr:clientData/>
  </xdr:twoCellAnchor>
  <xdr:twoCellAnchor>
    <xdr:from>
      <xdr:col>1</xdr:col>
      <xdr:colOff>638175</xdr:colOff>
      <xdr:row>20</xdr:row>
      <xdr:rowOff>123825</xdr:rowOff>
    </xdr:from>
    <xdr:to>
      <xdr:col>4</xdr:col>
      <xdr:colOff>485775</xdr:colOff>
      <xdr:row>21</xdr:row>
      <xdr:rowOff>123825</xdr:rowOff>
    </xdr:to>
    <xdr:sp macro="" textlink="">
      <xdr:nvSpPr>
        <xdr:cNvPr id="3" name="AutoShape 2"/>
        <xdr:cNvSpPr>
          <a:spLocks/>
        </xdr:cNvSpPr>
      </xdr:nvSpPr>
      <xdr:spPr bwMode="auto">
        <a:xfrm>
          <a:off x="2428875" y="3552825"/>
          <a:ext cx="2914650" cy="161925"/>
        </a:xfrm>
        <a:prstGeom prst="accentCallout2">
          <a:avLst>
            <a:gd name="adj1" fmla="val 70588"/>
            <a:gd name="adj2" fmla="val -3435"/>
            <a:gd name="adj3" fmla="val 70588"/>
            <a:gd name="adj4" fmla="val -12444"/>
            <a:gd name="adj5" fmla="val -347060"/>
            <a:gd name="adj6" fmla="val -13306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Tranche de poids de 1 kg jusqu'à moins de 5</a:t>
          </a:r>
          <a:endParaRPr lang="fr-FR"/>
        </a:p>
      </xdr:txBody>
    </xdr:sp>
    <xdr:clientData/>
  </xdr:twoCellAnchor>
  <xdr:twoCellAnchor>
    <xdr:from>
      <xdr:col>2</xdr:col>
      <xdr:colOff>581025</xdr:colOff>
      <xdr:row>19</xdr:row>
      <xdr:rowOff>66675</xdr:rowOff>
    </xdr:from>
    <xdr:to>
      <xdr:col>5</xdr:col>
      <xdr:colOff>666750</xdr:colOff>
      <xdr:row>20</xdr:row>
      <xdr:rowOff>66675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3219450" y="3333750"/>
          <a:ext cx="3067050" cy="161925"/>
        </a:xfrm>
        <a:prstGeom prst="accentCallout2">
          <a:avLst>
            <a:gd name="adj1" fmla="val 70588"/>
            <a:gd name="adj2" fmla="val -3213"/>
            <a:gd name="adj3" fmla="val 70588"/>
            <a:gd name="adj4" fmla="val -6023"/>
            <a:gd name="adj5" fmla="val -217648"/>
            <a:gd name="adj6" fmla="val -8032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Tranche de poids de 5 kg jusqu'à moins de 15</a:t>
          </a:r>
          <a:endParaRPr lang="fr-FR"/>
        </a:p>
      </xdr:txBody>
    </xdr:sp>
    <xdr:clientData/>
  </xdr:twoCellAnchor>
  <xdr:twoCellAnchor>
    <xdr:from>
      <xdr:col>8</xdr:col>
      <xdr:colOff>361950</xdr:colOff>
      <xdr:row>18</xdr:row>
      <xdr:rowOff>66675</xdr:rowOff>
    </xdr:from>
    <xdr:to>
      <xdr:col>10</xdr:col>
      <xdr:colOff>419100</xdr:colOff>
      <xdr:row>19</xdr:row>
      <xdr:rowOff>95250</xdr:rowOff>
    </xdr:to>
    <xdr:sp macro="" textlink="">
      <xdr:nvSpPr>
        <xdr:cNvPr id="5" name="AutoShape 4"/>
        <xdr:cNvSpPr>
          <a:spLocks/>
        </xdr:cNvSpPr>
      </xdr:nvSpPr>
      <xdr:spPr bwMode="auto">
        <a:xfrm>
          <a:off x="8267700" y="3171825"/>
          <a:ext cx="1581150" cy="190500"/>
        </a:xfrm>
        <a:prstGeom prst="accentCallout2">
          <a:avLst>
            <a:gd name="adj1" fmla="val 60000"/>
            <a:gd name="adj2" fmla="val -4819"/>
            <a:gd name="adj3" fmla="val 60000"/>
            <a:gd name="adj4" fmla="val -15060"/>
            <a:gd name="adj5" fmla="val -115000"/>
            <a:gd name="adj6" fmla="val -15060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Tranche de poids de 100 kg et +</a:t>
          </a:r>
          <a:endParaRPr lang="fr-FR"/>
        </a:p>
      </xdr:txBody>
    </xdr:sp>
    <xdr:clientData/>
  </xdr:twoCellAnchor>
  <xdr:twoCellAnchor>
    <xdr:from>
      <xdr:col>3</xdr:col>
      <xdr:colOff>571500</xdr:colOff>
      <xdr:row>17</xdr:row>
      <xdr:rowOff>142875</xdr:rowOff>
    </xdr:from>
    <xdr:to>
      <xdr:col>5</xdr:col>
      <xdr:colOff>723900</xdr:colOff>
      <xdr:row>18</xdr:row>
      <xdr:rowOff>133350</xdr:rowOff>
    </xdr:to>
    <xdr:sp macro="" textlink="">
      <xdr:nvSpPr>
        <xdr:cNvPr id="6" name="AutoShape 5"/>
        <xdr:cNvSpPr>
          <a:spLocks/>
        </xdr:cNvSpPr>
      </xdr:nvSpPr>
      <xdr:spPr bwMode="auto">
        <a:xfrm>
          <a:off x="4667250" y="3086100"/>
          <a:ext cx="1676400" cy="152400"/>
        </a:xfrm>
        <a:prstGeom prst="accentCallout2">
          <a:avLst>
            <a:gd name="adj1" fmla="val 75000"/>
            <a:gd name="adj2" fmla="val -4546"/>
            <a:gd name="adj3" fmla="val 75000"/>
            <a:gd name="adj4" fmla="val -7954"/>
            <a:gd name="adj5" fmla="val -87500"/>
            <a:gd name="adj6" fmla="val -1022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etc. jusqu'à la tranche 70-100 kg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D7" sqref="D7"/>
    </sheetView>
  </sheetViews>
  <sheetFormatPr baseColWidth="10" defaultRowHeight="15" x14ac:dyDescent="0.25"/>
  <cols>
    <col min="3" max="3" width="26.28515625" customWidth="1"/>
    <col min="4" max="4" width="75.42578125" customWidth="1"/>
  </cols>
  <sheetData>
    <row r="1" spans="1:9" ht="18" x14ac:dyDescent="0.25">
      <c r="A1" s="1" t="s">
        <v>0</v>
      </c>
    </row>
    <row r="2" spans="1:9" x14ac:dyDescent="0.25">
      <c r="A2" s="2" t="s">
        <v>1</v>
      </c>
    </row>
    <row r="4" spans="1:9" x14ac:dyDescent="0.25">
      <c r="B4" s="3" t="s">
        <v>2</v>
      </c>
      <c r="C4" s="4"/>
      <c r="D4" s="5" t="s">
        <v>3</v>
      </c>
    </row>
    <row r="5" spans="1:9" ht="15.75" thickBot="1" x14ac:dyDescent="0.3">
      <c r="B5" s="3" t="s">
        <v>4</v>
      </c>
      <c r="C5" s="6"/>
      <c r="D5" s="5" t="s">
        <v>6</v>
      </c>
    </row>
    <row r="6" spans="1:9" ht="15.75" thickBot="1" x14ac:dyDescent="0.3">
      <c r="B6" s="3" t="s">
        <v>7</v>
      </c>
      <c r="C6" s="7"/>
      <c r="D6" s="5"/>
    </row>
    <row r="7" spans="1:9" x14ac:dyDescent="0.25">
      <c r="B7" s="3"/>
      <c r="C7" s="8">
        <f ca="1">INDEX(B12:I17,MAX(IF((C7=A12:A17)*(C4=B1:poid),ROW(A11:B17),0)))</f>
        <v>0</v>
      </c>
    </row>
    <row r="8" spans="1:9" x14ac:dyDescent="0.25">
      <c r="B8" s="3"/>
      <c r="C8" s="8">
        <f>ROWS(poid)</f>
        <v>1</v>
      </c>
    </row>
    <row r="10" spans="1:9" x14ac:dyDescent="0.25">
      <c r="B10" s="9" t="s">
        <v>8</v>
      </c>
    </row>
    <row r="11" spans="1:9" ht="15.75" thickBot="1" x14ac:dyDescent="0.3">
      <c r="A11" s="2" t="s">
        <v>4</v>
      </c>
      <c r="B11" s="10">
        <v>1</v>
      </c>
      <c r="C11" s="10">
        <v>5</v>
      </c>
      <c r="D11" s="10">
        <v>15</v>
      </c>
      <c r="E11" s="10">
        <v>25</v>
      </c>
      <c r="F11" s="10">
        <v>40</v>
      </c>
      <c r="G11" s="10">
        <v>55</v>
      </c>
      <c r="H11" s="10">
        <v>70</v>
      </c>
      <c r="I11" s="10">
        <v>100</v>
      </c>
    </row>
    <row r="12" spans="1:9" x14ac:dyDescent="0.25">
      <c r="A12" s="11" t="s">
        <v>5</v>
      </c>
      <c r="B12" s="12">
        <v>6.33</v>
      </c>
      <c r="C12" s="13">
        <v>5.58</v>
      </c>
      <c r="D12" s="13">
        <v>4.83</v>
      </c>
      <c r="E12" s="13">
        <v>4.08</v>
      </c>
      <c r="F12" s="13">
        <v>3.33</v>
      </c>
      <c r="G12" s="13">
        <v>2.5</v>
      </c>
      <c r="H12" s="13">
        <v>2</v>
      </c>
      <c r="I12" s="14">
        <v>1</v>
      </c>
    </row>
    <row r="13" spans="1:9" x14ac:dyDescent="0.25">
      <c r="A13" s="11" t="s">
        <v>9</v>
      </c>
      <c r="B13" s="15">
        <v>8.4700000000000006</v>
      </c>
      <c r="C13" s="16">
        <v>7.42</v>
      </c>
      <c r="D13" s="16">
        <v>6.37</v>
      </c>
      <c r="E13" s="16">
        <v>5.32</v>
      </c>
      <c r="F13" s="16">
        <v>4.2699999999999996</v>
      </c>
      <c r="G13" s="16">
        <v>3.2</v>
      </c>
      <c r="H13" s="16">
        <v>2.2000000000000002</v>
      </c>
      <c r="I13" s="17">
        <v>1.1000000000000001</v>
      </c>
    </row>
    <row r="14" spans="1:9" x14ac:dyDescent="0.25">
      <c r="A14" s="11" t="s">
        <v>10</v>
      </c>
      <c r="B14" s="15">
        <v>2.83</v>
      </c>
      <c r="C14" s="16">
        <v>2.63</v>
      </c>
      <c r="D14" s="16">
        <v>2.4300000000000002</v>
      </c>
      <c r="E14" s="16">
        <v>2.23</v>
      </c>
      <c r="F14" s="16">
        <v>2.0299999999999998</v>
      </c>
      <c r="G14" s="16">
        <v>1.9</v>
      </c>
      <c r="H14" s="16">
        <v>1.5</v>
      </c>
      <c r="I14" s="17">
        <v>1.5</v>
      </c>
    </row>
    <row r="15" spans="1:9" x14ac:dyDescent="0.25">
      <c r="A15" s="11" t="s">
        <v>11</v>
      </c>
      <c r="B15" s="15">
        <v>4.4000000000000004</v>
      </c>
      <c r="C15" s="16">
        <v>4</v>
      </c>
      <c r="D15" s="16">
        <v>3.6</v>
      </c>
      <c r="E15" s="16">
        <v>3.2</v>
      </c>
      <c r="F15" s="16">
        <v>2.8</v>
      </c>
      <c r="G15" s="16">
        <v>2.5</v>
      </c>
      <c r="H15" s="16">
        <v>1.8</v>
      </c>
      <c r="I15" s="17">
        <v>1.7</v>
      </c>
    </row>
    <row r="16" spans="1:9" x14ac:dyDescent="0.25">
      <c r="A16" s="11" t="s">
        <v>12</v>
      </c>
      <c r="B16" s="15">
        <v>6.2</v>
      </c>
      <c r="C16" s="16">
        <v>5.58</v>
      </c>
      <c r="D16" s="16">
        <v>4.95</v>
      </c>
      <c r="E16" s="16">
        <v>4.33</v>
      </c>
      <c r="F16" s="16">
        <v>3.7</v>
      </c>
      <c r="G16" s="16">
        <v>3.2</v>
      </c>
      <c r="H16" s="16">
        <v>2.2000000000000002</v>
      </c>
      <c r="I16" s="17">
        <v>1.95</v>
      </c>
    </row>
    <row r="17" spans="1:9" ht="15.75" thickBot="1" x14ac:dyDescent="0.3">
      <c r="A17" s="11" t="s">
        <v>13</v>
      </c>
      <c r="B17" s="18">
        <v>4.2699999999999996</v>
      </c>
      <c r="C17" s="19">
        <v>3.97</v>
      </c>
      <c r="D17" s="19">
        <v>3.67</v>
      </c>
      <c r="E17" s="19">
        <v>3.37</v>
      </c>
      <c r="F17" s="19">
        <v>3.07</v>
      </c>
      <c r="G17" s="19">
        <v>2.8</v>
      </c>
      <c r="H17" s="19">
        <v>2.4</v>
      </c>
      <c r="I17" s="20">
        <v>2.2000000000000002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poid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Travail</dc:creator>
  <cp:lastModifiedBy>Travail</cp:lastModifiedBy>
  <dcterms:created xsi:type="dcterms:W3CDTF">2013-01-15T22:24:32Z</dcterms:created>
  <dcterms:modified xsi:type="dcterms:W3CDTF">2013-01-15T22:25:01Z</dcterms:modified>
</cp:coreProperties>
</file>