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615" windowWidth="23175" windowHeight="9405" activeTab="2"/>
  </bookViews>
  <sheets>
    <sheet name="fournisseur X" sheetId="1" r:id="rId1"/>
    <sheet name="Fournisseur Y" sheetId="2" r:id="rId2"/>
    <sheet name="Synthese generale" sheetId="3" r:id="rId3"/>
  </sheets>
  <calcPr calcId="124519"/>
</workbook>
</file>

<file path=xl/calcChain.xml><?xml version="1.0" encoding="utf-8"?>
<calcChain xmlns="http://schemas.openxmlformats.org/spreadsheetml/2006/main">
  <c r="F87" i="2"/>
  <c r="E87"/>
  <c r="G6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E6" i="3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C53"/>
  <c r="D53"/>
  <c r="E53" s="1"/>
  <c r="F87" i="1"/>
  <c r="E87"/>
  <c r="G6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i="2" l="1"/>
  <c r="G87" i="1"/>
</calcChain>
</file>

<file path=xl/sharedStrings.xml><?xml version="1.0" encoding="utf-8"?>
<sst xmlns="http://schemas.openxmlformats.org/spreadsheetml/2006/main" count="60" uniqueCount="43">
  <si>
    <t>Compte : FOURNISSEURS (01)</t>
  </si>
  <si>
    <t>Mouvement</t>
  </si>
  <si>
    <t>Solde</t>
  </si>
  <si>
    <t>N°</t>
  </si>
  <si>
    <t>Designation</t>
  </si>
  <si>
    <t>Débit</t>
  </si>
  <si>
    <t>Crédit</t>
  </si>
  <si>
    <t>21/</t>
  </si>
  <si>
    <t>22/</t>
  </si>
  <si>
    <t>23/</t>
  </si>
  <si>
    <t>24/</t>
  </si>
  <si>
    <t>25/</t>
  </si>
  <si>
    <t>26/</t>
  </si>
  <si>
    <t>27/</t>
  </si>
  <si>
    <t>28/</t>
  </si>
  <si>
    <t>29/</t>
  </si>
  <si>
    <t>30/</t>
  </si>
  <si>
    <t>31/</t>
  </si>
  <si>
    <t>32/</t>
  </si>
  <si>
    <t>33/</t>
  </si>
  <si>
    <t>34/</t>
  </si>
  <si>
    <t>35/</t>
  </si>
  <si>
    <t>36/</t>
  </si>
  <si>
    <t>37/</t>
  </si>
  <si>
    <t>38/</t>
  </si>
  <si>
    <t>40/</t>
  </si>
  <si>
    <t>41/</t>
  </si>
  <si>
    <t>42/</t>
  </si>
  <si>
    <t>43/</t>
  </si>
  <si>
    <t>44/</t>
  </si>
  <si>
    <t>45/</t>
  </si>
  <si>
    <t>46/</t>
  </si>
  <si>
    <t>47/</t>
  </si>
  <si>
    <t>48/</t>
  </si>
  <si>
    <t>Total</t>
  </si>
  <si>
    <t>Compte :</t>
  </si>
  <si>
    <t>DATE</t>
  </si>
  <si>
    <t>N°ENRE.</t>
  </si>
  <si>
    <t>N° FACTURES</t>
  </si>
  <si>
    <t>N°CHQUE</t>
  </si>
  <si>
    <t>TOTAL</t>
  </si>
  <si>
    <t>forunisseur X</t>
  </si>
  <si>
    <t>forunisseur Y</t>
  </si>
</sst>
</file>

<file path=xl/styles.xml><?xml version="1.0" encoding="utf-8"?>
<styleSheet xmlns="http://schemas.openxmlformats.org/spreadsheetml/2006/main">
  <numFmts count="5">
    <numFmt numFmtId="41" formatCode="_-* #,##0\ _€_-;\-* #,##0\ _€_-;_-* &quot;-&quot;\ _€_-;_-@_-"/>
    <numFmt numFmtId="43" formatCode="_-* #,##0.00\ _€_-;\-* #,##0.00\ _€_-;_-* &quot;-&quot;??\ _€_-;_-@_-"/>
    <numFmt numFmtId="164" formatCode="d/m/yy;@"/>
    <numFmt numFmtId="165" formatCode="#,##0_ ;\-#,##0\ "/>
    <numFmt numFmtId="166" formatCode="_-* #,##0.0\ _€_-;\-* #,##0.0\ _€_-;_-* &quot;-&quot;?\ _€_-;_-@_-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4" tint="-0.499984740745262"/>
      <name val="Verdana"/>
      <family val="2"/>
    </font>
    <font>
      <b/>
      <sz val="8"/>
      <color theme="3" tint="-0.499984740745262"/>
      <name val="Verdana"/>
      <family val="2"/>
    </font>
    <font>
      <b/>
      <sz val="9"/>
      <color theme="3" tint="-0.499984740745262"/>
      <name val="Verdana"/>
      <family val="2"/>
    </font>
    <font>
      <sz val="8"/>
      <color theme="1"/>
      <name val="Calibri"/>
      <family val="2"/>
      <scheme val="minor"/>
    </font>
    <font>
      <sz val="8"/>
      <color theme="3" tint="-0.499984740745262"/>
      <name val="Verdana"/>
      <family val="2"/>
    </font>
    <font>
      <sz val="8"/>
      <name val="Verdana"/>
      <family val="2"/>
    </font>
    <font>
      <sz val="9"/>
      <name val="Verdana"/>
      <family val="2"/>
    </font>
    <font>
      <sz val="9"/>
      <color theme="1"/>
      <name val="Calibri"/>
      <family val="2"/>
      <scheme val="minor"/>
    </font>
    <font>
      <sz val="9"/>
      <color rgb="FFFF0000"/>
      <name val="Verdana"/>
      <family val="2"/>
    </font>
    <font>
      <sz val="8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Arial"/>
      <family val="2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Verdana"/>
      <family val="2"/>
    </font>
    <font>
      <b/>
      <sz val="9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rgb="FFFF0000"/>
      <name val="Verdana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6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5">
    <xf numFmtId="0" fontId="0" fillId="0" borderId="0" xfId="0"/>
    <xf numFmtId="3" fontId="3" fillId="0" borderId="0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7" fillId="0" borderId="0" xfId="0" applyFont="1"/>
    <xf numFmtId="0" fontId="8" fillId="0" borderId="0" xfId="0" applyFont="1" applyBorder="1"/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0" borderId="6" xfId="0" applyFont="1" applyBorder="1"/>
    <xf numFmtId="0" fontId="11" fillId="0" borderId="6" xfId="0" applyFont="1" applyBorder="1"/>
    <xf numFmtId="0" fontId="9" fillId="0" borderId="7" xfId="0" applyFont="1" applyBorder="1"/>
    <xf numFmtId="0" fontId="9" fillId="3" borderId="6" xfId="0" applyFont="1" applyFill="1" applyBorder="1"/>
    <xf numFmtId="1" fontId="9" fillId="0" borderId="8" xfId="0" applyNumberFormat="1" applyFont="1" applyFill="1" applyBorder="1" applyAlignment="1">
      <alignment horizontal="center"/>
    </xf>
    <xf numFmtId="164" fontId="9" fillId="0" borderId="5" xfId="0" applyNumberFormat="1" applyFont="1" applyFill="1" applyBorder="1" applyAlignment="1">
      <alignment horizontal="left"/>
    </xf>
    <xf numFmtId="3" fontId="9" fillId="3" borderId="10" xfId="0" applyNumberFormat="1" applyFont="1" applyFill="1" applyBorder="1" applyAlignment="1">
      <alignment horizontal="center"/>
    </xf>
    <xf numFmtId="1" fontId="9" fillId="0" borderId="11" xfId="0" applyNumberFormat="1" applyFont="1" applyFill="1" applyBorder="1" applyAlignment="1">
      <alignment horizontal="center"/>
    </xf>
    <xf numFmtId="0" fontId="14" fillId="0" borderId="12" xfId="0" applyFont="1" applyFill="1" applyBorder="1" applyAlignment="1">
      <alignment horizontal="left"/>
    </xf>
    <xf numFmtId="165" fontId="13" fillId="0" borderId="9" xfId="1" applyNumberFormat="1" applyFont="1" applyBorder="1" applyAlignment="1">
      <alignment horizontal="center"/>
    </xf>
    <xf numFmtId="3" fontId="9" fillId="3" borderId="14" xfId="0" applyNumberFormat="1" applyFont="1" applyFill="1" applyBorder="1" applyAlignment="1">
      <alignment horizontal="center"/>
    </xf>
    <xf numFmtId="165" fontId="13" fillId="0" borderId="0" xfId="1" applyNumberFormat="1" applyFont="1" applyFill="1" applyBorder="1" applyAlignment="1">
      <alignment horizontal="center"/>
    </xf>
    <xf numFmtId="165" fontId="10" fillId="0" borderId="7" xfId="1" applyNumberFormat="1" applyFont="1" applyBorder="1" applyAlignment="1">
      <alignment horizontal="center"/>
    </xf>
    <xf numFmtId="1" fontId="9" fillId="0" borderId="11" xfId="0" applyNumberFormat="1" applyFont="1" applyBorder="1" applyAlignment="1">
      <alignment horizontal="center"/>
    </xf>
    <xf numFmtId="165" fontId="10" fillId="0" borderId="12" xfId="1" applyNumberFormat="1" applyFont="1" applyBorder="1" applyAlignment="1">
      <alignment horizontal="center"/>
    </xf>
    <xf numFmtId="0" fontId="14" fillId="0" borderId="12" xfId="0" applyFont="1" applyBorder="1" applyAlignment="1">
      <alignment horizontal="left"/>
    </xf>
    <xf numFmtId="165" fontId="15" fillId="0" borderId="12" xfId="1" applyNumberFormat="1" applyFont="1" applyFill="1" applyBorder="1" applyAlignment="1">
      <alignment horizontal="center"/>
    </xf>
    <xf numFmtId="165" fontId="13" fillId="0" borderId="9" xfId="1" applyNumberFormat="1" applyFont="1" applyFill="1" applyBorder="1" applyAlignment="1">
      <alignment horizontal="center"/>
    </xf>
    <xf numFmtId="1" fontId="17" fillId="0" borderId="11" xfId="0" applyNumberFormat="1" applyFont="1" applyFill="1" applyBorder="1" applyAlignment="1">
      <alignment horizontal="center"/>
    </xf>
    <xf numFmtId="165" fontId="13" fillId="0" borderId="0" xfId="1" applyNumberFormat="1" applyFont="1" applyAlignment="1">
      <alignment horizontal="center"/>
    </xf>
    <xf numFmtId="0" fontId="14" fillId="0" borderId="15" xfId="0" applyFont="1" applyFill="1" applyBorder="1" applyAlignment="1">
      <alignment horizontal="left"/>
    </xf>
    <xf numFmtId="165" fontId="13" fillId="0" borderId="16" xfId="1" applyNumberFormat="1" applyFont="1" applyBorder="1" applyAlignment="1">
      <alignment horizontal="center"/>
    </xf>
    <xf numFmtId="165" fontId="10" fillId="0" borderId="15" xfId="1" applyNumberFormat="1" applyFont="1" applyBorder="1" applyAlignment="1">
      <alignment horizontal="center"/>
    </xf>
    <xf numFmtId="3" fontId="9" fillId="3" borderId="17" xfId="0" applyNumberFormat="1" applyFont="1" applyFill="1" applyBorder="1" applyAlignment="1">
      <alignment horizontal="center"/>
    </xf>
    <xf numFmtId="0" fontId="14" fillId="0" borderId="4" xfId="0" applyFont="1" applyFill="1" applyBorder="1" applyAlignment="1">
      <alignment horizontal="left"/>
    </xf>
    <xf numFmtId="165" fontId="13" fillId="0" borderId="4" xfId="1" applyNumberFormat="1" applyFont="1" applyBorder="1" applyAlignment="1">
      <alignment horizontal="center"/>
    </xf>
    <xf numFmtId="165" fontId="10" fillId="0" borderId="4" xfId="1" applyNumberFormat="1" applyFont="1" applyBorder="1" applyAlignment="1">
      <alignment horizontal="center"/>
    </xf>
    <xf numFmtId="3" fontId="9" fillId="3" borderId="3" xfId="0" applyNumberFormat="1" applyFont="1" applyFill="1" applyBorder="1" applyAlignment="1">
      <alignment horizontal="center"/>
    </xf>
    <xf numFmtId="0" fontId="14" fillId="0" borderId="13" xfId="0" applyFont="1" applyFill="1" applyBorder="1" applyAlignment="1">
      <alignment horizontal="left"/>
    </xf>
    <xf numFmtId="165" fontId="13" fillId="0" borderId="18" xfId="1" applyNumberFormat="1" applyFont="1" applyFill="1" applyBorder="1" applyAlignment="1">
      <alignment horizontal="center"/>
    </xf>
    <xf numFmtId="165" fontId="15" fillId="0" borderId="13" xfId="1" applyNumberFormat="1" applyFont="1" applyFill="1" applyBorder="1" applyAlignment="1">
      <alignment horizontal="center"/>
    </xf>
    <xf numFmtId="3" fontId="9" fillId="3" borderId="19" xfId="0" applyNumberFormat="1" applyFont="1" applyFill="1" applyBorder="1" applyAlignment="1">
      <alignment horizontal="center"/>
    </xf>
    <xf numFmtId="165" fontId="15" fillId="0" borderId="12" xfId="1" applyNumberFormat="1" applyFont="1" applyBorder="1" applyAlignment="1">
      <alignment horizontal="center"/>
    </xf>
    <xf numFmtId="0" fontId="14" fillId="4" borderId="12" xfId="0" applyFont="1" applyFill="1" applyBorder="1" applyAlignment="1">
      <alignment horizontal="left"/>
    </xf>
    <xf numFmtId="165" fontId="13" fillId="4" borderId="9" xfId="1" applyNumberFormat="1" applyFont="1" applyFill="1" applyBorder="1" applyAlignment="1">
      <alignment horizontal="center"/>
    </xf>
    <xf numFmtId="165" fontId="15" fillId="4" borderId="12" xfId="1" applyNumberFormat="1" applyFont="1" applyFill="1" applyBorder="1" applyAlignment="1">
      <alignment horizontal="center"/>
    </xf>
    <xf numFmtId="164" fontId="9" fillId="0" borderId="11" xfId="0" applyNumberFormat="1" applyFont="1" applyBorder="1" applyAlignment="1">
      <alignment horizontal="center"/>
    </xf>
    <xf numFmtId="165" fontId="13" fillId="4" borderId="18" xfId="1" applyNumberFormat="1" applyFont="1" applyFill="1" applyBorder="1" applyAlignment="1">
      <alignment horizontal="center"/>
    </xf>
    <xf numFmtId="165" fontId="13" fillId="0" borderId="0" xfId="1" applyNumberFormat="1" applyFont="1" applyBorder="1" applyAlignment="1">
      <alignment horizontal="center"/>
    </xf>
    <xf numFmtId="0" fontId="19" fillId="0" borderId="12" xfId="0" applyFont="1" applyFill="1" applyBorder="1" applyAlignment="1">
      <alignment horizontal="left"/>
    </xf>
    <xf numFmtId="165" fontId="16" fillId="0" borderId="9" xfId="1" applyNumberFormat="1" applyFont="1" applyFill="1" applyBorder="1" applyAlignment="1">
      <alignment horizontal="center"/>
    </xf>
    <xf numFmtId="165" fontId="18" fillId="0" borderId="12" xfId="1" applyNumberFormat="1" applyFont="1" applyFill="1" applyBorder="1" applyAlignment="1">
      <alignment horizontal="center"/>
    </xf>
    <xf numFmtId="165" fontId="20" fillId="0" borderId="12" xfId="1" applyNumberFormat="1" applyFont="1" applyFill="1" applyBorder="1" applyAlignment="1">
      <alignment horizontal="center"/>
    </xf>
    <xf numFmtId="164" fontId="9" fillId="0" borderId="20" xfId="0" applyNumberFormat="1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164" fontId="14" fillId="0" borderId="22" xfId="0" applyNumberFormat="1" applyFont="1" applyFill="1" applyBorder="1" applyAlignment="1">
      <alignment horizontal="left"/>
    </xf>
    <xf numFmtId="165" fontId="13" fillId="0" borderId="23" xfId="1" applyNumberFormat="1" applyFont="1" applyFill="1" applyBorder="1" applyAlignment="1">
      <alignment horizontal="center"/>
    </xf>
    <xf numFmtId="165" fontId="15" fillId="0" borderId="22" xfId="1" applyNumberFormat="1" applyFont="1" applyFill="1" applyBorder="1" applyAlignment="1">
      <alignment horizontal="center"/>
    </xf>
    <xf numFmtId="3" fontId="9" fillId="3" borderId="24" xfId="0" applyNumberFormat="1" applyFont="1" applyFill="1" applyBorder="1" applyAlignment="1">
      <alignment horizontal="center"/>
    </xf>
    <xf numFmtId="164" fontId="17" fillId="0" borderId="1" xfId="0" applyNumberFormat="1" applyFont="1" applyBorder="1"/>
    <xf numFmtId="164" fontId="17" fillId="0" borderId="4" xfId="0" applyNumberFormat="1" applyFont="1" applyBorder="1"/>
    <xf numFmtId="165" fontId="21" fillId="0" borderId="4" xfId="1" applyNumberFormat="1" applyFont="1" applyBorder="1" applyAlignment="1">
      <alignment horizontal="center"/>
    </xf>
    <xf numFmtId="165" fontId="17" fillId="0" borderId="4" xfId="1" applyNumberFormat="1" applyFont="1" applyBorder="1" applyAlignment="1">
      <alignment horizontal="center"/>
    </xf>
    <xf numFmtId="3" fontId="17" fillId="3" borderId="4" xfId="0" applyNumberFormat="1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0" xfId="0" applyFont="1"/>
    <xf numFmtId="0" fontId="23" fillId="0" borderId="1" xfId="0" applyFont="1" applyBorder="1" applyAlignment="1">
      <alignment horizontal="left"/>
    </xf>
    <xf numFmtId="0" fontId="23" fillId="0" borderId="2" xfId="0" applyFont="1" applyBorder="1" applyAlignment="1">
      <alignment horizontal="left"/>
    </xf>
    <xf numFmtId="0" fontId="23" fillId="0" borderId="3" xfId="0" applyFont="1" applyBorder="1" applyAlignment="1">
      <alignment horizontal="left"/>
    </xf>
    <xf numFmtId="1" fontId="0" fillId="0" borderId="0" xfId="1" applyNumberFormat="1" applyFont="1"/>
    <xf numFmtId="43" fontId="0" fillId="0" borderId="0" xfId="1" applyFont="1"/>
    <xf numFmtId="0" fontId="23" fillId="0" borderId="0" xfId="0" applyNumberFormat="1" applyFont="1" applyAlignment="1">
      <alignment horizontal="center"/>
    </xf>
    <xf numFmtId="1" fontId="22" fillId="0" borderId="0" xfId="1" applyNumberFormat="1" applyFont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" fillId="0" borderId="25" xfId="0" applyNumberFormat="1" applyFont="1" applyBorder="1" applyAlignment="1">
      <alignment horizontal="center"/>
    </xf>
    <xf numFmtId="1" fontId="22" fillId="0" borderId="1" xfId="1" applyNumberFormat="1" applyFont="1" applyBorder="1" applyAlignment="1">
      <alignment horizontal="center"/>
    </xf>
    <xf numFmtId="1" fontId="22" fillId="0" borderId="3" xfId="1" applyNumberFormat="1" applyFont="1" applyBorder="1" applyAlignment="1">
      <alignment horizontal="center"/>
    </xf>
    <xf numFmtId="0" fontId="22" fillId="5" borderId="4" xfId="0" applyFont="1" applyFill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20" xfId="0" applyFont="1" applyBorder="1" applyAlignment="1">
      <alignment horizontal="center"/>
    </xf>
    <xf numFmtId="0" fontId="24" fillId="0" borderId="7" xfId="0" applyNumberFormat="1" applyFont="1" applyBorder="1" applyAlignment="1">
      <alignment horizontal="center"/>
    </xf>
    <xf numFmtId="1" fontId="22" fillId="0" borderId="7" xfId="1" applyNumberFormat="1" applyFont="1" applyBorder="1" applyAlignment="1">
      <alignment horizontal="center"/>
    </xf>
    <xf numFmtId="1" fontId="22" fillId="0" borderId="0" xfId="1" applyNumberFormat="1" applyFont="1" applyBorder="1" applyAlignment="1">
      <alignment horizontal="center"/>
    </xf>
    <xf numFmtId="43" fontId="22" fillId="5" borderId="5" xfId="1" applyFont="1" applyFill="1" applyBorder="1" applyAlignment="1">
      <alignment horizontal="center"/>
    </xf>
    <xf numFmtId="0" fontId="25" fillId="0" borderId="6" xfId="0" applyFont="1" applyBorder="1" applyAlignment="1">
      <alignment horizontal="center"/>
    </xf>
    <xf numFmtId="0" fontId="22" fillId="0" borderId="26" xfId="0" applyFont="1" applyBorder="1" applyAlignment="1">
      <alignment horizontal="center"/>
    </xf>
    <xf numFmtId="3" fontId="23" fillId="0" borderId="6" xfId="0" applyNumberFormat="1" applyFont="1" applyFill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1" fontId="23" fillId="0" borderId="7" xfId="1" applyNumberFormat="1" applyFont="1" applyFill="1" applyBorder="1" applyAlignment="1">
      <alignment horizontal="center"/>
    </xf>
    <xf numFmtId="1" fontId="22" fillId="0" borderId="0" xfId="1" applyNumberFormat="1" applyFont="1" applyFill="1" applyBorder="1" applyAlignment="1">
      <alignment horizontal="center"/>
    </xf>
    <xf numFmtId="43" fontId="22" fillId="5" borderId="6" xfId="1" applyFont="1" applyFill="1" applyBorder="1" applyAlignment="1">
      <alignment horizontal="center"/>
    </xf>
    <xf numFmtId="14" fontId="23" fillId="0" borderId="27" xfId="0" applyNumberFormat="1" applyFont="1" applyFill="1" applyBorder="1" applyAlignment="1">
      <alignment horizontal="center"/>
    </xf>
    <xf numFmtId="0" fontId="23" fillId="0" borderId="27" xfId="0" applyFont="1" applyFill="1" applyBorder="1" applyAlignment="1">
      <alignment horizontal="center"/>
    </xf>
    <xf numFmtId="0" fontId="23" fillId="0" borderId="28" xfId="0" applyFont="1" applyFill="1" applyBorder="1" applyAlignment="1">
      <alignment horizontal="center"/>
    </xf>
    <xf numFmtId="0" fontId="26" fillId="0" borderId="4" xfId="0" applyFont="1" applyFill="1" applyBorder="1"/>
    <xf numFmtId="41" fontId="12" fillId="0" borderId="29" xfId="1" applyNumberFormat="1" applyFont="1" applyFill="1" applyBorder="1" applyAlignment="1">
      <alignment horizontal="center"/>
    </xf>
    <xf numFmtId="41" fontId="6" fillId="0" borderId="28" xfId="1" applyNumberFormat="1" applyFont="1" applyFill="1" applyBorder="1" applyAlignment="1">
      <alignment horizontal="center"/>
    </xf>
    <xf numFmtId="43" fontId="22" fillId="5" borderId="10" xfId="1" applyFont="1" applyFill="1" applyBorder="1" applyAlignment="1">
      <alignment horizontal="center"/>
    </xf>
    <xf numFmtId="14" fontId="12" fillId="0" borderId="27" xfId="0" applyNumberFormat="1" applyFont="1" applyFill="1" applyBorder="1" applyAlignment="1">
      <alignment horizontal="center"/>
    </xf>
    <xf numFmtId="0" fontId="12" fillId="0" borderId="27" xfId="0" applyFont="1" applyFill="1" applyBorder="1" applyAlignment="1">
      <alignment horizontal="center"/>
    </xf>
    <xf numFmtId="0" fontId="12" fillId="0" borderId="28" xfId="0" applyFont="1" applyFill="1" applyBorder="1" applyAlignment="1">
      <alignment horizontal="center"/>
    </xf>
    <xf numFmtId="0" fontId="27" fillId="0" borderId="13" xfId="0" applyFont="1" applyFill="1" applyBorder="1" applyAlignment="1">
      <alignment horizontal="center"/>
    </xf>
    <xf numFmtId="41" fontId="22" fillId="0" borderId="28" xfId="1" applyNumberFormat="1" applyFont="1" applyFill="1" applyBorder="1"/>
    <xf numFmtId="43" fontId="22" fillId="5" borderId="30" xfId="1" applyFont="1" applyFill="1" applyBorder="1" applyAlignment="1">
      <alignment horizontal="center"/>
    </xf>
    <xf numFmtId="14" fontId="22" fillId="0" borderId="27" xfId="0" applyNumberFormat="1" applyFont="1" applyFill="1" applyBorder="1" applyAlignment="1">
      <alignment horizontal="center"/>
    </xf>
    <xf numFmtId="0" fontId="22" fillId="0" borderId="27" xfId="0" applyFont="1" applyFill="1" applyBorder="1" applyAlignment="1">
      <alignment horizontal="center"/>
    </xf>
    <xf numFmtId="0" fontId="22" fillId="0" borderId="28" xfId="0" applyFont="1" applyFill="1" applyBorder="1" applyAlignment="1">
      <alignment horizontal="center"/>
    </xf>
    <xf numFmtId="0" fontId="23" fillId="0" borderId="12" xfId="0" applyFont="1" applyFill="1" applyBorder="1"/>
    <xf numFmtId="41" fontId="22" fillId="0" borderId="29" xfId="1" applyNumberFormat="1" applyFont="1" applyFill="1" applyBorder="1" applyAlignment="1">
      <alignment horizontal="center"/>
    </xf>
    <xf numFmtId="43" fontId="22" fillId="5" borderId="27" xfId="1" applyFont="1" applyFill="1" applyBorder="1" applyAlignment="1">
      <alignment horizontal="center"/>
    </xf>
    <xf numFmtId="0" fontId="27" fillId="0" borderId="12" xfId="0" applyFont="1" applyFill="1" applyBorder="1" applyAlignment="1">
      <alignment horizontal="center"/>
    </xf>
    <xf numFmtId="41" fontId="22" fillId="0" borderId="28" xfId="1" applyNumberFormat="1" applyFont="1" applyFill="1" applyBorder="1" applyAlignment="1"/>
    <xf numFmtId="41" fontId="12" fillId="0" borderId="28" xfId="1" applyNumberFormat="1" applyFont="1" applyFill="1" applyBorder="1"/>
    <xf numFmtId="14" fontId="27" fillId="0" borderId="27" xfId="0" applyNumberFormat="1" applyFont="1" applyFill="1" applyBorder="1" applyAlignment="1">
      <alignment horizontal="center"/>
    </xf>
    <xf numFmtId="0" fontId="27" fillId="0" borderId="27" xfId="0" applyFont="1" applyFill="1" applyBorder="1" applyAlignment="1">
      <alignment horizontal="center"/>
    </xf>
    <xf numFmtId="0" fontId="27" fillId="0" borderId="27" xfId="0" applyFont="1" applyFill="1" applyBorder="1"/>
    <xf numFmtId="41" fontId="27" fillId="0" borderId="27" xfId="1" applyNumberFormat="1" applyFont="1" applyFill="1" applyBorder="1"/>
    <xf numFmtId="0" fontId="23" fillId="0" borderId="12" xfId="0" applyFont="1" applyFill="1" applyBorder="1" applyAlignment="1">
      <alignment horizontal="center"/>
    </xf>
    <xf numFmtId="41" fontId="23" fillId="0" borderId="28" xfId="1" applyNumberFormat="1" applyFont="1" applyFill="1" applyBorder="1" applyAlignment="1">
      <alignment horizontal="center"/>
    </xf>
    <xf numFmtId="43" fontId="23" fillId="0" borderId="12" xfId="1" applyFont="1" applyFill="1" applyBorder="1" applyAlignment="1">
      <alignment horizontal="center"/>
    </xf>
    <xf numFmtId="41" fontId="23" fillId="0" borderId="9" xfId="1" applyNumberFormat="1" applyFont="1" applyFill="1" applyBorder="1" applyAlignment="1">
      <alignment horizontal="center"/>
    </xf>
    <xf numFmtId="0" fontId="27" fillId="0" borderId="28" xfId="0" applyFont="1" applyFill="1" applyBorder="1" applyAlignment="1">
      <alignment horizontal="center"/>
    </xf>
    <xf numFmtId="43" fontId="27" fillId="0" borderId="12" xfId="1" applyFont="1" applyFill="1" applyBorder="1"/>
    <xf numFmtId="41" fontId="27" fillId="0" borderId="29" xfId="1" applyNumberFormat="1" applyFont="1" applyFill="1" applyBorder="1" applyAlignment="1">
      <alignment horizontal="center"/>
    </xf>
    <xf numFmtId="41" fontId="27" fillId="0" borderId="28" xfId="1" applyNumberFormat="1" applyFont="1" applyFill="1" applyBorder="1" applyAlignment="1">
      <alignment horizontal="center"/>
    </xf>
    <xf numFmtId="41" fontId="12" fillId="0" borderId="28" xfId="1" applyNumberFormat="1" applyFont="1" applyFill="1" applyBorder="1" applyAlignment="1">
      <alignment horizontal="center"/>
    </xf>
    <xf numFmtId="41" fontId="22" fillId="0" borderId="28" xfId="1" applyNumberFormat="1" applyFont="1" applyFill="1" applyBorder="1" applyAlignment="1">
      <alignment horizontal="center"/>
    </xf>
    <xf numFmtId="41" fontId="22" fillId="0" borderId="9" xfId="1" applyNumberFormat="1" applyFont="1" applyFill="1" applyBorder="1" applyAlignment="1">
      <alignment horizontal="center"/>
    </xf>
    <xf numFmtId="0" fontId="26" fillId="0" borderId="12" xfId="0" applyFont="1" applyFill="1" applyBorder="1"/>
    <xf numFmtId="41" fontId="23" fillId="0" borderId="29" xfId="1" applyNumberFormat="1" applyFont="1" applyFill="1" applyBorder="1" applyAlignment="1">
      <alignment horizontal="center"/>
    </xf>
    <xf numFmtId="41" fontId="23" fillId="0" borderId="28" xfId="1" applyNumberFormat="1" applyFont="1" applyFill="1" applyBorder="1" applyAlignment="1">
      <alignment horizontal="right"/>
    </xf>
    <xf numFmtId="14" fontId="22" fillId="0" borderId="31" xfId="0" applyNumberFormat="1" applyFont="1" applyFill="1" applyBorder="1" applyAlignment="1">
      <alignment horizontal="center"/>
    </xf>
    <xf numFmtId="0" fontId="22" fillId="0" borderId="31" xfId="0" applyFont="1" applyFill="1" applyBorder="1" applyAlignment="1">
      <alignment horizontal="center"/>
    </xf>
    <xf numFmtId="0" fontId="22" fillId="0" borderId="32" xfId="0" applyFont="1" applyFill="1" applyBorder="1" applyAlignment="1">
      <alignment horizontal="center"/>
    </xf>
    <xf numFmtId="41" fontId="22" fillId="0" borderId="33" xfId="1" applyNumberFormat="1" applyFont="1" applyFill="1" applyBorder="1" applyAlignment="1">
      <alignment horizontal="center"/>
    </xf>
    <xf numFmtId="41" fontId="22" fillId="0" borderId="32" xfId="1" applyNumberFormat="1" applyFont="1" applyFill="1" applyBorder="1" applyAlignment="1">
      <alignment horizontal="center"/>
    </xf>
    <xf numFmtId="164" fontId="23" fillId="0" borderId="27" xfId="0" applyNumberFormat="1" applyFont="1" applyFill="1" applyBorder="1" applyAlignment="1">
      <alignment horizontal="center"/>
    </xf>
    <xf numFmtId="0" fontId="23" fillId="0" borderId="27" xfId="0" applyFont="1" applyFill="1" applyBorder="1"/>
    <xf numFmtId="41" fontId="28" fillId="0" borderId="28" xfId="1" applyNumberFormat="1" applyFont="1" applyFill="1" applyBorder="1" applyAlignment="1">
      <alignment horizontal="center"/>
    </xf>
    <xf numFmtId="43" fontId="23" fillId="0" borderId="12" xfId="1" applyFont="1" applyFill="1" applyBorder="1" applyAlignment="1"/>
    <xf numFmtId="43" fontId="23" fillId="0" borderId="12" xfId="1" applyFont="1" applyFill="1" applyBorder="1"/>
    <xf numFmtId="166" fontId="23" fillId="0" borderId="12" xfId="0" applyNumberFormat="1" applyFont="1" applyFill="1" applyBorder="1" applyAlignment="1">
      <alignment horizontal="center"/>
    </xf>
    <xf numFmtId="43" fontId="23" fillId="0" borderId="15" xfId="1" applyFont="1" applyFill="1" applyBorder="1" applyAlignment="1">
      <alignment horizontal="center"/>
    </xf>
    <xf numFmtId="41" fontId="22" fillId="0" borderId="16" xfId="1" applyNumberFormat="1" applyFont="1" applyFill="1" applyBorder="1" applyAlignment="1">
      <alignment horizontal="center"/>
    </xf>
    <xf numFmtId="41" fontId="29" fillId="0" borderId="28" xfId="1" applyNumberFormat="1" applyFont="1" applyFill="1" applyBorder="1"/>
    <xf numFmtId="14" fontId="6" fillId="0" borderId="27" xfId="0" applyNumberFormat="1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41" fontId="6" fillId="0" borderId="29" xfId="1" applyNumberFormat="1" applyFont="1" applyFill="1" applyBorder="1" applyAlignment="1">
      <alignment horizontal="center"/>
    </xf>
    <xf numFmtId="164" fontId="22" fillId="0" borderId="27" xfId="0" applyNumberFormat="1" applyFont="1" applyFill="1" applyBorder="1" applyAlignment="1">
      <alignment horizontal="center"/>
    </xf>
    <xf numFmtId="3" fontId="22" fillId="0" borderId="28" xfId="0" applyNumberFormat="1" applyFont="1" applyFill="1" applyBorder="1" applyAlignment="1">
      <alignment horizontal="center"/>
    </xf>
    <xf numFmtId="164" fontId="22" fillId="0" borderId="27" xfId="0" applyNumberFormat="1" applyFont="1" applyBorder="1" applyAlignment="1">
      <alignment horizontal="center"/>
    </xf>
    <xf numFmtId="0" fontId="22" fillId="0" borderId="27" xfId="0" applyNumberFormat="1" applyFont="1" applyBorder="1" applyAlignment="1">
      <alignment horizontal="center"/>
    </xf>
    <xf numFmtId="3" fontId="22" fillId="0" borderId="28" xfId="0" applyNumberFormat="1" applyFont="1" applyBorder="1" applyAlignment="1">
      <alignment horizontal="center"/>
    </xf>
    <xf numFmtId="0" fontId="26" fillId="0" borderId="12" xfId="0" applyFont="1" applyBorder="1"/>
    <xf numFmtId="41" fontId="22" fillId="0" borderId="29" xfId="1" applyNumberFormat="1" applyFont="1" applyBorder="1" applyAlignment="1">
      <alignment horizontal="center"/>
    </xf>
    <xf numFmtId="41" fontId="22" fillId="0" borderId="28" xfId="1" applyNumberFormat="1" applyFont="1" applyBorder="1" applyAlignment="1">
      <alignment horizontal="center"/>
    </xf>
    <xf numFmtId="14" fontId="22" fillId="0" borderId="27" xfId="0" applyNumberFormat="1" applyFont="1" applyBorder="1" applyAlignment="1">
      <alignment horizontal="center"/>
    </xf>
    <xf numFmtId="0" fontId="22" fillId="0" borderId="27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23" fillId="0" borderId="12" xfId="0" applyFont="1" applyBorder="1"/>
    <xf numFmtId="41" fontId="22" fillId="0" borderId="28" xfId="1" applyNumberFormat="1" applyFont="1" applyBorder="1"/>
    <xf numFmtId="43" fontId="22" fillId="5" borderId="31" xfId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Font="1" applyBorder="1"/>
    <xf numFmtId="0" fontId="6" fillId="0" borderId="2" xfId="0" applyFont="1" applyBorder="1"/>
    <xf numFmtId="0" fontId="29" fillId="0" borderId="2" xfId="0" applyNumberFormat="1" applyFont="1" applyFill="1" applyBorder="1" applyAlignment="1">
      <alignment horizontal="center"/>
    </xf>
    <xf numFmtId="41" fontId="27" fillId="0" borderId="1" xfId="1" applyNumberFormat="1" applyFont="1" applyBorder="1" applyAlignment="1">
      <alignment horizontal="center"/>
    </xf>
    <xf numFmtId="41" fontId="23" fillId="0" borderId="4" xfId="1" applyNumberFormat="1" applyFont="1" applyBorder="1" applyAlignment="1">
      <alignment horizontal="center"/>
    </xf>
    <xf numFmtId="43" fontId="23" fillId="5" borderId="34" xfId="1" applyFont="1" applyFill="1" applyBorder="1" applyAlignment="1">
      <alignment horizontal="center"/>
    </xf>
    <xf numFmtId="43" fontId="22" fillId="0" borderId="0" xfId="1" applyFont="1" applyFill="1" applyBorder="1" applyAlignment="1">
      <alignment horizontal="center"/>
    </xf>
    <xf numFmtId="0" fontId="0" fillId="0" borderId="0" xfId="0" applyFill="1" applyBorder="1"/>
    <xf numFmtId="0" fontId="23" fillId="0" borderId="1" xfId="0" applyFont="1" applyBorder="1" applyAlignment="1">
      <alignment horizontal="left"/>
    </xf>
    <xf numFmtId="0" fontId="23" fillId="0" borderId="2" xfId="0" applyFont="1" applyBorder="1" applyAlignment="1">
      <alignment horizontal="left"/>
    </xf>
    <xf numFmtId="0" fontId="23" fillId="0" borderId="3" xfId="0" applyFont="1" applyBorder="1" applyAlignment="1">
      <alignment horizontal="left"/>
    </xf>
    <xf numFmtId="1" fontId="22" fillId="0" borderId="1" xfId="1" applyNumberFormat="1" applyFont="1" applyBorder="1" applyAlignment="1">
      <alignment horizontal="center"/>
    </xf>
    <xf numFmtId="1" fontId="22" fillId="0" borderId="3" xfId="1" applyNumberFormat="1" applyFont="1" applyBorder="1" applyAlignment="1">
      <alignment horizontal="center"/>
    </xf>
    <xf numFmtId="43" fontId="22" fillId="5" borderId="4" xfId="1" applyFont="1" applyFill="1" applyBorder="1" applyAlignment="1">
      <alignment horizontal="center"/>
    </xf>
    <xf numFmtId="41" fontId="12" fillId="0" borderId="9" xfId="1" applyNumberFormat="1" applyFont="1" applyFill="1" applyBorder="1" applyAlignment="1"/>
    <xf numFmtId="41" fontId="6" fillId="0" borderId="4" xfId="1" applyNumberFormat="1" applyFont="1" applyFill="1" applyBorder="1" applyAlignment="1"/>
    <xf numFmtId="165" fontId="13" fillId="0" borderId="9" xfId="1" applyNumberFormat="1" applyFont="1" applyBorder="1" applyAlignment="1"/>
    <xf numFmtId="165" fontId="15" fillId="0" borderId="13" xfId="1" applyNumberFormat="1" applyFont="1" applyBorder="1" applyAlignme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3"/>
  <sheetViews>
    <sheetView topLeftCell="A76" workbookViewId="0">
      <selection activeCell="E10" sqref="E10"/>
    </sheetView>
  </sheetViews>
  <sheetFormatPr baseColWidth="10" defaultRowHeight="15"/>
  <cols>
    <col min="2" max="2" width="8.5703125" customWidth="1"/>
    <col min="3" max="3" width="17" customWidth="1"/>
    <col min="5" max="6" width="13.42578125" style="71" bestFit="1" customWidth="1"/>
    <col min="7" max="7" width="16.7109375" customWidth="1"/>
  </cols>
  <sheetData>
    <row r="1" spans="1:7" ht="15.75" thickBot="1">
      <c r="A1" s="66"/>
      <c r="B1" s="67"/>
      <c r="C1" s="68" t="s">
        <v>35</v>
      </c>
      <c r="D1" s="69"/>
      <c r="E1" s="70"/>
      <c r="G1" s="72"/>
    </row>
    <row r="2" spans="1:7" ht="15.75" thickBot="1">
      <c r="A2" s="66"/>
      <c r="B2" s="67"/>
      <c r="C2" s="67"/>
      <c r="D2" s="73"/>
      <c r="E2" s="74"/>
      <c r="G2" s="72"/>
    </row>
    <row r="3" spans="1:7" ht="15.75" thickBot="1">
      <c r="A3" s="75"/>
      <c r="B3" s="76"/>
      <c r="C3" s="75"/>
      <c r="D3" s="77"/>
      <c r="E3" s="78" t="s">
        <v>1</v>
      </c>
      <c r="F3" s="79"/>
      <c r="G3" s="80" t="s">
        <v>2</v>
      </c>
    </row>
    <row r="4" spans="1:7">
      <c r="A4" s="81" t="s">
        <v>36</v>
      </c>
      <c r="B4" s="82" t="s">
        <v>37</v>
      </c>
      <c r="C4" s="81" t="s">
        <v>38</v>
      </c>
      <c r="D4" s="83" t="s">
        <v>39</v>
      </c>
      <c r="E4" s="84" t="s">
        <v>5</v>
      </c>
      <c r="F4" s="85" t="s">
        <v>6</v>
      </c>
      <c r="G4" s="86" t="s">
        <v>5</v>
      </c>
    </row>
    <row r="5" spans="1:7" ht="15.75" thickBot="1">
      <c r="A5" s="87"/>
      <c r="B5" s="88"/>
      <c r="C5" s="89"/>
      <c r="D5" s="90"/>
      <c r="E5" s="91"/>
      <c r="F5" s="92"/>
      <c r="G5" s="93"/>
    </row>
    <row r="6" spans="1:7" ht="15.75" thickBot="1">
      <c r="A6" s="94"/>
      <c r="B6" s="95"/>
      <c r="C6" s="96"/>
      <c r="D6" s="97"/>
      <c r="E6" s="98">
        <v>2000</v>
      </c>
      <c r="F6" s="99">
        <v>500</v>
      </c>
      <c r="G6" s="100">
        <f t="shared" ref="G6:G8" si="0">(G5+E6)-F6</f>
        <v>1500</v>
      </c>
    </row>
    <row r="7" spans="1:7">
      <c r="A7" s="101"/>
      <c r="B7" s="102"/>
      <c r="C7" s="103"/>
      <c r="D7" s="104"/>
      <c r="E7" s="98">
        <v>1000</v>
      </c>
      <c r="F7" s="105">
        <v>200</v>
      </c>
      <c r="G7" s="106">
        <f t="shared" si="0"/>
        <v>2300</v>
      </c>
    </row>
    <row r="8" spans="1:7">
      <c r="A8" s="107"/>
      <c r="B8" s="108"/>
      <c r="C8" s="109"/>
      <c r="D8" s="110"/>
      <c r="E8" s="111"/>
      <c r="F8" s="105"/>
      <c r="G8" s="112">
        <f t="shared" si="0"/>
        <v>2300</v>
      </c>
    </row>
    <row r="9" spans="1:7">
      <c r="A9" s="101"/>
      <c r="B9" s="102"/>
      <c r="C9" s="103"/>
      <c r="D9" s="113"/>
      <c r="E9" s="98"/>
      <c r="F9" s="105"/>
      <c r="G9" s="112">
        <f>(G8+E9)-F9</f>
        <v>2300</v>
      </c>
    </row>
    <row r="10" spans="1:7">
      <c r="A10" s="101"/>
      <c r="B10" s="102"/>
      <c r="C10" s="103"/>
      <c r="D10" s="113"/>
      <c r="E10" s="98"/>
      <c r="F10" s="105"/>
      <c r="G10" s="112">
        <f>(G9+E10)-F10</f>
        <v>2300</v>
      </c>
    </row>
    <row r="11" spans="1:7">
      <c r="A11" s="101"/>
      <c r="B11" s="102"/>
      <c r="C11" s="103"/>
      <c r="D11" s="113"/>
      <c r="E11" s="98"/>
      <c r="F11" s="114"/>
      <c r="G11" s="112">
        <f t="shared" ref="G11:G53" si="1">(G10+E11)-F11</f>
        <v>2300</v>
      </c>
    </row>
    <row r="12" spans="1:7">
      <c r="A12" s="101"/>
      <c r="B12" s="102"/>
      <c r="C12" s="103"/>
      <c r="D12" s="113"/>
      <c r="E12" s="98"/>
      <c r="F12" s="114"/>
      <c r="G12" s="112">
        <f t="shared" si="1"/>
        <v>2300</v>
      </c>
    </row>
    <row r="13" spans="1:7">
      <c r="A13" s="101"/>
      <c r="B13" s="102"/>
      <c r="C13" s="103"/>
      <c r="D13" s="113"/>
      <c r="E13" s="98"/>
      <c r="F13" s="114"/>
      <c r="G13" s="112">
        <f t="shared" si="1"/>
        <v>2300</v>
      </c>
    </row>
    <row r="14" spans="1:7">
      <c r="A14" s="101"/>
      <c r="B14" s="102"/>
      <c r="C14" s="103"/>
      <c r="D14" s="113"/>
      <c r="E14" s="98"/>
      <c r="F14" s="114"/>
      <c r="G14" s="112">
        <f t="shared" si="1"/>
        <v>2300</v>
      </c>
    </row>
    <row r="15" spans="1:7">
      <c r="A15" s="101"/>
      <c r="B15" s="102"/>
      <c r="C15" s="103"/>
      <c r="D15" s="113"/>
      <c r="E15" s="98"/>
      <c r="F15" s="114"/>
      <c r="G15" s="112">
        <f t="shared" si="1"/>
        <v>2300</v>
      </c>
    </row>
    <row r="16" spans="1:7">
      <c r="A16" s="101"/>
      <c r="B16" s="102"/>
      <c r="C16" s="103"/>
      <c r="D16" s="113"/>
      <c r="E16" s="98"/>
      <c r="F16" s="114"/>
      <c r="G16" s="112">
        <f t="shared" si="1"/>
        <v>2300</v>
      </c>
    </row>
    <row r="17" spans="1:7">
      <c r="A17" s="101"/>
      <c r="B17" s="102"/>
      <c r="C17" s="103"/>
      <c r="D17" s="113"/>
      <c r="E17" s="98"/>
      <c r="F17" s="114"/>
      <c r="G17" s="112">
        <f t="shared" si="1"/>
        <v>2300</v>
      </c>
    </row>
    <row r="18" spans="1:7">
      <c r="A18" s="101"/>
      <c r="B18" s="102"/>
      <c r="C18" s="103"/>
      <c r="D18" s="113"/>
      <c r="E18" s="115"/>
      <c r="F18" s="105"/>
      <c r="G18" s="112">
        <f t="shared" si="1"/>
        <v>2300</v>
      </c>
    </row>
    <row r="19" spans="1:7">
      <c r="A19" s="101"/>
      <c r="B19" s="102"/>
      <c r="C19" s="103"/>
      <c r="D19" s="113"/>
      <c r="E19" s="115"/>
      <c r="F19" s="105"/>
      <c r="G19" s="112">
        <f t="shared" si="1"/>
        <v>2300</v>
      </c>
    </row>
    <row r="20" spans="1:7">
      <c r="A20" s="101"/>
      <c r="B20" s="102"/>
      <c r="C20" s="103"/>
      <c r="D20" s="113"/>
      <c r="E20" s="115"/>
      <c r="F20" s="105"/>
      <c r="G20" s="112">
        <f t="shared" si="1"/>
        <v>2300</v>
      </c>
    </row>
    <row r="21" spans="1:7">
      <c r="A21" s="101"/>
      <c r="B21" s="102"/>
      <c r="C21" s="103"/>
      <c r="D21" s="113"/>
      <c r="E21" s="115"/>
      <c r="F21" s="105"/>
      <c r="G21" s="112">
        <f t="shared" si="1"/>
        <v>2300</v>
      </c>
    </row>
    <row r="22" spans="1:7">
      <c r="A22" s="101"/>
      <c r="B22" s="102"/>
      <c r="C22" s="103"/>
      <c r="D22" s="113"/>
      <c r="E22" s="115"/>
      <c r="F22" s="105"/>
      <c r="G22" s="112">
        <f t="shared" si="1"/>
        <v>2300</v>
      </c>
    </row>
    <row r="23" spans="1:7">
      <c r="A23" s="101"/>
      <c r="B23" s="102"/>
      <c r="C23" s="103"/>
      <c r="D23" s="113"/>
      <c r="E23" s="115"/>
      <c r="F23" s="105"/>
      <c r="G23" s="112">
        <f t="shared" si="1"/>
        <v>2300</v>
      </c>
    </row>
    <row r="24" spans="1:7">
      <c r="A24" s="101"/>
      <c r="B24" s="102"/>
      <c r="C24" s="103"/>
      <c r="D24" s="113"/>
      <c r="E24" s="115"/>
      <c r="F24" s="105"/>
      <c r="G24" s="112">
        <f t="shared" si="1"/>
        <v>2300</v>
      </c>
    </row>
    <row r="25" spans="1:7">
      <c r="A25" s="116"/>
      <c r="B25" s="117"/>
      <c r="C25" s="117"/>
      <c r="D25" s="118"/>
      <c r="E25" s="119"/>
      <c r="F25" s="119"/>
      <c r="G25" s="112">
        <f t="shared" si="1"/>
        <v>2300</v>
      </c>
    </row>
    <row r="26" spans="1:7">
      <c r="A26" s="94"/>
      <c r="B26" s="95"/>
      <c r="C26" s="96"/>
      <c r="D26" s="120"/>
      <c r="E26" s="121"/>
      <c r="F26" s="121"/>
      <c r="G26" s="112">
        <f t="shared" si="1"/>
        <v>2300</v>
      </c>
    </row>
    <row r="27" spans="1:7">
      <c r="A27" s="94"/>
      <c r="B27" s="95"/>
      <c r="C27" s="96"/>
      <c r="D27" s="122"/>
      <c r="E27" s="123"/>
      <c r="F27" s="121"/>
      <c r="G27" s="112">
        <f t="shared" si="1"/>
        <v>2300</v>
      </c>
    </row>
    <row r="28" spans="1:7">
      <c r="A28" s="94"/>
      <c r="B28" s="95"/>
      <c r="C28" s="96"/>
      <c r="D28" s="122"/>
      <c r="E28" s="121"/>
      <c r="F28" s="121"/>
      <c r="G28" s="112">
        <f t="shared" si="1"/>
        <v>2300</v>
      </c>
    </row>
    <row r="29" spans="1:7">
      <c r="A29" s="94"/>
      <c r="B29" s="95"/>
      <c r="C29" s="96"/>
      <c r="D29" s="122"/>
      <c r="E29" s="121"/>
      <c r="F29" s="121"/>
      <c r="G29" s="112">
        <f t="shared" si="1"/>
        <v>2300</v>
      </c>
    </row>
    <row r="30" spans="1:7">
      <c r="A30" s="94"/>
      <c r="B30" s="95"/>
      <c r="C30" s="96"/>
      <c r="D30" s="122"/>
      <c r="E30" s="121"/>
      <c r="F30" s="121"/>
      <c r="G30" s="112">
        <f t="shared" si="1"/>
        <v>2300</v>
      </c>
    </row>
    <row r="31" spans="1:7">
      <c r="A31" s="116"/>
      <c r="B31" s="117"/>
      <c r="C31" s="124"/>
      <c r="D31" s="125"/>
      <c r="E31" s="126"/>
      <c r="F31" s="127"/>
      <c r="G31" s="112">
        <f t="shared" si="1"/>
        <v>2300</v>
      </c>
    </row>
    <row r="32" spans="1:7">
      <c r="A32" s="94"/>
      <c r="B32" s="95"/>
      <c r="C32" s="96"/>
      <c r="D32" s="122"/>
      <c r="E32" s="121"/>
      <c r="F32" s="121"/>
      <c r="G32" s="112">
        <f t="shared" si="1"/>
        <v>2300</v>
      </c>
    </row>
    <row r="33" spans="1:7">
      <c r="A33" s="101"/>
      <c r="B33" s="102"/>
      <c r="C33" s="103"/>
      <c r="D33" s="113"/>
      <c r="E33" s="128"/>
      <c r="F33" s="129"/>
      <c r="G33" s="112">
        <f t="shared" si="1"/>
        <v>2300</v>
      </c>
    </row>
    <row r="34" spans="1:7">
      <c r="A34" s="94"/>
      <c r="B34" s="95"/>
      <c r="C34" s="96"/>
      <c r="D34" s="122"/>
      <c r="E34" s="121"/>
      <c r="F34" s="121"/>
      <c r="G34" s="112">
        <f t="shared" si="1"/>
        <v>2300</v>
      </c>
    </row>
    <row r="35" spans="1:7">
      <c r="A35" s="107"/>
      <c r="B35" s="108"/>
      <c r="C35" s="109"/>
      <c r="D35" s="122"/>
      <c r="E35" s="130"/>
      <c r="F35" s="129"/>
      <c r="G35" s="112">
        <f t="shared" si="1"/>
        <v>2300</v>
      </c>
    </row>
    <row r="36" spans="1:7">
      <c r="A36" s="107"/>
      <c r="B36" s="108"/>
      <c r="C36" s="109"/>
      <c r="D36" s="131"/>
      <c r="E36" s="111"/>
      <c r="F36" s="129"/>
      <c r="G36" s="112">
        <f>(G35+E36)-F36</f>
        <v>2300</v>
      </c>
    </row>
    <row r="37" spans="1:7">
      <c r="A37" s="107"/>
      <c r="B37" s="108"/>
      <c r="C37" s="109"/>
      <c r="D37" s="131"/>
      <c r="E37" s="111"/>
      <c r="F37" s="129"/>
      <c r="G37" s="112">
        <f t="shared" si="1"/>
        <v>2300</v>
      </c>
    </row>
    <row r="38" spans="1:7">
      <c r="A38" s="107"/>
      <c r="B38" s="108"/>
      <c r="C38" s="109"/>
      <c r="D38" s="131"/>
      <c r="E38" s="111"/>
      <c r="F38" s="129"/>
      <c r="G38" s="112">
        <f>(G37+E38)-F38</f>
        <v>2300</v>
      </c>
    </row>
    <row r="39" spans="1:7">
      <c r="A39" s="107"/>
      <c r="B39" s="108"/>
      <c r="C39" s="109"/>
      <c r="D39" s="131"/>
      <c r="E39" s="111"/>
      <c r="F39" s="129"/>
      <c r="G39" s="112">
        <f t="shared" si="1"/>
        <v>2300</v>
      </c>
    </row>
    <row r="40" spans="1:7">
      <c r="A40" s="94"/>
      <c r="B40" s="95"/>
      <c r="C40" s="96"/>
      <c r="D40" s="131"/>
      <c r="E40" s="132"/>
      <c r="F40" s="133"/>
      <c r="G40" s="112">
        <f t="shared" si="1"/>
        <v>2300</v>
      </c>
    </row>
    <row r="41" spans="1:7">
      <c r="A41" s="107"/>
      <c r="B41" s="108"/>
      <c r="C41" s="109"/>
      <c r="D41" s="131"/>
      <c r="E41" s="111"/>
      <c r="F41" s="129"/>
      <c r="G41" s="112">
        <f t="shared" si="1"/>
        <v>2300</v>
      </c>
    </row>
    <row r="42" spans="1:7">
      <c r="A42" s="107"/>
      <c r="B42" s="108"/>
      <c r="C42" s="109"/>
      <c r="D42" s="131"/>
      <c r="E42" s="111"/>
      <c r="F42" s="129"/>
      <c r="G42" s="112">
        <f t="shared" si="1"/>
        <v>2300</v>
      </c>
    </row>
    <row r="43" spans="1:7">
      <c r="A43" s="107"/>
      <c r="B43" s="108"/>
      <c r="C43" s="109"/>
      <c r="D43" s="131"/>
      <c r="E43" s="111"/>
      <c r="F43" s="129"/>
      <c r="G43" s="112">
        <f t="shared" si="1"/>
        <v>2300</v>
      </c>
    </row>
    <row r="44" spans="1:7">
      <c r="A44" s="107"/>
      <c r="B44" s="108"/>
      <c r="C44" s="109"/>
      <c r="D44" s="131"/>
      <c r="E44" s="111"/>
      <c r="F44" s="129"/>
      <c r="G44" s="112">
        <f t="shared" si="1"/>
        <v>2300</v>
      </c>
    </row>
    <row r="45" spans="1:7">
      <c r="A45" s="107"/>
      <c r="B45" s="108"/>
      <c r="C45" s="109"/>
      <c r="D45" s="131"/>
      <c r="E45" s="111"/>
      <c r="F45" s="129"/>
      <c r="G45" s="112">
        <f t="shared" si="1"/>
        <v>2300</v>
      </c>
    </row>
    <row r="46" spans="1:7">
      <c r="A46" s="107"/>
      <c r="B46" s="108"/>
      <c r="C46" s="109"/>
      <c r="D46" s="131"/>
      <c r="E46" s="111"/>
      <c r="F46" s="129"/>
      <c r="G46" s="112">
        <f t="shared" si="1"/>
        <v>2300</v>
      </c>
    </row>
    <row r="47" spans="1:7">
      <c r="A47" s="134"/>
      <c r="B47" s="135"/>
      <c r="C47" s="136"/>
      <c r="D47" s="131"/>
      <c r="E47" s="137"/>
      <c r="F47" s="138"/>
      <c r="G47" s="112">
        <f t="shared" si="1"/>
        <v>2300</v>
      </c>
    </row>
    <row r="48" spans="1:7">
      <c r="A48" s="139"/>
      <c r="B48" s="140"/>
      <c r="C48" s="124"/>
      <c r="D48" s="113"/>
      <c r="E48" s="126"/>
      <c r="F48" s="141"/>
      <c r="G48" s="112">
        <f t="shared" si="1"/>
        <v>2300</v>
      </c>
    </row>
    <row r="49" spans="1:7">
      <c r="A49" s="107"/>
      <c r="B49" s="108"/>
      <c r="C49" s="109"/>
      <c r="D49" s="142"/>
      <c r="E49" s="130"/>
      <c r="F49" s="129"/>
      <c r="G49" s="112">
        <f t="shared" si="1"/>
        <v>2300</v>
      </c>
    </row>
    <row r="50" spans="1:7">
      <c r="A50" s="107"/>
      <c r="B50" s="108"/>
      <c r="C50" s="109"/>
      <c r="D50" s="142"/>
      <c r="E50" s="130"/>
      <c r="F50" s="129"/>
      <c r="G50" s="112">
        <f t="shared" si="1"/>
        <v>2300</v>
      </c>
    </row>
    <row r="51" spans="1:7">
      <c r="A51" s="107"/>
      <c r="B51" s="108"/>
      <c r="C51" s="109"/>
      <c r="D51" s="142"/>
      <c r="E51" s="130"/>
      <c r="F51" s="129"/>
      <c r="G51" s="112">
        <f t="shared" si="1"/>
        <v>2300</v>
      </c>
    </row>
    <row r="52" spans="1:7">
      <c r="A52" s="107"/>
      <c r="B52" s="108"/>
      <c r="C52" s="109"/>
      <c r="D52" s="142"/>
      <c r="E52" s="130"/>
      <c r="F52" s="129"/>
      <c r="G52" s="112">
        <f t="shared" si="1"/>
        <v>2300</v>
      </c>
    </row>
    <row r="53" spans="1:7">
      <c r="A53" s="107"/>
      <c r="B53" s="108"/>
      <c r="C53" s="109"/>
      <c r="D53" s="142"/>
      <c r="E53" s="130"/>
      <c r="F53" s="129"/>
      <c r="G53" s="112">
        <f t="shared" si="1"/>
        <v>2300</v>
      </c>
    </row>
    <row r="54" spans="1:7">
      <c r="A54" s="107"/>
      <c r="B54" s="108"/>
      <c r="C54" s="109"/>
      <c r="D54" s="143"/>
      <c r="E54" s="130"/>
      <c r="F54" s="129"/>
      <c r="G54" s="112">
        <f>(G53+E54)-F54</f>
        <v>2300</v>
      </c>
    </row>
    <row r="55" spans="1:7">
      <c r="A55" s="107"/>
      <c r="B55" s="108"/>
      <c r="C55" s="109"/>
      <c r="D55" s="143"/>
      <c r="E55" s="130"/>
      <c r="F55" s="129"/>
      <c r="G55" s="112">
        <f>(G54+E55)-F55</f>
        <v>2300</v>
      </c>
    </row>
    <row r="56" spans="1:7">
      <c r="A56" s="107"/>
      <c r="B56" s="108"/>
      <c r="C56" s="109"/>
      <c r="D56" s="143"/>
      <c r="E56" s="111"/>
      <c r="F56" s="129"/>
      <c r="G56" s="112">
        <f t="shared" ref="G56:G86" si="2">(G55+E56)-F56</f>
        <v>2300</v>
      </c>
    </row>
    <row r="57" spans="1:7">
      <c r="A57" s="107"/>
      <c r="B57" s="108"/>
      <c r="C57" s="109"/>
      <c r="D57" s="143"/>
      <c r="E57" s="130"/>
      <c r="F57" s="129"/>
      <c r="G57" s="112">
        <f t="shared" si="2"/>
        <v>2300</v>
      </c>
    </row>
    <row r="58" spans="1:7">
      <c r="A58" s="107"/>
      <c r="B58" s="108"/>
      <c r="C58" s="109"/>
      <c r="D58" s="143"/>
      <c r="E58" s="130"/>
      <c r="F58" s="129"/>
      <c r="G58" s="112">
        <f t="shared" si="2"/>
        <v>2300</v>
      </c>
    </row>
    <row r="59" spans="1:7">
      <c r="A59" s="94"/>
      <c r="B59" s="95"/>
      <c r="C59" s="96"/>
      <c r="D59" s="143"/>
      <c r="E59" s="132"/>
      <c r="F59" s="129"/>
      <c r="G59" s="112">
        <f t="shared" si="2"/>
        <v>2300</v>
      </c>
    </row>
    <row r="60" spans="1:7">
      <c r="A60" s="107"/>
      <c r="B60" s="108"/>
      <c r="C60" s="109"/>
      <c r="D60" s="122"/>
      <c r="E60" s="130"/>
      <c r="F60" s="129"/>
      <c r="G60" s="112">
        <f t="shared" si="2"/>
        <v>2300</v>
      </c>
    </row>
    <row r="61" spans="1:7">
      <c r="A61" s="107"/>
      <c r="B61" s="108"/>
      <c r="C61" s="109"/>
      <c r="D61" s="122"/>
      <c r="E61" s="130"/>
      <c r="F61" s="129"/>
      <c r="G61" s="112">
        <f t="shared" si="2"/>
        <v>2300</v>
      </c>
    </row>
    <row r="62" spans="1:7">
      <c r="A62" s="107"/>
      <c r="B62" s="108"/>
      <c r="C62" s="109"/>
      <c r="D62" s="122"/>
      <c r="E62" s="130"/>
      <c r="F62" s="129"/>
      <c r="G62" s="112">
        <f t="shared" si="2"/>
        <v>2300</v>
      </c>
    </row>
    <row r="63" spans="1:7">
      <c r="A63" s="107"/>
      <c r="B63" s="108"/>
      <c r="C63" s="109"/>
      <c r="D63" s="122"/>
      <c r="E63" s="130"/>
      <c r="F63" s="129"/>
      <c r="G63" s="112">
        <f t="shared" si="2"/>
        <v>2300</v>
      </c>
    </row>
    <row r="64" spans="1:7">
      <c r="A64" s="107"/>
      <c r="B64" s="108"/>
      <c r="C64" s="109"/>
      <c r="D64" s="122"/>
      <c r="E64" s="130"/>
      <c r="F64" s="129"/>
      <c r="G64" s="112">
        <f t="shared" si="2"/>
        <v>2300</v>
      </c>
    </row>
    <row r="65" spans="1:7">
      <c r="A65" s="107"/>
      <c r="B65" s="108"/>
      <c r="C65" s="109"/>
      <c r="D65" s="122"/>
      <c r="E65" s="130"/>
      <c r="F65" s="129"/>
      <c r="G65" s="112">
        <f t="shared" si="2"/>
        <v>2300</v>
      </c>
    </row>
    <row r="66" spans="1:7">
      <c r="A66" s="107"/>
      <c r="B66" s="108"/>
      <c r="C66" s="109"/>
      <c r="D66" s="122"/>
      <c r="E66" s="130"/>
      <c r="F66" s="129"/>
      <c r="G66" s="112">
        <f t="shared" si="2"/>
        <v>2300</v>
      </c>
    </row>
    <row r="67" spans="1:7">
      <c r="A67" s="107"/>
      <c r="B67" s="108"/>
      <c r="C67" s="109"/>
      <c r="D67" s="122"/>
      <c r="E67" s="130"/>
      <c r="F67" s="129"/>
      <c r="G67" s="112">
        <f t="shared" si="2"/>
        <v>2300</v>
      </c>
    </row>
    <row r="68" spans="1:7">
      <c r="A68" s="107"/>
      <c r="B68" s="108"/>
      <c r="C68" s="109"/>
      <c r="D68" s="144"/>
      <c r="E68" s="111"/>
      <c r="F68" s="129"/>
      <c r="G68" s="112">
        <f t="shared" si="2"/>
        <v>2300</v>
      </c>
    </row>
    <row r="69" spans="1:7">
      <c r="A69" s="107"/>
      <c r="B69" s="108"/>
      <c r="C69" s="109"/>
      <c r="D69" s="144"/>
      <c r="E69" s="111"/>
      <c r="F69" s="129"/>
      <c r="G69" s="112">
        <f t="shared" si="2"/>
        <v>2300</v>
      </c>
    </row>
    <row r="70" spans="1:7">
      <c r="A70" s="107"/>
      <c r="B70" s="108"/>
      <c r="C70" s="109"/>
      <c r="D70" s="122"/>
      <c r="E70" s="130"/>
      <c r="F70" s="129"/>
      <c r="G70" s="112">
        <f t="shared" si="2"/>
        <v>2300</v>
      </c>
    </row>
    <row r="71" spans="1:7">
      <c r="A71" s="134"/>
      <c r="B71" s="135"/>
      <c r="C71" s="136"/>
      <c r="D71" s="145"/>
      <c r="E71" s="146"/>
      <c r="F71" s="138"/>
      <c r="G71" s="112">
        <f t="shared" si="2"/>
        <v>2300</v>
      </c>
    </row>
    <row r="72" spans="1:7">
      <c r="A72" s="139"/>
      <c r="B72" s="140"/>
      <c r="C72" s="124"/>
      <c r="D72" s="113"/>
      <c r="E72" s="126"/>
      <c r="F72" s="147"/>
      <c r="G72" s="112">
        <f t="shared" si="2"/>
        <v>2300</v>
      </c>
    </row>
    <row r="73" spans="1:7">
      <c r="A73" s="148"/>
      <c r="B73" s="149"/>
      <c r="C73" s="150"/>
      <c r="D73" s="131"/>
      <c r="E73" s="151"/>
      <c r="F73" s="99"/>
      <c r="G73" s="112">
        <f t="shared" si="2"/>
        <v>2300</v>
      </c>
    </row>
    <row r="74" spans="1:7">
      <c r="A74" s="148"/>
      <c r="B74" s="149"/>
      <c r="C74" s="150"/>
      <c r="D74" s="131"/>
      <c r="E74" s="151"/>
      <c r="F74" s="99"/>
      <c r="G74" s="112">
        <f t="shared" si="2"/>
        <v>2300</v>
      </c>
    </row>
    <row r="75" spans="1:7">
      <c r="A75" s="148"/>
      <c r="B75" s="149"/>
      <c r="C75" s="150"/>
      <c r="D75" s="131"/>
      <c r="E75" s="151"/>
      <c r="F75" s="99"/>
      <c r="G75" s="112">
        <f t="shared" si="2"/>
        <v>2300</v>
      </c>
    </row>
    <row r="76" spans="1:7">
      <c r="A76" s="148"/>
      <c r="B76" s="149"/>
      <c r="C76" s="150"/>
      <c r="D76" s="131"/>
      <c r="E76" s="151"/>
      <c r="F76" s="99"/>
      <c r="G76" s="112">
        <f t="shared" si="2"/>
        <v>2300</v>
      </c>
    </row>
    <row r="77" spans="1:7">
      <c r="A77" s="148"/>
      <c r="B77" s="149"/>
      <c r="C77" s="150"/>
      <c r="D77" s="131"/>
      <c r="E77" s="151"/>
      <c r="F77" s="99"/>
      <c r="G77" s="112">
        <f t="shared" si="2"/>
        <v>2300</v>
      </c>
    </row>
    <row r="78" spans="1:7">
      <c r="A78" s="148"/>
      <c r="B78" s="149"/>
      <c r="C78" s="150"/>
      <c r="D78" s="131"/>
      <c r="E78" s="151"/>
      <c r="F78" s="99"/>
      <c r="G78" s="112">
        <f t="shared" si="2"/>
        <v>2300</v>
      </c>
    </row>
    <row r="79" spans="1:7">
      <c r="A79" s="148"/>
      <c r="B79" s="149"/>
      <c r="C79" s="150"/>
      <c r="D79" s="131"/>
      <c r="E79" s="151"/>
      <c r="F79" s="99"/>
      <c r="G79" s="112">
        <f t="shared" si="2"/>
        <v>2300</v>
      </c>
    </row>
    <row r="80" spans="1:7">
      <c r="A80" s="148"/>
      <c r="B80" s="149"/>
      <c r="C80" s="150"/>
      <c r="D80" s="131"/>
      <c r="E80" s="151"/>
      <c r="F80" s="99"/>
      <c r="G80" s="112">
        <f t="shared" si="2"/>
        <v>2300</v>
      </c>
    </row>
    <row r="81" spans="1:7">
      <c r="A81" s="148"/>
      <c r="B81" s="149"/>
      <c r="C81" s="150"/>
      <c r="D81" s="131"/>
      <c r="E81" s="151"/>
      <c r="F81" s="99"/>
      <c r="G81" s="112">
        <f t="shared" si="2"/>
        <v>2300</v>
      </c>
    </row>
    <row r="82" spans="1:7">
      <c r="A82" s="152"/>
      <c r="B82" s="108"/>
      <c r="C82" s="109"/>
      <c r="D82" s="131"/>
      <c r="E82" s="111"/>
      <c r="F82" s="129"/>
      <c r="G82" s="112">
        <f t="shared" si="2"/>
        <v>2300</v>
      </c>
    </row>
    <row r="83" spans="1:7">
      <c r="A83" s="152"/>
      <c r="B83" s="108"/>
      <c r="C83" s="153"/>
      <c r="D83" s="131"/>
      <c r="E83" s="132"/>
      <c r="F83" s="129"/>
      <c r="G83" s="112">
        <f t="shared" si="2"/>
        <v>2300</v>
      </c>
    </row>
    <row r="84" spans="1:7">
      <c r="A84" s="154"/>
      <c r="B84" s="155"/>
      <c r="C84" s="156"/>
      <c r="D84" s="157"/>
      <c r="E84" s="158"/>
      <c r="F84" s="159"/>
      <c r="G84" s="112">
        <f t="shared" si="2"/>
        <v>2300</v>
      </c>
    </row>
    <row r="85" spans="1:7">
      <c r="A85" s="160"/>
      <c r="B85" s="161"/>
      <c r="C85" s="162"/>
      <c r="D85" s="163"/>
      <c r="E85" s="158"/>
      <c r="F85" s="164"/>
      <c r="G85" s="112">
        <f t="shared" si="2"/>
        <v>2300</v>
      </c>
    </row>
    <row r="86" spans="1:7" ht="15.75" thickBot="1">
      <c r="A86" s="160"/>
      <c r="B86" s="161"/>
      <c r="C86" s="162"/>
      <c r="D86" s="163"/>
      <c r="E86" s="158"/>
      <c r="F86" s="164"/>
      <c r="G86" s="165">
        <f t="shared" si="2"/>
        <v>2300</v>
      </c>
    </row>
    <row r="87" spans="1:7" ht="15.75" thickBot="1">
      <c r="A87" s="166" t="s">
        <v>40</v>
      </c>
      <c r="B87" s="167"/>
      <c r="C87" s="168"/>
      <c r="D87" s="169"/>
      <c r="E87" s="170">
        <f>SUM(E6:E86)</f>
        <v>3000</v>
      </c>
      <c r="F87" s="171">
        <f>SUM(F6:F86)</f>
        <v>700</v>
      </c>
      <c r="G87" s="172">
        <f>E87-F87</f>
        <v>2300</v>
      </c>
    </row>
    <row r="88" spans="1:7">
      <c r="G88" s="173"/>
    </row>
    <row r="89" spans="1:7">
      <c r="G89" s="173"/>
    </row>
    <row r="90" spans="1:7">
      <c r="G90" s="174"/>
    </row>
    <row r="91" spans="1:7">
      <c r="G91" s="174"/>
    </row>
    <row r="92" spans="1:7">
      <c r="G92" s="174"/>
    </row>
    <row r="93" spans="1:7">
      <c r="G93" s="174"/>
    </row>
  </sheetData>
  <mergeCells count="2">
    <mergeCell ref="C1:E1"/>
    <mergeCell ref="E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7"/>
  <sheetViews>
    <sheetView topLeftCell="A73" workbookViewId="0">
      <selection activeCell="F8" sqref="F8"/>
    </sheetView>
  </sheetViews>
  <sheetFormatPr baseColWidth="10" defaultRowHeight="15"/>
  <sheetData>
    <row r="1" spans="1:7" ht="15.75" thickBot="1">
      <c r="A1" s="66"/>
      <c r="B1" s="67"/>
      <c r="C1" s="175" t="s">
        <v>35</v>
      </c>
      <c r="D1" s="176"/>
      <c r="E1" s="177"/>
      <c r="F1" s="71"/>
      <c r="G1" s="72"/>
    </row>
    <row r="2" spans="1:7" ht="15.75" thickBot="1">
      <c r="A2" s="66"/>
      <c r="B2" s="67"/>
      <c r="C2" s="67"/>
      <c r="D2" s="73"/>
      <c r="E2" s="74"/>
      <c r="F2" s="71"/>
      <c r="G2" s="72"/>
    </row>
    <row r="3" spans="1:7" ht="15.75" thickBot="1">
      <c r="A3" s="75"/>
      <c r="B3" s="76"/>
      <c r="C3" s="75"/>
      <c r="D3" s="77"/>
      <c r="E3" s="178" t="s">
        <v>1</v>
      </c>
      <c r="F3" s="179"/>
      <c r="G3" s="80" t="s">
        <v>2</v>
      </c>
    </row>
    <row r="4" spans="1:7">
      <c r="A4" s="81" t="s">
        <v>36</v>
      </c>
      <c r="B4" s="82" t="s">
        <v>37</v>
      </c>
      <c r="C4" s="81" t="s">
        <v>38</v>
      </c>
      <c r="D4" s="83" t="s">
        <v>39</v>
      </c>
      <c r="E4" s="84" t="s">
        <v>5</v>
      </c>
      <c r="F4" s="85" t="s">
        <v>6</v>
      </c>
      <c r="G4" s="86" t="s">
        <v>5</v>
      </c>
    </row>
    <row r="5" spans="1:7" ht="15.75" thickBot="1">
      <c r="A5" s="87"/>
      <c r="B5" s="88"/>
      <c r="C5" s="89"/>
      <c r="D5" s="90"/>
      <c r="E5" s="91"/>
      <c r="F5" s="92"/>
      <c r="G5" s="93"/>
    </row>
    <row r="6" spans="1:7" ht="15.75" thickBot="1">
      <c r="A6" s="94"/>
      <c r="B6" s="95"/>
      <c r="C6" s="96"/>
      <c r="D6" s="97"/>
      <c r="E6" s="98">
        <v>3000</v>
      </c>
      <c r="F6" s="99">
        <v>1000</v>
      </c>
      <c r="G6" s="180">
        <f t="shared" ref="G6:G8" si="0">(G5+E6)-F6</f>
        <v>2000</v>
      </c>
    </row>
    <row r="7" spans="1:7">
      <c r="A7" s="101"/>
      <c r="B7" s="102"/>
      <c r="C7" s="103"/>
      <c r="D7" s="104"/>
      <c r="E7" s="98">
        <v>4000</v>
      </c>
      <c r="F7" s="105">
        <v>2500</v>
      </c>
      <c r="G7" s="106">
        <f t="shared" si="0"/>
        <v>3500</v>
      </c>
    </row>
    <row r="8" spans="1:7">
      <c r="A8" s="107"/>
      <c r="B8" s="108"/>
      <c r="C8" s="109"/>
      <c r="D8" s="110"/>
      <c r="E8" s="111"/>
      <c r="F8" s="105"/>
      <c r="G8" s="112">
        <f t="shared" si="0"/>
        <v>3500</v>
      </c>
    </row>
    <row r="9" spans="1:7">
      <c r="A9" s="101"/>
      <c r="B9" s="102"/>
      <c r="C9" s="103"/>
      <c r="D9" s="113"/>
      <c r="E9" s="98"/>
      <c r="F9" s="105"/>
      <c r="G9" s="112">
        <f>(G8+E9)-F9</f>
        <v>3500</v>
      </c>
    </row>
    <row r="10" spans="1:7">
      <c r="A10" s="101"/>
      <c r="B10" s="102"/>
      <c r="C10" s="103"/>
      <c r="D10" s="113"/>
      <c r="E10" s="98"/>
      <c r="F10" s="105"/>
      <c r="G10" s="112">
        <f>(G9+E10)-F10</f>
        <v>3500</v>
      </c>
    </row>
    <row r="11" spans="1:7">
      <c r="A11" s="101"/>
      <c r="B11" s="102"/>
      <c r="C11" s="103"/>
      <c r="D11" s="113"/>
      <c r="E11" s="98"/>
      <c r="F11" s="114"/>
      <c r="G11" s="112">
        <f t="shared" ref="G11:G53" si="1">(G10+E11)-F11</f>
        <v>3500</v>
      </c>
    </row>
    <row r="12" spans="1:7">
      <c r="A12" s="101"/>
      <c r="B12" s="102"/>
      <c r="C12" s="103"/>
      <c r="D12" s="113"/>
      <c r="E12" s="98"/>
      <c r="F12" s="114"/>
      <c r="G12" s="112">
        <f t="shared" si="1"/>
        <v>3500</v>
      </c>
    </row>
    <row r="13" spans="1:7">
      <c r="A13" s="101"/>
      <c r="B13" s="102"/>
      <c r="C13" s="103"/>
      <c r="D13" s="113"/>
      <c r="E13" s="98"/>
      <c r="F13" s="114"/>
      <c r="G13" s="112">
        <f t="shared" si="1"/>
        <v>3500</v>
      </c>
    </row>
    <row r="14" spans="1:7">
      <c r="A14" s="101"/>
      <c r="B14" s="102"/>
      <c r="C14" s="103"/>
      <c r="D14" s="113"/>
      <c r="E14" s="98"/>
      <c r="F14" s="114"/>
      <c r="G14" s="112">
        <f t="shared" si="1"/>
        <v>3500</v>
      </c>
    </row>
    <row r="15" spans="1:7">
      <c r="A15" s="101"/>
      <c r="B15" s="102"/>
      <c r="C15" s="103"/>
      <c r="D15" s="113"/>
      <c r="E15" s="98"/>
      <c r="F15" s="114"/>
      <c r="G15" s="112">
        <f t="shared" si="1"/>
        <v>3500</v>
      </c>
    </row>
    <row r="16" spans="1:7">
      <c r="A16" s="101"/>
      <c r="B16" s="102"/>
      <c r="C16" s="103"/>
      <c r="D16" s="113"/>
      <c r="E16" s="98"/>
      <c r="F16" s="114"/>
      <c r="G16" s="112">
        <f t="shared" si="1"/>
        <v>3500</v>
      </c>
    </row>
    <row r="17" spans="1:7">
      <c r="A17" s="101"/>
      <c r="B17" s="102"/>
      <c r="C17" s="103"/>
      <c r="D17" s="113"/>
      <c r="E17" s="98"/>
      <c r="F17" s="114"/>
      <c r="G17" s="112">
        <f t="shared" si="1"/>
        <v>3500</v>
      </c>
    </row>
    <row r="18" spans="1:7">
      <c r="A18" s="101"/>
      <c r="B18" s="102"/>
      <c r="C18" s="103"/>
      <c r="D18" s="113"/>
      <c r="E18" s="115"/>
      <c r="F18" s="105"/>
      <c r="G18" s="112">
        <f t="shared" si="1"/>
        <v>3500</v>
      </c>
    </row>
    <row r="19" spans="1:7">
      <c r="A19" s="101"/>
      <c r="B19" s="102"/>
      <c r="C19" s="103"/>
      <c r="D19" s="113"/>
      <c r="E19" s="115"/>
      <c r="F19" s="105"/>
      <c r="G19" s="112">
        <f t="shared" si="1"/>
        <v>3500</v>
      </c>
    </row>
    <row r="20" spans="1:7">
      <c r="A20" s="101"/>
      <c r="B20" s="102"/>
      <c r="C20" s="103"/>
      <c r="D20" s="113"/>
      <c r="E20" s="115"/>
      <c r="F20" s="105"/>
      <c r="G20" s="112">
        <f t="shared" si="1"/>
        <v>3500</v>
      </c>
    </row>
    <row r="21" spans="1:7">
      <c r="A21" s="101"/>
      <c r="B21" s="102"/>
      <c r="C21" s="103"/>
      <c r="D21" s="113"/>
      <c r="E21" s="115"/>
      <c r="F21" s="105"/>
      <c r="G21" s="112">
        <f t="shared" si="1"/>
        <v>3500</v>
      </c>
    </row>
    <row r="22" spans="1:7">
      <c r="A22" s="101"/>
      <c r="B22" s="102"/>
      <c r="C22" s="103"/>
      <c r="D22" s="113"/>
      <c r="E22" s="115"/>
      <c r="F22" s="105"/>
      <c r="G22" s="112">
        <f t="shared" si="1"/>
        <v>3500</v>
      </c>
    </row>
    <row r="23" spans="1:7">
      <c r="A23" s="101"/>
      <c r="B23" s="102"/>
      <c r="C23" s="103"/>
      <c r="D23" s="113"/>
      <c r="E23" s="115"/>
      <c r="F23" s="105"/>
      <c r="G23" s="112">
        <f t="shared" si="1"/>
        <v>3500</v>
      </c>
    </row>
    <row r="24" spans="1:7">
      <c r="A24" s="101"/>
      <c r="B24" s="102"/>
      <c r="C24" s="103"/>
      <c r="D24" s="113"/>
      <c r="E24" s="115"/>
      <c r="F24" s="105"/>
      <c r="G24" s="112">
        <f t="shared" si="1"/>
        <v>3500</v>
      </c>
    </row>
    <row r="25" spans="1:7">
      <c r="A25" s="116"/>
      <c r="B25" s="117"/>
      <c r="C25" s="117"/>
      <c r="D25" s="118"/>
      <c r="E25" s="119"/>
      <c r="F25" s="119"/>
      <c r="G25" s="112">
        <f t="shared" si="1"/>
        <v>3500</v>
      </c>
    </row>
    <row r="26" spans="1:7">
      <c r="A26" s="94"/>
      <c r="B26" s="95"/>
      <c r="C26" s="96"/>
      <c r="D26" s="120"/>
      <c r="E26" s="121"/>
      <c r="F26" s="121"/>
      <c r="G26" s="112">
        <f t="shared" si="1"/>
        <v>3500</v>
      </c>
    </row>
    <row r="27" spans="1:7">
      <c r="A27" s="94"/>
      <c r="B27" s="95"/>
      <c r="C27" s="96"/>
      <c r="D27" s="122"/>
      <c r="E27" s="123"/>
      <c r="F27" s="121"/>
      <c r="G27" s="112">
        <f t="shared" si="1"/>
        <v>3500</v>
      </c>
    </row>
    <row r="28" spans="1:7">
      <c r="A28" s="94"/>
      <c r="B28" s="95"/>
      <c r="C28" s="96"/>
      <c r="D28" s="122"/>
      <c r="E28" s="121"/>
      <c r="F28" s="121"/>
      <c r="G28" s="112">
        <f t="shared" si="1"/>
        <v>3500</v>
      </c>
    </row>
    <row r="29" spans="1:7">
      <c r="A29" s="94"/>
      <c r="B29" s="95"/>
      <c r="C29" s="96"/>
      <c r="D29" s="122"/>
      <c r="E29" s="121"/>
      <c r="F29" s="121"/>
      <c r="G29" s="112">
        <f t="shared" si="1"/>
        <v>3500</v>
      </c>
    </row>
    <row r="30" spans="1:7">
      <c r="A30" s="94"/>
      <c r="B30" s="95"/>
      <c r="C30" s="96"/>
      <c r="D30" s="122"/>
      <c r="E30" s="121"/>
      <c r="F30" s="121"/>
      <c r="G30" s="112">
        <f t="shared" si="1"/>
        <v>3500</v>
      </c>
    </row>
    <row r="31" spans="1:7">
      <c r="A31" s="116"/>
      <c r="B31" s="117"/>
      <c r="C31" s="124"/>
      <c r="D31" s="125"/>
      <c r="E31" s="126"/>
      <c r="F31" s="127"/>
      <c r="G31" s="112">
        <f t="shared" si="1"/>
        <v>3500</v>
      </c>
    </row>
    <row r="32" spans="1:7">
      <c r="A32" s="94"/>
      <c r="B32" s="95"/>
      <c r="C32" s="96"/>
      <c r="D32" s="122"/>
      <c r="E32" s="121"/>
      <c r="F32" s="121"/>
      <c r="G32" s="112">
        <f t="shared" si="1"/>
        <v>3500</v>
      </c>
    </row>
    <row r="33" spans="1:7">
      <c r="A33" s="101"/>
      <c r="B33" s="102"/>
      <c r="C33" s="103"/>
      <c r="D33" s="113"/>
      <c r="E33" s="128"/>
      <c r="F33" s="129"/>
      <c r="G33" s="112">
        <f t="shared" si="1"/>
        <v>3500</v>
      </c>
    </row>
    <row r="34" spans="1:7">
      <c r="A34" s="94"/>
      <c r="B34" s="95"/>
      <c r="C34" s="96"/>
      <c r="D34" s="122"/>
      <c r="E34" s="121"/>
      <c r="F34" s="121"/>
      <c r="G34" s="112">
        <f t="shared" si="1"/>
        <v>3500</v>
      </c>
    </row>
    <row r="35" spans="1:7">
      <c r="A35" s="107"/>
      <c r="B35" s="108"/>
      <c r="C35" s="109"/>
      <c r="D35" s="122"/>
      <c r="E35" s="130"/>
      <c r="F35" s="129"/>
      <c r="G35" s="112">
        <f t="shared" si="1"/>
        <v>3500</v>
      </c>
    </row>
    <row r="36" spans="1:7">
      <c r="A36" s="107"/>
      <c r="B36" s="108"/>
      <c r="C36" s="109"/>
      <c r="D36" s="131"/>
      <c r="E36" s="111"/>
      <c r="F36" s="129"/>
      <c r="G36" s="112">
        <f>(G35+E36)-F36</f>
        <v>3500</v>
      </c>
    </row>
    <row r="37" spans="1:7">
      <c r="A37" s="107"/>
      <c r="B37" s="108"/>
      <c r="C37" s="109"/>
      <c r="D37" s="131"/>
      <c r="E37" s="111"/>
      <c r="F37" s="129"/>
      <c r="G37" s="112">
        <f t="shared" si="1"/>
        <v>3500</v>
      </c>
    </row>
    <row r="38" spans="1:7">
      <c r="A38" s="107"/>
      <c r="B38" s="108"/>
      <c r="C38" s="109"/>
      <c r="D38" s="131"/>
      <c r="E38" s="111"/>
      <c r="F38" s="129"/>
      <c r="G38" s="112">
        <f>(G37+E38)-F38</f>
        <v>3500</v>
      </c>
    </row>
    <row r="39" spans="1:7">
      <c r="A39" s="107"/>
      <c r="B39" s="108"/>
      <c r="C39" s="109"/>
      <c r="D39" s="131"/>
      <c r="E39" s="111"/>
      <c r="F39" s="129"/>
      <c r="G39" s="112">
        <f t="shared" si="1"/>
        <v>3500</v>
      </c>
    </row>
    <row r="40" spans="1:7">
      <c r="A40" s="94"/>
      <c r="B40" s="95"/>
      <c r="C40" s="96"/>
      <c r="D40" s="131"/>
      <c r="E40" s="132"/>
      <c r="F40" s="133"/>
      <c r="G40" s="112">
        <f t="shared" si="1"/>
        <v>3500</v>
      </c>
    </row>
    <row r="41" spans="1:7">
      <c r="A41" s="107"/>
      <c r="B41" s="108"/>
      <c r="C41" s="109"/>
      <c r="D41" s="131"/>
      <c r="E41" s="111"/>
      <c r="F41" s="129"/>
      <c r="G41" s="112">
        <f t="shared" si="1"/>
        <v>3500</v>
      </c>
    </row>
    <row r="42" spans="1:7">
      <c r="A42" s="107"/>
      <c r="B42" s="108"/>
      <c r="C42" s="109"/>
      <c r="D42" s="131"/>
      <c r="E42" s="111"/>
      <c r="F42" s="129"/>
      <c r="G42" s="112">
        <f t="shared" si="1"/>
        <v>3500</v>
      </c>
    </row>
    <row r="43" spans="1:7">
      <c r="A43" s="107"/>
      <c r="B43" s="108"/>
      <c r="C43" s="109"/>
      <c r="D43" s="131"/>
      <c r="E43" s="111"/>
      <c r="F43" s="129"/>
      <c r="G43" s="112">
        <f t="shared" si="1"/>
        <v>3500</v>
      </c>
    </row>
    <row r="44" spans="1:7">
      <c r="A44" s="107"/>
      <c r="B44" s="108"/>
      <c r="C44" s="109"/>
      <c r="D44" s="131"/>
      <c r="E44" s="111"/>
      <c r="F44" s="129"/>
      <c r="G44" s="112">
        <f t="shared" si="1"/>
        <v>3500</v>
      </c>
    </row>
    <row r="45" spans="1:7">
      <c r="A45" s="107"/>
      <c r="B45" s="108"/>
      <c r="C45" s="109"/>
      <c r="D45" s="131"/>
      <c r="E45" s="111"/>
      <c r="F45" s="129"/>
      <c r="G45" s="112">
        <f t="shared" si="1"/>
        <v>3500</v>
      </c>
    </row>
    <row r="46" spans="1:7">
      <c r="A46" s="107"/>
      <c r="B46" s="108"/>
      <c r="C46" s="109"/>
      <c r="D46" s="131"/>
      <c r="E46" s="111"/>
      <c r="F46" s="129"/>
      <c r="G46" s="112">
        <f t="shared" si="1"/>
        <v>3500</v>
      </c>
    </row>
    <row r="47" spans="1:7">
      <c r="A47" s="134"/>
      <c r="B47" s="135"/>
      <c r="C47" s="136"/>
      <c r="D47" s="131"/>
      <c r="E47" s="137"/>
      <c r="F47" s="138"/>
      <c r="G47" s="112">
        <f t="shared" si="1"/>
        <v>3500</v>
      </c>
    </row>
    <row r="48" spans="1:7">
      <c r="A48" s="139"/>
      <c r="B48" s="140"/>
      <c r="C48" s="124"/>
      <c r="D48" s="113"/>
      <c r="E48" s="126"/>
      <c r="F48" s="141"/>
      <c r="G48" s="112">
        <f t="shared" si="1"/>
        <v>3500</v>
      </c>
    </row>
    <row r="49" spans="1:7">
      <c r="A49" s="107"/>
      <c r="B49" s="108"/>
      <c r="C49" s="109"/>
      <c r="D49" s="142"/>
      <c r="E49" s="130"/>
      <c r="F49" s="129"/>
      <c r="G49" s="112">
        <f t="shared" si="1"/>
        <v>3500</v>
      </c>
    </row>
    <row r="50" spans="1:7">
      <c r="A50" s="107"/>
      <c r="B50" s="108"/>
      <c r="C50" s="109"/>
      <c r="D50" s="142"/>
      <c r="E50" s="130"/>
      <c r="F50" s="129"/>
      <c r="G50" s="112">
        <f t="shared" si="1"/>
        <v>3500</v>
      </c>
    </row>
    <row r="51" spans="1:7">
      <c r="A51" s="107"/>
      <c r="B51" s="108"/>
      <c r="C51" s="109"/>
      <c r="D51" s="142"/>
      <c r="E51" s="130"/>
      <c r="F51" s="129"/>
      <c r="G51" s="112">
        <f t="shared" si="1"/>
        <v>3500</v>
      </c>
    </row>
    <row r="52" spans="1:7">
      <c r="A52" s="107"/>
      <c r="B52" s="108"/>
      <c r="C52" s="109"/>
      <c r="D52" s="142"/>
      <c r="E52" s="130"/>
      <c r="F52" s="129"/>
      <c r="G52" s="112">
        <f t="shared" si="1"/>
        <v>3500</v>
      </c>
    </row>
    <row r="53" spans="1:7">
      <c r="A53" s="107"/>
      <c r="B53" s="108"/>
      <c r="C53" s="109"/>
      <c r="D53" s="142"/>
      <c r="E53" s="130"/>
      <c r="F53" s="129"/>
      <c r="G53" s="112">
        <f t="shared" si="1"/>
        <v>3500</v>
      </c>
    </row>
    <row r="54" spans="1:7">
      <c r="A54" s="107"/>
      <c r="B54" s="108"/>
      <c r="C54" s="109"/>
      <c r="D54" s="143"/>
      <c r="E54" s="130"/>
      <c r="F54" s="129"/>
      <c r="G54" s="112">
        <f>(G53+E54)-F54</f>
        <v>3500</v>
      </c>
    </row>
    <row r="55" spans="1:7">
      <c r="A55" s="107"/>
      <c r="B55" s="108"/>
      <c r="C55" s="109"/>
      <c r="D55" s="143"/>
      <c r="E55" s="130"/>
      <c r="F55" s="129"/>
      <c r="G55" s="112">
        <f>(G54+E55)-F55</f>
        <v>3500</v>
      </c>
    </row>
    <row r="56" spans="1:7">
      <c r="A56" s="107"/>
      <c r="B56" s="108"/>
      <c r="C56" s="109"/>
      <c r="D56" s="143"/>
      <c r="E56" s="111"/>
      <c r="F56" s="129"/>
      <c r="G56" s="112">
        <f t="shared" ref="G56:G86" si="2">(G55+E56)-F56</f>
        <v>3500</v>
      </c>
    </row>
    <row r="57" spans="1:7">
      <c r="A57" s="107"/>
      <c r="B57" s="108"/>
      <c r="C57" s="109"/>
      <c r="D57" s="143"/>
      <c r="E57" s="130"/>
      <c r="F57" s="129"/>
      <c r="G57" s="112">
        <f t="shared" si="2"/>
        <v>3500</v>
      </c>
    </row>
    <row r="58" spans="1:7">
      <c r="A58" s="107"/>
      <c r="B58" s="108"/>
      <c r="C58" s="109"/>
      <c r="D58" s="143"/>
      <c r="E58" s="130"/>
      <c r="F58" s="129"/>
      <c r="G58" s="112">
        <f t="shared" si="2"/>
        <v>3500</v>
      </c>
    </row>
    <row r="59" spans="1:7">
      <c r="A59" s="94"/>
      <c r="B59" s="95"/>
      <c r="C59" s="96"/>
      <c r="D59" s="143"/>
      <c r="E59" s="132"/>
      <c r="F59" s="129"/>
      <c r="G59" s="112">
        <f t="shared" si="2"/>
        <v>3500</v>
      </c>
    </row>
    <row r="60" spans="1:7">
      <c r="A60" s="107"/>
      <c r="B60" s="108"/>
      <c r="C60" s="109"/>
      <c r="D60" s="122"/>
      <c r="E60" s="130"/>
      <c r="F60" s="129"/>
      <c r="G60" s="112">
        <f t="shared" si="2"/>
        <v>3500</v>
      </c>
    </row>
    <row r="61" spans="1:7">
      <c r="A61" s="107"/>
      <c r="B61" s="108"/>
      <c r="C61" s="109"/>
      <c r="D61" s="122"/>
      <c r="E61" s="130"/>
      <c r="F61" s="129"/>
      <c r="G61" s="112">
        <f t="shared" si="2"/>
        <v>3500</v>
      </c>
    </row>
    <row r="62" spans="1:7">
      <c r="A62" s="107"/>
      <c r="B62" s="108"/>
      <c r="C62" s="109"/>
      <c r="D62" s="122"/>
      <c r="E62" s="130"/>
      <c r="F62" s="129"/>
      <c r="G62" s="112">
        <f t="shared" si="2"/>
        <v>3500</v>
      </c>
    </row>
    <row r="63" spans="1:7">
      <c r="A63" s="107"/>
      <c r="B63" s="108"/>
      <c r="C63" s="109"/>
      <c r="D63" s="122"/>
      <c r="E63" s="130"/>
      <c r="F63" s="129"/>
      <c r="G63" s="112">
        <f t="shared" si="2"/>
        <v>3500</v>
      </c>
    </row>
    <row r="64" spans="1:7">
      <c r="A64" s="107"/>
      <c r="B64" s="108"/>
      <c r="C64" s="109"/>
      <c r="D64" s="122"/>
      <c r="E64" s="130"/>
      <c r="F64" s="129"/>
      <c r="G64" s="112">
        <f t="shared" si="2"/>
        <v>3500</v>
      </c>
    </row>
    <row r="65" spans="1:7">
      <c r="A65" s="107"/>
      <c r="B65" s="108"/>
      <c r="C65" s="109"/>
      <c r="D65" s="122"/>
      <c r="E65" s="130"/>
      <c r="F65" s="129"/>
      <c r="G65" s="112">
        <f t="shared" si="2"/>
        <v>3500</v>
      </c>
    </row>
    <row r="66" spans="1:7">
      <c r="A66" s="107"/>
      <c r="B66" s="108"/>
      <c r="C66" s="109"/>
      <c r="D66" s="122"/>
      <c r="E66" s="130"/>
      <c r="F66" s="129"/>
      <c r="G66" s="112">
        <f t="shared" si="2"/>
        <v>3500</v>
      </c>
    </row>
    <row r="67" spans="1:7">
      <c r="A67" s="107"/>
      <c r="B67" s="108"/>
      <c r="C67" s="109"/>
      <c r="D67" s="122"/>
      <c r="E67" s="130"/>
      <c r="F67" s="129"/>
      <c r="G67" s="112">
        <f t="shared" si="2"/>
        <v>3500</v>
      </c>
    </row>
    <row r="68" spans="1:7">
      <c r="A68" s="107"/>
      <c r="B68" s="108"/>
      <c r="C68" s="109"/>
      <c r="D68" s="144"/>
      <c r="E68" s="111"/>
      <c r="F68" s="129"/>
      <c r="G68" s="112">
        <f t="shared" si="2"/>
        <v>3500</v>
      </c>
    </row>
    <row r="69" spans="1:7">
      <c r="A69" s="107"/>
      <c r="B69" s="108"/>
      <c r="C69" s="109"/>
      <c r="D69" s="144"/>
      <c r="E69" s="111"/>
      <c r="F69" s="129"/>
      <c r="G69" s="112">
        <f t="shared" si="2"/>
        <v>3500</v>
      </c>
    </row>
    <row r="70" spans="1:7">
      <c r="A70" s="107"/>
      <c r="B70" s="108"/>
      <c r="C70" s="109"/>
      <c r="D70" s="122"/>
      <c r="E70" s="130"/>
      <c r="F70" s="129"/>
      <c r="G70" s="112">
        <f t="shared" si="2"/>
        <v>3500</v>
      </c>
    </row>
    <row r="71" spans="1:7">
      <c r="A71" s="134"/>
      <c r="B71" s="135"/>
      <c r="C71" s="136"/>
      <c r="D71" s="145"/>
      <c r="E71" s="146"/>
      <c r="F71" s="138"/>
      <c r="G71" s="112">
        <f t="shared" si="2"/>
        <v>3500</v>
      </c>
    </row>
    <row r="72" spans="1:7">
      <c r="A72" s="139"/>
      <c r="B72" s="140"/>
      <c r="C72" s="124"/>
      <c r="D72" s="113"/>
      <c r="E72" s="126"/>
      <c r="F72" s="147"/>
      <c r="G72" s="112">
        <f t="shared" si="2"/>
        <v>3500</v>
      </c>
    </row>
    <row r="73" spans="1:7">
      <c r="A73" s="148"/>
      <c r="B73" s="149"/>
      <c r="C73" s="150"/>
      <c r="D73" s="131"/>
      <c r="E73" s="151"/>
      <c r="F73" s="99"/>
      <c r="G73" s="112">
        <f t="shared" si="2"/>
        <v>3500</v>
      </c>
    </row>
    <row r="74" spans="1:7">
      <c r="A74" s="148"/>
      <c r="B74" s="149"/>
      <c r="C74" s="150"/>
      <c r="D74" s="131"/>
      <c r="E74" s="151"/>
      <c r="F74" s="99"/>
      <c r="G74" s="112">
        <f t="shared" si="2"/>
        <v>3500</v>
      </c>
    </row>
    <row r="75" spans="1:7">
      <c r="A75" s="148"/>
      <c r="B75" s="149"/>
      <c r="C75" s="150"/>
      <c r="D75" s="131"/>
      <c r="E75" s="151"/>
      <c r="F75" s="99"/>
      <c r="G75" s="112">
        <f t="shared" si="2"/>
        <v>3500</v>
      </c>
    </row>
    <row r="76" spans="1:7">
      <c r="A76" s="148"/>
      <c r="B76" s="149"/>
      <c r="C76" s="150"/>
      <c r="D76" s="131"/>
      <c r="E76" s="151"/>
      <c r="F76" s="99"/>
      <c r="G76" s="112">
        <f t="shared" si="2"/>
        <v>3500</v>
      </c>
    </row>
    <row r="77" spans="1:7">
      <c r="A77" s="148"/>
      <c r="B77" s="149"/>
      <c r="C77" s="150"/>
      <c r="D77" s="131"/>
      <c r="E77" s="151"/>
      <c r="F77" s="99"/>
      <c r="G77" s="112">
        <f t="shared" si="2"/>
        <v>3500</v>
      </c>
    </row>
    <row r="78" spans="1:7">
      <c r="A78" s="148"/>
      <c r="B78" s="149"/>
      <c r="C78" s="150"/>
      <c r="D78" s="131"/>
      <c r="E78" s="151"/>
      <c r="F78" s="99"/>
      <c r="G78" s="112">
        <f t="shared" si="2"/>
        <v>3500</v>
      </c>
    </row>
    <row r="79" spans="1:7">
      <c r="A79" s="148"/>
      <c r="B79" s="149"/>
      <c r="C79" s="150"/>
      <c r="D79" s="131"/>
      <c r="E79" s="151"/>
      <c r="F79" s="99"/>
      <c r="G79" s="112">
        <f t="shared" si="2"/>
        <v>3500</v>
      </c>
    </row>
    <row r="80" spans="1:7">
      <c r="A80" s="148"/>
      <c r="B80" s="149"/>
      <c r="C80" s="150"/>
      <c r="D80" s="131"/>
      <c r="E80" s="151"/>
      <c r="F80" s="99"/>
      <c r="G80" s="112">
        <f t="shared" si="2"/>
        <v>3500</v>
      </c>
    </row>
    <row r="81" spans="1:7">
      <c r="A81" s="148"/>
      <c r="B81" s="149"/>
      <c r="C81" s="150"/>
      <c r="D81" s="131"/>
      <c r="E81" s="151"/>
      <c r="F81" s="99"/>
      <c r="G81" s="112">
        <f t="shared" si="2"/>
        <v>3500</v>
      </c>
    </row>
    <row r="82" spans="1:7">
      <c r="A82" s="152"/>
      <c r="B82" s="108"/>
      <c r="C82" s="109"/>
      <c r="D82" s="131"/>
      <c r="E82" s="111"/>
      <c r="F82" s="129"/>
      <c r="G82" s="112">
        <f t="shared" si="2"/>
        <v>3500</v>
      </c>
    </row>
    <row r="83" spans="1:7">
      <c r="A83" s="152"/>
      <c r="B83" s="108"/>
      <c r="C83" s="153"/>
      <c r="D83" s="131"/>
      <c r="E83" s="132"/>
      <c r="F83" s="129"/>
      <c r="G83" s="112">
        <f t="shared" si="2"/>
        <v>3500</v>
      </c>
    </row>
    <row r="84" spans="1:7">
      <c r="A84" s="154"/>
      <c r="B84" s="155"/>
      <c r="C84" s="156"/>
      <c r="D84" s="157"/>
      <c r="E84" s="158"/>
      <c r="F84" s="159"/>
      <c r="G84" s="112">
        <f t="shared" si="2"/>
        <v>3500</v>
      </c>
    </row>
    <row r="85" spans="1:7">
      <c r="A85" s="160"/>
      <c r="B85" s="161"/>
      <c r="C85" s="162"/>
      <c r="D85" s="163"/>
      <c r="E85" s="158"/>
      <c r="F85" s="164"/>
      <c r="G85" s="112">
        <f t="shared" si="2"/>
        <v>3500</v>
      </c>
    </row>
    <row r="86" spans="1:7" ht="15.75" thickBot="1">
      <c r="A86" s="160"/>
      <c r="B86" s="161"/>
      <c r="C86" s="162"/>
      <c r="D86" s="163"/>
      <c r="E86" s="158"/>
      <c r="F86" s="164"/>
      <c r="G86" s="165">
        <f t="shared" si="2"/>
        <v>3500</v>
      </c>
    </row>
    <row r="87" spans="1:7" ht="15.75" thickBot="1">
      <c r="A87" s="166" t="s">
        <v>40</v>
      </c>
      <c r="B87" s="167"/>
      <c r="C87" s="168"/>
      <c r="D87" s="169"/>
      <c r="E87" s="170">
        <f>SUM(E6:E86)</f>
        <v>7000</v>
      </c>
      <c r="F87" s="171">
        <f>SUM(F6:F86)</f>
        <v>3500</v>
      </c>
      <c r="G87" s="172">
        <f>E87-F87</f>
        <v>3500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3"/>
  <sheetViews>
    <sheetView tabSelected="1" workbookViewId="0">
      <selection activeCell="H16" sqref="H16"/>
    </sheetView>
  </sheetViews>
  <sheetFormatPr baseColWidth="10" defaultRowHeight="15"/>
  <cols>
    <col min="1" max="1" width="4.42578125" customWidth="1"/>
    <col min="2" max="2" width="25.7109375" customWidth="1"/>
    <col min="3" max="3" width="17" customWidth="1"/>
    <col min="4" max="4" width="18.140625" customWidth="1"/>
    <col min="5" max="5" width="17.5703125" customWidth="1"/>
  </cols>
  <sheetData>
    <row r="1" spans="1:5" ht="15.75" thickBot="1">
      <c r="A1" s="1"/>
      <c r="B1" s="1"/>
      <c r="C1" s="2" t="s">
        <v>0</v>
      </c>
      <c r="D1" s="3"/>
      <c r="E1" s="4"/>
    </row>
    <row r="2" spans="1:5" ht="15.75" thickBot="1">
      <c r="A2" s="5"/>
      <c r="B2" s="5"/>
    </row>
    <row r="3" spans="1:5" ht="15.75" thickBot="1">
      <c r="A3" s="6"/>
      <c r="B3" s="6"/>
      <c r="C3" s="7" t="s">
        <v>1</v>
      </c>
      <c r="D3" s="8"/>
      <c r="E3" s="9" t="s">
        <v>2</v>
      </c>
    </row>
    <row r="4" spans="1:5">
      <c r="A4" s="10" t="s">
        <v>3</v>
      </c>
      <c r="B4" s="10" t="s">
        <v>4</v>
      </c>
      <c r="C4" s="10" t="s">
        <v>5</v>
      </c>
      <c r="D4" s="10" t="s">
        <v>6</v>
      </c>
      <c r="E4" s="11" t="s">
        <v>5</v>
      </c>
    </row>
    <row r="5" spans="1:5" ht="15.75" thickBot="1">
      <c r="A5" s="12"/>
      <c r="B5" s="12"/>
      <c r="C5" s="13"/>
      <c r="D5" s="14"/>
      <c r="E5" s="15"/>
    </row>
    <row r="6" spans="1:5" ht="15.75" thickBot="1">
      <c r="A6" s="16">
        <v>1</v>
      </c>
      <c r="B6" s="17" t="s">
        <v>41</v>
      </c>
      <c r="C6" s="181">
        <v>3000</v>
      </c>
      <c r="D6" s="182">
        <v>700</v>
      </c>
      <c r="E6" s="18">
        <f>+C6-D6</f>
        <v>2300</v>
      </c>
    </row>
    <row r="7" spans="1:5">
      <c r="A7" s="19">
        <v>2</v>
      </c>
      <c r="B7" s="17" t="s">
        <v>42</v>
      </c>
      <c r="C7" s="183">
        <v>7000</v>
      </c>
      <c r="D7" s="184">
        <v>3500</v>
      </c>
      <c r="E7" s="22">
        <f>+C7-D7</f>
        <v>3500</v>
      </c>
    </row>
    <row r="8" spans="1:5">
      <c r="A8" s="19">
        <v>3</v>
      </c>
      <c r="B8" s="20"/>
      <c r="C8" s="23"/>
      <c r="D8" s="24"/>
      <c r="E8" s="22">
        <f>+C8-D8</f>
        <v>0</v>
      </c>
    </row>
    <row r="9" spans="1:5">
      <c r="A9" s="25">
        <v>4</v>
      </c>
      <c r="B9" s="20"/>
      <c r="C9" s="21"/>
      <c r="D9" s="26"/>
      <c r="E9" s="22">
        <f>+C9-D9</f>
        <v>0</v>
      </c>
    </row>
    <row r="10" spans="1:5">
      <c r="A10" s="25">
        <v>5</v>
      </c>
      <c r="B10" s="20"/>
      <c r="C10" s="21"/>
      <c r="D10" s="26"/>
      <c r="E10" s="22">
        <f>+C10-D10</f>
        <v>0</v>
      </c>
    </row>
    <row r="11" spans="1:5">
      <c r="A11" s="25">
        <v>6</v>
      </c>
      <c r="B11" s="27"/>
      <c r="C11" s="21"/>
      <c r="D11" s="28"/>
      <c r="E11" s="22">
        <f>+C11-D11</f>
        <v>0</v>
      </c>
    </row>
    <row r="12" spans="1:5">
      <c r="A12" s="25">
        <v>7</v>
      </c>
      <c r="B12" s="20"/>
      <c r="C12" s="29"/>
      <c r="D12" s="28"/>
      <c r="E12" s="22">
        <f>+C12-D12</f>
        <v>0</v>
      </c>
    </row>
    <row r="13" spans="1:5">
      <c r="A13" s="25">
        <v>8</v>
      </c>
      <c r="B13" s="20"/>
      <c r="C13" s="29"/>
      <c r="D13" s="28"/>
      <c r="E13" s="22">
        <f>+C13-D13</f>
        <v>0</v>
      </c>
    </row>
    <row r="14" spans="1:5">
      <c r="A14" s="30">
        <v>9</v>
      </c>
      <c r="B14" s="20"/>
      <c r="C14" s="29"/>
      <c r="D14" s="28"/>
      <c r="E14" s="22">
        <f>+C14-D14</f>
        <v>0</v>
      </c>
    </row>
    <row r="15" spans="1:5">
      <c r="A15" s="25">
        <v>10</v>
      </c>
      <c r="B15" s="20"/>
      <c r="C15" s="31"/>
      <c r="D15" s="26"/>
      <c r="E15" s="22">
        <f>+C15-D15</f>
        <v>0</v>
      </c>
    </row>
    <row r="16" spans="1:5">
      <c r="A16" s="25">
        <v>11</v>
      </c>
      <c r="B16" s="20"/>
      <c r="C16" s="29"/>
      <c r="D16" s="26"/>
      <c r="E16" s="22">
        <f>+C16-D16</f>
        <v>0</v>
      </c>
    </row>
    <row r="17" spans="1:5" ht="15.75" thickBot="1">
      <c r="A17" s="25">
        <v>12</v>
      </c>
      <c r="B17" s="32"/>
      <c r="C17" s="33"/>
      <c r="D17" s="34"/>
      <c r="E17" s="35">
        <f>+C17-D17</f>
        <v>0</v>
      </c>
    </row>
    <row r="18" spans="1:5" ht="15.75" thickBot="1">
      <c r="A18" s="25">
        <v>13</v>
      </c>
      <c r="B18" s="36"/>
      <c r="C18" s="37"/>
      <c r="D18" s="38"/>
      <c r="E18" s="39">
        <f>+C18-D18</f>
        <v>0</v>
      </c>
    </row>
    <row r="19" spans="1:5">
      <c r="A19" s="25">
        <v>14</v>
      </c>
      <c r="B19" s="40"/>
      <c r="C19" s="41"/>
      <c r="D19" s="42"/>
      <c r="E19" s="43">
        <f>+C19-D19</f>
        <v>0</v>
      </c>
    </row>
    <row r="20" spans="1:5">
      <c r="A20" s="25">
        <v>15</v>
      </c>
      <c r="B20" s="20"/>
      <c r="C20" s="21"/>
      <c r="D20" s="44"/>
      <c r="E20" s="22">
        <f>+C20-D20</f>
        <v>0</v>
      </c>
    </row>
    <row r="21" spans="1:5">
      <c r="A21" s="25">
        <v>16</v>
      </c>
      <c r="B21" s="45"/>
      <c r="C21" s="21"/>
      <c r="D21" s="26"/>
      <c r="E21" s="22">
        <f>+C21-D21</f>
        <v>0</v>
      </c>
    </row>
    <row r="22" spans="1:5">
      <c r="A22" s="25">
        <v>17</v>
      </c>
      <c r="B22" s="20"/>
      <c r="C22" s="21"/>
      <c r="D22" s="26"/>
      <c r="E22" s="22">
        <f>+C22-D22</f>
        <v>0</v>
      </c>
    </row>
    <row r="23" spans="1:5">
      <c r="A23" s="19">
        <v>18</v>
      </c>
      <c r="B23" s="20"/>
      <c r="C23" s="29"/>
      <c r="D23" s="42"/>
      <c r="E23" s="22">
        <f>+C23-D23</f>
        <v>0</v>
      </c>
    </row>
    <row r="24" spans="1:5">
      <c r="A24" s="25">
        <v>19</v>
      </c>
      <c r="B24" s="45"/>
      <c r="C24" s="46"/>
      <c r="D24" s="47"/>
      <c r="E24" s="22">
        <f>+C24-D24</f>
        <v>0</v>
      </c>
    </row>
    <row r="25" spans="1:5">
      <c r="A25" s="25">
        <v>20</v>
      </c>
      <c r="B25" s="45"/>
      <c r="C25" s="46"/>
      <c r="D25" s="47"/>
      <c r="E25" s="22">
        <f>+C25-D25</f>
        <v>0</v>
      </c>
    </row>
    <row r="26" spans="1:5">
      <c r="A26" s="48" t="s">
        <v>7</v>
      </c>
      <c r="B26" s="45"/>
      <c r="C26" s="21"/>
      <c r="D26" s="26"/>
      <c r="E26" s="22">
        <f>+C26-D26</f>
        <v>0</v>
      </c>
    </row>
    <row r="27" spans="1:5">
      <c r="A27" s="48" t="s">
        <v>8</v>
      </c>
      <c r="B27" s="45"/>
      <c r="C27" s="46"/>
      <c r="D27" s="47"/>
      <c r="E27" s="22">
        <f>+C27-D27</f>
        <v>0</v>
      </c>
    </row>
    <row r="28" spans="1:5">
      <c r="A28" s="48" t="s">
        <v>9</v>
      </c>
      <c r="B28" s="45"/>
      <c r="C28" s="21"/>
      <c r="D28" s="26"/>
      <c r="E28" s="22">
        <f>+C28-D28</f>
        <v>0</v>
      </c>
    </row>
    <row r="29" spans="1:5">
      <c r="A29" s="48" t="s">
        <v>10</v>
      </c>
      <c r="B29" s="45"/>
      <c r="C29" s="46"/>
      <c r="D29" s="47"/>
      <c r="E29" s="22">
        <f>+C29-D29</f>
        <v>0</v>
      </c>
    </row>
    <row r="30" spans="1:5">
      <c r="A30" s="48" t="s">
        <v>11</v>
      </c>
      <c r="B30" s="45"/>
      <c r="C30" s="46"/>
      <c r="D30" s="47"/>
      <c r="E30" s="22">
        <f>+C30-D30</f>
        <v>0</v>
      </c>
    </row>
    <row r="31" spans="1:5">
      <c r="A31" s="48" t="s">
        <v>12</v>
      </c>
      <c r="B31" s="45"/>
      <c r="C31" s="21"/>
      <c r="D31" s="44"/>
      <c r="E31" s="22">
        <f>+C31-D31</f>
        <v>0</v>
      </c>
    </row>
    <row r="32" spans="1:5">
      <c r="A32" s="48" t="s">
        <v>13</v>
      </c>
      <c r="B32" s="45"/>
      <c r="C32" s="49"/>
      <c r="D32" s="42"/>
      <c r="E32" s="22">
        <f>+C32-D32</f>
        <v>0</v>
      </c>
    </row>
    <row r="33" spans="1:5">
      <c r="A33" s="48" t="s">
        <v>14</v>
      </c>
      <c r="B33" s="45"/>
      <c r="C33" s="46"/>
      <c r="D33" s="47"/>
      <c r="E33" s="22">
        <f>+C33-D33</f>
        <v>0</v>
      </c>
    </row>
    <row r="34" spans="1:5">
      <c r="A34" s="48" t="s">
        <v>15</v>
      </c>
      <c r="B34" s="45"/>
      <c r="C34" s="29"/>
      <c r="D34" s="28"/>
      <c r="E34" s="22">
        <f>+C34-D34</f>
        <v>0</v>
      </c>
    </row>
    <row r="35" spans="1:5">
      <c r="A35" s="48" t="s">
        <v>16</v>
      </c>
      <c r="B35" s="20"/>
      <c r="C35" s="29"/>
      <c r="D35" s="28"/>
      <c r="E35" s="22">
        <f>+C35-D35</f>
        <v>0</v>
      </c>
    </row>
    <row r="36" spans="1:5">
      <c r="A36" s="48" t="s">
        <v>17</v>
      </c>
      <c r="B36" s="20"/>
      <c r="C36" s="29"/>
      <c r="D36" s="26"/>
      <c r="E36" s="22">
        <f>+C36-D36</f>
        <v>0</v>
      </c>
    </row>
    <row r="37" spans="1:5">
      <c r="A37" s="48" t="s">
        <v>18</v>
      </c>
      <c r="B37" s="20"/>
      <c r="C37" s="29"/>
      <c r="D37" s="28"/>
      <c r="E37" s="22">
        <f>+C37-D37</f>
        <v>0</v>
      </c>
    </row>
    <row r="38" spans="1:5">
      <c r="A38" s="48" t="s">
        <v>19</v>
      </c>
      <c r="B38" s="20"/>
      <c r="C38" s="29"/>
      <c r="D38" s="28"/>
      <c r="E38" s="22">
        <f>+C38-D38</f>
        <v>0</v>
      </c>
    </row>
    <row r="39" spans="1:5">
      <c r="A39" s="48" t="s">
        <v>20</v>
      </c>
      <c r="B39" s="20"/>
      <c r="C39" s="21"/>
      <c r="D39" s="26"/>
      <c r="E39" s="22">
        <f>+C39-D39</f>
        <v>0</v>
      </c>
    </row>
    <row r="40" spans="1:5">
      <c r="A40" s="48" t="s">
        <v>21</v>
      </c>
      <c r="B40" s="20"/>
      <c r="C40" s="50"/>
      <c r="D40" s="26"/>
      <c r="E40" s="22">
        <f>+C40-D40</f>
        <v>0</v>
      </c>
    </row>
    <row r="41" spans="1:5">
      <c r="A41" s="48" t="s">
        <v>22</v>
      </c>
      <c r="B41" s="20"/>
      <c r="C41" s="21"/>
      <c r="D41" s="26"/>
      <c r="E41" s="22">
        <f>+C41-D41</f>
        <v>0</v>
      </c>
    </row>
    <row r="42" spans="1:5">
      <c r="A42" s="48" t="s">
        <v>23</v>
      </c>
      <c r="B42" s="20"/>
      <c r="C42" s="29"/>
      <c r="D42" s="28"/>
      <c r="E42" s="22">
        <f>+C42-D42</f>
        <v>0</v>
      </c>
    </row>
    <row r="43" spans="1:5">
      <c r="A43" s="48" t="s">
        <v>24</v>
      </c>
      <c r="B43" s="20"/>
      <c r="C43" s="29"/>
      <c r="D43" s="28"/>
      <c r="E43" s="22">
        <f>+C43-D43</f>
        <v>0</v>
      </c>
    </row>
    <row r="44" spans="1:5">
      <c r="A44" s="48" t="s">
        <v>25</v>
      </c>
      <c r="B44" s="20"/>
      <c r="C44" s="29"/>
      <c r="D44" s="28"/>
      <c r="E44" s="22">
        <f>+C44-D44</f>
        <v>0</v>
      </c>
    </row>
    <row r="45" spans="1:5">
      <c r="A45" s="48" t="s">
        <v>26</v>
      </c>
      <c r="B45" s="20"/>
      <c r="C45" s="29"/>
      <c r="D45" s="28"/>
      <c r="E45" s="22">
        <f>+C45-D45</f>
        <v>0</v>
      </c>
    </row>
    <row r="46" spans="1:5">
      <c r="A46" s="48" t="s">
        <v>27</v>
      </c>
      <c r="B46" s="51"/>
      <c r="C46" s="52"/>
      <c r="D46" s="53"/>
      <c r="E46" s="22">
        <f>+C46-D46</f>
        <v>0</v>
      </c>
    </row>
    <row r="47" spans="1:5">
      <c r="A47" s="48" t="s">
        <v>28</v>
      </c>
      <c r="B47" s="20"/>
      <c r="C47" s="29"/>
      <c r="D47" s="28"/>
      <c r="E47" s="22">
        <f>+C47-D47</f>
        <v>0</v>
      </c>
    </row>
    <row r="48" spans="1:5">
      <c r="A48" s="48" t="s">
        <v>29</v>
      </c>
      <c r="B48" s="51"/>
      <c r="C48" s="52"/>
      <c r="D48" s="54"/>
      <c r="E48" s="22">
        <f>+C48-D48</f>
        <v>0</v>
      </c>
    </row>
    <row r="49" spans="1:5">
      <c r="A49" s="48" t="s">
        <v>30</v>
      </c>
      <c r="B49" s="20"/>
      <c r="C49" s="29"/>
      <c r="D49" s="28"/>
      <c r="E49" s="22">
        <f>+C49-D49</f>
        <v>0</v>
      </c>
    </row>
    <row r="50" spans="1:5">
      <c r="A50" s="55" t="s">
        <v>31</v>
      </c>
      <c r="B50" s="20"/>
      <c r="C50" s="29"/>
      <c r="D50" s="28"/>
      <c r="E50" s="22">
        <f>+C50-D50</f>
        <v>0</v>
      </c>
    </row>
    <row r="51" spans="1:5">
      <c r="A51" s="48" t="s">
        <v>32</v>
      </c>
      <c r="B51" s="32"/>
      <c r="C51" s="21"/>
      <c r="D51" s="26"/>
      <c r="E51" s="35">
        <f>+C51-D51</f>
        <v>0</v>
      </c>
    </row>
    <row r="52" spans="1:5" ht="15.75" thickBot="1">
      <c r="A52" s="56" t="s">
        <v>33</v>
      </c>
      <c r="B52" s="57"/>
      <c r="C52" s="58"/>
      <c r="D52" s="59"/>
      <c r="E52" s="60">
        <f>+C52-D52</f>
        <v>0</v>
      </c>
    </row>
    <row r="53" spans="1:5" ht="15.75" thickBot="1">
      <c r="A53" s="61" t="s">
        <v>34</v>
      </c>
      <c r="B53" s="62"/>
      <c r="C53" s="63">
        <f>SUM(C6:C52)</f>
        <v>10000</v>
      </c>
      <c r="D53" s="64">
        <f>SUM(D6:D52)</f>
        <v>4200</v>
      </c>
      <c r="E53" s="65">
        <f>C53-D53</f>
        <v>5800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fournisseur X</vt:lpstr>
      <vt:lpstr>Fournisseur Y</vt:lpstr>
      <vt:lpstr>Synthese generale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SINTOUKOLA</dc:creator>
  <cp:lastModifiedBy>SINTOUKOLA</cp:lastModifiedBy>
  <dcterms:created xsi:type="dcterms:W3CDTF">2013-01-15T11:24:29Z</dcterms:created>
  <dcterms:modified xsi:type="dcterms:W3CDTF">2013-01-15T11:29:15Z</dcterms:modified>
</cp:coreProperties>
</file>