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 codeName="{3D1A710C-6663-3D7B-7F91-EC182F24A4BC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go\Desktop\"/>
    </mc:Choice>
  </mc:AlternateContent>
  <xr:revisionPtr revIDLastSave="0" documentId="13_ncr:1_{9E735C78-0FBA-476B-A374-9D30735084E3}" xr6:coauthVersionLast="36" xr6:coauthVersionMax="45" xr10:uidLastSave="{00000000-0000-0000-0000-000000000000}"/>
  <bookViews>
    <workbookView xWindow="-120" yWindow="-120" windowWidth="24240" windowHeight="13140" tabRatio="682" xr2:uid="{00000000-000D-0000-FFFF-FFFF00000000}"/>
  </bookViews>
  <sheets>
    <sheet name="RdV" sheetId="1" r:id="rId1"/>
  </sheets>
  <functionGroups builtInGroupCount="19"/>
  <definedNames>
    <definedName name="_xlnm._FilterDatabase" localSheetId="0" hidden="1">RdV!$A$1:$FM$59</definedName>
    <definedName name="NOM">#REF!</definedName>
  </definedNames>
  <calcPr calcId="191029"/>
</workbook>
</file>

<file path=xl/calcChain.xml><?xml version="1.0" encoding="utf-8"?>
<calcChain xmlns="http://schemas.openxmlformats.org/spreadsheetml/2006/main">
  <c r="DF50" i="1" l="1"/>
  <c r="DG50" i="1"/>
  <c r="DH50" i="1"/>
  <c r="DK50" i="1"/>
  <c r="DL50" i="1"/>
  <c r="DM50" i="1"/>
  <c r="DP50" i="1"/>
  <c r="DQ50" i="1"/>
  <c r="DR50" i="1"/>
  <c r="DU50" i="1"/>
  <c r="DV50" i="1"/>
  <c r="DW50" i="1"/>
  <c r="DZ50" i="1"/>
  <c r="EA50" i="1"/>
  <c r="EB50" i="1"/>
  <c r="EE50" i="1"/>
  <c r="EF50" i="1"/>
  <c r="EG50" i="1"/>
  <c r="EJ50" i="1"/>
  <c r="EK50" i="1"/>
  <c r="EL50" i="1"/>
  <c r="EO50" i="1"/>
  <c r="EP50" i="1"/>
  <c r="EQ50" i="1"/>
  <c r="ET50" i="1"/>
  <c r="EU50" i="1"/>
  <c r="EV50" i="1"/>
  <c r="EY50" i="1"/>
  <c r="EZ50" i="1"/>
  <c r="FA50" i="1"/>
  <c r="FD50" i="1"/>
  <c r="FE50" i="1"/>
  <c r="FF50" i="1"/>
  <c r="FI50" i="1"/>
  <c r="FJ50" i="1"/>
  <c r="FK50" i="1"/>
  <c r="DF51" i="1"/>
  <c r="DG51" i="1"/>
  <c r="DH51" i="1"/>
  <c r="DK51" i="1"/>
  <c r="DL51" i="1"/>
  <c r="DM51" i="1"/>
  <c r="DP51" i="1"/>
  <c r="DQ51" i="1"/>
  <c r="DR51" i="1"/>
  <c r="DU51" i="1"/>
  <c r="DV51" i="1"/>
  <c r="DW51" i="1"/>
  <c r="DZ51" i="1"/>
  <c r="EA51" i="1"/>
  <c r="EB51" i="1"/>
  <c r="EE51" i="1"/>
  <c r="EF51" i="1"/>
  <c r="EG51" i="1"/>
  <c r="EJ51" i="1"/>
  <c r="EK51" i="1"/>
  <c r="EL51" i="1"/>
  <c r="EO51" i="1"/>
  <c r="EP51" i="1"/>
  <c r="EQ51" i="1"/>
  <c r="ET51" i="1"/>
  <c r="EU51" i="1"/>
  <c r="EV51" i="1"/>
  <c r="EY51" i="1"/>
  <c r="EZ51" i="1"/>
  <c r="FA51" i="1"/>
  <c r="FD51" i="1"/>
  <c r="FE51" i="1"/>
  <c r="FF51" i="1"/>
  <c r="FI51" i="1"/>
  <c r="FJ51" i="1"/>
  <c r="FK51" i="1"/>
  <c r="DF52" i="1"/>
  <c r="DG52" i="1"/>
  <c r="DH52" i="1"/>
  <c r="DK52" i="1"/>
  <c r="DL52" i="1"/>
  <c r="DM52" i="1"/>
  <c r="DP52" i="1"/>
  <c r="DQ52" i="1"/>
  <c r="DR52" i="1"/>
  <c r="DU52" i="1"/>
  <c r="DV52" i="1"/>
  <c r="DW52" i="1"/>
  <c r="DZ52" i="1"/>
  <c r="EA52" i="1"/>
  <c r="EB52" i="1"/>
  <c r="EE52" i="1"/>
  <c r="EF52" i="1"/>
  <c r="EG52" i="1"/>
  <c r="EJ52" i="1"/>
  <c r="EK52" i="1"/>
  <c r="EL52" i="1"/>
  <c r="EO52" i="1"/>
  <c r="EP52" i="1"/>
  <c r="EQ52" i="1"/>
  <c r="ET52" i="1"/>
  <c r="EU52" i="1"/>
  <c r="EV52" i="1"/>
  <c r="EY52" i="1"/>
  <c r="EZ52" i="1"/>
  <c r="FA52" i="1"/>
  <c r="FD52" i="1"/>
  <c r="FE52" i="1"/>
  <c r="FF52" i="1"/>
  <c r="FI52" i="1"/>
  <c r="FJ52" i="1"/>
  <c r="FK52" i="1"/>
  <c r="DF53" i="1"/>
  <c r="DG53" i="1"/>
  <c r="DH53" i="1"/>
  <c r="DK53" i="1"/>
  <c r="DL53" i="1"/>
  <c r="DM53" i="1"/>
  <c r="DP53" i="1"/>
  <c r="DQ53" i="1"/>
  <c r="DR53" i="1"/>
  <c r="DU53" i="1"/>
  <c r="DV53" i="1"/>
  <c r="DW53" i="1"/>
  <c r="DZ53" i="1"/>
  <c r="EA53" i="1"/>
  <c r="EB53" i="1"/>
  <c r="EE53" i="1"/>
  <c r="EF53" i="1"/>
  <c r="EG53" i="1"/>
  <c r="EJ53" i="1"/>
  <c r="EK53" i="1"/>
  <c r="EL53" i="1"/>
  <c r="EO53" i="1"/>
  <c r="EP53" i="1"/>
  <c r="EQ53" i="1"/>
  <c r="ET53" i="1"/>
  <c r="EU53" i="1"/>
  <c r="EV53" i="1"/>
  <c r="EY53" i="1"/>
  <c r="EZ53" i="1"/>
  <c r="FA53" i="1"/>
  <c r="FD53" i="1"/>
  <c r="FE53" i="1"/>
  <c r="FF53" i="1"/>
  <c r="FI53" i="1"/>
  <c r="FJ53" i="1"/>
  <c r="FK53" i="1"/>
  <c r="DF54" i="1"/>
  <c r="DG54" i="1"/>
  <c r="DH54" i="1"/>
  <c r="DK54" i="1"/>
  <c r="DL54" i="1"/>
  <c r="DM54" i="1"/>
  <c r="DP54" i="1"/>
  <c r="DQ54" i="1"/>
  <c r="DR54" i="1"/>
  <c r="DU54" i="1"/>
  <c r="DV54" i="1"/>
  <c r="DW54" i="1"/>
  <c r="DZ54" i="1"/>
  <c r="EA54" i="1"/>
  <c r="EB54" i="1"/>
  <c r="EE54" i="1"/>
  <c r="EF54" i="1"/>
  <c r="EG54" i="1"/>
  <c r="EJ54" i="1"/>
  <c r="EK54" i="1"/>
  <c r="EL54" i="1"/>
  <c r="EO54" i="1"/>
  <c r="EP54" i="1"/>
  <c r="EQ54" i="1"/>
  <c r="ET54" i="1"/>
  <c r="EU54" i="1"/>
  <c r="EV54" i="1"/>
  <c r="EY54" i="1"/>
  <c r="EZ54" i="1"/>
  <c r="FA54" i="1"/>
  <c r="FD54" i="1"/>
  <c r="FE54" i="1"/>
  <c r="FF54" i="1"/>
  <c r="FI54" i="1"/>
  <c r="FJ54" i="1"/>
  <c r="FK54" i="1"/>
  <c r="DF55" i="1"/>
  <c r="DG55" i="1"/>
  <c r="DH55" i="1"/>
  <c r="DK55" i="1"/>
  <c r="DL55" i="1"/>
  <c r="DM55" i="1"/>
  <c r="DP55" i="1"/>
  <c r="DQ55" i="1"/>
  <c r="DR55" i="1"/>
  <c r="DU55" i="1"/>
  <c r="DV55" i="1"/>
  <c r="DW55" i="1"/>
  <c r="DZ55" i="1"/>
  <c r="EA55" i="1"/>
  <c r="EB55" i="1"/>
  <c r="EE55" i="1"/>
  <c r="EF55" i="1"/>
  <c r="EG55" i="1"/>
  <c r="EJ55" i="1"/>
  <c r="EK55" i="1"/>
  <c r="EL55" i="1"/>
  <c r="EO55" i="1"/>
  <c r="EP55" i="1"/>
  <c r="EQ55" i="1"/>
  <c r="ET55" i="1"/>
  <c r="EU55" i="1"/>
  <c r="EV55" i="1"/>
  <c r="EY55" i="1"/>
  <c r="EZ55" i="1"/>
  <c r="FA55" i="1"/>
  <c r="FD55" i="1"/>
  <c r="FE55" i="1"/>
  <c r="FF55" i="1"/>
  <c r="FI55" i="1"/>
  <c r="FJ55" i="1"/>
  <c r="FK55" i="1"/>
  <c r="DF56" i="1"/>
  <c r="DG56" i="1"/>
  <c r="DH56" i="1"/>
  <c r="DK56" i="1"/>
  <c r="DL56" i="1"/>
  <c r="DM56" i="1"/>
  <c r="DP56" i="1"/>
  <c r="DQ56" i="1"/>
  <c r="DR56" i="1"/>
  <c r="DU56" i="1"/>
  <c r="DV56" i="1"/>
  <c r="DW56" i="1"/>
  <c r="DZ56" i="1"/>
  <c r="EA56" i="1"/>
  <c r="EB56" i="1"/>
  <c r="EE56" i="1"/>
  <c r="EF56" i="1"/>
  <c r="EG56" i="1"/>
  <c r="EJ56" i="1"/>
  <c r="EK56" i="1"/>
  <c r="EL56" i="1"/>
  <c r="EO56" i="1"/>
  <c r="EP56" i="1"/>
  <c r="EQ56" i="1"/>
  <c r="ET56" i="1"/>
  <c r="EU56" i="1"/>
  <c r="EV56" i="1"/>
  <c r="EY56" i="1"/>
  <c r="EZ56" i="1"/>
  <c r="FA56" i="1"/>
  <c r="FD56" i="1"/>
  <c r="FE56" i="1"/>
  <c r="FF56" i="1"/>
  <c r="FI56" i="1"/>
  <c r="FJ56" i="1"/>
  <c r="FK56" i="1"/>
  <c r="DF57" i="1"/>
  <c r="DG57" i="1"/>
  <c r="DH57" i="1"/>
  <c r="DK57" i="1"/>
  <c r="DL57" i="1"/>
  <c r="DM57" i="1"/>
  <c r="DP57" i="1"/>
  <c r="DQ57" i="1"/>
  <c r="DR57" i="1"/>
  <c r="DU57" i="1"/>
  <c r="DV57" i="1"/>
  <c r="DW57" i="1"/>
  <c r="DZ57" i="1"/>
  <c r="EA57" i="1"/>
  <c r="EB57" i="1"/>
  <c r="EE57" i="1"/>
  <c r="EF57" i="1"/>
  <c r="EG57" i="1"/>
  <c r="EJ57" i="1"/>
  <c r="EK57" i="1"/>
  <c r="EL57" i="1"/>
  <c r="EO57" i="1"/>
  <c r="EP57" i="1"/>
  <c r="EQ57" i="1"/>
  <c r="ET57" i="1"/>
  <c r="EU57" i="1"/>
  <c r="EV57" i="1"/>
  <c r="EY57" i="1"/>
  <c r="EZ57" i="1"/>
  <c r="FA57" i="1"/>
  <c r="FD57" i="1"/>
  <c r="FE57" i="1"/>
  <c r="FF57" i="1"/>
  <c r="FI57" i="1"/>
  <c r="FJ57" i="1"/>
  <c r="FK57" i="1"/>
  <c r="DF58" i="1"/>
  <c r="DG58" i="1"/>
  <c r="DH58" i="1"/>
  <c r="DK58" i="1"/>
  <c r="DL58" i="1"/>
  <c r="DM58" i="1"/>
  <c r="DP58" i="1"/>
  <c r="DQ58" i="1"/>
  <c r="DR58" i="1"/>
  <c r="DU58" i="1"/>
  <c r="DV58" i="1"/>
  <c r="DW58" i="1"/>
  <c r="DZ58" i="1"/>
  <c r="EA58" i="1"/>
  <c r="EB58" i="1"/>
  <c r="EE58" i="1"/>
  <c r="EF58" i="1"/>
  <c r="EG58" i="1"/>
  <c r="EJ58" i="1"/>
  <c r="EK58" i="1"/>
  <c r="EL58" i="1"/>
  <c r="EO58" i="1"/>
  <c r="EP58" i="1"/>
  <c r="EQ58" i="1"/>
  <c r="ET58" i="1"/>
  <c r="EU58" i="1"/>
  <c r="EV58" i="1"/>
  <c r="EY58" i="1"/>
  <c r="EZ58" i="1"/>
  <c r="FA58" i="1"/>
  <c r="FD58" i="1"/>
  <c r="FE58" i="1"/>
  <c r="FF58" i="1"/>
  <c r="FI58" i="1"/>
  <c r="FJ58" i="1"/>
  <c r="FK58" i="1"/>
  <c r="DF59" i="1"/>
  <c r="DG59" i="1"/>
  <c r="DH59" i="1"/>
  <c r="DK59" i="1"/>
  <c r="DL59" i="1"/>
  <c r="DM59" i="1"/>
  <c r="DP59" i="1"/>
  <c r="DQ59" i="1"/>
  <c r="DR59" i="1"/>
  <c r="DU59" i="1"/>
  <c r="DV59" i="1"/>
  <c r="DW59" i="1"/>
  <c r="DZ59" i="1"/>
  <c r="EA59" i="1"/>
  <c r="EB59" i="1"/>
  <c r="EE59" i="1"/>
  <c r="EF59" i="1"/>
  <c r="EG59" i="1"/>
  <c r="EJ59" i="1"/>
  <c r="EK59" i="1"/>
  <c r="EL59" i="1"/>
  <c r="EO59" i="1"/>
  <c r="EP59" i="1"/>
  <c r="EQ59" i="1"/>
  <c r="ET59" i="1"/>
  <c r="EU59" i="1"/>
  <c r="EV59" i="1"/>
  <c r="EY59" i="1"/>
  <c r="EZ59" i="1"/>
  <c r="FA59" i="1"/>
  <c r="FD59" i="1"/>
  <c r="FE59" i="1"/>
  <c r="FF59" i="1"/>
  <c r="FI59" i="1"/>
  <c r="FJ59" i="1"/>
  <c r="FK59" i="1"/>
  <c r="B6" i="1" l="1"/>
  <c r="C59" i="1"/>
  <c r="C58" i="1"/>
  <c r="C57" i="1"/>
  <c r="C56" i="1"/>
  <c r="C55" i="1"/>
  <c r="C54" i="1"/>
  <c r="C53" i="1"/>
  <c r="C52" i="1"/>
  <c r="C51" i="1"/>
  <c r="C50" i="1"/>
  <c r="K59" i="1"/>
  <c r="K58" i="1"/>
  <c r="K57" i="1"/>
  <c r="K56" i="1"/>
  <c r="K55" i="1"/>
  <c r="K54" i="1"/>
  <c r="K53" i="1"/>
  <c r="K52" i="1"/>
  <c r="K51" i="1"/>
  <c r="K50" i="1"/>
  <c r="CM59" i="1"/>
  <c r="CM58" i="1"/>
  <c r="CM57" i="1"/>
  <c r="CM56" i="1"/>
  <c r="CM55" i="1"/>
  <c r="CM54" i="1"/>
  <c r="CM53" i="1"/>
  <c r="CM52" i="1"/>
  <c r="CM51" i="1"/>
  <c r="CM50" i="1"/>
  <c r="CE59" i="1"/>
  <c r="CE58" i="1"/>
  <c r="CE57" i="1"/>
  <c r="CE56" i="1"/>
  <c r="CE55" i="1"/>
  <c r="CE54" i="1"/>
  <c r="CE53" i="1"/>
  <c r="CE52" i="1"/>
  <c r="CE51" i="1"/>
  <c r="CE50" i="1"/>
  <c r="BW59" i="1"/>
  <c r="BW58" i="1"/>
  <c r="BW57" i="1"/>
  <c r="BW56" i="1"/>
  <c r="BW55" i="1"/>
  <c r="BW54" i="1"/>
  <c r="BW53" i="1"/>
  <c r="BW52" i="1"/>
  <c r="BW51" i="1"/>
  <c r="BW50" i="1"/>
  <c r="BO59" i="1"/>
  <c r="BO58" i="1"/>
  <c r="BO57" i="1"/>
  <c r="BO56" i="1"/>
  <c r="BO55" i="1"/>
  <c r="BO54" i="1"/>
  <c r="BO53" i="1"/>
  <c r="BO52" i="1"/>
  <c r="BO51" i="1"/>
  <c r="BO50" i="1"/>
  <c r="BG59" i="1"/>
  <c r="BG58" i="1"/>
  <c r="BG57" i="1"/>
  <c r="BG56" i="1"/>
  <c r="BG55" i="1"/>
  <c r="BG54" i="1"/>
  <c r="BG53" i="1"/>
  <c r="BG52" i="1"/>
  <c r="BG51" i="1"/>
  <c r="BG50" i="1"/>
  <c r="AY59" i="1"/>
  <c r="AY58" i="1"/>
  <c r="AY57" i="1"/>
  <c r="AY56" i="1"/>
  <c r="AY55" i="1"/>
  <c r="AY54" i="1"/>
  <c r="AY53" i="1"/>
  <c r="AY52" i="1"/>
  <c r="AY51" i="1"/>
  <c r="AY50" i="1"/>
  <c r="AQ59" i="1"/>
  <c r="AQ58" i="1"/>
  <c r="AQ57" i="1"/>
  <c r="AQ56" i="1"/>
  <c r="AQ55" i="1"/>
  <c r="AQ54" i="1"/>
  <c r="AQ53" i="1"/>
  <c r="AQ52" i="1"/>
  <c r="AQ51" i="1"/>
  <c r="AQ50" i="1"/>
  <c r="AI59" i="1"/>
  <c r="AI58" i="1"/>
  <c r="AI57" i="1"/>
  <c r="AI56" i="1"/>
  <c r="AI55" i="1"/>
  <c r="AI54" i="1"/>
  <c r="AI53" i="1"/>
  <c r="AI52" i="1"/>
  <c r="AI51" i="1"/>
  <c r="AI50" i="1"/>
  <c r="AA59" i="1"/>
  <c r="AA58" i="1"/>
  <c r="AA57" i="1"/>
  <c r="AA56" i="1"/>
  <c r="AA55" i="1"/>
  <c r="AA54" i="1"/>
  <c r="AA53" i="1"/>
  <c r="AA52" i="1"/>
  <c r="AA51" i="1"/>
  <c r="AA50" i="1"/>
  <c r="S50" i="1"/>
  <c r="S51" i="1"/>
  <c r="S52" i="1"/>
  <c r="S53" i="1"/>
  <c r="S54" i="1"/>
  <c r="S55" i="1"/>
  <c r="S56" i="1"/>
  <c r="S57" i="1"/>
  <c r="S58" i="1"/>
  <c r="S59" i="1"/>
  <c r="R6" i="1"/>
  <c r="A31" i="1" s="1"/>
  <c r="FT19" i="1" l="1"/>
  <c r="FT18" i="1"/>
  <c r="FT17" i="1"/>
  <c r="FT16" i="1"/>
  <c r="FT15" i="1"/>
  <c r="FT14" i="1"/>
  <c r="FT13" i="1"/>
  <c r="FT12" i="1"/>
  <c r="FT11" i="1"/>
  <c r="FT10" i="1"/>
  <c r="FT9" i="1"/>
  <c r="FT8" i="1"/>
  <c r="FT7" i="1"/>
  <c r="DF24" i="1"/>
  <c r="DG24" i="1"/>
  <c r="DH24" i="1"/>
  <c r="DK24" i="1"/>
  <c r="DL24" i="1"/>
  <c r="DM24" i="1"/>
  <c r="DP24" i="1"/>
  <c r="DQ24" i="1"/>
  <c r="DR24" i="1"/>
  <c r="DU24" i="1"/>
  <c r="DV24" i="1"/>
  <c r="DW24" i="1"/>
  <c r="DZ24" i="1"/>
  <c r="EA24" i="1"/>
  <c r="EB24" i="1"/>
  <c r="EE24" i="1"/>
  <c r="EF24" i="1"/>
  <c r="EG24" i="1"/>
  <c r="EJ24" i="1"/>
  <c r="EK24" i="1"/>
  <c r="EL24" i="1"/>
  <c r="EO24" i="1"/>
  <c r="EP24" i="1"/>
  <c r="EQ24" i="1"/>
  <c r="ET24" i="1"/>
  <c r="EU24" i="1"/>
  <c r="EV24" i="1"/>
  <c r="EY24" i="1"/>
  <c r="EZ24" i="1"/>
  <c r="FA24" i="1"/>
  <c r="FD24" i="1"/>
  <c r="FE24" i="1"/>
  <c r="FF24" i="1"/>
  <c r="FI24" i="1"/>
  <c r="FJ24" i="1"/>
  <c r="FK24" i="1"/>
  <c r="DF26" i="1"/>
  <c r="DG26" i="1"/>
  <c r="DH26" i="1"/>
  <c r="DK26" i="1"/>
  <c r="DL26" i="1"/>
  <c r="DM26" i="1"/>
  <c r="DP26" i="1"/>
  <c r="DQ26" i="1"/>
  <c r="DR26" i="1"/>
  <c r="DU26" i="1"/>
  <c r="DV26" i="1"/>
  <c r="DW26" i="1"/>
  <c r="DZ26" i="1"/>
  <c r="EA26" i="1"/>
  <c r="EB26" i="1"/>
  <c r="EE26" i="1"/>
  <c r="EF26" i="1"/>
  <c r="EG26" i="1"/>
  <c r="EJ26" i="1"/>
  <c r="EK26" i="1"/>
  <c r="EL26" i="1"/>
  <c r="EO26" i="1"/>
  <c r="EP26" i="1"/>
  <c r="EQ26" i="1"/>
  <c r="ET26" i="1"/>
  <c r="EU26" i="1"/>
  <c r="EV26" i="1"/>
  <c r="EY26" i="1"/>
  <c r="EZ26" i="1"/>
  <c r="FA26" i="1"/>
  <c r="FD26" i="1"/>
  <c r="FE26" i="1"/>
  <c r="FF26" i="1"/>
  <c r="FI26" i="1"/>
  <c r="FJ26" i="1"/>
  <c r="FK26" i="1"/>
  <c r="GD7" i="1"/>
  <c r="GF7" i="1"/>
  <c r="GH7" i="1"/>
  <c r="GJ7" i="1"/>
  <c r="GL7" i="1"/>
  <c r="GN7" i="1"/>
  <c r="GP7" i="1"/>
  <c r="GR7" i="1"/>
  <c r="FV7" i="1"/>
  <c r="FX7" i="1"/>
  <c r="FZ7" i="1"/>
  <c r="GB7" i="1"/>
  <c r="FV8" i="1"/>
  <c r="FX8" i="1"/>
  <c r="FZ8" i="1"/>
  <c r="GB8" i="1"/>
  <c r="GD8" i="1"/>
  <c r="GF8" i="1"/>
  <c r="GH8" i="1"/>
  <c r="GJ8" i="1"/>
  <c r="GL8" i="1"/>
  <c r="GN8" i="1"/>
  <c r="GP8" i="1"/>
  <c r="GR8" i="1"/>
  <c r="FV9" i="1"/>
  <c r="FX9" i="1"/>
  <c r="FZ9" i="1"/>
  <c r="GB9" i="1"/>
  <c r="GD9" i="1"/>
  <c r="GF9" i="1"/>
  <c r="GH9" i="1"/>
  <c r="GJ9" i="1"/>
  <c r="GL9" i="1"/>
  <c r="GN9" i="1"/>
  <c r="GP9" i="1"/>
  <c r="GR9" i="1"/>
  <c r="FV10" i="1"/>
  <c r="FX10" i="1"/>
  <c r="FZ10" i="1"/>
  <c r="GB10" i="1"/>
  <c r="GD10" i="1"/>
  <c r="GF10" i="1"/>
  <c r="GH10" i="1"/>
  <c r="GJ10" i="1"/>
  <c r="GL10" i="1"/>
  <c r="GN10" i="1"/>
  <c r="GP10" i="1"/>
  <c r="GR10" i="1"/>
  <c r="FV11" i="1"/>
  <c r="FX11" i="1"/>
  <c r="FZ11" i="1"/>
  <c r="GB11" i="1"/>
  <c r="GD11" i="1"/>
  <c r="GF11" i="1"/>
  <c r="GH11" i="1"/>
  <c r="GJ11" i="1"/>
  <c r="GL11" i="1"/>
  <c r="GN11" i="1"/>
  <c r="GP11" i="1"/>
  <c r="GR11" i="1"/>
  <c r="FV12" i="1"/>
  <c r="FX12" i="1"/>
  <c r="FZ12" i="1"/>
  <c r="GB12" i="1"/>
  <c r="GD12" i="1"/>
  <c r="GF12" i="1"/>
  <c r="GH12" i="1"/>
  <c r="GJ12" i="1"/>
  <c r="GL12" i="1"/>
  <c r="GN12" i="1"/>
  <c r="GP12" i="1"/>
  <c r="GR12" i="1"/>
  <c r="FV13" i="1"/>
  <c r="FX13" i="1"/>
  <c r="FZ13" i="1"/>
  <c r="GB13" i="1"/>
  <c r="GD13" i="1"/>
  <c r="GF13" i="1"/>
  <c r="GH13" i="1"/>
  <c r="GJ13" i="1"/>
  <c r="GL13" i="1"/>
  <c r="GN13" i="1"/>
  <c r="GP13" i="1"/>
  <c r="GR13" i="1"/>
  <c r="FV14" i="1"/>
  <c r="FX14" i="1"/>
  <c r="FZ14" i="1"/>
  <c r="GB14" i="1"/>
  <c r="GD14" i="1"/>
  <c r="GF14" i="1"/>
  <c r="GH14" i="1"/>
  <c r="GJ14" i="1"/>
  <c r="GL14" i="1"/>
  <c r="GN14" i="1"/>
  <c r="GP14" i="1"/>
  <c r="GR14" i="1"/>
  <c r="FV15" i="1"/>
  <c r="FX15" i="1"/>
  <c r="FZ15" i="1"/>
  <c r="GB15" i="1"/>
  <c r="GD15" i="1"/>
  <c r="GF15" i="1"/>
  <c r="GH15" i="1"/>
  <c r="GJ15" i="1"/>
  <c r="GL15" i="1"/>
  <c r="GN15" i="1"/>
  <c r="GP15" i="1"/>
  <c r="GR15" i="1"/>
  <c r="FV16" i="1"/>
  <c r="FX16" i="1"/>
  <c r="FZ16" i="1"/>
  <c r="GB16" i="1"/>
  <c r="GD16" i="1"/>
  <c r="GF16" i="1"/>
  <c r="GH16" i="1"/>
  <c r="GJ16" i="1"/>
  <c r="GL16" i="1"/>
  <c r="GN16" i="1"/>
  <c r="GP16" i="1"/>
  <c r="GR16" i="1"/>
  <c r="FV17" i="1"/>
  <c r="FX17" i="1"/>
  <c r="FZ17" i="1"/>
  <c r="GB17" i="1"/>
  <c r="GD17" i="1"/>
  <c r="GF17" i="1"/>
  <c r="GH17" i="1"/>
  <c r="GJ17" i="1"/>
  <c r="GL17" i="1"/>
  <c r="GN17" i="1"/>
  <c r="GP17" i="1"/>
  <c r="GR17" i="1"/>
  <c r="FV18" i="1"/>
  <c r="FX18" i="1"/>
  <c r="FZ18" i="1"/>
  <c r="GB18" i="1"/>
  <c r="GD18" i="1"/>
  <c r="GF18" i="1"/>
  <c r="GH18" i="1"/>
  <c r="GJ18" i="1"/>
  <c r="GL18" i="1"/>
  <c r="GN18" i="1"/>
  <c r="GP18" i="1"/>
  <c r="GR18" i="1"/>
  <c r="FV19" i="1"/>
  <c r="FX19" i="1"/>
  <c r="FZ19" i="1"/>
  <c r="GB19" i="1"/>
  <c r="GD19" i="1"/>
  <c r="GF19" i="1"/>
  <c r="GH19" i="1"/>
  <c r="GJ19" i="1"/>
  <c r="GL19" i="1"/>
  <c r="GN19" i="1"/>
  <c r="GP19" i="1"/>
  <c r="GR19" i="1"/>
  <c r="FI6" i="1"/>
  <c r="FA6" i="1"/>
  <c r="EZ6" i="1"/>
  <c r="EY6" i="1"/>
  <c r="EQ6" i="1"/>
  <c r="EP6" i="1"/>
  <c r="EO6" i="1"/>
  <c r="EG6" i="1"/>
  <c r="EF6" i="1"/>
  <c r="DV6" i="1"/>
  <c r="DU6" i="1"/>
  <c r="GL20" i="1" l="1"/>
  <c r="DB10" i="1" s="1"/>
  <c r="GJ20" i="1"/>
  <c r="DC9" i="1" s="1"/>
  <c r="GH20" i="1"/>
  <c r="DB9" i="1" s="1"/>
  <c r="GF20" i="1"/>
  <c r="DC8" i="1" s="1"/>
  <c r="GB20" i="1"/>
  <c r="DC7" i="1" s="1"/>
  <c r="GD20" i="1"/>
  <c r="DB8" i="1" s="1"/>
  <c r="FZ20" i="1"/>
  <c r="DB7" i="1" s="1"/>
  <c r="FX20" i="1"/>
  <c r="DC6" i="1" s="1"/>
  <c r="FV20" i="1"/>
  <c r="DB6" i="1" s="1"/>
  <c r="GR20" i="1"/>
  <c r="DC11" i="1" s="1"/>
  <c r="GP20" i="1"/>
  <c r="DB11" i="1" s="1"/>
  <c r="GN20" i="1"/>
  <c r="DC10" i="1" s="1"/>
  <c r="GQ7" i="1"/>
  <c r="GS7" i="1"/>
  <c r="GM7" i="1"/>
  <c r="GK7" i="1"/>
  <c r="GC7" i="1"/>
  <c r="GI7" i="1"/>
  <c r="GO7" i="1"/>
  <c r="GE7" i="1"/>
  <c r="GG7" i="1"/>
  <c r="GS8" i="1"/>
  <c r="GG8" i="1"/>
  <c r="GC8" i="1"/>
  <c r="GQ8" i="1"/>
  <c r="GI8" i="1"/>
  <c r="GM8" i="1"/>
  <c r="GO8" i="1"/>
  <c r="GE8" i="1"/>
  <c r="GK8" i="1"/>
  <c r="GS9" i="1"/>
  <c r="GM9" i="1"/>
  <c r="GI9" i="1"/>
  <c r="GC9" i="1"/>
  <c r="GE9" i="1"/>
  <c r="GG9" i="1"/>
  <c r="GO9" i="1"/>
  <c r="GQ9" i="1"/>
  <c r="GK9" i="1"/>
  <c r="GS10" i="1"/>
  <c r="GG10" i="1"/>
  <c r="GI10" i="1"/>
  <c r="GO10" i="1"/>
  <c r="GC10" i="1"/>
  <c r="GM10" i="1"/>
  <c r="GE10" i="1"/>
  <c r="GK10" i="1"/>
  <c r="GQ10" i="1"/>
  <c r="GM11" i="1"/>
  <c r="GS11" i="1"/>
  <c r="GG11" i="1"/>
  <c r="GC11" i="1"/>
  <c r="GO11" i="1"/>
  <c r="GI11" i="1"/>
  <c r="GE11" i="1"/>
  <c r="GK11" i="1"/>
  <c r="GQ11" i="1"/>
  <c r="GS12" i="1"/>
  <c r="GG12" i="1"/>
  <c r="GM12" i="1"/>
  <c r="GC12" i="1"/>
  <c r="GI12" i="1"/>
  <c r="GO12" i="1"/>
  <c r="GE12" i="1"/>
  <c r="GK12" i="1"/>
  <c r="GQ12" i="1"/>
  <c r="GM13" i="1"/>
  <c r="GC13" i="1"/>
  <c r="GI13" i="1"/>
  <c r="GE13" i="1"/>
  <c r="GO13" i="1"/>
  <c r="GK13" i="1"/>
  <c r="GQ13" i="1"/>
  <c r="GG13" i="1"/>
  <c r="GS13" i="1"/>
  <c r="GC14" i="1"/>
  <c r="GI14" i="1"/>
  <c r="GO14" i="1"/>
  <c r="GG14" i="1"/>
  <c r="GE14" i="1"/>
  <c r="GK14" i="1"/>
  <c r="GQ14" i="1"/>
  <c r="GS14" i="1"/>
  <c r="GM14" i="1"/>
  <c r="GO15" i="1"/>
  <c r="GI15" i="1"/>
  <c r="GE15" i="1"/>
  <c r="GK15" i="1"/>
  <c r="GM15" i="1"/>
  <c r="GQ15" i="1"/>
  <c r="GC15" i="1"/>
  <c r="GS15" i="1"/>
  <c r="GG15" i="1"/>
  <c r="GO16" i="1"/>
  <c r="GE16" i="1"/>
  <c r="GK16" i="1"/>
  <c r="GQ16" i="1"/>
  <c r="GC16" i="1"/>
  <c r="GS16" i="1"/>
  <c r="GG16" i="1"/>
  <c r="GI16" i="1"/>
  <c r="GM16" i="1"/>
  <c r="GC17" i="1"/>
  <c r="GI17" i="1"/>
  <c r="GE17" i="1"/>
  <c r="GK17" i="1"/>
  <c r="GQ17" i="1"/>
  <c r="GO17" i="1"/>
  <c r="GS17" i="1"/>
  <c r="GG17" i="1"/>
  <c r="GM17" i="1"/>
  <c r="GC18" i="1"/>
  <c r="GI18" i="1"/>
  <c r="GO18" i="1"/>
  <c r="GE18" i="1"/>
  <c r="GK18" i="1"/>
  <c r="GQ18" i="1"/>
  <c r="GS18" i="1"/>
  <c r="GG18" i="1"/>
  <c r="GM18" i="1"/>
  <c r="GI19" i="1"/>
  <c r="GO19" i="1"/>
  <c r="GE19" i="1"/>
  <c r="GK19" i="1"/>
  <c r="GQ19" i="1"/>
  <c r="GC19" i="1"/>
  <c r="GS19" i="1"/>
  <c r="GG19" i="1"/>
  <c r="GM19" i="1"/>
  <c r="FW7" i="1"/>
  <c r="FY7" i="1"/>
  <c r="GA7" i="1"/>
  <c r="FW8" i="1"/>
  <c r="GA8" i="1"/>
  <c r="FY8" i="1"/>
  <c r="FW9" i="1"/>
  <c r="GA9" i="1"/>
  <c r="FY9" i="1"/>
  <c r="FW10" i="1"/>
  <c r="FY10" i="1"/>
  <c r="GA10" i="1"/>
  <c r="FW11" i="1"/>
  <c r="FY11" i="1"/>
  <c r="GA11" i="1"/>
  <c r="FW12" i="1"/>
  <c r="FY12" i="1"/>
  <c r="GA12" i="1"/>
  <c r="FW13" i="1"/>
  <c r="GA13" i="1"/>
  <c r="FY13" i="1"/>
  <c r="FW14" i="1"/>
  <c r="FY14" i="1"/>
  <c r="GA14" i="1"/>
  <c r="FW15" i="1"/>
  <c r="FY15" i="1"/>
  <c r="GA15" i="1"/>
  <c r="FW16" i="1"/>
  <c r="FY16" i="1"/>
  <c r="GA16" i="1"/>
  <c r="FW17" i="1"/>
  <c r="GA17" i="1"/>
  <c r="FY17" i="1"/>
  <c r="FW18" i="1"/>
  <c r="GA18" i="1"/>
  <c r="FY18" i="1"/>
  <c r="FW19" i="1"/>
  <c r="GA19" i="1"/>
  <c r="FY19" i="1"/>
  <c r="FM10" i="1"/>
  <c r="FH14" i="1" s="1"/>
  <c r="FH10" i="1"/>
  <c r="EX10" i="1"/>
  <c r="ED10" i="1"/>
  <c r="DT10" i="1"/>
  <c r="FY20" i="1" l="1"/>
  <c r="DE6" i="1" s="1"/>
  <c r="GA20" i="1"/>
  <c r="DD7" i="1" s="1"/>
  <c r="FW20" i="1"/>
  <c r="DD6" i="1" s="1"/>
  <c r="GG20" i="1"/>
  <c r="DE8" i="1" s="1"/>
  <c r="GE20" i="1"/>
  <c r="DD8" i="1" s="1"/>
  <c r="GO20" i="1"/>
  <c r="DE10" i="1" s="1"/>
  <c r="GI20" i="1"/>
  <c r="DD9" i="1" s="1"/>
  <c r="GC20" i="1"/>
  <c r="DE7" i="1" s="1"/>
  <c r="GK20" i="1"/>
  <c r="DE9" i="1" s="1"/>
  <c r="GM20" i="1"/>
  <c r="DD10" i="1" s="1"/>
  <c r="GS20" i="1"/>
  <c r="DE11" i="1" s="1"/>
  <c r="GQ20" i="1"/>
  <c r="DD11" i="1" s="1"/>
  <c r="FI7" i="1"/>
  <c r="FJ7" i="1"/>
  <c r="FK7" i="1"/>
  <c r="FI8" i="1"/>
  <c r="FJ8" i="1"/>
  <c r="FK8" i="1"/>
  <c r="FI9" i="1"/>
  <c r="FJ9" i="1"/>
  <c r="FK9" i="1"/>
  <c r="FI10" i="1"/>
  <c r="FJ10" i="1"/>
  <c r="FK10" i="1"/>
  <c r="FI11" i="1"/>
  <c r="FJ11" i="1"/>
  <c r="FK11" i="1"/>
  <c r="FI12" i="1"/>
  <c r="FJ12" i="1"/>
  <c r="FK12" i="1"/>
  <c r="FI13" i="1"/>
  <c r="FJ13" i="1"/>
  <c r="FK13" i="1"/>
  <c r="FI14" i="1"/>
  <c r="FJ14" i="1"/>
  <c r="FK14" i="1"/>
  <c r="FI15" i="1"/>
  <c r="FJ15" i="1"/>
  <c r="FK15" i="1"/>
  <c r="FI16" i="1"/>
  <c r="FJ16" i="1"/>
  <c r="FK16" i="1"/>
  <c r="FI17" i="1"/>
  <c r="FJ17" i="1"/>
  <c r="FK17" i="1"/>
  <c r="FI18" i="1"/>
  <c r="FJ18" i="1"/>
  <c r="FK18" i="1"/>
  <c r="FI19" i="1"/>
  <c r="FJ19" i="1"/>
  <c r="FK19" i="1"/>
  <c r="FI20" i="1"/>
  <c r="FJ20" i="1"/>
  <c r="FK20" i="1"/>
  <c r="FI21" i="1"/>
  <c r="FJ21" i="1"/>
  <c r="FK21" i="1"/>
  <c r="FI22" i="1"/>
  <c r="FJ22" i="1"/>
  <c r="FK22" i="1"/>
  <c r="FI23" i="1"/>
  <c r="FJ23" i="1"/>
  <c r="FK23" i="1"/>
  <c r="FI25" i="1"/>
  <c r="FJ25" i="1"/>
  <c r="FK25" i="1"/>
  <c r="FI27" i="1"/>
  <c r="FJ27" i="1"/>
  <c r="FK27" i="1"/>
  <c r="FI28" i="1"/>
  <c r="FJ28" i="1"/>
  <c r="FK28" i="1"/>
  <c r="FI29" i="1"/>
  <c r="FJ29" i="1"/>
  <c r="FK29" i="1"/>
  <c r="FI30" i="1"/>
  <c r="FJ30" i="1"/>
  <c r="FK30" i="1"/>
  <c r="FI31" i="1"/>
  <c r="FJ31" i="1"/>
  <c r="FK31" i="1"/>
  <c r="FI32" i="1"/>
  <c r="FJ32" i="1"/>
  <c r="FK32" i="1"/>
  <c r="FI33" i="1"/>
  <c r="FJ33" i="1"/>
  <c r="FK33" i="1"/>
  <c r="FI34" i="1"/>
  <c r="FJ34" i="1"/>
  <c r="FK34" i="1"/>
  <c r="FI35" i="1"/>
  <c r="FJ35" i="1"/>
  <c r="FK35" i="1"/>
  <c r="FI36" i="1"/>
  <c r="FJ36" i="1"/>
  <c r="FK36" i="1"/>
  <c r="FI37" i="1"/>
  <c r="FJ37" i="1"/>
  <c r="FK37" i="1"/>
  <c r="FI38" i="1"/>
  <c r="FJ38" i="1"/>
  <c r="FK38" i="1"/>
  <c r="FI39" i="1"/>
  <c r="FJ39" i="1"/>
  <c r="FK39" i="1"/>
  <c r="FI40" i="1"/>
  <c r="FJ40" i="1"/>
  <c r="FK40" i="1"/>
  <c r="FI41" i="1"/>
  <c r="FJ41" i="1"/>
  <c r="FK41" i="1"/>
  <c r="FI42" i="1"/>
  <c r="FJ42" i="1"/>
  <c r="FK42" i="1"/>
  <c r="FI43" i="1"/>
  <c r="FJ43" i="1"/>
  <c r="FK43" i="1"/>
  <c r="FI44" i="1"/>
  <c r="FJ44" i="1"/>
  <c r="FK44" i="1"/>
  <c r="FI45" i="1"/>
  <c r="FJ45" i="1"/>
  <c r="FK45" i="1"/>
  <c r="FI46" i="1"/>
  <c r="FJ46" i="1"/>
  <c r="FK46" i="1"/>
  <c r="FI47" i="1"/>
  <c r="FJ47" i="1"/>
  <c r="FK47" i="1"/>
  <c r="FI48" i="1"/>
  <c r="FJ48" i="1"/>
  <c r="FK48" i="1"/>
  <c r="FI49" i="1"/>
  <c r="FJ49" i="1"/>
  <c r="FK49" i="1"/>
  <c r="FD7" i="1"/>
  <c r="FE7" i="1"/>
  <c r="FF7" i="1"/>
  <c r="FD8" i="1"/>
  <c r="FE8" i="1"/>
  <c r="FF8" i="1"/>
  <c r="FD9" i="1"/>
  <c r="FE9" i="1"/>
  <c r="FF9" i="1"/>
  <c r="FD10" i="1"/>
  <c r="FE10" i="1"/>
  <c r="FF10" i="1"/>
  <c r="FD11" i="1"/>
  <c r="FE11" i="1"/>
  <c r="FF11" i="1"/>
  <c r="FD12" i="1"/>
  <c r="FE12" i="1"/>
  <c r="FF12" i="1"/>
  <c r="FD13" i="1"/>
  <c r="FE13" i="1"/>
  <c r="FF13" i="1"/>
  <c r="FD14" i="1"/>
  <c r="FE14" i="1"/>
  <c r="FF14" i="1"/>
  <c r="FD15" i="1"/>
  <c r="FE15" i="1"/>
  <c r="FF15" i="1"/>
  <c r="FD16" i="1"/>
  <c r="FE16" i="1"/>
  <c r="FF16" i="1"/>
  <c r="FD17" i="1"/>
  <c r="FE17" i="1"/>
  <c r="FF17" i="1"/>
  <c r="FD18" i="1"/>
  <c r="FE18" i="1"/>
  <c r="FF18" i="1"/>
  <c r="FD19" i="1"/>
  <c r="FE19" i="1"/>
  <c r="FF19" i="1"/>
  <c r="FD20" i="1"/>
  <c r="FE20" i="1"/>
  <c r="FF20" i="1"/>
  <c r="FD21" i="1"/>
  <c r="FE21" i="1"/>
  <c r="FF21" i="1"/>
  <c r="FD22" i="1"/>
  <c r="FE22" i="1"/>
  <c r="FF22" i="1"/>
  <c r="FD23" i="1"/>
  <c r="FE23" i="1"/>
  <c r="FF23" i="1"/>
  <c r="FD25" i="1"/>
  <c r="FE25" i="1"/>
  <c r="FF25" i="1"/>
  <c r="FD27" i="1"/>
  <c r="FE27" i="1"/>
  <c r="FF27" i="1"/>
  <c r="FD28" i="1"/>
  <c r="FE28" i="1"/>
  <c r="FF28" i="1"/>
  <c r="FD29" i="1"/>
  <c r="FE29" i="1"/>
  <c r="FF29" i="1"/>
  <c r="FD30" i="1"/>
  <c r="FE30" i="1"/>
  <c r="FF30" i="1"/>
  <c r="FD31" i="1"/>
  <c r="FE31" i="1"/>
  <c r="FF31" i="1"/>
  <c r="FD32" i="1"/>
  <c r="FE32" i="1"/>
  <c r="FF32" i="1"/>
  <c r="FD33" i="1"/>
  <c r="FE33" i="1"/>
  <c r="FF33" i="1"/>
  <c r="FD34" i="1"/>
  <c r="FE34" i="1"/>
  <c r="FF34" i="1"/>
  <c r="FD35" i="1"/>
  <c r="FE35" i="1"/>
  <c r="FF35" i="1"/>
  <c r="FD36" i="1"/>
  <c r="FE36" i="1"/>
  <c r="FF36" i="1"/>
  <c r="FD37" i="1"/>
  <c r="FE37" i="1"/>
  <c r="FF37" i="1"/>
  <c r="FD38" i="1"/>
  <c r="FE38" i="1"/>
  <c r="FF38" i="1"/>
  <c r="FD39" i="1"/>
  <c r="FE39" i="1"/>
  <c r="FF39" i="1"/>
  <c r="FD40" i="1"/>
  <c r="FE40" i="1"/>
  <c r="FF40" i="1"/>
  <c r="FD41" i="1"/>
  <c r="FE41" i="1"/>
  <c r="FF41" i="1"/>
  <c r="FD42" i="1"/>
  <c r="FE42" i="1"/>
  <c r="FF42" i="1"/>
  <c r="FD43" i="1"/>
  <c r="FE43" i="1"/>
  <c r="FF43" i="1"/>
  <c r="FD44" i="1"/>
  <c r="FE44" i="1"/>
  <c r="FF44" i="1"/>
  <c r="FD45" i="1"/>
  <c r="FE45" i="1"/>
  <c r="FF45" i="1"/>
  <c r="FD46" i="1"/>
  <c r="FE46" i="1"/>
  <c r="FF46" i="1"/>
  <c r="FD47" i="1"/>
  <c r="FE47" i="1"/>
  <c r="FF47" i="1"/>
  <c r="FD48" i="1"/>
  <c r="FE48" i="1"/>
  <c r="FF48" i="1"/>
  <c r="FD49" i="1"/>
  <c r="FE49" i="1"/>
  <c r="FF49" i="1"/>
  <c r="FE6" i="1"/>
  <c r="FF6" i="1"/>
  <c r="FD6" i="1"/>
  <c r="EY7" i="1"/>
  <c r="EZ7" i="1"/>
  <c r="FA7" i="1"/>
  <c r="EY8" i="1"/>
  <c r="EZ8" i="1"/>
  <c r="FA8" i="1"/>
  <c r="EY9" i="1"/>
  <c r="EZ9" i="1"/>
  <c r="FA9" i="1"/>
  <c r="EY10" i="1"/>
  <c r="EZ10" i="1"/>
  <c r="FA10" i="1"/>
  <c r="EY11" i="1"/>
  <c r="EZ11" i="1"/>
  <c r="FA11" i="1"/>
  <c r="EY12" i="1"/>
  <c r="EZ12" i="1"/>
  <c r="FA12" i="1"/>
  <c r="EY13" i="1"/>
  <c r="EZ13" i="1"/>
  <c r="FA13" i="1"/>
  <c r="EY14" i="1"/>
  <c r="EZ14" i="1"/>
  <c r="FA14" i="1"/>
  <c r="EY15" i="1"/>
  <c r="EZ15" i="1"/>
  <c r="FA15" i="1"/>
  <c r="EY16" i="1"/>
  <c r="EZ16" i="1"/>
  <c r="FA16" i="1"/>
  <c r="EY17" i="1"/>
  <c r="EZ17" i="1"/>
  <c r="FA17" i="1"/>
  <c r="EY18" i="1"/>
  <c r="EZ18" i="1"/>
  <c r="FA18" i="1"/>
  <c r="EY19" i="1"/>
  <c r="EZ19" i="1"/>
  <c r="FA19" i="1"/>
  <c r="EY20" i="1"/>
  <c r="EZ20" i="1"/>
  <c r="FA20" i="1"/>
  <c r="EY21" i="1"/>
  <c r="EZ21" i="1"/>
  <c r="FA21" i="1"/>
  <c r="EY22" i="1"/>
  <c r="EZ22" i="1"/>
  <c r="FA22" i="1"/>
  <c r="EY23" i="1"/>
  <c r="EZ23" i="1"/>
  <c r="FA23" i="1"/>
  <c r="EY25" i="1"/>
  <c r="EZ25" i="1"/>
  <c r="FA25" i="1"/>
  <c r="EY27" i="1"/>
  <c r="EZ27" i="1"/>
  <c r="FA27" i="1"/>
  <c r="EY28" i="1"/>
  <c r="EZ28" i="1"/>
  <c r="FA28" i="1"/>
  <c r="EY29" i="1"/>
  <c r="EZ29" i="1"/>
  <c r="FA29" i="1"/>
  <c r="EY30" i="1"/>
  <c r="EZ30" i="1"/>
  <c r="FA30" i="1"/>
  <c r="EY31" i="1"/>
  <c r="EZ31" i="1"/>
  <c r="FA31" i="1"/>
  <c r="EY32" i="1"/>
  <c r="EZ32" i="1"/>
  <c r="FA32" i="1"/>
  <c r="EY33" i="1"/>
  <c r="EZ33" i="1"/>
  <c r="FA33" i="1"/>
  <c r="EY34" i="1"/>
  <c r="EZ34" i="1"/>
  <c r="FA34" i="1"/>
  <c r="EY35" i="1"/>
  <c r="EZ35" i="1"/>
  <c r="FA35" i="1"/>
  <c r="EY36" i="1"/>
  <c r="EZ36" i="1"/>
  <c r="FA36" i="1"/>
  <c r="EY37" i="1"/>
  <c r="EZ37" i="1"/>
  <c r="FA37" i="1"/>
  <c r="EY38" i="1"/>
  <c r="EZ38" i="1"/>
  <c r="FA38" i="1"/>
  <c r="EY39" i="1"/>
  <c r="EZ39" i="1"/>
  <c r="FA39" i="1"/>
  <c r="EY40" i="1"/>
  <c r="EZ40" i="1"/>
  <c r="FA40" i="1"/>
  <c r="EY41" i="1"/>
  <c r="EZ41" i="1"/>
  <c r="FA41" i="1"/>
  <c r="EY42" i="1"/>
  <c r="EZ42" i="1"/>
  <c r="FA42" i="1"/>
  <c r="EY43" i="1"/>
  <c r="EZ43" i="1"/>
  <c r="FA43" i="1"/>
  <c r="EY44" i="1"/>
  <c r="EZ44" i="1"/>
  <c r="FA44" i="1"/>
  <c r="EY45" i="1"/>
  <c r="EZ45" i="1"/>
  <c r="FA45" i="1"/>
  <c r="EY46" i="1"/>
  <c r="EZ46" i="1"/>
  <c r="FA46" i="1"/>
  <c r="EY47" i="1"/>
  <c r="EZ47" i="1"/>
  <c r="FA47" i="1"/>
  <c r="EY48" i="1"/>
  <c r="EZ48" i="1"/>
  <c r="FA48" i="1"/>
  <c r="EY49" i="1"/>
  <c r="EZ49" i="1"/>
  <c r="FA49" i="1"/>
  <c r="ET7" i="1"/>
  <c r="EU7" i="1"/>
  <c r="EV7" i="1"/>
  <c r="ET8" i="1"/>
  <c r="EU8" i="1"/>
  <c r="EV8" i="1"/>
  <c r="ET9" i="1"/>
  <c r="EU9" i="1"/>
  <c r="EV9" i="1"/>
  <c r="ET10" i="1"/>
  <c r="EU10" i="1"/>
  <c r="EV10" i="1"/>
  <c r="ET11" i="1"/>
  <c r="EU11" i="1"/>
  <c r="EV11" i="1"/>
  <c r="ET12" i="1"/>
  <c r="EU12" i="1"/>
  <c r="EV12" i="1"/>
  <c r="ET13" i="1"/>
  <c r="EU13" i="1"/>
  <c r="EV13" i="1"/>
  <c r="ET14" i="1"/>
  <c r="EU14" i="1"/>
  <c r="EV14" i="1"/>
  <c r="ET15" i="1"/>
  <c r="EU15" i="1"/>
  <c r="EV15" i="1"/>
  <c r="ET16" i="1"/>
  <c r="EU16" i="1"/>
  <c r="EV16" i="1"/>
  <c r="ET17" i="1"/>
  <c r="EU17" i="1"/>
  <c r="EV17" i="1"/>
  <c r="ET18" i="1"/>
  <c r="EU18" i="1"/>
  <c r="EV18" i="1"/>
  <c r="ET19" i="1"/>
  <c r="EU19" i="1"/>
  <c r="EV19" i="1"/>
  <c r="ET20" i="1"/>
  <c r="EU20" i="1"/>
  <c r="EV20" i="1"/>
  <c r="ET21" i="1"/>
  <c r="EU21" i="1"/>
  <c r="EV21" i="1"/>
  <c r="ET22" i="1"/>
  <c r="EU22" i="1"/>
  <c r="EV22" i="1"/>
  <c r="ET23" i="1"/>
  <c r="EU23" i="1"/>
  <c r="EV23" i="1"/>
  <c r="ET25" i="1"/>
  <c r="EU25" i="1"/>
  <c r="EV25" i="1"/>
  <c r="ET27" i="1"/>
  <c r="EU27" i="1"/>
  <c r="EV27" i="1"/>
  <c r="ET28" i="1"/>
  <c r="EU28" i="1"/>
  <c r="EV28" i="1"/>
  <c r="ET29" i="1"/>
  <c r="EU29" i="1"/>
  <c r="EV29" i="1"/>
  <c r="ET30" i="1"/>
  <c r="EU30" i="1"/>
  <c r="EV30" i="1"/>
  <c r="ET31" i="1"/>
  <c r="EU31" i="1"/>
  <c r="EV31" i="1"/>
  <c r="ET32" i="1"/>
  <c r="EU32" i="1"/>
  <c r="EV32" i="1"/>
  <c r="ET33" i="1"/>
  <c r="EU33" i="1"/>
  <c r="EV33" i="1"/>
  <c r="ET34" i="1"/>
  <c r="EU34" i="1"/>
  <c r="EV34" i="1"/>
  <c r="ET35" i="1"/>
  <c r="EU35" i="1"/>
  <c r="EV35" i="1"/>
  <c r="ET36" i="1"/>
  <c r="EU36" i="1"/>
  <c r="EV36" i="1"/>
  <c r="ET37" i="1"/>
  <c r="EU37" i="1"/>
  <c r="EV37" i="1"/>
  <c r="ET38" i="1"/>
  <c r="EU38" i="1"/>
  <c r="EV38" i="1"/>
  <c r="ET39" i="1"/>
  <c r="EU39" i="1"/>
  <c r="EV39" i="1"/>
  <c r="ET40" i="1"/>
  <c r="EU40" i="1"/>
  <c r="EV40" i="1"/>
  <c r="ET41" i="1"/>
  <c r="EU41" i="1"/>
  <c r="EV41" i="1"/>
  <c r="ET42" i="1"/>
  <c r="EU42" i="1"/>
  <c r="EV42" i="1"/>
  <c r="ET43" i="1"/>
  <c r="EU43" i="1"/>
  <c r="EV43" i="1"/>
  <c r="ET44" i="1"/>
  <c r="EU44" i="1"/>
  <c r="EV44" i="1"/>
  <c r="ET45" i="1"/>
  <c r="EU45" i="1"/>
  <c r="EV45" i="1"/>
  <c r="ET46" i="1"/>
  <c r="EU46" i="1"/>
  <c r="EV46" i="1"/>
  <c r="ET47" i="1"/>
  <c r="EU47" i="1"/>
  <c r="EV47" i="1"/>
  <c r="ET48" i="1"/>
  <c r="EU48" i="1"/>
  <c r="EV48" i="1"/>
  <c r="ET49" i="1"/>
  <c r="EU49" i="1"/>
  <c r="EV49" i="1"/>
  <c r="EU6" i="1"/>
  <c r="EV6" i="1"/>
  <c r="ET6" i="1"/>
  <c r="EO7" i="1"/>
  <c r="EP7" i="1"/>
  <c r="EQ7" i="1"/>
  <c r="EO8" i="1"/>
  <c r="EP8" i="1"/>
  <c r="EQ8" i="1"/>
  <c r="EO9" i="1"/>
  <c r="EP9" i="1"/>
  <c r="EQ9" i="1"/>
  <c r="EO10" i="1"/>
  <c r="EP10" i="1"/>
  <c r="EQ10" i="1"/>
  <c r="EO11" i="1"/>
  <c r="EP11" i="1"/>
  <c r="EQ11" i="1"/>
  <c r="EO12" i="1"/>
  <c r="EP12" i="1"/>
  <c r="EQ12" i="1"/>
  <c r="EO13" i="1"/>
  <c r="EP13" i="1"/>
  <c r="EQ13" i="1"/>
  <c r="EO14" i="1"/>
  <c r="EP14" i="1"/>
  <c r="EQ14" i="1"/>
  <c r="EO15" i="1"/>
  <c r="EP15" i="1"/>
  <c r="EQ15" i="1"/>
  <c r="EO16" i="1"/>
  <c r="EP16" i="1"/>
  <c r="EQ16" i="1"/>
  <c r="EO17" i="1"/>
  <c r="EP17" i="1"/>
  <c r="EQ17" i="1"/>
  <c r="EO18" i="1"/>
  <c r="EP18" i="1"/>
  <c r="EQ18" i="1"/>
  <c r="EO19" i="1"/>
  <c r="EP19" i="1"/>
  <c r="EQ19" i="1"/>
  <c r="EO20" i="1"/>
  <c r="EP20" i="1"/>
  <c r="EQ20" i="1"/>
  <c r="EO21" i="1"/>
  <c r="EP21" i="1"/>
  <c r="EQ21" i="1"/>
  <c r="EO22" i="1"/>
  <c r="EP22" i="1"/>
  <c r="EQ22" i="1"/>
  <c r="EO23" i="1"/>
  <c r="EP23" i="1"/>
  <c r="EQ23" i="1"/>
  <c r="EO25" i="1"/>
  <c r="EP25" i="1"/>
  <c r="EQ25" i="1"/>
  <c r="EO27" i="1"/>
  <c r="EP27" i="1"/>
  <c r="EQ27" i="1"/>
  <c r="EO28" i="1"/>
  <c r="EP28" i="1"/>
  <c r="EQ28" i="1"/>
  <c r="EO29" i="1"/>
  <c r="EP29" i="1"/>
  <c r="EQ29" i="1"/>
  <c r="EO30" i="1"/>
  <c r="EP30" i="1"/>
  <c r="EQ30" i="1"/>
  <c r="EO31" i="1"/>
  <c r="EP31" i="1"/>
  <c r="EQ31" i="1"/>
  <c r="EO32" i="1"/>
  <c r="EP32" i="1"/>
  <c r="EQ32" i="1"/>
  <c r="EO33" i="1"/>
  <c r="EP33" i="1"/>
  <c r="EQ33" i="1"/>
  <c r="EO34" i="1"/>
  <c r="EP34" i="1"/>
  <c r="EQ34" i="1"/>
  <c r="EO35" i="1"/>
  <c r="EP35" i="1"/>
  <c r="EQ35" i="1"/>
  <c r="EO36" i="1"/>
  <c r="EP36" i="1"/>
  <c r="EQ36" i="1"/>
  <c r="EO37" i="1"/>
  <c r="EP37" i="1"/>
  <c r="EQ37" i="1"/>
  <c r="EO38" i="1"/>
  <c r="EP38" i="1"/>
  <c r="EQ38" i="1"/>
  <c r="EO39" i="1"/>
  <c r="EP39" i="1"/>
  <c r="EQ39" i="1"/>
  <c r="EO40" i="1"/>
  <c r="EP40" i="1"/>
  <c r="EQ40" i="1"/>
  <c r="EO41" i="1"/>
  <c r="EP41" i="1"/>
  <c r="EQ41" i="1"/>
  <c r="EO42" i="1"/>
  <c r="EP42" i="1"/>
  <c r="EQ42" i="1"/>
  <c r="EO43" i="1"/>
  <c r="EP43" i="1"/>
  <c r="EQ43" i="1"/>
  <c r="EO44" i="1"/>
  <c r="EP44" i="1"/>
  <c r="EQ44" i="1"/>
  <c r="EO45" i="1"/>
  <c r="EP45" i="1"/>
  <c r="EQ45" i="1"/>
  <c r="EO46" i="1"/>
  <c r="EP46" i="1"/>
  <c r="EQ46" i="1"/>
  <c r="EO47" i="1"/>
  <c r="EP47" i="1"/>
  <c r="EQ47" i="1"/>
  <c r="EO48" i="1"/>
  <c r="EP48" i="1"/>
  <c r="EQ48" i="1"/>
  <c r="EO49" i="1"/>
  <c r="EP49" i="1"/>
  <c r="EQ49" i="1"/>
  <c r="EJ7" i="1"/>
  <c r="EK7" i="1"/>
  <c r="EL7" i="1"/>
  <c r="EJ8" i="1"/>
  <c r="EK8" i="1"/>
  <c r="EL8" i="1"/>
  <c r="EJ9" i="1"/>
  <c r="EK9" i="1"/>
  <c r="EL9" i="1"/>
  <c r="EJ10" i="1"/>
  <c r="EK10" i="1"/>
  <c r="EL10" i="1"/>
  <c r="EJ11" i="1"/>
  <c r="EK11" i="1"/>
  <c r="EL11" i="1"/>
  <c r="EJ12" i="1"/>
  <c r="EK12" i="1"/>
  <c r="EL12" i="1"/>
  <c r="EJ13" i="1"/>
  <c r="EK13" i="1"/>
  <c r="EL13" i="1"/>
  <c r="EJ14" i="1"/>
  <c r="EK14" i="1"/>
  <c r="EL14" i="1"/>
  <c r="EJ15" i="1"/>
  <c r="EK15" i="1"/>
  <c r="EL15" i="1"/>
  <c r="EJ16" i="1"/>
  <c r="EK16" i="1"/>
  <c r="EL16" i="1"/>
  <c r="EJ17" i="1"/>
  <c r="EK17" i="1"/>
  <c r="EL17" i="1"/>
  <c r="EJ18" i="1"/>
  <c r="EK18" i="1"/>
  <c r="EL18" i="1"/>
  <c r="EJ19" i="1"/>
  <c r="EK19" i="1"/>
  <c r="EL19" i="1"/>
  <c r="EJ20" i="1"/>
  <c r="EK20" i="1"/>
  <c r="EL20" i="1"/>
  <c r="EJ21" i="1"/>
  <c r="EK21" i="1"/>
  <c r="EL21" i="1"/>
  <c r="EJ22" i="1"/>
  <c r="EK22" i="1"/>
  <c r="EL22" i="1"/>
  <c r="EJ23" i="1"/>
  <c r="EK23" i="1"/>
  <c r="EL23" i="1"/>
  <c r="EJ25" i="1"/>
  <c r="EK25" i="1"/>
  <c r="EL25" i="1"/>
  <c r="EJ27" i="1"/>
  <c r="EK27" i="1"/>
  <c r="EL27" i="1"/>
  <c r="EJ28" i="1"/>
  <c r="EK28" i="1"/>
  <c r="EL28" i="1"/>
  <c r="EJ29" i="1"/>
  <c r="EK29" i="1"/>
  <c r="EL29" i="1"/>
  <c r="EJ30" i="1"/>
  <c r="EK30" i="1"/>
  <c r="EL30" i="1"/>
  <c r="EJ31" i="1"/>
  <c r="EK31" i="1"/>
  <c r="EL31" i="1"/>
  <c r="EJ32" i="1"/>
  <c r="EK32" i="1"/>
  <c r="EL32" i="1"/>
  <c r="EJ33" i="1"/>
  <c r="EK33" i="1"/>
  <c r="EL33" i="1"/>
  <c r="EJ34" i="1"/>
  <c r="EK34" i="1"/>
  <c r="EL34" i="1"/>
  <c r="EJ35" i="1"/>
  <c r="EK35" i="1"/>
  <c r="EL35" i="1"/>
  <c r="EJ36" i="1"/>
  <c r="EK36" i="1"/>
  <c r="EL36" i="1"/>
  <c r="EJ37" i="1"/>
  <c r="EK37" i="1"/>
  <c r="EL37" i="1"/>
  <c r="EJ38" i="1"/>
  <c r="EK38" i="1"/>
  <c r="EL38" i="1"/>
  <c r="EJ39" i="1"/>
  <c r="EK39" i="1"/>
  <c r="EL39" i="1"/>
  <c r="EJ40" i="1"/>
  <c r="EK40" i="1"/>
  <c r="EL40" i="1"/>
  <c r="EJ41" i="1"/>
  <c r="EK41" i="1"/>
  <c r="EL41" i="1"/>
  <c r="EJ42" i="1"/>
  <c r="EK42" i="1"/>
  <c r="EL42" i="1"/>
  <c r="EJ43" i="1"/>
  <c r="EK43" i="1"/>
  <c r="EL43" i="1"/>
  <c r="EJ44" i="1"/>
  <c r="EK44" i="1"/>
  <c r="EL44" i="1"/>
  <c r="EJ45" i="1"/>
  <c r="EK45" i="1"/>
  <c r="EL45" i="1"/>
  <c r="EJ46" i="1"/>
  <c r="EK46" i="1"/>
  <c r="EL46" i="1"/>
  <c r="EJ47" i="1"/>
  <c r="EK47" i="1"/>
  <c r="EL47" i="1"/>
  <c r="EJ48" i="1"/>
  <c r="EK48" i="1"/>
  <c r="EL48" i="1"/>
  <c r="EJ49" i="1"/>
  <c r="EK49" i="1"/>
  <c r="EL49" i="1"/>
  <c r="EK6" i="1"/>
  <c r="EL6" i="1"/>
  <c r="EJ6" i="1"/>
  <c r="EE7" i="1"/>
  <c r="EF7" i="1"/>
  <c r="EG7" i="1"/>
  <c r="EE8" i="1"/>
  <c r="EF8" i="1"/>
  <c r="EG8" i="1"/>
  <c r="EE9" i="1"/>
  <c r="EF9" i="1"/>
  <c r="EG9" i="1"/>
  <c r="EE10" i="1"/>
  <c r="EF10" i="1"/>
  <c r="EG10" i="1"/>
  <c r="EE11" i="1"/>
  <c r="EF11" i="1"/>
  <c r="EG11" i="1"/>
  <c r="EE12" i="1"/>
  <c r="EF12" i="1"/>
  <c r="EG12" i="1"/>
  <c r="EE13" i="1"/>
  <c r="EF13" i="1"/>
  <c r="EG13" i="1"/>
  <c r="EE14" i="1"/>
  <c r="EF14" i="1"/>
  <c r="EG14" i="1"/>
  <c r="EE15" i="1"/>
  <c r="EF15" i="1"/>
  <c r="EG15" i="1"/>
  <c r="EE16" i="1"/>
  <c r="EF16" i="1"/>
  <c r="EG16" i="1"/>
  <c r="EE17" i="1"/>
  <c r="EF17" i="1"/>
  <c r="EG17" i="1"/>
  <c r="EE18" i="1"/>
  <c r="EF18" i="1"/>
  <c r="EG18" i="1"/>
  <c r="EE19" i="1"/>
  <c r="EF19" i="1"/>
  <c r="EG19" i="1"/>
  <c r="EE20" i="1"/>
  <c r="EF20" i="1"/>
  <c r="EG20" i="1"/>
  <c r="EE21" i="1"/>
  <c r="EF21" i="1"/>
  <c r="EG21" i="1"/>
  <c r="EE22" i="1"/>
  <c r="EF22" i="1"/>
  <c r="EG22" i="1"/>
  <c r="EE23" i="1"/>
  <c r="EF23" i="1"/>
  <c r="EG23" i="1"/>
  <c r="EE25" i="1"/>
  <c r="EF25" i="1"/>
  <c r="EG25" i="1"/>
  <c r="EE27" i="1"/>
  <c r="EF27" i="1"/>
  <c r="EG27" i="1"/>
  <c r="EE28" i="1"/>
  <c r="EF28" i="1"/>
  <c r="EG28" i="1"/>
  <c r="EE29" i="1"/>
  <c r="EF29" i="1"/>
  <c r="EG29" i="1"/>
  <c r="EE30" i="1"/>
  <c r="EF30" i="1"/>
  <c r="EG30" i="1"/>
  <c r="EE31" i="1"/>
  <c r="EF31" i="1"/>
  <c r="EG31" i="1"/>
  <c r="EE32" i="1"/>
  <c r="EF32" i="1"/>
  <c r="EG32" i="1"/>
  <c r="EE33" i="1"/>
  <c r="EF33" i="1"/>
  <c r="EG33" i="1"/>
  <c r="EE34" i="1"/>
  <c r="EF34" i="1"/>
  <c r="EG34" i="1"/>
  <c r="EE35" i="1"/>
  <c r="EF35" i="1"/>
  <c r="EG35" i="1"/>
  <c r="EE36" i="1"/>
  <c r="EF36" i="1"/>
  <c r="EG36" i="1"/>
  <c r="EE37" i="1"/>
  <c r="EF37" i="1"/>
  <c r="EG37" i="1"/>
  <c r="EE38" i="1"/>
  <c r="EF38" i="1"/>
  <c r="EG38" i="1"/>
  <c r="EE39" i="1"/>
  <c r="EF39" i="1"/>
  <c r="EG39" i="1"/>
  <c r="EE40" i="1"/>
  <c r="EF40" i="1"/>
  <c r="EG40" i="1"/>
  <c r="EE41" i="1"/>
  <c r="EF41" i="1"/>
  <c r="EG41" i="1"/>
  <c r="EE42" i="1"/>
  <c r="EF42" i="1"/>
  <c r="EG42" i="1"/>
  <c r="EE43" i="1"/>
  <c r="EF43" i="1"/>
  <c r="EG43" i="1"/>
  <c r="EE44" i="1"/>
  <c r="EF44" i="1"/>
  <c r="EG44" i="1"/>
  <c r="EE45" i="1"/>
  <c r="EF45" i="1"/>
  <c r="EG45" i="1"/>
  <c r="EE46" i="1"/>
  <c r="EF46" i="1"/>
  <c r="EG46" i="1"/>
  <c r="EE47" i="1"/>
  <c r="EF47" i="1"/>
  <c r="EG47" i="1"/>
  <c r="EE48" i="1"/>
  <c r="EF48" i="1"/>
  <c r="EG48" i="1"/>
  <c r="EE49" i="1"/>
  <c r="EF49" i="1"/>
  <c r="EG49" i="1"/>
  <c r="DZ7" i="1"/>
  <c r="EA7" i="1"/>
  <c r="EB7" i="1"/>
  <c r="DZ8" i="1"/>
  <c r="EA8" i="1"/>
  <c r="EB8" i="1"/>
  <c r="DZ9" i="1"/>
  <c r="EA9" i="1"/>
  <c r="EB9" i="1"/>
  <c r="DZ10" i="1"/>
  <c r="EA10" i="1"/>
  <c r="EB10" i="1"/>
  <c r="DZ11" i="1"/>
  <c r="EA11" i="1"/>
  <c r="EB11" i="1"/>
  <c r="DZ12" i="1"/>
  <c r="EA12" i="1"/>
  <c r="EB12" i="1"/>
  <c r="DZ13" i="1"/>
  <c r="EA13" i="1"/>
  <c r="EB13" i="1"/>
  <c r="DZ14" i="1"/>
  <c r="EA14" i="1"/>
  <c r="EB14" i="1"/>
  <c r="DZ15" i="1"/>
  <c r="EA15" i="1"/>
  <c r="EB15" i="1"/>
  <c r="DZ16" i="1"/>
  <c r="EA16" i="1"/>
  <c r="EB16" i="1"/>
  <c r="DZ17" i="1"/>
  <c r="EA17" i="1"/>
  <c r="EB17" i="1"/>
  <c r="DZ18" i="1"/>
  <c r="EA18" i="1"/>
  <c r="EB18" i="1"/>
  <c r="DZ19" i="1"/>
  <c r="EA19" i="1"/>
  <c r="EB19" i="1"/>
  <c r="DZ20" i="1"/>
  <c r="EA20" i="1"/>
  <c r="EB20" i="1"/>
  <c r="DZ21" i="1"/>
  <c r="EA21" i="1"/>
  <c r="EB21" i="1"/>
  <c r="DZ22" i="1"/>
  <c r="EA22" i="1"/>
  <c r="EB22" i="1"/>
  <c r="DZ23" i="1"/>
  <c r="EA23" i="1"/>
  <c r="EB23" i="1"/>
  <c r="DZ25" i="1"/>
  <c r="EA25" i="1"/>
  <c r="EB25" i="1"/>
  <c r="DZ27" i="1"/>
  <c r="EA27" i="1"/>
  <c r="EB27" i="1"/>
  <c r="DZ28" i="1"/>
  <c r="EA28" i="1"/>
  <c r="EB28" i="1"/>
  <c r="DZ29" i="1"/>
  <c r="EA29" i="1"/>
  <c r="EB29" i="1"/>
  <c r="DZ30" i="1"/>
  <c r="EA30" i="1"/>
  <c r="EB30" i="1"/>
  <c r="DZ31" i="1"/>
  <c r="EA31" i="1"/>
  <c r="EB31" i="1"/>
  <c r="DZ32" i="1"/>
  <c r="EA32" i="1"/>
  <c r="EB32" i="1"/>
  <c r="DZ33" i="1"/>
  <c r="EA33" i="1"/>
  <c r="EB33" i="1"/>
  <c r="DZ34" i="1"/>
  <c r="EA34" i="1"/>
  <c r="EB34" i="1"/>
  <c r="DZ35" i="1"/>
  <c r="EA35" i="1"/>
  <c r="EB35" i="1"/>
  <c r="DZ36" i="1"/>
  <c r="EA36" i="1"/>
  <c r="EB36" i="1"/>
  <c r="DZ37" i="1"/>
  <c r="EA37" i="1"/>
  <c r="EB37" i="1"/>
  <c r="DZ38" i="1"/>
  <c r="EA38" i="1"/>
  <c r="EB38" i="1"/>
  <c r="DZ39" i="1"/>
  <c r="EA39" i="1"/>
  <c r="EB39" i="1"/>
  <c r="DZ40" i="1"/>
  <c r="EA40" i="1"/>
  <c r="EB40" i="1"/>
  <c r="DZ41" i="1"/>
  <c r="EA41" i="1"/>
  <c r="EB41" i="1"/>
  <c r="DZ42" i="1"/>
  <c r="EA42" i="1"/>
  <c r="EB42" i="1"/>
  <c r="DZ43" i="1"/>
  <c r="EA43" i="1"/>
  <c r="EB43" i="1"/>
  <c r="DZ44" i="1"/>
  <c r="EA44" i="1"/>
  <c r="EB44" i="1"/>
  <c r="DZ45" i="1"/>
  <c r="EA45" i="1"/>
  <c r="EB45" i="1"/>
  <c r="DZ46" i="1"/>
  <c r="EA46" i="1"/>
  <c r="EB46" i="1"/>
  <c r="DZ47" i="1"/>
  <c r="EA47" i="1"/>
  <c r="EB47" i="1"/>
  <c r="DZ48" i="1"/>
  <c r="EA48" i="1"/>
  <c r="EB48" i="1"/>
  <c r="DZ49" i="1"/>
  <c r="EA49" i="1"/>
  <c r="EB49" i="1"/>
  <c r="EA6" i="1"/>
  <c r="EB6" i="1"/>
  <c r="DZ6" i="1"/>
  <c r="DU7" i="1"/>
  <c r="DV7" i="1"/>
  <c r="DW7" i="1"/>
  <c r="DU8" i="1"/>
  <c r="DV8" i="1"/>
  <c r="DW8" i="1"/>
  <c r="DU9" i="1"/>
  <c r="DV9" i="1"/>
  <c r="DW9" i="1"/>
  <c r="DU10" i="1"/>
  <c r="DV10" i="1"/>
  <c r="DW10" i="1"/>
  <c r="DU11" i="1"/>
  <c r="DV11" i="1"/>
  <c r="DW11" i="1"/>
  <c r="DU12" i="1"/>
  <c r="DV12" i="1"/>
  <c r="DW12" i="1"/>
  <c r="DU13" i="1"/>
  <c r="DV13" i="1"/>
  <c r="DW13" i="1"/>
  <c r="DU14" i="1"/>
  <c r="DV14" i="1"/>
  <c r="DW14" i="1"/>
  <c r="DU15" i="1"/>
  <c r="DV15" i="1"/>
  <c r="DW15" i="1"/>
  <c r="DU16" i="1"/>
  <c r="DV16" i="1"/>
  <c r="DW16" i="1"/>
  <c r="DU17" i="1"/>
  <c r="DV17" i="1"/>
  <c r="DW17" i="1"/>
  <c r="DU18" i="1"/>
  <c r="DV18" i="1"/>
  <c r="DW18" i="1"/>
  <c r="DU19" i="1"/>
  <c r="DV19" i="1"/>
  <c r="DW19" i="1"/>
  <c r="DU20" i="1"/>
  <c r="DV20" i="1"/>
  <c r="DW20" i="1"/>
  <c r="DU21" i="1"/>
  <c r="DV21" i="1"/>
  <c r="DW21" i="1"/>
  <c r="DU22" i="1"/>
  <c r="DV22" i="1"/>
  <c r="DW22" i="1"/>
  <c r="DU23" i="1"/>
  <c r="DV23" i="1"/>
  <c r="DW23" i="1"/>
  <c r="DU25" i="1"/>
  <c r="DV25" i="1"/>
  <c r="DW25" i="1"/>
  <c r="DU27" i="1"/>
  <c r="DV27" i="1"/>
  <c r="DW27" i="1"/>
  <c r="DU28" i="1"/>
  <c r="DV28" i="1"/>
  <c r="DW28" i="1"/>
  <c r="DU29" i="1"/>
  <c r="DV29" i="1"/>
  <c r="DW29" i="1"/>
  <c r="DU30" i="1"/>
  <c r="DV30" i="1"/>
  <c r="DW30" i="1"/>
  <c r="DU31" i="1"/>
  <c r="DV31" i="1"/>
  <c r="DW31" i="1"/>
  <c r="DU32" i="1"/>
  <c r="DV32" i="1"/>
  <c r="DW32" i="1"/>
  <c r="DU33" i="1"/>
  <c r="DV33" i="1"/>
  <c r="DW33" i="1"/>
  <c r="DU34" i="1"/>
  <c r="DV34" i="1"/>
  <c r="DW34" i="1"/>
  <c r="DU35" i="1"/>
  <c r="DV35" i="1"/>
  <c r="DW35" i="1"/>
  <c r="DU36" i="1"/>
  <c r="DV36" i="1"/>
  <c r="DW36" i="1"/>
  <c r="DU37" i="1"/>
  <c r="DV37" i="1"/>
  <c r="DW37" i="1"/>
  <c r="DU38" i="1"/>
  <c r="DV38" i="1"/>
  <c r="DW38" i="1"/>
  <c r="DU39" i="1"/>
  <c r="DV39" i="1"/>
  <c r="DW39" i="1"/>
  <c r="DU40" i="1"/>
  <c r="DV40" i="1"/>
  <c r="DW40" i="1"/>
  <c r="DU41" i="1"/>
  <c r="DV41" i="1"/>
  <c r="DW41" i="1"/>
  <c r="DU42" i="1"/>
  <c r="DV42" i="1"/>
  <c r="DW42" i="1"/>
  <c r="DU43" i="1"/>
  <c r="DV43" i="1"/>
  <c r="DW43" i="1"/>
  <c r="DU44" i="1"/>
  <c r="DV44" i="1"/>
  <c r="DW44" i="1"/>
  <c r="DU45" i="1"/>
  <c r="DV45" i="1"/>
  <c r="DW45" i="1"/>
  <c r="DU46" i="1"/>
  <c r="DV46" i="1"/>
  <c r="DW46" i="1"/>
  <c r="DU47" i="1"/>
  <c r="DV47" i="1"/>
  <c r="DW47" i="1"/>
  <c r="DU48" i="1"/>
  <c r="DV48" i="1"/>
  <c r="DW48" i="1"/>
  <c r="DU49" i="1"/>
  <c r="DV49" i="1"/>
  <c r="DW49" i="1"/>
  <c r="DP7" i="1"/>
  <c r="DQ7" i="1"/>
  <c r="DR7" i="1"/>
  <c r="DP8" i="1"/>
  <c r="DQ8" i="1"/>
  <c r="DR8" i="1"/>
  <c r="DP9" i="1"/>
  <c r="DQ9" i="1"/>
  <c r="DR9" i="1"/>
  <c r="DP10" i="1"/>
  <c r="DQ10" i="1"/>
  <c r="DR10" i="1"/>
  <c r="DP11" i="1"/>
  <c r="DQ11" i="1"/>
  <c r="DR11" i="1"/>
  <c r="DP12" i="1"/>
  <c r="DQ12" i="1"/>
  <c r="DR12" i="1"/>
  <c r="DP13" i="1"/>
  <c r="DQ13" i="1"/>
  <c r="DR13" i="1"/>
  <c r="DP14" i="1"/>
  <c r="DQ14" i="1"/>
  <c r="DR14" i="1"/>
  <c r="DP15" i="1"/>
  <c r="DQ15" i="1"/>
  <c r="DR15" i="1"/>
  <c r="DP16" i="1"/>
  <c r="DQ16" i="1"/>
  <c r="DR16" i="1"/>
  <c r="DP17" i="1"/>
  <c r="DQ17" i="1"/>
  <c r="DR17" i="1"/>
  <c r="DP18" i="1"/>
  <c r="DQ18" i="1"/>
  <c r="DR18" i="1"/>
  <c r="DP19" i="1"/>
  <c r="DQ19" i="1"/>
  <c r="DR19" i="1"/>
  <c r="DP20" i="1"/>
  <c r="DQ20" i="1"/>
  <c r="DR20" i="1"/>
  <c r="DP21" i="1"/>
  <c r="DQ21" i="1"/>
  <c r="DR21" i="1"/>
  <c r="DP22" i="1"/>
  <c r="DQ22" i="1"/>
  <c r="DR22" i="1"/>
  <c r="DP23" i="1"/>
  <c r="DQ23" i="1"/>
  <c r="DR23" i="1"/>
  <c r="DP25" i="1"/>
  <c r="DQ25" i="1"/>
  <c r="DR25" i="1"/>
  <c r="DP27" i="1"/>
  <c r="DQ27" i="1"/>
  <c r="DR27" i="1"/>
  <c r="DP28" i="1"/>
  <c r="DQ28" i="1"/>
  <c r="DR28" i="1"/>
  <c r="DP29" i="1"/>
  <c r="DQ29" i="1"/>
  <c r="DR29" i="1"/>
  <c r="DP30" i="1"/>
  <c r="DQ30" i="1"/>
  <c r="DR30" i="1"/>
  <c r="DP31" i="1"/>
  <c r="DQ31" i="1"/>
  <c r="DR31" i="1"/>
  <c r="DP32" i="1"/>
  <c r="DQ32" i="1"/>
  <c r="DR32" i="1"/>
  <c r="DP33" i="1"/>
  <c r="DQ33" i="1"/>
  <c r="DR33" i="1"/>
  <c r="DP34" i="1"/>
  <c r="DQ34" i="1"/>
  <c r="DR34" i="1"/>
  <c r="DP35" i="1"/>
  <c r="DQ35" i="1"/>
  <c r="DR35" i="1"/>
  <c r="DP36" i="1"/>
  <c r="DQ36" i="1"/>
  <c r="DR36" i="1"/>
  <c r="DP37" i="1"/>
  <c r="DQ37" i="1"/>
  <c r="DR37" i="1"/>
  <c r="DP38" i="1"/>
  <c r="DQ38" i="1"/>
  <c r="DR38" i="1"/>
  <c r="DP39" i="1"/>
  <c r="DQ39" i="1"/>
  <c r="DR39" i="1"/>
  <c r="DP40" i="1"/>
  <c r="DQ40" i="1"/>
  <c r="DR40" i="1"/>
  <c r="DP41" i="1"/>
  <c r="DQ41" i="1"/>
  <c r="DR41" i="1"/>
  <c r="DP42" i="1"/>
  <c r="DQ42" i="1"/>
  <c r="DR42" i="1"/>
  <c r="DP43" i="1"/>
  <c r="DQ43" i="1"/>
  <c r="DR43" i="1"/>
  <c r="DP44" i="1"/>
  <c r="DQ44" i="1"/>
  <c r="DR44" i="1"/>
  <c r="DP45" i="1"/>
  <c r="DQ45" i="1"/>
  <c r="DR45" i="1"/>
  <c r="DP46" i="1"/>
  <c r="DQ46" i="1"/>
  <c r="DR46" i="1"/>
  <c r="DP47" i="1"/>
  <c r="DQ47" i="1"/>
  <c r="DR47" i="1"/>
  <c r="DP48" i="1"/>
  <c r="DQ48" i="1"/>
  <c r="DR48" i="1"/>
  <c r="DP49" i="1"/>
  <c r="DQ49" i="1"/>
  <c r="DR49" i="1"/>
  <c r="DQ6" i="1"/>
  <c r="DR6" i="1"/>
  <c r="DP6" i="1"/>
  <c r="DK7" i="1"/>
  <c r="DL7" i="1"/>
  <c r="DM7" i="1"/>
  <c r="DK8" i="1"/>
  <c r="DL8" i="1"/>
  <c r="DM8" i="1"/>
  <c r="DK9" i="1"/>
  <c r="DL9" i="1"/>
  <c r="DM9" i="1"/>
  <c r="DK10" i="1"/>
  <c r="DL10" i="1"/>
  <c r="DM10" i="1"/>
  <c r="DK11" i="1"/>
  <c r="DL11" i="1"/>
  <c r="DM11" i="1"/>
  <c r="DK12" i="1"/>
  <c r="DL12" i="1"/>
  <c r="DM12" i="1"/>
  <c r="DK13" i="1"/>
  <c r="DL13" i="1"/>
  <c r="DM13" i="1"/>
  <c r="DK14" i="1"/>
  <c r="DL14" i="1"/>
  <c r="DM14" i="1"/>
  <c r="DK15" i="1"/>
  <c r="DL15" i="1"/>
  <c r="DM15" i="1"/>
  <c r="DK16" i="1"/>
  <c r="DL16" i="1"/>
  <c r="DM16" i="1"/>
  <c r="DK17" i="1"/>
  <c r="DL17" i="1"/>
  <c r="DM17" i="1"/>
  <c r="DK18" i="1"/>
  <c r="DL18" i="1"/>
  <c r="DM18" i="1"/>
  <c r="DK19" i="1"/>
  <c r="DL19" i="1"/>
  <c r="DM19" i="1"/>
  <c r="DK20" i="1"/>
  <c r="DL20" i="1"/>
  <c r="DM20" i="1"/>
  <c r="DK21" i="1"/>
  <c r="DL21" i="1"/>
  <c r="DM21" i="1"/>
  <c r="DK22" i="1"/>
  <c r="DL22" i="1"/>
  <c r="DM22" i="1"/>
  <c r="DK23" i="1"/>
  <c r="DL23" i="1"/>
  <c r="DM23" i="1"/>
  <c r="DK25" i="1"/>
  <c r="DL25" i="1"/>
  <c r="DM25" i="1"/>
  <c r="DK27" i="1"/>
  <c r="DL27" i="1"/>
  <c r="DM27" i="1"/>
  <c r="DK28" i="1"/>
  <c r="DL28" i="1"/>
  <c r="DM28" i="1"/>
  <c r="DK29" i="1"/>
  <c r="DL29" i="1"/>
  <c r="DM29" i="1"/>
  <c r="DK30" i="1"/>
  <c r="DL30" i="1"/>
  <c r="DM30" i="1"/>
  <c r="DK31" i="1"/>
  <c r="DL31" i="1"/>
  <c r="DM31" i="1"/>
  <c r="DK32" i="1"/>
  <c r="DL32" i="1"/>
  <c r="DM32" i="1"/>
  <c r="DK33" i="1"/>
  <c r="DL33" i="1"/>
  <c r="DM33" i="1"/>
  <c r="DK34" i="1"/>
  <c r="DL34" i="1"/>
  <c r="DM34" i="1"/>
  <c r="DK35" i="1"/>
  <c r="DL35" i="1"/>
  <c r="DM35" i="1"/>
  <c r="DK36" i="1"/>
  <c r="DL36" i="1"/>
  <c r="DM36" i="1"/>
  <c r="DK37" i="1"/>
  <c r="DL37" i="1"/>
  <c r="DM37" i="1"/>
  <c r="DK38" i="1"/>
  <c r="DL38" i="1"/>
  <c r="DM38" i="1"/>
  <c r="DK39" i="1"/>
  <c r="DL39" i="1"/>
  <c r="DM39" i="1"/>
  <c r="DK40" i="1"/>
  <c r="DL40" i="1"/>
  <c r="DM40" i="1"/>
  <c r="DK41" i="1"/>
  <c r="DL41" i="1"/>
  <c r="DM41" i="1"/>
  <c r="DK42" i="1"/>
  <c r="DL42" i="1"/>
  <c r="DM42" i="1"/>
  <c r="DK43" i="1"/>
  <c r="DL43" i="1"/>
  <c r="DM43" i="1"/>
  <c r="DK44" i="1"/>
  <c r="DL44" i="1"/>
  <c r="DM44" i="1"/>
  <c r="DK45" i="1"/>
  <c r="DL45" i="1"/>
  <c r="DM45" i="1"/>
  <c r="DK46" i="1"/>
  <c r="DL46" i="1"/>
  <c r="DM46" i="1"/>
  <c r="DK47" i="1"/>
  <c r="DL47" i="1"/>
  <c r="DM47" i="1"/>
  <c r="DK48" i="1"/>
  <c r="DL48" i="1"/>
  <c r="DM48" i="1"/>
  <c r="DK49" i="1"/>
  <c r="DL49" i="1"/>
  <c r="DM49" i="1"/>
  <c r="DL6" i="1"/>
  <c r="DM6" i="1"/>
  <c r="DK6" i="1"/>
  <c r="DO10" i="1"/>
  <c r="DY10" i="1"/>
  <c r="EI10" i="1"/>
  <c r="ES10" i="1"/>
  <c r="DT9" i="1" l="1"/>
  <c r="CZ7" i="1" s="1"/>
  <c r="ED9" i="1"/>
  <c r="CZ8" i="1" s="1"/>
  <c r="EN9" i="1"/>
  <c r="CZ9" i="1" s="1"/>
  <c r="EN8" i="1"/>
  <c r="CX9" i="1" s="1"/>
  <c r="DT7" i="1"/>
  <c r="ED7" i="1"/>
  <c r="EN7" i="1"/>
  <c r="EX7" i="1"/>
  <c r="FH7" i="1"/>
  <c r="DW6" i="1"/>
  <c r="DY9" i="1" s="1"/>
  <c r="FM7" i="1"/>
  <c r="CW11" i="1" s="1"/>
  <c r="EX9" i="1"/>
  <c r="CZ10" i="1" s="1"/>
  <c r="EN14" i="1"/>
  <c r="EX8" i="1"/>
  <c r="CX10" i="1" s="1"/>
  <c r="ED14" i="1"/>
  <c r="DT14" i="1"/>
  <c r="DJ14" i="1"/>
  <c r="FH9" i="1"/>
  <c r="CZ11" i="1" s="1"/>
  <c r="FH8" i="1"/>
  <c r="ED8" i="1"/>
  <c r="CX8" i="1" s="1"/>
  <c r="DT8" i="1"/>
  <c r="DY8" i="1"/>
  <c r="DY7" i="1"/>
  <c r="ES7" i="1"/>
  <c r="EI9" i="1"/>
  <c r="ES8" i="1"/>
  <c r="ES9" i="1"/>
  <c r="FC8" i="1"/>
  <c r="FC7" i="1"/>
  <c r="FC9" i="1"/>
  <c r="EI8" i="1"/>
  <c r="DO8" i="1"/>
  <c r="DJ12" i="1" s="1"/>
  <c r="DO9" i="1"/>
  <c r="DO7" i="1"/>
  <c r="FH11" i="1" l="1"/>
  <c r="CV8" i="1"/>
  <c r="CV11" i="1"/>
  <c r="CV9" i="1"/>
  <c r="CV10" i="1"/>
  <c r="CV7" i="1"/>
  <c r="EX12" i="1"/>
  <c r="CY10" i="1"/>
  <c r="EN13" i="1"/>
  <c r="DA9" i="1"/>
  <c r="EN12" i="1"/>
  <c r="CY9" i="1"/>
  <c r="ED13" i="1"/>
  <c r="DA8" i="1"/>
  <c r="CW9" i="1"/>
  <c r="EN11" i="1"/>
  <c r="CW6" i="1"/>
  <c r="DJ11" i="1"/>
  <c r="CW7" i="1"/>
  <c r="DT11" i="1"/>
  <c r="DJ13" i="1"/>
  <c r="DA6" i="1"/>
  <c r="DT13" i="1"/>
  <c r="DA7" i="1"/>
  <c r="CY6" i="1"/>
  <c r="ED12" i="1"/>
  <c r="CY8" i="1"/>
  <c r="DT12" i="1"/>
  <c r="CY7" i="1"/>
  <c r="CX7" i="1"/>
  <c r="CX11" i="1"/>
  <c r="EX13" i="1"/>
  <c r="DA10" i="1"/>
  <c r="EX11" i="1"/>
  <c r="CW10" i="1"/>
  <c r="ES11" i="1"/>
  <c r="DY11" i="1"/>
  <c r="FC11" i="1"/>
  <c r="DO11" i="1"/>
  <c r="DT15" i="1" l="1"/>
  <c r="EN15" i="1"/>
  <c r="EX15" i="1"/>
  <c r="EN10" i="1" l="1"/>
  <c r="DF6" i="1" l="1"/>
  <c r="DG6" i="1"/>
  <c r="DH6" i="1"/>
  <c r="DF7" i="1"/>
  <c r="DG7" i="1"/>
  <c r="DH7" i="1"/>
  <c r="DF8" i="1"/>
  <c r="DG8" i="1"/>
  <c r="DH8" i="1"/>
  <c r="DF9" i="1"/>
  <c r="DG9" i="1"/>
  <c r="DH9" i="1"/>
  <c r="DF10" i="1"/>
  <c r="DG10" i="1"/>
  <c r="DH10" i="1"/>
  <c r="DJ10" i="1"/>
  <c r="DF11" i="1"/>
  <c r="DG11" i="1"/>
  <c r="DH11" i="1"/>
  <c r="DF12" i="1"/>
  <c r="DG12" i="1"/>
  <c r="DH12" i="1"/>
  <c r="DF13" i="1"/>
  <c r="DG13" i="1"/>
  <c r="DH13" i="1"/>
  <c r="DF14" i="1"/>
  <c r="DG14" i="1"/>
  <c r="DH14" i="1"/>
  <c r="DF15" i="1"/>
  <c r="DG15" i="1"/>
  <c r="DH15" i="1"/>
  <c r="DF16" i="1"/>
  <c r="DG16" i="1"/>
  <c r="DH16" i="1"/>
  <c r="DF17" i="1"/>
  <c r="DG17" i="1"/>
  <c r="DH17" i="1"/>
  <c r="DF18" i="1"/>
  <c r="DG18" i="1"/>
  <c r="DH18" i="1"/>
  <c r="DF19" i="1"/>
  <c r="DG19" i="1"/>
  <c r="DH19" i="1"/>
  <c r="DF20" i="1"/>
  <c r="DG20" i="1"/>
  <c r="DH20" i="1"/>
  <c r="DF21" i="1"/>
  <c r="DG21" i="1"/>
  <c r="DH21" i="1"/>
  <c r="DF22" i="1"/>
  <c r="DG22" i="1"/>
  <c r="DH22" i="1"/>
  <c r="DF23" i="1"/>
  <c r="DG23" i="1"/>
  <c r="DH23" i="1"/>
  <c r="DF25" i="1"/>
  <c r="DG25" i="1"/>
  <c r="DH25" i="1"/>
  <c r="DF27" i="1"/>
  <c r="DG27" i="1"/>
  <c r="DH27" i="1"/>
  <c r="DF28" i="1"/>
  <c r="DG28" i="1"/>
  <c r="DH28" i="1"/>
  <c r="DF29" i="1"/>
  <c r="DG29" i="1"/>
  <c r="DH29" i="1"/>
  <c r="DF30" i="1"/>
  <c r="DG30" i="1"/>
  <c r="DH30" i="1"/>
  <c r="DF31" i="1"/>
  <c r="DG31" i="1"/>
  <c r="DH31" i="1"/>
  <c r="DF32" i="1"/>
  <c r="DG32" i="1"/>
  <c r="DH32" i="1"/>
  <c r="DF33" i="1"/>
  <c r="DG33" i="1"/>
  <c r="DH33" i="1"/>
  <c r="DF34" i="1"/>
  <c r="DG34" i="1"/>
  <c r="DH34" i="1"/>
  <c r="DF35" i="1"/>
  <c r="DG35" i="1"/>
  <c r="DH35" i="1"/>
  <c r="DF36" i="1"/>
  <c r="DG36" i="1"/>
  <c r="DH36" i="1"/>
  <c r="DF37" i="1"/>
  <c r="DG37" i="1"/>
  <c r="DH37" i="1"/>
  <c r="DF38" i="1"/>
  <c r="DG38" i="1"/>
  <c r="DH38" i="1"/>
  <c r="DF39" i="1"/>
  <c r="DG39" i="1"/>
  <c r="DH39" i="1"/>
  <c r="DF40" i="1"/>
  <c r="DG40" i="1"/>
  <c r="DH40" i="1"/>
  <c r="DF41" i="1"/>
  <c r="DG41" i="1"/>
  <c r="DH41" i="1"/>
  <c r="DF42" i="1"/>
  <c r="DG42" i="1"/>
  <c r="DH42" i="1"/>
  <c r="DF43" i="1"/>
  <c r="DG43" i="1"/>
  <c r="DH43" i="1"/>
  <c r="DF44" i="1"/>
  <c r="DG44" i="1"/>
  <c r="DH44" i="1"/>
  <c r="DF45" i="1"/>
  <c r="DG45" i="1"/>
  <c r="DH45" i="1"/>
  <c r="DF46" i="1"/>
  <c r="DG46" i="1"/>
  <c r="DH46" i="1"/>
  <c r="DF47" i="1"/>
  <c r="DG47" i="1"/>
  <c r="DH47" i="1"/>
  <c r="DF48" i="1"/>
  <c r="DG48" i="1"/>
  <c r="DH48" i="1"/>
  <c r="DF49" i="1"/>
  <c r="DG49" i="1"/>
  <c r="DH49" i="1"/>
  <c r="DJ8" i="1" l="1"/>
  <c r="CX6" i="1" s="1"/>
  <c r="DJ7" i="1"/>
  <c r="DJ9" i="1"/>
  <c r="CZ6" i="1" s="1"/>
  <c r="CV6" i="1" l="1"/>
  <c r="DJ15" i="1"/>
  <c r="EE6" i="1" l="1"/>
  <c r="EI7" i="1" l="1"/>
  <c r="ED11" i="1" l="1"/>
  <c r="CW8" i="1"/>
  <c r="EI11" i="1"/>
  <c r="ED15" i="1" l="1"/>
  <c r="FK6" i="1" l="1"/>
  <c r="FC10" i="1"/>
  <c r="EX14" i="1" l="1"/>
  <c r="FM9" i="1"/>
  <c r="DA11" i="1" l="1"/>
  <c r="FH13" i="1"/>
  <c r="AH5" i="1" l="1"/>
  <c r="CU6" i="1" l="1"/>
  <c r="FV6" i="1" l="1"/>
  <c r="CU7" i="1"/>
  <c r="DI6" i="1"/>
  <c r="DN6" i="1"/>
  <c r="AH6" i="1"/>
  <c r="A17" i="1"/>
  <c r="AX5" i="1" s="1"/>
  <c r="FZ6" i="1" l="1"/>
  <c r="CU8" i="1"/>
  <c r="DX6" i="1"/>
  <c r="DS6" i="1"/>
  <c r="AX6" i="1"/>
  <c r="GD6" i="1" l="1"/>
  <c r="EC6" i="1"/>
  <c r="EH6" i="1"/>
  <c r="CU9" i="1"/>
  <c r="BN6" i="1"/>
  <c r="CD6" i="1" s="1"/>
  <c r="GH6" i="1" l="1"/>
  <c r="EM6" i="1"/>
  <c r="ER6" i="1"/>
  <c r="CU10" i="1"/>
  <c r="FJ6" i="1"/>
  <c r="GL6" i="1" l="1"/>
  <c r="FM8" i="1"/>
  <c r="EW6" i="1"/>
  <c r="FB6" i="1"/>
  <c r="CU11" i="1"/>
  <c r="A7" i="1"/>
  <c r="CD5" i="1" s="1"/>
  <c r="GP6" i="1" l="1"/>
  <c r="FG6" i="1"/>
  <c r="FL6" i="1"/>
  <c r="CY11" i="1"/>
  <c r="FH12" i="1"/>
  <c r="FM11" i="1"/>
  <c r="FH15" i="1" l="1"/>
</calcChain>
</file>

<file path=xl/sharedStrings.xml><?xml version="1.0" encoding="utf-8"?>
<sst xmlns="http://schemas.openxmlformats.org/spreadsheetml/2006/main" count="358" uniqueCount="59">
  <si>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</si>
  <si>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</si>
  <si>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</si>
  <si>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</si>
  <si>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</si>
  <si>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</si>
  <si>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</si>
  <si>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</si>
  <si>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</si>
  <si>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</si>
  <si>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</si>
  <si>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Semaine</t>
  </si>
  <si>
    <t>CB</t>
  </si>
  <si>
    <t>Esp</t>
  </si>
  <si>
    <t>Ch</t>
  </si>
  <si>
    <t>Du</t>
  </si>
  <si>
    <t>Au</t>
  </si>
  <si>
    <t>Total CB</t>
  </si>
  <si>
    <t>Total Ch</t>
  </si>
  <si>
    <t>Total Esp</t>
  </si>
  <si>
    <t>Total :</t>
  </si>
  <si>
    <t>CH</t>
  </si>
  <si>
    <t>Lundi</t>
  </si>
  <si>
    <t>Mardi</t>
  </si>
  <si>
    <t>Mercredi</t>
  </si>
  <si>
    <t>Jeudi</t>
  </si>
  <si>
    <t>Vendredi</t>
  </si>
  <si>
    <t>Samedi</t>
  </si>
  <si>
    <t>Total Client</t>
  </si>
  <si>
    <t>C Sech</t>
  </si>
  <si>
    <t>C Ado</t>
  </si>
  <si>
    <t>Col Mech</t>
  </si>
  <si>
    <t>Mèches</t>
  </si>
  <si>
    <t>Couleur</t>
  </si>
  <si>
    <t>CH Tond</t>
  </si>
  <si>
    <t>C MenPlis</t>
  </si>
  <si>
    <t>Brush</t>
  </si>
  <si>
    <t>MenPlis</t>
  </si>
  <si>
    <t>Ballayage</t>
  </si>
  <si>
    <t>Perm</t>
  </si>
  <si>
    <t xml:space="preserve"> CB</t>
  </si>
  <si>
    <t>Utilisateur 2</t>
  </si>
  <si>
    <t>date</t>
  </si>
  <si>
    <t>CB1</t>
  </si>
  <si>
    <t>CB2</t>
  </si>
  <si>
    <t>Ch1</t>
  </si>
  <si>
    <t>Ch2</t>
  </si>
  <si>
    <t>esp1</t>
  </si>
  <si>
    <t>Esp2</t>
  </si>
  <si>
    <t>cl1</t>
  </si>
  <si>
    <t>cl2</t>
  </si>
  <si>
    <t>nb 1</t>
  </si>
  <si>
    <t>nb 2</t>
  </si>
  <si>
    <t>prev1</t>
  </si>
  <si>
    <t>prev2</t>
  </si>
  <si>
    <t>Marine</t>
  </si>
  <si>
    <t>§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</si>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</sst>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dddd"/>
    <numFmt numFmtId="166" formatCode="[$-40C]d\-mmm;@"/>
    <numFmt numFmtId="167" formatCode="#,##0.00\ &quot;€&quot;"/>
    <numFmt numFmtId="168" formatCode="[$€-2]\ #,##0;[Red]\-[$€-2]\ #,##0"/>
    <numFmt numFmtId="169" formatCode="dd/mm/yy;@"/>
  </numFmts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sz val="18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rgb="FF000000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BD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B0F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ck">
        <color indexed="64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indexed="64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hair">
        <color indexed="64"/>
      </right>
      <top style="thick">
        <color indexed="64"/>
      </top>
      <bottom style="thick">
        <color auto="1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auto="1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auto="1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/>
      <top/>
      <bottom style="thick">
        <color auto="1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auto="1"/>
      </bottom>
      <diagonal/>
    </border>
    <border>
      <left style="hair">
        <color indexed="64"/>
      </left>
      <right style="hair">
        <color indexed="64"/>
      </right>
      <top/>
      <bottom style="thick">
        <color auto="1"/>
      </bottom>
      <diagonal/>
    </border>
    <border>
      <left style="hair">
        <color indexed="64"/>
      </left>
      <right style="thick">
        <color indexed="64"/>
      </right>
      <top/>
      <bottom style="thick">
        <color auto="1"/>
      </bottom>
      <diagonal/>
    </border>
    <border>
      <left style="hair">
        <color indexed="64"/>
      </left>
      <right style="medium">
        <color auto="1"/>
      </right>
      <top/>
      <bottom style="thick">
        <color auto="1"/>
      </bottom>
      <diagonal/>
    </border>
    <border>
      <left style="hair">
        <color indexed="64"/>
      </left>
      <right/>
      <top/>
      <bottom style="thick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0" fontId="9" fillId="0" borderId="0"/>
    <xf numFmtId="164" fontId="10" fillId="0" borderId="0" applyFont="0" applyFill="0" applyBorder="0" applyAlignment="0" applyProtection="0"/>
  </cellStyleXfs>
  <cellXfs count="204">
    <xf numFmtId="0" fontId="0" fillId="0" borderId="0" xfId="0"/>
    <xf numFmtId="0" fontId="1" fillId="9" borderId="17" xfId="0" applyFont="1" applyFill="1" applyBorder="1" applyProtection="1">
      <protection locked="0"/>
    </xf>
    <xf numFmtId="0" fontId="2" fillId="9" borderId="17" xfId="0" applyFont="1" applyFill="1" applyBorder="1" applyAlignment="1" applyProtection="1">
      <alignment horizontal="center"/>
      <protection locked="0"/>
    </xf>
    <xf numFmtId="167" fontId="1" fillId="9" borderId="18" xfId="0" applyNumberFormat="1" applyFont="1" applyFill="1" applyBorder="1" applyAlignment="1" applyProtection="1">
      <alignment horizontal="center"/>
      <protection locked="0"/>
    </xf>
    <xf numFmtId="0" fontId="1" fillId="9" borderId="2" xfId="0" applyFont="1" applyFill="1" applyBorder="1" applyAlignment="1" applyProtection="1">
      <alignment horizontal="center" vertical="center"/>
      <protection locked="0"/>
    </xf>
    <xf numFmtId="0" fontId="1" fillId="9" borderId="3" xfId="0" applyFont="1" applyFill="1" applyBorder="1" applyAlignment="1" applyProtection="1">
      <alignment horizontal="center" vertical="center"/>
      <protection locked="0"/>
    </xf>
    <xf numFmtId="0" fontId="1" fillId="9" borderId="6" xfId="0" applyFont="1" applyFill="1" applyBorder="1" applyAlignment="1" applyProtection="1">
      <alignment horizontal="center" vertical="center"/>
      <protection locked="0"/>
    </xf>
    <xf numFmtId="0" fontId="1" fillId="9" borderId="5" xfId="0" applyFont="1" applyFill="1" applyBorder="1" applyProtection="1">
      <protection locked="0"/>
    </xf>
    <xf numFmtId="0" fontId="2" fillId="9" borderId="5" xfId="0" applyFont="1" applyFill="1" applyBorder="1" applyAlignment="1" applyProtection="1">
      <alignment horizontal="center"/>
      <protection locked="0"/>
    </xf>
    <xf numFmtId="167" fontId="1" fillId="9" borderId="7" xfId="0" applyNumberFormat="1" applyFont="1" applyFill="1" applyBorder="1" applyProtection="1">
      <protection locked="0"/>
    </xf>
    <xf numFmtId="0" fontId="1" fillId="9" borderId="4" xfId="0" applyFont="1" applyFill="1" applyBorder="1" applyAlignment="1" applyProtection="1">
      <alignment horizontal="center" vertical="center"/>
      <protection locked="0"/>
    </xf>
    <xf numFmtId="0" fontId="1" fillId="9" borderId="5" xfId="0" applyFont="1" applyFill="1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 applyProtection="1">
      <alignment horizontal="center" vertical="center"/>
      <protection locked="0"/>
    </xf>
    <xf numFmtId="0" fontId="1" fillId="9" borderId="9" xfId="0" applyFont="1" applyFill="1" applyBorder="1" applyProtection="1">
      <protection locked="0"/>
    </xf>
    <xf numFmtId="0" fontId="2" fillId="9" borderId="9" xfId="0" applyFont="1" applyFill="1" applyBorder="1" applyAlignment="1" applyProtection="1">
      <alignment horizontal="center"/>
      <protection locked="0"/>
    </xf>
    <xf numFmtId="167" fontId="1" fillId="9" borderId="10" xfId="0" applyNumberFormat="1" applyFont="1" applyFill="1" applyBorder="1" applyProtection="1">
      <protection locked="0"/>
    </xf>
    <xf numFmtId="0" fontId="1" fillId="9" borderId="8" xfId="0" applyFont="1" applyFill="1" applyBorder="1" applyAlignment="1" applyProtection="1">
      <alignment horizontal="center" vertical="center"/>
      <protection locked="0"/>
    </xf>
    <xf numFmtId="0" fontId="1" fillId="9" borderId="9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Protection="1">
      <protection locked="0"/>
    </xf>
    <xf numFmtId="0" fontId="2" fillId="0" borderId="3" xfId="0" applyFont="1" applyBorder="1" applyAlignment="1" applyProtection="1">
      <alignment horizontal="center"/>
      <protection locked="0"/>
    </xf>
    <xf numFmtId="167" fontId="1" fillId="0" borderId="6" xfId="0" applyNumberFormat="1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5" xfId="0" applyFont="1" applyBorder="1" applyProtection="1">
      <protection locked="0"/>
    </xf>
    <xf numFmtId="0" fontId="2" fillId="0" borderId="5" xfId="0" applyFont="1" applyBorder="1" applyAlignment="1" applyProtection="1">
      <alignment horizontal="center"/>
      <protection locked="0"/>
    </xf>
    <xf numFmtId="167" fontId="1" fillId="0" borderId="7" xfId="0" applyNumberFormat="1" applyFont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9" xfId="0" applyFont="1" applyBorder="1" applyProtection="1">
      <protection locked="0"/>
    </xf>
    <xf numFmtId="0" fontId="2" fillId="0" borderId="9" xfId="0" applyFont="1" applyBorder="1" applyAlignment="1" applyProtection="1">
      <alignment horizontal="center"/>
      <protection locked="0"/>
    </xf>
    <xf numFmtId="167" fontId="1" fillId="0" borderId="10" xfId="0" applyNumberFormat="1" applyFont="1" applyBorder="1" applyProtection="1"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Protection="1">
      <protection locked="0"/>
    </xf>
    <xf numFmtId="0" fontId="2" fillId="0" borderId="15" xfId="0" applyFont="1" applyBorder="1" applyAlignment="1" applyProtection="1">
      <alignment horizontal="center"/>
      <protection locked="0"/>
    </xf>
    <xf numFmtId="167" fontId="1" fillId="0" borderId="16" xfId="0" applyNumberFormat="1" applyFont="1" applyBorder="1" applyProtection="1">
      <protection locked="0"/>
    </xf>
    <xf numFmtId="0" fontId="1" fillId="0" borderId="0" xfId="0" applyFont="1" applyProtection="1">
      <protection locked="0"/>
    </xf>
    <xf numFmtId="165" fontId="4" fillId="4" borderId="11" xfId="0" applyNumberFormat="1" applyFont="1" applyFill="1" applyBorder="1" applyAlignment="1" applyProtection="1">
      <alignment vertical="center" textRotation="90"/>
      <protection locked="0"/>
    </xf>
    <xf numFmtId="0" fontId="1" fillId="9" borderId="3" xfId="0" applyFont="1" applyFill="1" applyBorder="1" applyProtection="1">
      <protection locked="0"/>
    </xf>
    <xf numFmtId="0" fontId="2" fillId="9" borderId="3" xfId="0" applyFont="1" applyFill="1" applyBorder="1" applyAlignment="1" applyProtection="1">
      <alignment horizontal="center"/>
      <protection locked="0"/>
    </xf>
    <xf numFmtId="167" fontId="1" fillId="9" borderId="6" xfId="0" applyNumberFormat="1" applyFont="1" applyFill="1" applyBorder="1" applyAlignment="1" applyProtection="1">
      <alignment horizontal="center"/>
      <protection locked="0"/>
    </xf>
    <xf numFmtId="0" fontId="1" fillId="9" borderId="12" xfId="0" applyFont="1" applyFill="1" applyBorder="1" applyAlignment="1" applyProtection="1">
      <alignment horizontal="center" vertical="center"/>
      <protection locked="0"/>
    </xf>
    <xf numFmtId="0" fontId="1" fillId="9" borderId="13" xfId="0" applyFont="1" applyFill="1" applyBorder="1" applyAlignment="1" applyProtection="1">
      <alignment horizontal="center" vertical="center"/>
      <protection locked="0"/>
    </xf>
    <xf numFmtId="0" fontId="1" fillId="9" borderId="14" xfId="0" applyFont="1" applyFill="1" applyBorder="1" applyAlignment="1" applyProtection="1">
      <alignment horizontal="center" vertical="center"/>
      <protection locked="0"/>
    </xf>
    <xf numFmtId="0" fontId="4" fillId="4" borderId="11" xfId="0" applyFont="1" applyFill="1" applyBorder="1" applyProtection="1">
      <protection locked="0"/>
    </xf>
    <xf numFmtId="0" fontId="5" fillId="5" borderId="19" xfId="0" applyFont="1" applyFill="1" applyBorder="1" applyAlignment="1" applyProtection="1">
      <alignment vertical="center"/>
      <protection locked="0"/>
    </xf>
    <xf numFmtId="0" fontId="1" fillId="5" borderId="0" xfId="0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6" fillId="0" borderId="24" xfId="0" quotePrefix="1" applyFont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5" xfId="0" applyFont="1" applyFill="1" applyBorder="1" applyProtection="1"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167" fontId="1" fillId="0" borderId="7" xfId="0" applyNumberFormat="1" applyFont="1" applyFill="1" applyBorder="1" applyProtection="1">
      <protection locked="0"/>
    </xf>
    <xf numFmtId="0" fontId="1" fillId="0" borderId="9" xfId="0" applyFont="1" applyFill="1" applyBorder="1" applyProtection="1"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167" fontId="1" fillId="0" borderId="10" xfId="0" applyNumberFormat="1" applyFont="1" applyFill="1" applyBorder="1" applyProtection="1">
      <protection locked="0"/>
    </xf>
    <xf numFmtId="0" fontId="1" fillId="0" borderId="3" xfId="0" applyFont="1" applyFill="1" applyBorder="1" applyProtection="1">
      <protection locked="0"/>
    </xf>
    <xf numFmtId="0" fontId="2" fillId="0" borderId="3" xfId="0" applyFont="1" applyFill="1" applyBorder="1" applyAlignment="1" applyProtection="1">
      <alignment horizontal="center"/>
      <protection locked="0"/>
    </xf>
    <xf numFmtId="167" fontId="1" fillId="0" borderId="6" xfId="0" applyNumberFormat="1" applyFont="1" applyFill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1" fillId="9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9" borderId="38" xfId="0" applyFont="1" applyFill="1" applyBorder="1" applyAlignment="1" applyProtection="1">
      <alignment horizontal="center" vertical="center"/>
      <protection locked="0"/>
    </xf>
    <xf numFmtId="0" fontId="1" fillId="9" borderId="41" xfId="0" applyFont="1" applyFill="1" applyBorder="1" applyAlignment="1" applyProtection="1">
      <alignment horizontal="center" vertical="center"/>
      <protection locked="0"/>
    </xf>
    <xf numFmtId="0" fontId="1" fillId="9" borderId="42" xfId="0" applyFont="1" applyFill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38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9" borderId="20" xfId="0" applyFont="1" applyFill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169" fontId="1" fillId="5" borderId="1" xfId="0" applyNumberFormat="1" applyFont="1" applyFill="1" applyBorder="1" applyAlignment="1" applyProtection="1">
      <alignment vertical="center"/>
      <protection locked="0"/>
    </xf>
    <xf numFmtId="0" fontId="1" fillId="0" borderId="46" xfId="0" applyFont="1" applyBorder="1" applyProtection="1">
      <protection locked="0"/>
    </xf>
    <xf numFmtId="0" fontId="1" fillId="7" borderId="0" xfId="0" applyFont="1" applyFill="1" applyProtection="1"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42" xfId="0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41" xfId="0" applyFont="1" applyFill="1" applyBorder="1" applyAlignment="1" applyProtection="1">
      <alignment horizontal="center" vertical="center"/>
      <protection locked="0"/>
    </xf>
    <xf numFmtId="0" fontId="1" fillId="9" borderId="35" xfId="0" applyFont="1" applyFill="1" applyBorder="1" applyAlignment="1" applyProtection="1">
      <alignment horizontal="center" vertical="center"/>
      <protection locked="0"/>
    </xf>
    <xf numFmtId="0" fontId="1" fillId="9" borderId="36" xfId="0" applyFont="1" applyFill="1" applyBorder="1" applyAlignment="1" applyProtection="1">
      <alignment horizontal="center" vertical="center"/>
      <protection locked="0"/>
    </xf>
    <xf numFmtId="0" fontId="1" fillId="0" borderId="35" xfId="0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9" borderId="40" xfId="0" applyFont="1" applyFill="1" applyBorder="1" applyAlignment="1" applyProtection="1">
      <alignment horizontal="center" vertical="center"/>
      <protection locked="0"/>
    </xf>
    <xf numFmtId="0" fontId="6" fillId="0" borderId="23" xfId="0" quotePrefix="1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horizontal="center" vertical="center"/>
      <protection locked="0"/>
    </xf>
    <xf numFmtId="0" fontId="2" fillId="0" borderId="30" xfId="0" applyFont="1" applyFill="1" applyBorder="1" applyAlignment="1" applyProtection="1">
      <alignment horizontal="center" vertical="center"/>
      <protection locked="0"/>
    </xf>
    <xf numFmtId="0" fontId="6" fillId="0" borderId="23" xfId="0" applyFont="1" applyFill="1" applyBorder="1" applyAlignment="1" applyProtection="1">
      <alignment horizontal="center" vertical="center"/>
      <protection locked="0"/>
    </xf>
    <xf numFmtId="0" fontId="6" fillId="0" borderId="39" xfId="0" applyFont="1" applyFill="1" applyBorder="1" applyAlignment="1" applyProtection="1">
      <alignment horizontal="center" vertical="center"/>
      <protection locked="0"/>
    </xf>
    <xf numFmtId="0" fontId="1" fillId="9" borderId="33" xfId="0" applyFont="1" applyFill="1" applyBorder="1" applyAlignment="1" applyProtection="1">
      <alignment horizontal="center" vertical="center"/>
      <protection locked="0"/>
    </xf>
    <xf numFmtId="0" fontId="1" fillId="0" borderId="35" xfId="0" applyFont="1" applyFill="1" applyBorder="1" applyAlignment="1" applyProtection="1">
      <alignment horizontal="center" vertical="center"/>
      <protection locked="0"/>
    </xf>
    <xf numFmtId="0" fontId="1" fillId="0" borderId="36" xfId="0" applyFont="1" applyFill="1" applyBorder="1" applyAlignment="1" applyProtection="1">
      <alignment horizontal="center" vertical="center"/>
      <protection locked="0"/>
    </xf>
    <xf numFmtId="0" fontId="1" fillId="0" borderId="40" xfId="0" applyFont="1" applyFill="1" applyBorder="1" applyAlignment="1" applyProtection="1">
      <alignment horizontal="center" vertical="center"/>
      <protection locked="0"/>
    </xf>
    <xf numFmtId="0" fontId="1" fillId="0" borderId="29" xfId="0" applyFont="1" applyFill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31" xfId="0" applyFont="1" applyFill="1" applyBorder="1" applyAlignment="1" applyProtection="1">
      <alignment horizontal="center" textRotation="90"/>
      <protection locked="0"/>
    </xf>
    <xf numFmtId="169" fontId="3" fillId="0" borderId="29" xfId="0" applyNumberFormat="1" applyFont="1" applyFill="1" applyBorder="1" applyAlignment="1" applyProtection="1">
      <alignment horizontal="left" vertical="center"/>
      <protection locked="0"/>
    </xf>
    <xf numFmtId="0" fontId="7" fillId="0" borderId="46" xfId="1" applyBorder="1" applyProtection="1"/>
    <xf numFmtId="166" fontId="1" fillId="0" borderId="46" xfId="0" applyNumberFormat="1" applyFont="1" applyBorder="1" applyAlignment="1" applyProtection="1"/>
    <xf numFmtId="0" fontId="1" fillId="0" borderId="46" xfId="0" applyFont="1" applyBorder="1" applyAlignment="1" applyProtection="1"/>
    <xf numFmtId="0" fontId="1" fillId="0" borderId="43" xfId="0" applyFont="1" applyBorder="1" applyAlignment="1" applyProtection="1">
      <alignment horizontal="center" textRotation="90"/>
    </xf>
    <xf numFmtId="0" fontId="1" fillId="0" borderId="44" xfId="0" applyFont="1" applyBorder="1" applyAlignment="1" applyProtection="1">
      <alignment horizontal="center" textRotation="90"/>
    </xf>
    <xf numFmtId="0" fontId="1" fillId="0" borderId="45" xfId="0" applyFont="1" applyBorder="1" applyAlignment="1" applyProtection="1">
      <alignment horizontal="center" textRotation="90"/>
    </xf>
    <xf numFmtId="0" fontId="1" fillId="0" borderId="0" xfId="0" applyFont="1" applyProtection="1"/>
    <xf numFmtId="0" fontId="1" fillId="0" borderId="46" xfId="0" applyFont="1" applyBorder="1" applyProtection="1"/>
    <xf numFmtId="0" fontId="1" fillId="0" borderId="32" xfId="0" applyFont="1" applyBorder="1" applyAlignment="1" applyProtection="1">
      <alignment horizontal="center" textRotation="90"/>
    </xf>
    <xf numFmtId="0" fontId="5" fillId="5" borderId="19" xfId="0" applyFont="1" applyFill="1" applyBorder="1" applyAlignment="1" applyProtection="1">
      <alignment vertical="center"/>
    </xf>
    <xf numFmtId="168" fontId="1" fillId="0" borderId="0" xfId="0" applyNumberFormat="1" applyFont="1" applyProtection="1"/>
    <xf numFmtId="166" fontId="1" fillId="0" borderId="0" xfId="0" applyNumberFormat="1" applyFont="1" applyProtection="1"/>
    <xf numFmtId="164" fontId="1" fillId="0" borderId="0" xfId="3" applyFont="1" applyProtection="1"/>
    <xf numFmtId="0" fontId="1" fillId="0" borderId="0" xfId="3" applyNumberFormat="1" applyFont="1" applyProtection="1"/>
    <xf numFmtId="167" fontId="1" fillId="0" borderId="0" xfId="0" applyNumberFormat="1" applyFont="1" applyProtection="1"/>
    <xf numFmtId="0" fontId="1" fillId="0" borderId="0" xfId="0" applyNumberFormat="1" applyFont="1" applyProtection="1"/>
    <xf numFmtId="167" fontId="2" fillId="0" borderId="0" xfId="0" applyNumberFormat="1" applyFont="1" applyProtection="1"/>
    <xf numFmtId="0" fontId="1" fillId="10" borderId="0" xfId="0" applyFont="1" applyFill="1" applyProtection="1"/>
    <xf numFmtId="0" fontId="1" fillId="7" borderId="0" xfId="0" applyFont="1" applyFill="1" applyProtection="1"/>
    <xf numFmtId="0" fontId="1" fillId="0" borderId="47" xfId="0" applyFont="1" applyBorder="1" applyProtection="1">
      <protection locked="0"/>
    </xf>
    <xf numFmtId="0" fontId="1" fillId="0" borderId="50" xfId="0" applyFont="1" applyBorder="1" applyAlignment="1" applyProtection="1">
      <alignment horizontal="center" textRotation="90"/>
      <protection locked="0"/>
    </xf>
    <xf numFmtId="0" fontId="1" fillId="0" borderId="51" xfId="0" applyFont="1" applyBorder="1" applyAlignment="1" applyProtection="1">
      <alignment horizontal="center" textRotation="90"/>
      <protection locked="0"/>
    </xf>
    <xf numFmtId="0" fontId="1" fillId="0" borderId="52" xfId="0" applyFont="1" applyBorder="1" applyAlignment="1" applyProtection="1">
      <alignment horizontal="center" textRotation="90"/>
      <protection locked="0"/>
    </xf>
    <xf numFmtId="0" fontId="1" fillId="0" borderId="53" xfId="0" applyFont="1" applyBorder="1" applyAlignment="1" applyProtection="1">
      <alignment horizontal="center" textRotation="90"/>
      <protection locked="0"/>
    </xf>
    <xf numFmtId="0" fontId="1" fillId="0" borderId="49" xfId="0" applyFont="1" applyBorder="1" applyProtection="1">
      <protection locked="0"/>
    </xf>
    <xf numFmtId="0" fontId="1" fillId="0" borderId="54" xfId="0" applyFont="1" applyBorder="1" applyAlignment="1" applyProtection="1">
      <alignment horizontal="center" textRotation="90"/>
      <protection locked="0"/>
    </xf>
    <xf numFmtId="0" fontId="11" fillId="0" borderId="9" xfId="0" applyFont="1" applyFill="1" applyBorder="1" applyAlignment="1" applyProtection="1">
      <alignment horizontal="center"/>
      <protection locked="0"/>
    </xf>
    <xf numFmtId="0" fontId="1" fillId="11" borderId="0" xfId="0" applyFont="1" applyFill="1" applyProtection="1">
      <protection locked="0"/>
    </xf>
    <xf numFmtId="0" fontId="1" fillId="11" borderId="0" xfId="0" applyFont="1" applyFill="1" applyAlignment="1" applyProtection="1">
      <alignment horizontal="center"/>
      <protection locked="0"/>
    </xf>
    <xf numFmtId="0" fontId="1" fillId="11" borderId="0" xfId="0" applyFont="1" applyFill="1" applyAlignment="1" applyProtection="1">
      <alignment horizontal="center" vertical="center"/>
      <protection locked="0"/>
    </xf>
    <xf numFmtId="0" fontId="2" fillId="11" borderId="0" xfId="0" applyFont="1" applyFill="1" applyProtection="1">
      <protection locked="0"/>
    </xf>
    <xf numFmtId="0" fontId="1" fillId="11" borderId="0" xfId="0" applyFont="1" applyFill="1" applyBorder="1" applyAlignment="1" applyProtection="1">
      <alignment horizontal="center" vertical="center"/>
      <protection locked="0"/>
    </xf>
    <xf numFmtId="0" fontId="1" fillId="11" borderId="29" xfId="0" applyFont="1" applyFill="1" applyBorder="1" applyAlignment="1" applyProtection="1">
      <alignment horizontal="center" vertical="center"/>
      <protection locked="0"/>
    </xf>
    <xf numFmtId="0" fontId="1" fillId="11" borderId="0" xfId="0" applyFont="1" applyFill="1" applyProtection="1"/>
    <xf numFmtId="169" fontId="1" fillId="5" borderId="55" xfId="0" applyNumberFormat="1" applyFont="1" applyFill="1" applyBorder="1" applyAlignment="1" applyProtection="1">
      <alignment vertical="center"/>
      <protection locked="0"/>
    </xf>
    <xf numFmtId="0" fontId="1" fillId="11" borderId="28" xfId="0" applyFont="1" applyFill="1" applyBorder="1" applyProtection="1">
      <protection locked="0"/>
    </xf>
    <xf numFmtId="0" fontId="1" fillId="11" borderId="29" xfId="0" applyFont="1" applyFill="1" applyBorder="1" applyProtection="1">
      <protection locked="0"/>
    </xf>
    <xf numFmtId="0" fontId="1" fillId="11" borderId="25" xfId="0" applyFont="1" applyFill="1" applyBorder="1" applyProtection="1">
      <protection locked="0"/>
    </xf>
    <xf numFmtId="165" fontId="8" fillId="2" borderId="48" xfId="0" applyNumberFormat="1" applyFont="1" applyFill="1" applyBorder="1" applyAlignment="1" applyProtection="1">
      <alignment horizontal="center"/>
      <protection locked="0"/>
    </xf>
    <xf numFmtId="165" fontId="8" fillId="2" borderId="32" xfId="0" applyNumberFormat="1" applyFont="1" applyFill="1" applyBorder="1" applyAlignment="1" applyProtection="1">
      <alignment horizontal="center"/>
      <protection locked="0"/>
    </xf>
    <xf numFmtId="165" fontId="8" fillId="2" borderId="49" xfId="0" applyNumberFormat="1" applyFont="1" applyFill="1" applyBorder="1" applyAlignment="1" applyProtection="1">
      <alignment horizontal="center"/>
      <protection locked="0"/>
    </xf>
    <xf numFmtId="165" fontId="8" fillId="7" borderId="48" xfId="0" applyNumberFormat="1" applyFont="1" applyFill="1" applyBorder="1" applyAlignment="1" applyProtection="1">
      <alignment horizontal="center"/>
      <protection locked="0"/>
    </xf>
    <xf numFmtId="165" fontId="8" fillId="7" borderId="32" xfId="0" applyNumberFormat="1" applyFont="1" applyFill="1" applyBorder="1" applyAlignment="1" applyProtection="1">
      <alignment horizontal="center"/>
      <protection locked="0"/>
    </xf>
    <xf numFmtId="165" fontId="8" fillId="7" borderId="49" xfId="0" applyNumberFormat="1" applyFont="1" applyFill="1" applyBorder="1" applyAlignment="1" applyProtection="1">
      <alignment horizontal="center"/>
      <protection locked="0"/>
    </xf>
    <xf numFmtId="169" fontId="3" fillId="5" borderId="1" xfId="0" applyNumberFormat="1" applyFont="1" applyFill="1" applyBorder="1" applyAlignment="1" applyProtection="1">
      <alignment horizontal="right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169" fontId="3" fillId="5" borderId="1" xfId="0" applyNumberFormat="1" applyFont="1" applyFill="1" applyBorder="1" applyAlignment="1" applyProtection="1">
      <alignment horizontal="center" vertical="center"/>
      <protection locked="0"/>
    </xf>
    <xf numFmtId="169" fontId="3" fillId="5" borderId="1" xfId="0" applyNumberFormat="1" applyFont="1" applyFill="1" applyBorder="1" applyAlignment="1" applyProtection="1">
      <alignment horizontal="left" vertical="center"/>
      <protection locked="0"/>
    </xf>
    <xf numFmtId="169" fontId="3" fillId="5" borderId="34" xfId="0" applyNumberFormat="1" applyFont="1" applyFill="1" applyBorder="1" applyAlignment="1" applyProtection="1">
      <alignment horizontal="left" vertical="center"/>
      <protection locked="0"/>
    </xf>
    <xf numFmtId="165" fontId="8" fillId="6" borderId="48" xfId="0" applyNumberFormat="1" applyFont="1" applyFill="1" applyBorder="1" applyAlignment="1" applyProtection="1">
      <alignment horizontal="center"/>
      <protection locked="0"/>
    </xf>
    <xf numFmtId="165" fontId="8" fillId="6" borderId="32" xfId="0" applyNumberFormat="1" applyFont="1" applyFill="1" applyBorder="1" applyAlignment="1" applyProtection="1">
      <alignment horizontal="center"/>
      <protection locked="0"/>
    </xf>
    <xf numFmtId="165" fontId="8" fillId="6" borderId="49" xfId="0" applyNumberFormat="1" applyFont="1" applyFill="1" applyBorder="1" applyAlignment="1" applyProtection="1">
      <alignment horizontal="center"/>
      <protection locked="0"/>
    </xf>
    <xf numFmtId="165" fontId="8" fillId="5" borderId="48" xfId="0" applyNumberFormat="1" applyFont="1" applyFill="1" applyBorder="1" applyAlignment="1" applyProtection="1">
      <alignment horizontal="center"/>
      <protection locked="0"/>
    </xf>
    <xf numFmtId="165" fontId="8" fillId="5" borderId="32" xfId="0" applyNumberFormat="1" applyFont="1" applyFill="1" applyBorder="1" applyAlignment="1" applyProtection="1">
      <alignment horizontal="center"/>
      <protection locked="0"/>
    </xf>
    <xf numFmtId="165" fontId="8" fillId="5" borderId="49" xfId="0" applyNumberFormat="1" applyFont="1" applyFill="1" applyBorder="1" applyAlignment="1" applyProtection="1">
      <alignment horizontal="center"/>
      <protection locked="0"/>
    </xf>
    <xf numFmtId="165" fontId="8" fillId="3" borderId="48" xfId="0" applyNumberFormat="1" applyFont="1" applyFill="1" applyBorder="1" applyAlignment="1" applyProtection="1">
      <alignment horizontal="center"/>
      <protection locked="0"/>
    </xf>
    <xf numFmtId="165" fontId="8" fillId="3" borderId="32" xfId="0" applyNumberFormat="1" applyFont="1" applyFill="1" applyBorder="1" applyAlignment="1" applyProtection="1">
      <alignment horizontal="center"/>
      <protection locked="0"/>
    </xf>
    <xf numFmtId="165" fontId="8" fillId="3" borderId="49" xfId="0" applyNumberFormat="1" applyFont="1" applyFill="1" applyBorder="1" applyAlignment="1" applyProtection="1">
      <alignment horizontal="center"/>
      <protection locked="0"/>
    </xf>
    <xf numFmtId="165" fontId="8" fillId="8" borderId="48" xfId="0" applyNumberFormat="1" applyFont="1" applyFill="1" applyBorder="1" applyAlignment="1" applyProtection="1">
      <alignment horizontal="center"/>
      <protection locked="0"/>
    </xf>
    <xf numFmtId="165" fontId="8" fillId="8" borderId="32" xfId="0" applyNumberFormat="1" applyFont="1" applyFill="1" applyBorder="1" applyAlignment="1" applyProtection="1">
      <alignment horizontal="center"/>
      <protection locked="0"/>
    </xf>
    <xf numFmtId="165" fontId="8" fillId="8" borderId="49" xfId="0" applyNumberFormat="1" applyFont="1" applyFill="1" applyBorder="1" applyAlignment="1" applyProtection="1">
      <alignment horizontal="center"/>
      <protection locked="0"/>
    </xf>
    <xf numFmtId="166" fontId="3" fillId="2" borderId="28" xfId="0" applyNumberFormat="1" applyFont="1" applyFill="1" applyBorder="1" applyAlignment="1" applyProtection="1">
      <alignment horizontal="center" vertical="center" textRotation="90"/>
      <protection locked="0"/>
    </xf>
    <xf numFmtId="166" fontId="3" fillId="2" borderId="29" xfId="0" applyNumberFormat="1" applyFont="1" applyFill="1" applyBorder="1" applyAlignment="1" applyProtection="1">
      <alignment horizontal="center" vertical="center" textRotation="90"/>
      <protection locked="0"/>
    </xf>
    <xf numFmtId="166" fontId="3" fillId="2" borderId="25" xfId="0" applyNumberFormat="1" applyFont="1" applyFill="1" applyBorder="1" applyAlignment="1" applyProtection="1">
      <alignment horizontal="center" vertical="center" textRotation="90"/>
      <protection locked="0"/>
    </xf>
    <xf numFmtId="166" fontId="3" fillId="8" borderId="37" xfId="0" applyNumberFormat="1" applyFont="1" applyFill="1" applyBorder="1" applyAlignment="1" applyProtection="1">
      <alignment horizontal="center" vertical="center" textRotation="90"/>
      <protection locked="0"/>
    </xf>
    <xf numFmtId="166" fontId="3" fillId="8" borderId="22" xfId="0" applyNumberFormat="1" applyFont="1" applyFill="1" applyBorder="1" applyAlignment="1" applyProtection="1">
      <alignment horizontal="center" vertical="center" textRotation="90"/>
      <protection locked="0"/>
    </xf>
    <xf numFmtId="166" fontId="3" fillId="8" borderId="21" xfId="0" applyNumberFormat="1" applyFont="1" applyFill="1" applyBorder="1" applyAlignment="1" applyProtection="1">
      <alignment horizontal="center" vertical="center" textRotation="90"/>
      <protection locked="0"/>
    </xf>
    <xf numFmtId="166" fontId="3" fillId="6" borderId="28" xfId="0" applyNumberFormat="1" applyFont="1" applyFill="1" applyBorder="1" applyAlignment="1" applyProtection="1">
      <alignment horizontal="center" vertical="center" textRotation="90"/>
      <protection locked="0"/>
    </xf>
    <xf numFmtId="166" fontId="3" fillId="6" borderId="29" xfId="0" applyNumberFormat="1" applyFont="1" applyFill="1" applyBorder="1" applyAlignment="1" applyProtection="1">
      <alignment horizontal="center" vertical="center" textRotation="90"/>
      <protection locked="0"/>
    </xf>
    <xf numFmtId="166" fontId="3" fillId="6" borderId="25" xfId="0" applyNumberFormat="1" applyFont="1" applyFill="1" applyBorder="1" applyAlignment="1" applyProtection="1">
      <alignment horizontal="center" vertical="center" textRotation="90"/>
      <protection locked="0"/>
    </xf>
    <xf numFmtId="166" fontId="3" fillId="3" borderId="28" xfId="0" applyNumberFormat="1" applyFont="1" applyFill="1" applyBorder="1" applyAlignment="1" applyProtection="1">
      <alignment horizontal="center" vertical="center" textRotation="90"/>
      <protection locked="0"/>
    </xf>
    <xf numFmtId="166" fontId="3" fillId="3" borderId="29" xfId="0" applyNumberFormat="1" applyFont="1" applyFill="1" applyBorder="1" applyAlignment="1" applyProtection="1">
      <alignment horizontal="center" vertical="center" textRotation="90"/>
      <protection locked="0"/>
    </xf>
    <xf numFmtId="166" fontId="3" fillId="3" borderId="25" xfId="0" applyNumberFormat="1" applyFont="1" applyFill="1" applyBorder="1" applyAlignment="1" applyProtection="1">
      <alignment horizontal="center" vertical="center" textRotation="90"/>
      <protection locked="0"/>
    </xf>
    <xf numFmtId="0" fontId="4" fillId="4" borderId="11" xfId="0" applyFont="1" applyFill="1" applyBorder="1" applyAlignment="1" applyProtection="1">
      <alignment horizontal="center" vertical="center" textRotation="90"/>
      <protection locked="0"/>
    </xf>
    <xf numFmtId="14" fontId="4" fillId="4" borderId="11" xfId="0" applyNumberFormat="1" applyFont="1" applyFill="1" applyBorder="1" applyAlignment="1" applyProtection="1">
      <alignment horizontal="center" vertical="center" textRotation="90"/>
      <protection locked="0"/>
    </xf>
    <xf numFmtId="165" fontId="4" fillId="4" borderId="11" xfId="0" applyNumberFormat="1" applyFont="1" applyFill="1" applyBorder="1" applyAlignment="1" applyProtection="1">
      <alignment horizontal="center" vertical="top" textRotation="90"/>
      <protection locked="0"/>
    </xf>
    <xf numFmtId="165" fontId="4" fillId="4" borderId="11" xfId="0" applyNumberFormat="1" applyFont="1" applyFill="1" applyBorder="1" applyAlignment="1" applyProtection="1">
      <alignment horizontal="center" vertical="center" textRotation="90"/>
      <protection locked="0"/>
    </xf>
    <xf numFmtId="166" fontId="3" fillId="5" borderId="28" xfId="0" applyNumberFormat="1" applyFont="1" applyFill="1" applyBorder="1" applyAlignment="1" applyProtection="1">
      <alignment horizontal="center" vertical="center" textRotation="90"/>
      <protection locked="0"/>
    </xf>
    <xf numFmtId="166" fontId="3" fillId="5" borderId="29" xfId="0" applyNumberFormat="1" applyFont="1" applyFill="1" applyBorder="1" applyAlignment="1" applyProtection="1">
      <alignment horizontal="center" vertical="center" textRotation="90"/>
      <protection locked="0"/>
    </xf>
    <xf numFmtId="166" fontId="3" fillId="5" borderId="25" xfId="0" applyNumberFormat="1" applyFont="1" applyFill="1" applyBorder="1" applyAlignment="1" applyProtection="1">
      <alignment horizontal="center" vertical="center" textRotation="90"/>
      <protection locked="0"/>
    </xf>
    <xf numFmtId="166" fontId="3" fillId="7" borderId="28" xfId="0" applyNumberFormat="1" applyFont="1" applyFill="1" applyBorder="1" applyAlignment="1" applyProtection="1">
      <alignment horizontal="center" vertical="center" textRotation="90"/>
      <protection locked="0"/>
    </xf>
    <xf numFmtId="166" fontId="3" fillId="7" borderId="29" xfId="0" applyNumberFormat="1" applyFont="1" applyFill="1" applyBorder="1" applyAlignment="1" applyProtection="1">
      <alignment horizontal="center" vertical="center" textRotation="90"/>
      <protection locked="0"/>
    </xf>
    <xf numFmtId="166" fontId="3" fillId="7" borderId="25" xfId="0" applyNumberFormat="1" applyFont="1" applyFill="1" applyBorder="1" applyAlignment="1" applyProtection="1">
      <alignment horizontal="center" vertical="center" textRotation="90"/>
      <protection locked="0"/>
    </xf>
    <xf numFmtId="0" fontId="8" fillId="12" borderId="1" xfId="0" applyFont="1" applyFill="1" applyBorder="1" applyAlignment="1" applyProtection="1">
      <alignment horizontal="center" vertical="center"/>
      <protection locked="0"/>
    </xf>
    <xf numFmtId="0" fontId="8" fillId="12" borderId="34" xfId="0" applyFont="1" applyFill="1" applyBorder="1" applyAlignment="1" applyProtection="1">
      <alignment horizontal="center" vertical="center"/>
      <protection locked="0"/>
    </xf>
    <xf numFmtId="0" fontId="8" fillId="13" borderId="1" xfId="0" applyFont="1" applyFill="1" applyBorder="1" applyAlignment="1" applyProtection="1">
      <alignment horizontal="center" vertical="center"/>
      <protection locked="0"/>
    </xf>
    <xf numFmtId="0" fontId="8" fillId="13" borderId="34" xfId="0" applyFont="1" applyFill="1" applyBorder="1" applyAlignment="1" applyProtection="1">
      <alignment horizontal="center" vertical="center"/>
      <protection locked="0"/>
    </xf>
  </cellXfs>
  <cellStyles count="4">
    <cellStyle name="Lien hypertexte" xfId="1" builtinId="8"/>
    <cellStyle name="Monétaire" xfId="3" builtinId="4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F66CC"/>
      <color rgb="FFFF3300"/>
      <color rgb="FFF670BD"/>
      <color rgb="FF2BF53E"/>
      <color rgb="FFCC00CC"/>
      <color rgb="FFFFE7F7"/>
      <color rgb="FFFFFFCC"/>
      <color rgb="FFFFFF66"/>
      <color rgb="FF0066CC"/>
      <color rgb="FFEFF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62</xdr:col>
      <xdr:colOff>56029</xdr:colOff>
      <xdr:row>0</xdr:row>
      <xdr:rowOff>0</xdr:rowOff>
    </xdr:from>
    <xdr:to>
      <xdr:col>74</xdr:col>
      <xdr:colOff>133750</xdr:colOff>
      <xdr:row>0</xdr:row>
      <xdr:rowOff>235324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833411" y="0"/>
          <a:ext cx="794898" cy="2353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H" sz="1400"/>
            <a:t>Produts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76</xdr:col>
          <xdr:colOff>123825</xdr:colOff>
          <xdr:row>0</xdr:row>
          <xdr:rowOff>57150</xdr:rowOff>
        </xdr:from>
        <xdr:to>
          <xdr:col>81</xdr:col>
          <xdr:colOff>190500</xdr:colOff>
          <xdr:row>0</xdr:row>
          <xdr:rowOff>647700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77</xdr:col>
          <xdr:colOff>200025</xdr:colOff>
          <xdr:row>0</xdr:row>
          <xdr:rowOff>190500</xdr:rowOff>
        </xdr:from>
        <xdr:to>
          <xdr:col>79</xdr:col>
          <xdr:colOff>28575</xdr:colOff>
          <xdr:row>0</xdr:row>
          <xdr:rowOff>381000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Util.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76</xdr:col>
          <xdr:colOff>219075</xdr:colOff>
          <xdr:row>0</xdr:row>
          <xdr:rowOff>180975</xdr:rowOff>
        </xdr:from>
        <xdr:to>
          <xdr:col>77</xdr:col>
          <xdr:colOff>190500</xdr:colOff>
          <xdr:row>0</xdr:row>
          <xdr:rowOff>371475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Marine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75</xdr:col>
          <xdr:colOff>209550</xdr:colOff>
          <xdr:row>0</xdr:row>
          <xdr:rowOff>342900</xdr:rowOff>
        </xdr:from>
        <xdr:to>
          <xdr:col>75</xdr:col>
          <xdr:colOff>828675</xdr:colOff>
          <xdr:row>0</xdr:row>
          <xdr:rowOff>590550</xdr:rowOff>
        </xdr:to>
        <xdr:sp macro="" textlink="">
          <xdr:nvSpPr>
            <xdr:cNvPr id="1041" name="ComboBox1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75</xdr:col>
      <xdr:colOff>141194</xdr:colOff>
      <xdr:row>0</xdr:row>
      <xdr:rowOff>29136</xdr:rowOff>
    </xdr:from>
    <xdr:to>
      <xdr:col>75</xdr:col>
      <xdr:colOff>725521</xdr:colOff>
      <xdr:row>0</xdr:row>
      <xdr:rowOff>340632</xdr:rowOff>
    </xdr:to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12871076" y="29136"/>
          <a:ext cx="584327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H" sz="1400"/>
            <a:t>Lundi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78</xdr:col>
          <xdr:colOff>133350</xdr:colOff>
          <xdr:row>0</xdr:row>
          <xdr:rowOff>152400</xdr:rowOff>
        </xdr:from>
        <xdr:to>
          <xdr:col>81</xdr:col>
          <xdr:colOff>161925</xdr:colOff>
          <xdr:row>0</xdr:row>
          <xdr:rowOff>390525</xdr:rowOff>
        </xdr:to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Les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76</xdr:col>
          <xdr:colOff>514350</xdr:colOff>
          <xdr:row>0</xdr:row>
          <xdr:rowOff>371475</xdr:rowOff>
        </xdr:from>
        <xdr:to>
          <xdr:col>79</xdr:col>
          <xdr:colOff>95250</xdr:colOff>
          <xdr:row>0</xdr:row>
          <xdr:rowOff>600075</xdr:rowOff>
        </xdr:to>
        <xdr:sp macro="" textlink="">
          <xdr:nvSpPr>
            <xdr:cNvPr id="1045" name="Option 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Mode RdV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E61EC0"/>
  </sheetPr>
  <dimension ref="A1:HE59"/>
  <sheetViews>
    <sheetView tabSelected="1" zoomScale="85" zoomScaleNormal="85" workbookViewId="0">
      <pane ySplit="4" topLeftCell="A5" activePane="bottomLeft" state="frozen"/>
      <selection activeCell="J34" sqref="J34"/>
      <selection pane="bottomLeft" activeCell="BN6" sqref="BN6:BN49"/>
    </sheetView>
  </sheetViews>
  <sheetFormatPr baseColWidth="10" defaultColWidth="11.42578125" defaultRowHeight="15" x14ac:dyDescent="0.25"/>
  <cols>
    <col min="1" max="1" width="3.28515625" style="40" customWidth="1"/>
    <col min="2" max="2" width="3.140625" style="50" customWidth="1"/>
    <col min="3" max="3" width="3.42578125" style="40" hidden="1" customWidth="1"/>
    <col min="4" max="4" width="14.85546875" style="40" hidden="1" customWidth="1"/>
    <col min="5" max="5" width="8.42578125" style="40" hidden="1" customWidth="1"/>
    <col min="6" max="6" width="7.7109375" style="40" hidden="1" customWidth="1"/>
    <col min="7" max="9" width="2.28515625" style="51" hidden="1" customWidth="1"/>
    <col min="10" max="10" width="2.85546875" style="51" hidden="1" customWidth="1"/>
    <col min="11" max="11" width="3.42578125" style="40" customWidth="1"/>
    <col min="12" max="12" width="14.85546875" style="40" customWidth="1"/>
    <col min="13" max="13" width="8.42578125" style="40" customWidth="1"/>
    <col min="14" max="14" width="7.7109375" style="40" customWidth="1"/>
    <col min="15" max="17" width="2.28515625" style="51" customWidth="1"/>
    <col min="18" max="18" width="3.140625" style="40" customWidth="1"/>
    <col min="19" max="19" width="3.5703125" style="40" hidden="1" customWidth="1"/>
    <col min="20" max="20" width="14.85546875" style="40" hidden="1" customWidth="1"/>
    <col min="21" max="21" width="8.42578125" style="40" hidden="1" customWidth="1"/>
    <col min="22" max="22" width="8.28515625" style="40" hidden="1" customWidth="1"/>
    <col min="23" max="26" width="2.28515625" style="51" hidden="1" customWidth="1"/>
    <col min="27" max="27" width="3.5703125" style="40" customWidth="1"/>
    <col min="28" max="28" width="14.85546875" style="40" customWidth="1"/>
    <col min="29" max="29" width="8.42578125" style="40" customWidth="1"/>
    <col min="30" max="30" width="8.28515625" style="40" customWidth="1"/>
    <col min="31" max="33" width="2.28515625" style="51" customWidth="1"/>
    <col min="34" max="34" width="3.140625" style="56" customWidth="1"/>
    <col min="35" max="35" width="3.5703125" style="40" hidden="1" customWidth="1"/>
    <col min="36" max="36" width="14.85546875" style="40" hidden="1" customWidth="1"/>
    <col min="37" max="37" width="8.42578125" style="40" hidden="1" customWidth="1"/>
    <col min="38" max="38" width="8.28515625" style="40" hidden="1" customWidth="1"/>
    <col min="39" max="42" width="2.28515625" style="51" hidden="1" customWidth="1"/>
    <col min="43" max="43" width="3.5703125" style="40" customWidth="1"/>
    <col min="44" max="44" width="14.85546875" style="40" customWidth="1"/>
    <col min="45" max="45" width="8.42578125" style="40" customWidth="1"/>
    <col min="46" max="46" width="8.28515625" style="40" customWidth="1"/>
    <col min="47" max="49" width="2.28515625" style="51" customWidth="1"/>
    <col min="50" max="50" width="3.140625" style="40" customWidth="1"/>
    <col min="51" max="51" width="3.5703125" style="40" hidden="1" customWidth="1"/>
    <col min="52" max="52" width="14.85546875" style="40" hidden="1" customWidth="1"/>
    <col min="53" max="53" width="8.5703125" style="40" hidden="1" customWidth="1"/>
    <col min="54" max="54" width="8.28515625" style="40" hidden="1" customWidth="1"/>
    <col min="55" max="55" width="2.28515625" style="51" hidden="1" customWidth="1"/>
    <col min="56" max="56" width="2.85546875" style="51" hidden="1" customWidth="1"/>
    <col min="57" max="58" width="2.28515625" style="51" hidden="1" customWidth="1"/>
    <col min="59" max="59" width="3.5703125" style="40" customWidth="1"/>
    <col min="60" max="60" width="14.85546875" style="40" customWidth="1"/>
    <col min="61" max="61" width="8.5703125" style="40" customWidth="1"/>
    <col min="62" max="62" width="8.28515625" style="40" customWidth="1"/>
    <col min="63" max="63" width="2.28515625" style="51" customWidth="1"/>
    <col min="64" max="64" width="2.85546875" style="51" customWidth="1"/>
    <col min="65" max="65" width="2.28515625" style="51" customWidth="1"/>
    <col min="66" max="66" width="3.140625" style="40" customWidth="1"/>
    <col min="67" max="67" width="3.5703125" style="40" hidden="1" customWidth="1"/>
    <col min="68" max="68" width="14.85546875" style="40" hidden="1" customWidth="1"/>
    <col min="69" max="69" width="8.42578125" style="40" hidden="1" customWidth="1"/>
    <col min="70" max="70" width="8.28515625" style="40" hidden="1" customWidth="1"/>
    <col min="71" max="74" width="2.28515625" style="51" hidden="1" customWidth="1"/>
    <col min="75" max="75" width="3.5703125" style="40" customWidth="1"/>
    <col min="76" max="76" width="14.85546875" style="40" customWidth="1"/>
    <col min="77" max="77" width="8.42578125" style="40" customWidth="1"/>
    <col min="78" max="78" width="8.28515625" style="40" customWidth="1"/>
    <col min="79" max="81" width="2.28515625" style="51" customWidth="1"/>
    <col min="82" max="82" width="3.140625" style="40" customWidth="1"/>
    <col min="83" max="83" width="3.5703125" style="40" hidden="1" customWidth="1"/>
    <col min="84" max="84" width="14.85546875" style="40" hidden="1" customWidth="1"/>
    <col min="85" max="85" width="8.42578125" style="40" hidden="1" customWidth="1"/>
    <col min="86" max="86" width="8.28515625" style="40" hidden="1" customWidth="1"/>
    <col min="87" max="88" width="2.28515625" style="51" hidden="1" customWidth="1"/>
    <col min="89" max="89" width="2.28515625" style="114" hidden="1" customWidth="1"/>
    <col min="90" max="90" width="2.28515625" style="71" hidden="1" customWidth="1"/>
    <col min="91" max="91" width="3.5703125" style="40" customWidth="1"/>
    <col min="92" max="92" width="14.85546875" style="40" customWidth="1"/>
    <col min="93" max="93" width="8.42578125" style="40" customWidth="1"/>
    <col min="94" max="94" width="8.28515625" style="40" customWidth="1"/>
    <col min="95" max="96" width="2.28515625" style="51" customWidth="1"/>
    <col min="97" max="97" width="2.28515625" style="71" customWidth="1"/>
    <col min="98" max="98" width="124.85546875" style="113" customWidth="1"/>
    <col min="99" max="99" width="9.28515625" style="123" customWidth="1"/>
    <col min="100" max="100" width="11.5703125" style="123" bestFit="1" customWidth="1"/>
    <col min="101" max="109" width="9.28515625" style="123" customWidth="1"/>
    <col min="110" max="110" width="3.28515625" style="123" customWidth="1"/>
    <col min="111" max="111" width="2.85546875" style="123" customWidth="1"/>
    <col min="112" max="112" width="3.140625" style="123" customWidth="1"/>
    <col min="113" max="113" width="11.42578125" style="123" customWidth="1"/>
    <col min="114" max="114" width="10.7109375" style="123" customWidth="1"/>
    <col min="115" max="115" width="3.28515625" style="123" customWidth="1"/>
    <col min="116" max="116" width="2.85546875" style="123" customWidth="1"/>
    <col min="117" max="117" width="3.140625" style="123" customWidth="1"/>
    <col min="118" max="118" width="11.42578125" style="123" customWidth="1"/>
    <col min="119" max="119" width="9.5703125" style="123" customWidth="1"/>
    <col min="120" max="122" width="5.7109375" style="123" customWidth="1"/>
    <col min="123" max="123" width="11.42578125" style="123" customWidth="1"/>
    <col min="124" max="124" width="10.7109375" style="123" customWidth="1"/>
    <col min="125" max="127" width="5.7109375" style="123" customWidth="1"/>
    <col min="128" max="128" width="11.42578125" style="123" customWidth="1"/>
    <col min="129" max="129" width="9.5703125" style="123" customWidth="1"/>
    <col min="130" max="132" width="5.7109375" style="123" customWidth="1"/>
    <col min="133" max="133" width="11.42578125" style="123" customWidth="1"/>
    <col min="134" max="134" width="10.7109375" style="123" customWidth="1"/>
    <col min="135" max="137" width="5.7109375" style="123" customWidth="1"/>
    <col min="138" max="138" width="11.42578125" style="123" customWidth="1"/>
    <col min="139" max="139" width="9.5703125" style="123" customWidth="1"/>
    <col min="140" max="142" width="5.7109375" style="123" customWidth="1"/>
    <col min="143" max="143" width="11.42578125" style="123" customWidth="1"/>
    <col min="144" max="144" width="11.7109375" style="123" customWidth="1"/>
    <col min="145" max="147" width="5.7109375" style="123" customWidth="1"/>
    <col min="148" max="148" width="11.42578125" style="123" customWidth="1"/>
    <col min="149" max="149" width="9.5703125" style="123" customWidth="1"/>
    <col min="150" max="152" width="5.7109375" style="123" customWidth="1"/>
    <col min="153" max="153" width="11.42578125" style="123" customWidth="1"/>
    <col min="154" max="154" width="11.7109375" style="123" customWidth="1"/>
    <col min="155" max="157" width="5.7109375" style="123" customWidth="1"/>
    <col min="158" max="158" width="11.42578125" style="123" customWidth="1"/>
    <col min="159" max="159" width="9.5703125" style="123" customWidth="1"/>
    <col min="160" max="162" width="5.7109375" style="123" customWidth="1"/>
    <col min="163" max="163" width="11.42578125" style="123" customWidth="1"/>
    <col min="164" max="164" width="11.7109375" style="123" customWidth="1"/>
    <col min="165" max="167" width="5.7109375" style="123" customWidth="1"/>
    <col min="168" max="168" width="11.42578125" style="123" customWidth="1"/>
    <col min="169" max="169" width="9.5703125" style="123" customWidth="1"/>
    <col min="170" max="175" width="11.42578125" style="123" customWidth="1"/>
    <col min="176" max="177" width="6.7109375" style="123" customWidth="1"/>
    <col min="178" max="178" width="8.42578125" style="123" bestFit="1" customWidth="1"/>
    <col min="179" max="179" width="9.5703125" style="123" bestFit="1" customWidth="1"/>
    <col min="180" max="201" width="6.7109375" style="123" customWidth="1"/>
    <col min="202" max="16384" width="11.42578125" style="40"/>
  </cols>
  <sheetData>
    <row r="1" spans="1:206" s="144" customFormat="1" ht="54" customHeight="1" thickBot="1" x14ac:dyDescent="0.3">
      <c r="B1" s="145"/>
      <c r="G1" s="146"/>
      <c r="H1" s="146"/>
      <c r="I1" s="146"/>
      <c r="J1" s="146"/>
      <c r="O1" s="146"/>
      <c r="P1" s="146"/>
      <c r="Q1" s="146"/>
      <c r="W1" s="146"/>
      <c r="X1" s="146"/>
      <c r="Y1" s="146"/>
      <c r="Z1" s="146"/>
      <c r="AE1" s="146"/>
      <c r="AF1" s="146"/>
      <c r="AG1" s="146"/>
      <c r="AH1" s="147"/>
      <c r="AM1" s="146"/>
      <c r="AN1" s="146"/>
      <c r="AO1" s="146"/>
      <c r="AP1" s="146"/>
      <c r="AU1" s="146"/>
      <c r="AV1" s="146"/>
      <c r="AW1" s="146"/>
      <c r="BC1" s="146"/>
      <c r="BD1" s="146"/>
      <c r="BE1" s="146"/>
      <c r="BF1" s="146"/>
      <c r="BK1" s="146"/>
      <c r="BL1" s="146"/>
      <c r="BM1" s="146"/>
      <c r="BS1" s="146"/>
      <c r="BT1" s="146"/>
      <c r="BU1" s="146"/>
      <c r="BV1" s="146"/>
      <c r="CA1" s="146"/>
      <c r="CB1" s="146"/>
      <c r="CC1" s="146"/>
      <c r="CI1" s="146"/>
      <c r="CJ1" s="146"/>
      <c r="CK1" s="148"/>
      <c r="CL1" s="148"/>
      <c r="CQ1" s="146"/>
      <c r="CR1" s="146"/>
      <c r="CS1" s="148"/>
      <c r="CT1" s="149" t="s">
        <v>56</v>
      </c>
      <c r="CU1" s="150"/>
      <c r="CV1" s="150"/>
      <c r="CW1" s="150"/>
      <c r="CX1" s="150"/>
      <c r="CY1" s="150"/>
      <c r="CZ1" s="150"/>
      <c r="DA1" s="150"/>
      <c r="DB1" s="150"/>
      <c r="DC1" s="150"/>
      <c r="DD1" s="150"/>
      <c r="DE1" s="150"/>
      <c r="DF1" s="150"/>
      <c r="DG1" s="150"/>
      <c r="DH1" s="150"/>
      <c r="DI1" s="150"/>
      <c r="DJ1" s="150"/>
      <c r="DK1" s="150"/>
      <c r="DL1" s="150"/>
      <c r="DM1" s="150"/>
      <c r="DN1" s="150"/>
      <c r="DO1" s="150"/>
      <c r="DP1" s="150"/>
      <c r="DQ1" s="150"/>
      <c r="DR1" s="150"/>
      <c r="DS1" s="150"/>
      <c r="DT1" s="150"/>
      <c r="DU1" s="150"/>
      <c r="DV1" s="150"/>
      <c r="DW1" s="150"/>
      <c r="DX1" s="150"/>
      <c r="DY1" s="150"/>
      <c r="DZ1" s="150"/>
      <c r="EA1" s="150"/>
      <c r="EB1" s="150"/>
      <c r="EC1" s="150"/>
      <c r="ED1" s="150"/>
      <c r="EE1" s="150"/>
      <c r="EF1" s="150"/>
      <c r="EG1" s="150"/>
      <c r="EH1" s="150"/>
      <c r="EI1" s="150"/>
      <c r="EJ1" s="150"/>
      <c r="EK1" s="150"/>
      <c r="EL1" s="150"/>
      <c r="EM1" s="150"/>
      <c r="EN1" s="150"/>
      <c r="EO1" s="150"/>
      <c r="EP1" s="150"/>
      <c r="EQ1" s="150"/>
      <c r="ER1" s="150"/>
      <c r="ES1" s="150"/>
      <c r="ET1" s="150"/>
      <c r="EU1" s="150"/>
      <c r="EV1" s="150"/>
      <c r="EW1" s="150"/>
      <c r="EX1" s="150"/>
      <c r="EY1" s="150"/>
      <c r="EZ1" s="150"/>
      <c r="FA1" s="150"/>
      <c r="FB1" s="150"/>
      <c r="FC1" s="150"/>
      <c r="FD1" s="150"/>
      <c r="FE1" s="150"/>
      <c r="FF1" s="150"/>
      <c r="FG1" s="150"/>
      <c r="FH1" s="150"/>
      <c r="FI1" s="150"/>
      <c r="FJ1" s="150"/>
      <c r="FK1" s="150"/>
      <c r="FL1" s="150"/>
      <c r="FM1" s="150"/>
      <c r="FN1" s="150"/>
      <c r="FO1" s="150"/>
      <c r="FP1" s="150"/>
      <c r="FQ1" s="150"/>
      <c r="FR1" s="150"/>
      <c r="FS1" s="150"/>
      <c r="FT1" s="150"/>
      <c r="FU1" s="150"/>
      <c r="FV1" s="150"/>
      <c r="FW1" s="150"/>
      <c r="FX1" s="150"/>
      <c r="FY1" s="150"/>
      <c r="FZ1" s="150"/>
      <c r="GA1" s="150"/>
      <c r="GB1" s="150"/>
      <c r="GC1" s="150"/>
      <c r="GD1" s="150"/>
      <c r="GE1" s="150"/>
      <c r="GF1" s="150"/>
      <c r="GG1" s="150"/>
      <c r="GH1" s="150"/>
      <c r="GI1" s="150"/>
      <c r="GJ1" s="150"/>
      <c r="GK1" s="150"/>
      <c r="GL1" s="150"/>
      <c r="GM1" s="150"/>
      <c r="GN1" s="150"/>
      <c r="GO1" s="150"/>
      <c r="GP1" s="150"/>
      <c r="GQ1" s="150"/>
      <c r="GR1" s="150"/>
      <c r="GS1" s="150"/>
    </row>
    <row r="2" spans="1:206" ht="24.95" hidden="1" customHeight="1" thickBot="1" x14ac:dyDescent="0.3">
      <c r="A2" s="152"/>
      <c r="B2" s="200" t="s">
        <v>55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0"/>
      <c r="BR2" s="200"/>
      <c r="BS2" s="200"/>
      <c r="BT2" s="200"/>
      <c r="BU2" s="200"/>
      <c r="BV2" s="200"/>
      <c r="BW2" s="200"/>
      <c r="BX2" s="200"/>
      <c r="BY2" s="200"/>
      <c r="BZ2" s="200"/>
      <c r="CA2" s="200"/>
      <c r="CB2" s="200"/>
      <c r="CC2" s="200"/>
      <c r="CD2" s="200"/>
      <c r="CE2" s="200"/>
      <c r="CF2" s="200"/>
      <c r="CG2" s="200"/>
      <c r="CH2" s="200"/>
      <c r="CI2" s="200"/>
      <c r="CJ2" s="200"/>
      <c r="CK2" s="200"/>
      <c r="CL2" s="200"/>
      <c r="CM2" s="200"/>
      <c r="CN2" s="200"/>
      <c r="CO2" s="200"/>
      <c r="CP2" s="200"/>
      <c r="CQ2" s="200"/>
      <c r="CR2" s="200"/>
      <c r="CS2" s="201"/>
    </row>
    <row r="3" spans="1:206" ht="24.95" customHeight="1" thickBot="1" x14ac:dyDescent="0.3">
      <c r="A3" s="153"/>
      <c r="B3" s="202" t="s">
        <v>41</v>
      </c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202"/>
      <c r="CP3" s="202"/>
      <c r="CQ3" s="202"/>
      <c r="CR3" s="202"/>
      <c r="CS3" s="203"/>
    </row>
    <row r="4" spans="1:206" s="83" customFormat="1" ht="32.25" customHeight="1" thickTop="1" thickBot="1" x14ac:dyDescent="0.55000000000000004">
      <c r="A4" s="154"/>
      <c r="B4" s="141"/>
      <c r="C4" s="169" t="s">
        <v>22</v>
      </c>
      <c r="D4" s="170"/>
      <c r="E4" s="170"/>
      <c r="F4" s="171"/>
      <c r="G4" s="137" t="s">
        <v>12</v>
      </c>
      <c r="H4" s="138" t="s">
        <v>14</v>
      </c>
      <c r="I4" s="139" t="s">
        <v>13</v>
      </c>
      <c r="J4" s="136"/>
      <c r="K4" s="169" t="s">
        <v>22</v>
      </c>
      <c r="L4" s="170"/>
      <c r="M4" s="170"/>
      <c r="N4" s="171"/>
      <c r="O4" s="137" t="s">
        <v>12</v>
      </c>
      <c r="P4" s="138" t="s">
        <v>14</v>
      </c>
      <c r="Q4" s="139" t="s">
        <v>13</v>
      </c>
      <c r="R4" s="136"/>
      <c r="S4" s="166" t="s">
        <v>23</v>
      </c>
      <c r="T4" s="167"/>
      <c r="U4" s="167"/>
      <c r="V4" s="168"/>
      <c r="W4" s="137" t="s">
        <v>12</v>
      </c>
      <c r="X4" s="138" t="s">
        <v>14</v>
      </c>
      <c r="Y4" s="139" t="s">
        <v>13</v>
      </c>
      <c r="Z4" s="136"/>
      <c r="AA4" s="166" t="s">
        <v>23</v>
      </c>
      <c r="AB4" s="167"/>
      <c r="AC4" s="167"/>
      <c r="AD4" s="168"/>
      <c r="AE4" s="137" t="s">
        <v>12</v>
      </c>
      <c r="AF4" s="138" t="s">
        <v>14</v>
      </c>
      <c r="AG4" s="139" t="s">
        <v>13</v>
      </c>
      <c r="AH4" s="136"/>
      <c r="AI4" s="172" t="s">
        <v>24</v>
      </c>
      <c r="AJ4" s="173"/>
      <c r="AK4" s="173"/>
      <c r="AL4" s="174"/>
      <c r="AM4" s="137" t="s">
        <v>12</v>
      </c>
      <c r="AN4" s="138" t="s">
        <v>14</v>
      </c>
      <c r="AO4" s="139" t="s">
        <v>13</v>
      </c>
      <c r="AP4" s="136"/>
      <c r="AQ4" s="172" t="s">
        <v>24</v>
      </c>
      <c r="AR4" s="173"/>
      <c r="AS4" s="173"/>
      <c r="AT4" s="174"/>
      <c r="AU4" s="137" t="s">
        <v>12</v>
      </c>
      <c r="AV4" s="138" t="s">
        <v>14</v>
      </c>
      <c r="AW4" s="139" t="s">
        <v>13</v>
      </c>
      <c r="AX4" s="136"/>
      <c r="AY4" s="175" t="s">
        <v>25</v>
      </c>
      <c r="AZ4" s="176"/>
      <c r="BA4" s="176"/>
      <c r="BB4" s="177"/>
      <c r="BC4" s="137" t="s">
        <v>12</v>
      </c>
      <c r="BD4" s="138" t="s">
        <v>14</v>
      </c>
      <c r="BE4" s="139" t="s">
        <v>13</v>
      </c>
      <c r="BF4" s="136"/>
      <c r="BG4" s="175" t="s">
        <v>25</v>
      </c>
      <c r="BH4" s="176"/>
      <c r="BI4" s="176"/>
      <c r="BJ4" s="177"/>
      <c r="BK4" s="137" t="s">
        <v>12</v>
      </c>
      <c r="BL4" s="138" t="s">
        <v>14</v>
      </c>
      <c r="BM4" s="139" t="s">
        <v>13</v>
      </c>
      <c r="BN4" s="136"/>
      <c r="BO4" s="155" t="s">
        <v>26</v>
      </c>
      <c r="BP4" s="156"/>
      <c r="BQ4" s="156"/>
      <c r="BR4" s="157"/>
      <c r="BS4" s="137" t="s">
        <v>12</v>
      </c>
      <c r="BT4" s="138" t="s">
        <v>14</v>
      </c>
      <c r="BU4" s="139" t="s">
        <v>13</v>
      </c>
      <c r="BV4" s="136"/>
      <c r="BW4" s="155" t="s">
        <v>26</v>
      </c>
      <c r="BX4" s="156"/>
      <c r="BY4" s="156"/>
      <c r="BZ4" s="157"/>
      <c r="CA4" s="137" t="s">
        <v>12</v>
      </c>
      <c r="CB4" s="138" t="s">
        <v>14</v>
      </c>
      <c r="CC4" s="139" t="s">
        <v>13</v>
      </c>
      <c r="CD4" s="136"/>
      <c r="CE4" s="158" t="s">
        <v>27</v>
      </c>
      <c r="CF4" s="159"/>
      <c r="CG4" s="159"/>
      <c r="CH4" s="160"/>
      <c r="CI4" s="137" t="s">
        <v>12</v>
      </c>
      <c r="CJ4" s="138" t="s">
        <v>14</v>
      </c>
      <c r="CK4" s="140" t="s">
        <v>13</v>
      </c>
      <c r="CL4" s="141"/>
      <c r="CM4" s="158" t="s">
        <v>27</v>
      </c>
      <c r="CN4" s="159"/>
      <c r="CO4" s="159"/>
      <c r="CP4" s="160"/>
      <c r="CQ4" s="137" t="s">
        <v>12</v>
      </c>
      <c r="CR4" s="138" t="s">
        <v>14</v>
      </c>
      <c r="CS4" s="142" t="s">
        <v>13</v>
      </c>
      <c r="CT4" s="115"/>
      <c r="CU4" s="117" t="s">
        <v>42</v>
      </c>
      <c r="CV4" s="117" t="s">
        <v>43</v>
      </c>
      <c r="CW4" s="117" t="s">
        <v>44</v>
      </c>
      <c r="CX4" s="117" t="s">
        <v>45</v>
      </c>
      <c r="CY4" s="117" t="s">
        <v>46</v>
      </c>
      <c r="CZ4" s="117" t="s">
        <v>47</v>
      </c>
      <c r="DA4" s="117" t="s">
        <v>48</v>
      </c>
      <c r="DB4" s="117" t="s">
        <v>49</v>
      </c>
      <c r="DC4" s="117" t="s">
        <v>50</v>
      </c>
      <c r="DD4" s="117" t="s">
        <v>53</v>
      </c>
      <c r="DE4" s="117" t="s">
        <v>54</v>
      </c>
      <c r="DF4" s="118"/>
      <c r="DG4" s="119"/>
      <c r="DH4" s="119"/>
      <c r="DI4" s="119"/>
      <c r="DJ4" s="119"/>
      <c r="DK4" s="120" t="s">
        <v>12</v>
      </c>
      <c r="DL4" s="121" t="s">
        <v>14</v>
      </c>
      <c r="DM4" s="122" t="s">
        <v>13</v>
      </c>
      <c r="DN4" s="119"/>
      <c r="DO4" s="119"/>
      <c r="DP4" s="120" t="s">
        <v>12</v>
      </c>
      <c r="DQ4" s="121" t="s">
        <v>14</v>
      </c>
      <c r="DR4" s="122" t="s">
        <v>13</v>
      </c>
      <c r="DS4" s="123"/>
      <c r="DT4" s="123"/>
      <c r="DU4" s="120" t="s">
        <v>12</v>
      </c>
      <c r="DV4" s="121" t="s">
        <v>14</v>
      </c>
      <c r="DW4" s="122" t="s">
        <v>13</v>
      </c>
      <c r="DX4" s="123"/>
      <c r="DY4" s="123"/>
      <c r="DZ4" s="120" t="s">
        <v>12</v>
      </c>
      <c r="EA4" s="121" t="s">
        <v>14</v>
      </c>
      <c r="EB4" s="122" t="s">
        <v>13</v>
      </c>
      <c r="EC4" s="123"/>
      <c r="ED4" s="123"/>
      <c r="EE4" s="120" t="s">
        <v>12</v>
      </c>
      <c r="EF4" s="121" t="s">
        <v>14</v>
      </c>
      <c r="EG4" s="122" t="s">
        <v>13</v>
      </c>
      <c r="EH4" s="123"/>
      <c r="EI4" s="123"/>
      <c r="EJ4" s="120" t="s">
        <v>12</v>
      </c>
      <c r="EK4" s="121" t="s">
        <v>14</v>
      </c>
      <c r="EL4" s="122" t="s">
        <v>13</v>
      </c>
      <c r="EM4" s="123"/>
      <c r="EN4" s="123"/>
      <c r="EO4" s="120" t="s">
        <v>12</v>
      </c>
      <c r="EP4" s="121" t="s">
        <v>14</v>
      </c>
      <c r="EQ4" s="122" t="s">
        <v>13</v>
      </c>
      <c r="ER4" s="123"/>
      <c r="ES4" s="123"/>
      <c r="ET4" s="120" t="s">
        <v>12</v>
      </c>
      <c r="EU4" s="121" t="s">
        <v>14</v>
      </c>
      <c r="EV4" s="122" t="s">
        <v>13</v>
      </c>
      <c r="EW4" s="123"/>
      <c r="EX4" s="123"/>
      <c r="EY4" s="120" t="s">
        <v>12</v>
      </c>
      <c r="EZ4" s="121" t="s">
        <v>14</v>
      </c>
      <c r="FA4" s="122" t="s">
        <v>13</v>
      </c>
      <c r="FB4" s="123"/>
      <c r="FC4" s="123"/>
      <c r="FD4" s="120" t="s">
        <v>12</v>
      </c>
      <c r="FE4" s="121" t="s">
        <v>14</v>
      </c>
      <c r="FF4" s="122" t="s">
        <v>13</v>
      </c>
      <c r="FG4" s="123"/>
      <c r="FH4" s="123"/>
      <c r="FI4" s="120" t="s">
        <v>12</v>
      </c>
      <c r="FJ4" s="121" t="s">
        <v>14</v>
      </c>
      <c r="FK4" s="122" t="s">
        <v>13</v>
      </c>
      <c r="FL4" s="119"/>
      <c r="FM4" s="119"/>
      <c r="FN4" s="124"/>
      <c r="FO4" s="124"/>
      <c r="FP4" s="125" t="s">
        <v>21</v>
      </c>
      <c r="FQ4" s="125" t="s">
        <v>21</v>
      </c>
      <c r="FR4" s="125" t="s">
        <v>21</v>
      </c>
      <c r="FS4" s="125" t="s">
        <v>21</v>
      </c>
      <c r="FT4" s="125" t="s">
        <v>21</v>
      </c>
      <c r="FU4" s="125" t="s">
        <v>21</v>
      </c>
      <c r="FV4" s="125" t="s">
        <v>21</v>
      </c>
      <c r="FW4" s="125"/>
      <c r="FX4" s="125" t="s">
        <v>21</v>
      </c>
      <c r="FY4" s="125"/>
      <c r="FZ4" s="125" t="s">
        <v>21</v>
      </c>
      <c r="GA4" s="125"/>
      <c r="GB4" s="125" t="s">
        <v>21</v>
      </c>
      <c r="GC4" s="125"/>
      <c r="GD4" s="125"/>
      <c r="GE4" s="125"/>
      <c r="GF4" s="125" t="s">
        <v>21</v>
      </c>
      <c r="GG4" s="125"/>
      <c r="GH4" s="125" t="s">
        <v>21</v>
      </c>
      <c r="GI4" s="125"/>
      <c r="GJ4" s="125" t="s">
        <v>21</v>
      </c>
      <c r="GK4" s="125"/>
      <c r="GL4" s="125" t="s">
        <v>21</v>
      </c>
      <c r="GM4" s="125"/>
      <c r="GN4" s="125" t="s">
        <v>21</v>
      </c>
      <c r="GO4" s="125"/>
      <c r="GP4" s="124"/>
      <c r="GQ4" s="124"/>
      <c r="GR4" s="124"/>
      <c r="GS4" s="124"/>
    </row>
    <row r="5" spans="1:206" s="49" customFormat="1" ht="24.75" customHeight="1" thickTop="1" thickBot="1" x14ac:dyDescent="0.3">
      <c r="A5" s="15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161" t="s">
        <v>11</v>
      </c>
      <c r="S5" s="161"/>
      <c r="T5" s="161"/>
      <c r="U5" s="161"/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1"/>
      <c r="AG5" s="161"/>
      <c r="AH5" s="162" t="e">
        <f>A31</f>
        <v>#REF!</v>
      </c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3" t="e">
        <f>A17</f>
        <v>#REF!</v>
      </c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4" t="s">
        <v>16</v>
      </c>
      <c r="BO5" s="164"/>
      <c r="BP5" s="164"/>
      <c r="BQ5" s="164"/>
      <c r="BR5" s="164"/>
      <c r="BS5" s="164"/>
      <c r="BT5" s="164"/>
      <c r="BU5" s="164"/>
      <c r="BV5" s="164"/>
      <c r="BW5" s="164"/>
      <c r="BX5" s="164"/>
      <c r="BY5" s="164"/>
      <c r="BZ5" s="164"/>
      <c r="CA5" s="164"/>
      <c r="CB5" s="164"/>
      <c r="CC5" s="164"/>
      <c r="CD5" s="164" t="e">
        <f>A7</f>
        <v>#REF!</v>
      </c>
      <c r="CE5" s="164"/>
      <c r="CF5" s="164"/>
      <c r="CG5" s="164"/>
      <c r="CH5" s="164"/>
      <c r="CI5" s="164"/>
      <c r="CJ5" s="164"/>
      <c r="CK5" s="164"/>
      <c r="CL5" s="164"/>
      <c r="CM5" s="164"/>
      <c r="CN5" s="164"/>
      <c r="CO5" s="164"/>
      <c r="CP5" s="164"/>
      <c r="CQ5" s="164"/>
      <c r="CR5" s="164"/>
      <c r="CS5" s="165"/>
      <c r="CT5" s="116"/>
      <c r="CU5" s="126"/>
      <c r="CV5" s="126"/>
      <c r="CW5" s="126"/>
      <c r="CX5" s="126"/>
      <c r="CY5" s="126"/>
      <c r="CZ5" s="126"/>
      <c r="DA5" s="126"/>
      <c r="DB5" s="126"/>
      <c r="DC5" s="126"/>
      <c r="DD5" s="126"/>
      <c r="DE5" s="126"/>
      <c r="DF5" s="126"/>
      <c r="DG5" s="126"/>
      <c r="DH5" s="126"/>
      <c r="DI5" s="126"/>
      <c r="DJ5" s="126"/>
      <c r="DK5" s="126"/>
      <c r="DL5" s="126"/>
      <c r="DM5" s="126"/>
      <c r="DN5" s="126"/>
      <c r="DO5" s="126"/>
      <c r="DP5" s="126"/>
      <c r="DQ5" s="126"/>
      <c r="DR5" s="126"/>
      <c r="DS5" s="126"/>
      <c r="DT5" s="126"/>
      <c r="DU5" s="126"/>
      <c r="DV5" s="126"/>
      <c r="DW5" s="126"/>
      <c r="DX5" s="126"/>
      <c r="DY5" s="126"/>
      <c r="DZ5" s="126"/>
      <c r="EA5" s="126"/>
      <c r="EB5" s="126"/>
      <c r="EC5" s="126"/>
      <c r="ED5" s="126"/>
      <c r="EE5" s="126"/>
      <c r="EF5" s="126"/>
      <c r="EG5" s="126"/>
      <c r="EH5" s="126"/>
      <c r="EI5" s="126"/>
      <c r="EJ5" s="126"/>
      <c r="EK5" s="126"/>
      <c r="EL5" s="126"/>
      <c r="EM5" s="126"/>
      <c r="EN5" s="126"/>
      <c r="EO5" s="126"/>
      <c r="EP5" s="126"/>
      <c r="EQ5" s="126"/>
      <c r="ER5" s="126"/>
      <c r="ES5" s="126"/>
      <c r="ET5" s="126"/>
      <c r="EU5" s="126"/>
      <c r="EV5" s="126"/>
      <c r="EW5" s="126"/>
      <c r="EX5" s="126"/>
      <c r="EY5" s="126"/>
      <c r="EZ5" s="126"/>
      <c r="FA5" s="126"/>
      <c r="FB5" s="126"/>
      <c r="FC5" s="126"/>
      <c r="FD5" s="126"/>
      <c r="FE5" s="126"/>
      <c r="FF5" s="126"/>
      <c r="FG5" s="126"/>
      <c r="FH5" s="126"/>
      <c r="FI5" s="126"/>
      <c r="FJ5" s="126"/>
      <c r="FK5" s="126"/>
      <c r="FL5" s="126"/>
      <c r="FM5" s="126"/>
      <c r="FN5" s="126"/>
      <c r="FO5" s="126"/>
      <c r="FP5" s="126"/>
      <c r="FQ5" s="126"/>
      <c r="FR5" s="126"/>
      <c r="FS5" s="126"/>
      <c r="FT5" s="126"/>
      <c r="FU5" s="123"/>
      <c r="FV5" s="123" t="s">
        <v>51</v>
      </c>
      <c r="FW5" s="127">
        <v>1</v>
      </c>
      <c r="FX5" s="123" t="s">
        <v>52</v>
      </c>
      <c r="FY5" s="127">
        <v>2</v>
      </c>
      <c r="FZ5" s="123" t="s">
        <v>51</v>
      </c>
      <c r="GA5" s="127">
        <v>1</v>
      </c>
      <c r="GB5" s="123" t="s">
        <v>52</v>
      </c>
      <c r="GC5" s="127">
        <v>2</v>
      </c>
      <c r="GD5" s="123" t="s">
        <v>51</v>
      </c>
      <c r="GE5" s="127">
        <v>1</v>
      </c>
      <c r="GF5" s="123" t="s">
        <v>52</v>
      </c>
      <c r="GG5" s="127">
        <v>2</v>
      </c>
      <c r="GH5" s="123" t="s">
        <v>51</v>
      </c>
      <c r="GI5" s="127">
        <v>1</v>
      </c>
      <c r="GJ5" s="123" t="s">
        <v>52</v>
      </c>
      <c r="GK5" s="127">
        <v>2</v>
      </c>
      <c r="GL5" s="123" t="s">
        <v>51</v>
      </c>
      <c r="GM5" s="127">
        <v>1</v>
      </c>
      <c r="GN5" s="123" t="s">
        <v>52</v>
      </c>
      <c r="GO5" s="127">
        <v>2</v>
      </c>
      <c r="GP5" s="123" t="s">
        <v>51</v>
      </c>
      <c r="GQ5" s="127">
        <v>1</v>
      </c>
      <c r="GR5" s="123" t="s">
        <v>52</v>
      </c>
      <c r="GS5" s="127">
        <v>2</v>
      </c>
      <c r="GT5" s="40"/>
    </row>
    <row r="6" spans="1:206" ht="14.1" customHeight="1" x14ac:dyDescent="0.25">
      <c r="A6" s="41"/>
      <c r="B6" s="194" t="e">
        <f>#REF!</f>
        <v>#REF!</v>
      </c>
      <c r="C6" s="69" t="s">
        <v>0</v>
      </c>
      <c r="D6" s="1"/>
      <c r="E6" s="2"/>
      <c r="F6" s="3"/>
      <c r="G6" s="4"/>
      <c r="H6" s="5"/>
      <c r="I6" s="6"/>
      <c r="J6" s="4"/>
      <c r="K6" s="69" t="s">
        <v>0</v>
      </c>
      <c r="L6" s="1"/>
      <c r="M6" s="2"/>
      <c r="N6" s="3"/>
      <c r="O6" s="4"/>
      <c r="P6" s="5"/>
      <c r="Q6" s="6"/>
      <c r="R6" s="184" t="e">
        <f>B6+1</f>
        <v>#REF!</v>
      </c>
      <c r="S6" s="54" t="s">
        <v>0</v>
      </c>
      <c r="T6" s="42"/>
      <c r="U6" s="43"/>
      <c r="V6" s="44"/>
      <c r="W6" s="4"/>
      <c r="X6" s="5"/>
      <c r="Y6" s="6"/>
      <c r="Z6" s="74"/>
      <c r="AA6" s="81" t="s">
        <v>0</v>
      </c>
      <c r="AB6" s="42"/>
      <c r="AC6" s="43"/>
      <c r="AD6" s="44"/>
      <c r="AE6" s="4"/>
      <c r="AF6" s="5"/>
      <c r="AG6" s="97"/>
      <c r="AH6" s="187" t="e">
        <f t="shared" ref="AH6" si="0">R6+1</f>
        <v>#REF!</v>
      </c>
      <c r="AI6" s="81" t="s">
        <v>0</v>
      </c>
      <c r="AJ6" s="42"/>
      <c r="AK6" s="43"/>
      <c r="AL6" s="44"/>
      <c r="AM6" s="4"/>
      <c r="AN6" s="5"/>
      <c r="AO6" s="97"/>
      <c r="AP6" s="109"/>
      <c r="AQ6" s="81" t="s">
        <v>0</v>
      </c>
      <c r="AR6" s="42"/>
      <c r="AS6" s="43"/>
      <c r="AT6" s="44"/>
      <c r="AU6" s="4"/>
      <c r="AV6" s="5"/>
      <c r="AW6" s="97"/>
      <c r="AX6" s="181" t="e">
        <f t="shared" ref="AX6" si="1">AH6+1</f>
        <v>#REF!</v>
      </c>
      <c r="AY6" s="54" t="s">
        <v>0</v>
      </c>
      <c r="AZ6" s="42"/>
      <c r="BA6" s="43"/>
      <c r="BB6" s="44"/>
      <c r="BC6" s="4"/>
      <c r="BD6" s="5"/>
      <c r="BE6" s="45"/>
      <c r="BF6" s="74"/>
      <c r="BG6" s="81" t="s">
        <v>0</v>
      </c>
      <c r="BH6" s="42"/>
      <c r="BI6" s="43"/>
      <c r="BJ6" s="44"/>
      <c r="BK6" s="4"/>
      <c r="BL6" s="5"/>
      <c r="BM6" s="97"/>
      <c r="BN6" s="178" t="e">
        <f t="shared" ref="BN6" si="2">AX6+1</f>
        <v>#REF!</v>
      </c>
      <c r="BO6" s="54" t="s">
        <v>0</v>
      </c>
      <c r="BP6" s="42"/>
      <c r="BQ6" s="43"/>
      <c r="BR6" s="44"/>
      <c r="BS6" s="4"/>
      <c r="BT6" s="5"/>
      <c r="BU6" s="45"/>
      <c r="BV6" s="74"/>
      <c r="BW6" s="81" t="s">
        <v>0</v>
      </c>
      <c r="BX6" s="42"/>
      <c r="BY6" s="43"/>
      <c r="BZ6" s="44"/>
      <c r="CA6" s="4"/>
      <c r="CB6" s="5"/>
      <c r="CC6" s="97"/>
      <c r="CD6" s="197" t="e">
        <f>BN6+1</f>
        <v>#REF!</v>
      </c>
      <c r="CE6" s="54" t="s">
        <v>0</v>
      </c>
      <c r="CF6" s="42"/>
      <c r="CG6" s="43"/>
      <c r="CH6" s="44"/>
      <c r="CI6" s="4"/>
      <c r="CJ6" s="5"/>
      <c r="CK6" s="97"/>
      <c r="CL6" s="109"/>
      <c r="CM6" s="81" t="s">
        <v>0</v>
      </c>
      <c r="CN6" s="42"/>
      <c r="CO6" s="43"/>
      <c r="CP6" s="44"/>
      <c r="CQ6" s="4"/>
      <c r="CR6" s="5"/>
      <c r="CS6" s="6"/>
      <c r="CU6" s="128" t="e">
        <f>B6</f>
        <v>#REF!</v>
      </c>
      <c r="CV6" s="129">
        <f>DJ7</f>
        <v>0</v>
      </c>
      <c r="CW6" s="129">
        <f>DO7</f>
        <v>0</v>
      </c>
      <c r="CX6" s="129">
        <f>DJ8</f>
        <v>0</v>
      </c>
      <c r="CY6" s="129">
        <f>DO8</f>
        <v>0</v>
      </c>
      <c r="CZ6" s="129">
        <f>DJ9</f>
        <v>0</v>
      </c>
      <c r="DA6" s="129">
        <f>DO9</f>
        <v>0</v>
      </c>
      <c r="DB6" s="130">
        <f>FV20</f>
        <v>0</v>
      </c>
      <c r="DC6" s="130">
        <f>FX20</f>
        <v>0</v>
      </c>
      <c r="DD6" s="130" t="e">
        <f>FW20</f>
        <v>#REF!</v>
      </c>
      <c r="DE6" s="130" t="e">
        <f>FY20</f>
        <v>#REF!</v>
      </c>
      <c r="DF6" s="131" t="str">
        <f t="shared" ref="DF6:DF49" si="3">IF(G6&lt;&gt;0,$F6,"")</f>
        <v/>
      </c>
      <c r="DG6" s="131" t="str">
        <f t="shared" ref="DG6:DG49" si="4">IF(H6&lt;&gt;0,$F6,"")</f>
        <v/>
      </c>
      <c r="DH6" s="131" t="str">
        <f t="shared" ref="DH6:DH49" si="5">IF(I6&lt;&gt;0,$F6,"")</f>
        <v/>
      </c>
      <c r="DI6" s="128" t="e">
        <f>$CU6</f>
        <v>#REF!</v>
      </c>
      <c r="DJ6" s="132">
        <v>1</v>
      </c>
      <c r="DK6" s="131" t="str">
        <f t="shared" ref="DK6:DK49" si="6">IF(O6&lt;&gt;0,$N6,"")</f>
        <v/>
      </c>
      <c r="DL6" s="131" t="str">
        <f t="shared" ref="DL6:DL49" si="7">IF(P6&lt;&gt;0,$N6,"")</f>
        <v/>
      </c>
      <c r="DM6" s="131" t="str">
        <f t="shared" ref="DM6:DM49" si="8">IF(Q6&lt;&gt;0,$N6,"")</f>
        <v/>
      </c>
      <c r="DN6" s="128" t="e">
        <f>$CU6</f>
        <v>#REF!</v>
      </c>
      <c r="DO6" s="132">
        <v>2</v>
      </c>
      <c r="DP6" s="131" t="str">
        <f t="shared" ref="DP6:DP49" si="9">IF(W6&lt;&gt;0,$V6,"")</f>
        <v/>
      </c>
      <c r="DQ6" s="131" t="str">
        <f t="shared" ref="DQ6:DQ49" si="10">IF(X6&lt;&gt;0,$V6,"")</f>
        <v/>
      </c>
      <c r="DR6" s="131" t="str">
        <f t="shared" ref="DR6:DR49" si="11">IF(Y6&lt;&gt;0,$V6,"")</f>
        <v/>
      </c>
      <c r="DS6" s="128" t="e">
        <f>$CU7</f>
        <v>#REF!</v>
      </c>
      <c r="DT6" s="132">
        <v>1</v>
      </c>
      <c r="DU6" s="131" t="str">
        <f>IF(Y6&lt;&gt;0,$N6,"")</f>
        <v/>
      </c>
      <c r="DV6" s="131" t="str">
        <f>IF(Z6&lt;&gt;0,$N6,"")</f>
        <v/>
      </c>
      <c r="DW6" s="131">
        <f>IF(AA6&lt;&gt;0,$N6,"")</f>
        <v>0</v>
      </c>
      <c r="DX6" s="128" t="e">
        <f>$CU7</f>
        <v>#REF!</v>
      </c>
      <c r="DY6" s="132">
        <v>2</v>
      </c>
      <c r="DZ6" s="131" t="str">
        <f t="shared" ref="DZ6:DZ49" si="12">IF(AM6&lt;&gt;0,$AL6,"")</f>
        <v/>
      </c>
      <c r="EA6" s="131" t="str">
        <f t="shared" ref="EA6:EA49" si="13">IF(AN6&lt;&gt;0,$AL6,"")</f>
        <v/>
      </c>
      <c r="EB6" s="131" t="str">
        <f t="shared" ref="EB6:EB49" si="14">IF(AO6&lt;&gt;0,$AL6,"")</f>
        <v/>
      </c>
      <c r="EC6" s="128" t="e">
        <f>$CU8</f>
        <v>#REF!</v>
      </c>
      <c r="ED6" s="132">
        <v>1</v>
      </c>
      <c r="EE6" s="131">
        <f>IF(AI6&lt;&gt;0,$N6,"")</f>
        <v>0</v>
      </c>
      <c r="EF6" s="131" t="str">
        <f>IF(AJ6&lt;&gt;0,$N6,"")</f>
        <v/>
      </c>
      <c r="EG6" s="131" t="str">
        <f>IF(AK6&lt;&gt;0,$N6,"")</f>
        <v/>
      </c>
      <c r="EH6" s="128" t="e">
        <f>$CU8</f>
        <v>#REF!</v>
      </c>
      <c r="EI6" s="132">
        <v>2</v>
      </c>
      <c r="EJ6" s="131" t="str">
        <f t="shared" ref="EJ6:EJ49" si="15">IF(BC6&lt;&gt;0,$BB6,"")</f>
        <v/>
      </c>
      <c r="EK6" s="131" t="str">
        <f t="shared" ref="EK6:EK49" si="16">IF(BD6&lt;&gt;0,$BB6,"")</f>
        <v/>
      </c>
      <c r="EL6" s="131" t="str">
        <f t="shared" ref="EL6:EL49" si="17">IF(BE6&lt;&gt;0,$BB6,"")</f>
        <v/>
      </c>
      <c r="EM6" s="128" t="e">
        <f>$CU9</f>
        <v>#REF!</v>
      </c>
      <c r="EN6" s="132">
        <v>1</v>
      </c>
      <c r="EO6" s="131" t="str">
        <f>IF(AS6&lt;&gt;0,$N6,"")</f>
        <v/>
      </c>
      <c r="EP6" s="131" t="str">
        <f>IF(AT6&lt;&gt;0,$N6,"")</f>
        <v/>
      </c>
      <c r="EQ6" s="131" t="str">
        <f>IF(AU6&lt;&gt;0,$N6,"")</f>
        <v/>
      </c>
      <c r="ER6" s="128" t="e">
        <f>$CU9</f>
        <v>#REF!</v>
      </c>
      <c r="ES6" s="132">
        <v>2</v>
      </c>
      <c r="ET6" s="131" t="str">
        <f t="shared" ref="ET6:ET49" si="18">IF(BS6&lt;&gt;0,$BR6,"")</f>
        <v/>
      </c>
      <c r="EU6" s="131" t="str">
        <f t="shared" ref="EU6:EU49" si="19">IF(BT6&lt;&gt;0,$BR6,"")</f>
        <v/>
      </c>
      <c r="EV6" s="131" t="str">
        <f t="shared" ref="EV6:EV49" si="20">IF(BU6&lt;&gt;0,$BR6,"")</f>
        <v/>
      </c>
      <c r="EW6" s="128" t="e">
        <f>$CU10</f>
        <v>#REF!</v>
      </c>
      <c r="EX6" s="132">
        <v>1</v>
      </c>
      <c r="EY6" s="131" t="str">
        <f>IF(BC6&lt;&gt;0,$N6,"")</f>
        <v/>
      </c>
      <c r="EZ6" s="131" t="str">
        <f>IF(BD6&lt;&gt;0,$N6,"")</f>
        <v/>
      </c>
      <c r="FA6" s="131" t="str">
        <f>IF(BE6&lt;&gt;0,$N6,"")</f>
        <v/>
      </c>
      <c r="FB6" s="128" t="e">
        <f>$CU10</f>
        <v>#REF!</v>
      </c>
      <c r="FC6" s="132">
        <v>2</v>
      </c>
      <c r="FD6" s="131" t="str">
        <f t="shared" ref="FD6:FD49" si="21">IF(CI6&lt;&gt;0,$CH6,"")</f>
        <v/>
      </c>
      <c r="FE6" s="131" t="str">
        <f t="shared" ref="FE6:FE49" si="22">IF(CJ6&lt;&gt;0,$CH6,"")</f>
        <v/>
      </c>
      <c r="FF6" s="131" t="str">
        <f t="shared" ref="FF6:FF49" si="23">IF(CK6&lt;&gt;0,$CH6,"")</f>
        <v/>
      </c>
      <c r="FG6" s="128" t="e">
        <f>$CU11</f>
        <v>#REF!</v>
      </c>
      <c r="FH6" s="132">
        <v>1</v>
      </c>
      <c r="FI6" s="131" t="str">
        <f>IF(BM6&lt;&gt;0,$N6,"")</f>
        <v/>
      </c>
      <c r="FJ6" s="131" t="e">
        <f>IF(BN6&lt;&gt;0,$N6,"")</f>
        <v>#REF!</v>
      </c>
      <c r="FK6" s="131">
        <f>IF(BO6&lt;&gt;0,$N6,"")</f>
        <v>0</v>
      </c>
      <c r="FL6" s="128" t="e">
        <f>$CU11</f>
        <v>#REF!</v>
      </c>
      <c r="FM6" s="132">
        <v>2</v>
      </c>
      <c r="FV6" s="128" t="e">
        <f>$CU6</f>
        <v>#REF!</v>
      </c>
      <c r="FW6" s="128"/>
      <c r="FZ6" s="128" t="e">
        <f>$CU7</f>
        <v>#REF!</v>
      </c>
      <c r="GA6" s="128"/>
      <c r="GD6" s="128" t="e">
        <f>$CU8</f>
        <v>#REF!</v>
      </c>
      <c r="GE6" s="128"/>
      <c r="GH6" s="128" t="e">
        <f>$CU9</f>
        <v>#REF!</v>
      </c>
      <c r="GI6" s="128"/>
      <c r="GL6" s="128" t="e">
        <f>$CU10</f>
        <v>#REF!</v>
      </c>
      <c r="GM6" s="128"/>
      <c r="GP6" s="128" t="e">
        <f>$CU11</f>
        <v>#REF!</v>
      </c>
      <c r="GQ6" s="128"/>
    </row>
    <row r="7" spans="1:206" ht="14.1" customHeight="1" x14ac:dyDescent="0.25">
      <c r="A7" s="191" t="e">
        <f t="shared" ref="A7" si="24">CD6</f>
        <v>#REF!</v>
      </c>
      <c r="B7" s="195"/>
      <c r="C7" s="55">
        <v>15</v>
      </c>
      <c r="D7" s="7"/>
      <c r="E7" s="8"/>
      <c r="F7" s="9"/>
      <c r="G7" s="10"/>
      <c r="H7" s="11"/>
      <c r="I7" s="12"/>
      <c r="J7" s="10"/>
      <c r="K7" s="55">
        <v>15</v>
      </c>
      <c r="L7" s="7"/>
      <c r="M7" s="8"/>
      <c r="N7" s="9"/>
      <c r="O7" s="10"/>
      <c r="P7" s="11"/>
      <c r="Q7" s="12"/>
      <c r="R7" s="185"/>
      <c r="S7" s="55">
        <v>15</v>
      </c>
      <c r="T7" s="7"/>
      <c r="U7" s="8"/>
      <c r="V7" s="9"/>
      <c r="W7" s="10"/>
      <c r="X7" s="11"/>
      <c r="Y7" s="12"/>
      <c r="Z7" s="72"/>
      <c r="AA7" s="103">
        <v>15</v>
      </c>
      <c r="AB7" s="7"/>
      <c r="AC7" s="8"/>
      <c r="AD7" s="9"/>
      <c r="AE7" s="10"/>
      <c r="AF7" s="11"/>
      <c r="AG7" s="98"/>
      <c r="AH7" s="188"/>
      <c r="AI7" s="103">
        <v>15</v>
      </c>
      <c r="AJ7" s="7"/>
      <c r="AK7" s="8"/>
      <c r="AL7" s="9"/>
      <c r="AM7" s="10"/>
      <c r="AN7" s="11"/>
      <c r="AO7" s="98"/>
      <c r="AP7" s="70"/>
      <c r="AQ7" s="103">
        <v>15</v>
      </c>
      <c r="AR7" s="7"/>
      <c r="AS7" s="8"/>
      <c r="AT7" s="9"/>
      <c r="AU7" s="10"/>
      <c r="AV7" s="11"/>
      <c r="AW7" s="98"/>
      <c r="AX7" s="182"/>
      <c r="AY7" s="55">
        <v>15</v>
      </c>
      <c r="AZ7" s="7"/>
      <c r="BA7" s="8"/>
      <c r="BB7" s="9"/>
      <c r="BC7" s="10"/>
      <c r="BD7" s="11"/>
      <c r="BE7" s="46"/>
      <c r="BF7" s="72"/>
      <c r="BG7" s="103">
        <v>15</v>
      </c>
      <c r="BH7" s="7"/>
      <c r="BI7" s="8"/>
      <c r="BJ7" s="9"/>
      <c r="BK7" s="10"/>
      <c r="BL7" s="11"/>
      <c r="BM7" s="98"/>
      <c r="BN7" s="179"/>
      <c r="BO7" s="55">
        <v>15</v>
      </c>
      <c r="BP7" s="7"/>
      <c r="BQ7" s="8"/>
      <c r="BR7" s="9"/>
      <c r="BS7" s="10"/>
      <c r="BT7" s="11"/>
      <c r="BU7" s="46"/>
      <c r="BV7" s="72"/>
      <c r="BW7" s="103">
        <v>15</v>
      </c>
      <c r="BX7" s="7"/>
      <c r="BY7" s="8"/>
      <c r="BZ7" s="9"/>
      <c r="CA7" s="10"/>
      <c r="CB7" s="11"/>
      <c r="CC7" s="98"/>
      <c r="CD7" s="198"/>
      <c r="CE7" s="55">
        <v>15</v>
      </c>
      <c r="CF7" s="7"/>
      <c r="CG7" s="8"/>
      <c r="CH7" s="9"/>
      <c r="CI7" s="10"/>
      <c r="CJ7" s="11"/>
      <c r="CK7" s="98"/>
      <c r="CL7" s="70"/>
      <c r="CM7" s="103">
        <v>15</v>
      </c>
      <c r="CN7" s="7"/>
      <c r="CO7" s="8"/>
      <c r="CP7" s="9"/>
      <c r="CQ7" s="10"/>
      <c r="CR7" s="11"/>
      <c r="CS7" s="12"/>
      <c r="CU7" s="128" t="e">
        <f>R6</f>
        <v>#REF!</v>
      </c>
      <c r="CV7" s="131">
        <f>DT7</f>
        <v>0</v>
      </c>
      <c r="CW7" s="131">
        <f>DY7</f>
        <v>0</v>
      </c>
      <c r="CX7" s="131">
        <f>DT8</f>
        <v>0</v>
      </c>
      <c r="CY7" s="131">
        <f>DY8</f>
        <v>0</v>
      </c>
      <c r="CZ7" s="131">
        <f>DT9</f>
        <v>0</v>
      </c>
      <c r="DA7" s="131">
        <f>DY9</f>
        <v>0</v>
      </c>
      <c r="DB7" s="132">
        <f>FZ20</f>
        <v>0</v>
      </c>
      <c r="DC7" s="132">
        <f>GB20</f>
        <v>0</v>
      </c>
      <c r="DD7" s="132" t="e">
        <f>GA20</f>
        <v>#REF!</v>
      </c>
      <c r="DE7" s="132" t="e">
        <f>GC20</f>
        <v>#REF!</v>
      </c>
      <c r="DF7" s="131" t="str">
        <f t="shared" si="3"/>
        <v/>
      </c>
      <c r="DG7" s="131" t="str">
        <f t="shared" si="4"/>
        <v/>
      </c>
      <c r="DH7" s="131" t="str">
        <f t="shared" si="5"/>
        <v/>
      </c>
      <c r="DI7" s="131" t="s">
        <v>17</v>
      </c>
      <c r="DJ7" s="131">
        <f>SUM(DF6:DF49)</f>
        <v>0</v>
      </c>
      <c r="DK7" s="131" t="str">
        <f t="shared" si="6"/>
        <v/>
      </c>
      <c r="DL7" s="131" t="str">
        <f t="shared" si="7"/>
        <v/>
      </c>
      <c r="DM7" s="131" t="str">
        <f t="shared" si="8"/>
        <v/>
      </c>
      <c r="DN7" s="131" t="s">
        <v>17</v>
      </c>
      <c r="DO7" s="131">
        <f>SUM(DK6:DK49)</f>
        <v>0</v>
      </c>
      <c r="DP7" s="131" t="str">
        <f t="shared" si="9"/>
        <v/>
      </c>
      <c r="DQ7" s="131" t="str">
        <f t="shared" si="10"/>
        <v/>
      </c>
      <c r="DR7" s="131" t="str">
        <f t="shared" si="11"/>
        <v/>
      </c>
      <c r="DS7" s="131" t="s">
        <v>17</v>
      </c>
      <c r="DT7" s="131">
        <f>SUM(DP6:DP49)</f>
        <v>0</v>
      </c>
      <c r="DU7" s="131" t="str">
        <f t="shared" ref="DU7:DU49" si="25">IF(AE7&lt;&gt;0,$AD7,"")</f>
        <v/>
      </c>
      <c r="DV7" s="131" t="str">
        <f t="shared" ref="DV7:DV49" si="26">IF(AF7&lt;&gt;0,$AD7,"")</f>
        <v/>
      </c>
      <c r="DW7" s="131" t="str">
        <f t="shared" ref="DW7:DW49" si="27">IF(AG7&lt;&gt;0,$AD7,"")</f>
        <v/>
      </c>
      <c r="DX7" s="131" t="s">
        <v>17</v>
      </c>
      <c r="DY7" s="131">
        <f>SUM(DU6:DU49)</f>
        <v>0</v>
      </c>
      <c r="DZ7" s="131" t="str">
        <f t="shared" si="12"/>
        <v/>
      </c>
      <c r="EA7" s="131" t="str">
        <f t="shared" si="13"/>
        <v/>
      </c>
      <c r="EB7" s="131" t="str">
        <f t="shared" si="14"/>
        <v/>
      </c>
      <c r="EC7" s="131" t="s">
        <v>17</v>
      </c>
      <c r="ED7" s="131">
        <f>SUM(DZ6:DZ49)</f>
        <v>0</v>
      </c>
      <c r="EE7" s="131" t="str">
        <f t="shared" ref="EE7:EE49" si="28">IF(AU7&lt;&gt;0,$AT7,"")</f>
        <v/>
      </c>
      <c r="EF7" s="131" t="str">
        <f t="shared" ref="EF7:EF49" si="29">IF(AV7&lt;&gt;0,$AT7,"")</f>
        <v/>
      </c>
      <c r="EG7" s="131" t="str">
        <f t="shared" ref="EG7:EG49" si="30">IF(AW7&lt;&gt;0,$AT7,"")</f>
        <v/>
      </c>
      <c r="EH7" s="131" t="s">
        <v>17</v>
      </c>
      <c r="EI7" s="131">
        <f>SUM(EE6:EE49)</f>
        <v>0</v>
      </c>
      <c r="EJ7" s="131" t="str">
        <f t="shared" si="15"/>
        <v/>
      </c>
      <c r="EK7" s="131" t="str">
        <f t="shared" si="16"/>
        <v/>
      </c>
      <c r="EL7" s="131" t="str">
        <f t="shared" si="17"/>
        <v/>
      </c>
      <c r="EM7" s="131" t="s">
        <v>17</v>
      </c>
      <c r="EN7" s="131">
        <f>SUM(EJ6:EJ49)</f>
        <v>0</v>
      </c>
      <c r="EO7" s="131" t="str">
        <f t="shared" ref="EO7:EO49" si="31">IF(BK7&lt;&gt;0,$BJ7,"")</f>
        <v/>
      </c>
      <c r="EP7" s="131" t="str">
        <f t="shared" ref="EP7:EP49" si="32">IF(BL7&lt;&gt;0,$BJ7,"")</f>
        <v/>
      </c>
      <c r="EQ7" s="131" t="str">
        <f t="shared" ref="EQ7:EQ49" si="33">IF(BM7&lt;&gt;0,$BJ7,"")</f>
        <v/>
      </c>
      <c r="ER7" s="131" t="s">
        <v>17</v>
      </c>
      <c r="ES7" s="131">
        <f>SUM(EO6:EO49)</f>
        <v>0</v>
      </c>
      <c r="ET7" s="131" t="str">
        <f t="shared" si="18"/>
        <v/>
      </c>
      <c r="EU7" s="131" t="str">
        <f t="shared" si="19"/>
        <v/>
      </c>
      <c r="EV7" s="131" t="str">
        <f t="shared" si="20"/>
        <v/>
      </c>
      <c r="EW7" s="131" t="s">
        <v>17</v>
      </c>
      <c r="EX7" s="131">
        <f>SUM(ET6:ET49)</f>
        <v>0</v>
      </c>
      <c r="EY7" s="131" t="str">
        <f t="shared" ref="EY7:EY49" si="34">IF(CA7&lt;&gt;0,$BZ7,"")</f>
        <v/>
      </c>
      <c r="EZ7" s="131" t="str">
        <f t="shared" ref="EZ7:EZ49" si="35">IF(CB7&lt;&gt;0,$BZ7,"")</f>
        <v/>
      </c>
      <c r="FA7" s="131" t="str">
        <f t="shared" ref="FA7:FA49" si="36">IF(CC7&lt;&gt;0,$BZ7,"")</f>
        <v/>
      </c>
      <c r="FB7" s="131" t="s">
        <v>17</v>
      </c>
      <c r="FC7" s="131">
        <f>SUM(EY6:EY49)</f>
        <v>0</v>
      </c>
      <c r="FD7" s="131" t="str">
        <f t="shared" si="21"/>
        <v/>
      </c>
      <c r="FE7" s="131" t="str">
        <f t="shared" si="22"/>
        <v/>
      </c>
      <c r="FF7" s="131" t="str">
        <f t="shared" si="23"/>
        <v/>
      </c>
      <c r="FG7" s="131" t="s">
        <v>17</v>
      </c>
      <c r="FH7" s="131">
        <f>SUM(FD6:FD49)</f>
        <v>0</v>
      </c>
      <c r="FI7" s="131" t="str">
        <f t="shared" ref="FI7:FI49" si="37">IF(CQ7&lt;&gt;0,$CP7,"")</f>
        <v/>
      </c>
      <c r="FJ7" s="131" t="str">
        <f t="shared" ref="FJ7:FJ49" si="38">IF(CR7&lt;&gt;0,$CP7,"")</f>
        <v/>
      </c>
      <c r="FK7" s="131" t="str">
        <f t="shared" ref="FK7:FK49" si="39">IF(CS7&lt;&gt;0,$CP7,"")</f>
        <v/>
      </c>
      <c r="FL7" s="131" t="s">
        <v>17</v>
      </c>
      <c r="FM7" s="131">
        <f>SUM(FI6:FI49)</f>
        <v>0</v>
      </c>
      <c r="FT7" s="123" t="e">
        <f>#REF!</f>
        <v>#REF!</v>
      </c>
      <c r="FU7" s="123" t="s">
        <v>21</v>
      </c>
      <c r="FV7" s="123">
        <f>COUNTIF($E6:$E49,$FU7)</f>
        <v>0</v>
      </c>
      <c r="FW7" s="123" t="e">
        <f t="shared" ref="FW7:FW19" si="40">FV7*$FT7</f>
        <v>#REF!</v>
      </c>
      <c r="FX7" s="123">
        <f>COUNTIF($M6:$M49,$FU7)</f>
        <v>0</v>
      </c>
      <c r="FY7" s="123" t="e">
        <f t="shared" ref="FY7:FY19" si="41">FX7*$FT7</f>
        <v>#REF!</v>
      </c>
      <c r="FZ7" s="123">
        <f>COUNTIF($U6:$U49,$FU7)</f>
        <v>0</v>
      </c>
      <c r="GA7" s="123" t="e">
        <f t="shared" ref="GA7:GA19" si="42">FZ7*$FT7</f>
        <v>#REF!</v>
      </c>
      <c r="GB7" s="123">
        <f>COUNTIF($AC6:$AC49,$FU7)</f>
        <v>0</v>
      </c>
      <c r="GC7" s="123" t="e">
        <f t="shared" ref="GC7:GC19" si="43">GB7*$FT7</f>
        <v>#REF!</v>
      </c>
      <c r="GD7" s="123">
        <f>COUNTIF(AK6:AK49,$FU7)</f>
        <v>0</v>
      </c>
      <c r="GE7" s="123" t="e">
        <f t="shared" ref="GE7:GE19" si="44">GD7*$FT7</f>
        <v>#REF!</v>
      </c>
      <c r="GF7" s="123">
        <f>COUNTIF(AS6:AS49,$FU7)</f>
        <v>0</v>
      </c>
      <c r="GG7" s="123" t="e">
        <f t="shared" ref="GG7:GG19" si="45">GF7*$FT7</f>
        <v>#REF!</v>
      </c>
      <c r="GH7" s="123">
        <f>COUNTIF(BA6:BA49,$FU7)</f>
        <v>0</v>
      </c>
      <c r="GI7" s="123" t="e">
        <f t="shared" ref="GI7:GI19" si="46">GH7*$FT7</f>
        <v>#REF!</v>
      </c>
      <c r="GJ7" s="123">
        <f>COUNTIF(BI6:BI49,$FU7)</f>
        <v>0</v>
      </c>
      <c r="GK7" s="123" t="e">
        <f t="shared" ref="GK7:GK19" si="47">GJ7*$FT7</f>
        <v>#REF!</v>
      </c>
      <c r="GL7" s="123">
        <f>COUNTIF(BQ6:BQ49,$FU7)</f>
        <v>0</v>
      </c>
      <c r="GM7" s="123" t="e">
        <f t="shared" ref="GM7:GM19" si="48">GL7*$FT7</f>
        <v>#REF!</v>
      </c>
      <c r="GN7" s="123">
        <f>COUNTIF(BY6:BY49,$FU7)</f>
        <v>0</v>
      </c>
      <c r="GO7" s="123" t="e">
        <f t="shared" ref="GO7:GO19" si="49">GN7*$FT7</f>
        <v>#REF!</v>
      </c>
      <c r="GP7" s="123">
        <f>COUNTIF(CG6:CG49,$FU7)</f>
        <v>0</v>
      </c>
      <c r="GQ7" s="123" t="e">
        <f t="shared" ref="GQ7:GQ19" si="50">GP7*$FT7</f>
        <v>#REF!</v>
      </c>
      <c r="GR7" s="123">
        <f>COUNTIF(CO6:CO49,$FU7)</f>
        <v>0</v>
      </c>
      <c r="GS7" s="123" t="e">
        <f t="shared" ref="GS7:GS19" si="51">GR7*$FT7</f>
        <v>#REF!</v>
      </c>
    </row>
    <row r="8" spans="1:206" ht="14.1" customHeight="1" x14ac:dyDescent="0.25">
      <c r="A8" s="191"/>
      <c r="B8" s="195"/>
      <c r="C8" s="52">
        <v>30</v>
      </c>
      <c r="D8" s="7"/>
      <c r="E8" s="8"/>
      <c r="F8" s="9"/>
      <c r="G8" s="10"/>
      <c r="H8" s="11"/>
      <c r="I8" s="12"/>
      <c r="J8" s="10"/>
      <c r="K8" s="52">
        <v>30</v>
      </c>
      <c r="L8" s="7"/>
      <c r="M8" s="8"/>
      <c r="N8" s="9"/>
      <c r="O8" s="10"/>
      <c r="P8" s="11"/>
      <c r="Q8" s="12"/>
      <c r="R8" s="185"/>
      <c r="S8" s="52">
        <v>30</v>
      </c>
      <c r="T8" s="7"/>
      <c r="U8" s="8"/>
      <c r="V8" s="9"/>
      <c r="W8" s="10"/>
      <c r="X8" s="11"/>
      <c r="Y8" s="12"/>
      <c r="Z8" s="72"/>
      <c r="AA8" s="104">
        <v>30</v>
      </c>
      <c r="AB8" s="7"/>
      <c r="AC8" s="8"/>
      <c r="AD8" s="9"/>
      <c r="AE8" s="10"/>
      <c r="AF8" s="11"/>
      <c r="AG8" s="98"/>
      <c r="AH8" s="188"/>
      <c r="AI8" s="104">
        <v>30</v>
      </c>
      <c r="AJ8" s="7"/>
      <c r="AK8" s="8"/>
      <c r="AL8" s="9"/>
      <c r="AM8" s="10"/>
      <c r="AN8" s="11"/>
      <c r="AO8" s="98"/>
      <c r="AP8" s="70"/>
      <c r="AQ8" s="104">
        <v>30</v>
      </c>
      <c r="AR8" s="7"/>
      <c r="AS8" s="8"/>
      <c r="AT8" s="9"/>
      <c r="AU8" s="10"/>
      <c r="AV8" s="11"/>
      <c r="AW8" s="98"/>
      <c r="AX8" s="182"/>
      <c r="AY8" s="52">
        <v>30</v>
      </c>
      <c r="AZ8" s="7"/>
      <c r="BA8" s="8"/>
      <c r="BB8" s="9"/>
      <c r="BC8" s="10"/>
      <c r="BD8" s="11"/>
      <c r="BE8" s="46"/>
      <c r="BF8" s="72"/>
      <c r="BG8" s="104">
        <v>30</v>
      </c>
      <c r="BH8" s="7"/>
      <c r="BI8" s="8"/>
      <c r="BJ8" s="9"/>
      <c r="BK8" s="10"/>
      <c r="BL8" s="11"/>
      <c r="BM8" s="98"/>
      <c r="BN8" s="179"/>
      <c r="BO8" s="52">
        <v>30</v>
      </c>
      <c r="BP8" s="7"/>
      <c r="BQ8" s="8"/>
      <c r="BR8" s="9"/>
      <c r="BS8" s="10"/>
      <c r="BT8" s="11"/>
      <c r="BU8" s="46"/>
      <c r="BV8" s="72"/>
      <c r="BW8" s="104">
        <v>30</v>
      </c>
      <c r="BX8" s="7"/>
      <c r="BY8" s="8"/>
      <c r="BZ8" s="9"/>
      <c r="CA8" s="10"/>
      <c r="CB8" s="11"/>
      <c r="CC8" s="98"/>
      <c r="CD8" s="198"/>
      <c r="CE8" s="52">
        <v>30</v>
      </c>
      <c r="CF8" s="7"/>
      <c r="CG8" s="8"/>
      <c r="CH8" s="9"/>
      <c r="CI8" s="10"/>
      <c r="CJ8" s="11"/>
      <c r="CK8" s="98"/>
      <c r="CL8" s="70"/>
      <c r="CM8" s="104">
        <v>30</v>
      </c>
      <c r="CN8" s="7"/>
      <c r="CO8" s="8"/>
      <c r="CP8" s="9"/>
      <c r="CQ8" s="10"/>
      <c r="CR8" s="11"/>
      <c r="CS8" s="12"/>
      <c r="CU8" s="128" t="e">
        <f>AH6</f>
        <v>#REF!</v>
      </c>
      <c r="CV8" s="131">
        <f>ED7</f>
        <v>0</v>
      </c>
      <c r="CW8" s="131">
        <f>EI7</f>
        <v>0</v>
      </c>
      <c r="CX8" s="131">
        <f>ED8</f>
        <v>0</v>
      </c>
      <c r="CY8" s="131">
        <f>EI8</f>
        <v>0</v>
      </c>
      <c r="CZ8" s="131">
        <f>ED9</f>
        <v>0</v>
      </c>
      <c r="DA8" s="131">
        <f>EI9</f>
        <v>0</v>
      </c>
      <c r="DB8" s="132">
        <f>GD20</f>
        <v>0</v>
      </c>
      <c r="DC8" s="132">
        <f>GF20</f>
        <v>0</v>
      </c>
      <c r="DD8" s="132" t="e">
        <f>GE20</f>
        <v>#REF!</v>
      </c>
      <c r="DE8" s="132" t="e">
        <f>GG20</f>
        <v>#REF!</v>
      </c>
      <c r="DF8" s="131" t="str">
        <f t="shared" si="3"/>
        <v/>
      </c>
      <c r="DG8" s="131" t="str">
        <f t="shared" si="4"/>
        <v/>
      </c>
      <c r="DH8" s="131" t="str">
        <f t="shared" si="5"/>
        <v/>
      </c>
      <c r="DI8" s="131" t="s">
        <v>18</v>
      </c>
      <c r="DJ8" s="131">
        <f>SUM(DG6:DG49)</f>
        <v>0</v>
      </c>
      <c r="DK8" s="131" t="str">
        <f t="shared" si="6"/>
        <v/>
      </c>
      <c r="DL8" s="131" t="str">
        <f t="shared" si="7"/>
        <v/>
      </c>
      <c r="DM8" s="131" t="str">
        <f t="shared" si="8"/>
        <v/>
      </c>
      <c r="DN8" s="131" t="s">
        <v>18</v>
      </c>
      <c r="DO8" s="131">
        <f>SUM(DL6:DL49)</f>
        <v>0</v>
      </c>
      <c r="DP8" s="131" t="str">
        <f t="shared" si="9"/>
        <v/>
      </c>
      <c r="DQ8" s="131" t="str">
        <f t="shared" si="10"/>
        <v/>
      </c>
      <c r="DR8" s="131" t="str">
        <f t="shared" si="11"/>
        <v/>
      </c>
      <c r="DS8" s="131" t="s">
        <v>18</v>
      </c>
      <c r="DT8" s="131">
        <f>SUM(DQ6:DQ49)</f>
        <v>0</v>
      </c>
      <c r="DU8" s="131" t="str">
        <f t="shared" si="25"/>
        <v/>
      </c>
      <c r="DV8" s="131" t="str">
        <f t="shared" si="26"/>
        <v/>
      </c>
      <c r="DW8" s="131" t="str">
        <f t="shared" si="27"/>
        <v/>
      </c>
      <c r="DX8" s="131" t="s">
        <v>18</v>
      </c>
      <c r="DY8" s="131">
        <f>SUM(DV6:DV49)</f>
        <v>0</v>
      </c>
      <c r="DZ8" s="131" t="str">
        <f t="shared" si="12"/>
        <v/>
      </c>
      <c r="EA8" s="131" t="str">
        <f t="shared" si="13"/>
        <v/>
      </c>
      <c r="EB8" s="131" t="str">
        <f t="shared" si="14"/>
        <v/>
      </c>
      <c r="EC8" s="131" t="s">
        <v>18</v>
      </c>
      <c r="ED8" s="131">
        <f>SUM(EA6:EA49)</f>
        <v>0</v>
      </c>
      <c r="EE8" s="131" t="str">
        <f t="shared" si="28"/>
        <v/>
      </c>
      <c r="EF8" s="131" t="str">
        <f t="shared" si="29"/>
        <v/>
      </c>
      <c r="EG8" s="131" t="str">
        <f t="shared" si="30"/>
        <v/>
      </c>
      <c r="EH8" s="131" t="s">
        <v>18</v>
      </c>
      <c r="EI8" s="131">
        <f>SUM(EF6:EF49)</f>
        <v>0</v>
      </c>
      <c r="EJ8" s="131" t="str">
        <f t="shared" si="15"/>
        <v/>
      </c>
      <c r="EK8" s="131" t="str">
        <f t="shared" si="16"/>
        <v/>
      </c>
      <c r="EL8" s="131" t="str">
        <f t="shared" si="17"/>
        <v/>
      </c>
      <c r="EM8" s="131" t="s">
        <v>18</v>
      </c>
      <c r="EN8" s="131">
        <f>SUM(EK6:EK49)</f>
        <v>0</v>
      </c>
      <c r="EO8" s="131" t="str">
        <f t="shared" si="31"/>
        <v/>
      </c>
      <c r="EP8" s="131" t="str">
        <f t="shared" si="32"/>
        <v/>
      </c>
      <c r="EQ8" s="131" t="str">
        <f t="shared" si="33"/>
        <v/>
      </c>
      <c r="ER8" s="131" t="s">
        <v>18</v>
      </c>
      <c r="ES8" s="131">
        <f>SUM(EP6:EP49)</f>
        <v>0</v>
      </c>
      <c r="ET8" s="131" t="str">
        <f t="shared" si="18"/>
        <v/>
      </c>
      <c r="EU8" s="131" t="str">
        <f t="shared" si="19"/>
        <v/>
      </c>
      <c r="EV8" s="131" t="str">
        <f t="shared" si="20"/>
        <v/>
      </c>
      <c r="EW8" s="131" t="s">
        <v>18</v>
      </c>
      <c r="EX8" s="131">
        <f>SUM(EU6:EU49)</f>
        <v>0</v>
      </c>
      <c r="EY8" s="131" t="str">
        <f t="shared" si="34"/>
        <v/>
      </c>
      <c r="EZ8" s="131" t="str">
        <f t="shared" si="35"/>
        <v/>
      </c>
      <c r="FA8" s="131" t="str">
        <f t="shared" si="36"/>
        <v/>
      </c>
      <c r="FB8" s="131" t="s">
        <v>18</v>
      </c>
      <c r="FC8" s="131">
        <f>SUM(EZ6:EZ49)</f>
        <v>0</v>
      </c>
      <c r="FD8" s="131" t="str">
        <f t="shared" si="21"/>
        <v/>
      </c>
      <c r="FE8" s="131" t="str">
        <f t="shared" si="22"/>
        <v/>
      </c>
      <c r="FF8" s="131" t="str">
        <f t="shared" si="23"/>
        <v/>
      </c>
      <c r="FG8" s="131" t="s">
        <v>18</v>
      </c>
      <c r="FH8" s="131">
        <f>SUM(FE6:FE49)</f>
        <v>0</v>
      </c>
      <c r="FI8" s="131" t="str">
        <f t="shared" si="37"/>
        <v/>
      </c>
      <c r="FJ8" s="131" t="str">
        <f t="shared" si="38"/>
        <v/>
      </c>
      <c r="FK8" s="131" t="str">
        <f t="shared" si="39"/>
        <v/>
      </c>
      <c r="FL8" s="131" t="s">
        <v>18</v>
      </c>
      <c r="FM8" s="131" t="e">
        <f>SUM(FJ6:FJ49)</f>
        <v>#REF!</v>
      </c>
      <c r="FT8" s="123" t="e">
        <f>#REF!</f>
        <v>#REF!</v>
      </c>
      <c r="FU8" s="123" t="s">
        <v>34</v>
      </c>
      <c r="FV8" s="123">
        <f>COUNTIF(E6:E49,$FU8)</f>
        <v>0</v>
      </c>
      <c r="FW8" s="123" t="e">
        <f t="shared" si="40"/>
        <v>#REF!</v>
      </c>
      <c r="FX8" s="123">
        <f>COUNTIF(M6:M49,$FU8)</f>
        <v>0</v>
      </c>
      <c r="FY8" s="123" t="e">
        <f t="shared" si="41"/>
        <v>#REF!</v>
      </c>
      <c r="FZ8" s="123">
        <f>COUNTIF(U6:U49,$FU8)</f>
        <v>0</v>
      </c>
      <c r="GA8" s="123" t="e">
        <f t="shared" si="42"/>
        <v>#REF!</v>
      </c>
      <c r="GB8" s="123">
        <f>COUNTIF(AC6:AC49,$FU8)</f>
        <v>0</v>
      </c>
      <c r="GC8" s="123" t="e">
        <f t="shared" si="43"/>
        <v>#REF!</v>
      </c>
      <c r="GD8" s="123">
        <f>COUNTIF(AK6:AK49,$FU8)</f>
        <v>0</v>
      </c>
      <c r="GE8" s="123" t="e">
        <f t="shared" si="44"/>
        <v>#REF!</v>
      </c>
      <c r="GF8" s="123">
        <f>COUNTIF(AS6:AS49,$FU8)</f>
        <v>0</v>
      </c>
      <c r="GG8" s="123" t="e">
        <f t="shared" si="45"/>
        <v>#REF!</v>
      </c>
      <c r="GH8" s="123">
        <f>COUNTIF(BA6:BA49,$FU8)</f>
        <v>0</v>
      </c>
      <c r="GI8" s="123" t="e">
        <f t="shared" si="46"/>
        <v>#REF!</v>
      </c>
      <c r="GJ8" s="123">
        <f>COUNTIF(BI6:BI49,$FU8)</f>
        <v>0</v>
      </c>
      <c r="GK8" s="123" t="e">
        <f t="shared" si="47"/>
        <v>#REF!</v>
      </c>
      <c r="GL8" s="123">
        <f>COUNTIF(BQ6:BQ49,$FU8)</f>
        <v>0</v>
      </c>
      <c r="GM8" s="123" t="e">
        <f t="shared" si="48"/>
        <v>#REF!</v>
      </c>
      <c r="GN8" s="123">
        <f>COUNTIF(BY6:BY49,$FU8)</f>
        <v>0</v>
      </c>
      <c r="GO8" s="123" t="e">
        <f t="shared" si="49"/>
        <v>#REF!</v>
      </c>
      <c r="GP8" s="123">
        <f>COUNTIF(CG6:CG49,$FU8)</f>
        <v>0</v>
      </c>
      <c r="GQ8" s="123" t="e">
        <f t="shared" si="50"/>
        <v>#REF!</v>
      </c>
      <c r="GR8" s="123">
        <f>COUNTIF(CO6:CO49,$FU8)</f>
        <v>0</v>
      </c>
      <c r="GS8" s="123" t="e">
        <f t="shared" si="51"/>
        <v>#REF!</v>
      </c>
    </row>
    <row r="9" spans="1:206" ht="14.1" customHeight="1" thickBot="1" x14ac:dyDescent="0.3">
      <c r="A9" s="191"/>
      <c r="B9" s="195"/>
      <c r="C9" s="53">
        <v>45</v>
      </c>
      <c r="D9" s="13"/>
      <c r="E9" s="14"/>
      <c r="F9" s="15"/>
      <c r="G9" s="16"/>
      <c r="H9" s="17"/>
      <c r="I9" s="18"/>
      <c r="J9" s="16"/>
      <c r="K9" s="53">
        <v>45</v>
      </c>
      <c r="L9" s="13"/>
      <c r="M9" s="14"/>
      <c r="N9" s="15"/>
      <c r="O9" s="16"/>
      <c r="P9" s="17"/>
      <c r="Q9" s="18"/>
      <c r="R9" s="185"/>
      <c r="S9" s="53">
        <v>45</v>
      </c>
      <c r="T9" s="13"/>
      <c r="U9" s="14"/>
      <c r="V9" s="15"/>
      <c r="W9" s="16"/>
      <c r="X9" s="17"/>
      <c r="Y9" s="18"/>
      <c r="Z9" s="73"/>
      <c r="AA9" s="105">
        <v>45</v>
      </c>
      <c r="AB9" s="13"/>
      <c r="AC9" s="14"/>
      <c r="AD9" s="15"/>
      <c r="AE9" s="16"/>
      <c r="AF9" s="17"/>
      <c r="AG9" s="102"/>
      <c r="AH9" s="188"/>
      <c r="AI9" s="105">
        <v>45</v>
      </c>
      <c r="AJ9" s="13"/>
      <c r="AK9" s="14"/>
      <c r="AL9" s="15"/>
      <c r="AM9" s="16"/>
      <c r="AN9" s="17"/>
      <c r="AO9" s="102"/>
      <c r="AP9" s="78"/>
      <c r="AQ9" s="105">
        <v>45</v>
      </c>
      <c r="AR9" s="13"/>
      <c r="AS9" s="14"/>
      <c r="AT9" s="15"/>
      <c r="AU9" s="16"/>
      <c r="AV9" s="17"/>
      <c r="AW9" s="102"/>
      <c r="AX9" s="182"/>
      <c r="AY9" s="53">
        <v>45</v>
      </c>
      <c r="AZ9" s="13"/>
      <c r="BA9" s="14"/>
      <c r="BB9" s="15"/>
      <c r="BC9" s="16"/>
      <c r="BD9" s="17"/>
      <c r="BE9" s="47"/>
      <c r="BF9" s="73"/>
      <c r="BG9" s="105">
        <v>45</v>
      </c>
      <c r="BH9" s="13"/>
      <c r="BI9" s="14"/>
      <c r="BJ9" s="15"/>
      <c r="BK9" s="16"/>
      <c r="BL9" s="17"/>
      <c r="BM9" s="102"/>
      <c r="BN9" s="179"/>
      <c r="BO9" s="53">
        <v>45</v>
      </c>
      <c r="BP9" s="13"/>
      <c r="BQ9" s="14"/>
      <c r="BR9" s="15"/>
      <c r="BS9" s="16"/>
      <c r="BT9" s="17"/>
      <c r="BU9" s="47"/>
      <c r="BV9" s="73"/>
      <c r="BW9" s="105">
        <v>45</v>
      </c>
      <c r="BX9" s="13"/>
      <c r="BY9" s="14"/>
      <c r="BZ9" s="15"/>
      <c r="CA9" s="16"/>
      <c r="CB9" s="17"/>
      <c r="CC9" s="102"/>
      <c r="CD9" s="198"/>
      <c r="CE9" s="53">
        <v>45</v>
      </c>
      <c r="CF9" s="13"/>
      <c r="CG9" s="14"/>
      <c r="CH9" s="15"/>
      <c r="CI9" s="16"/>
      <c r="CJ9" s="17"/>
      <c r="CK9" s="102"/>
      <c r="CL9" s="70"/>
      <c r="CM9" s="105">
        <v>45</v>
      </c>
      <c r="CN9" s="13"/>
      <c r="CO9" s="14"/>
      <c r="CP9" s="15"/>
      <c r="CQ9" s="16"/>
      <c r="CR9" s="17"/>
      <c r="CS9" s="18"/>
      <c r="CU9" s="128" t="e">
        <f>AX6</f>
        <v>#REF!</v>
      </c>
      <c r="CV9" s="131">
        <f>EN7</f>
        <v>0</v>
      </c>
      <c r="CW9" s="131">
        <f>ES7</f>
        <v>0</v>
      </c>
      <c r="CX9" s="131">
        <f>EN8</f>
        <v>0</v>
      </c>
      <c r="CY9" s="131">
        <f>ES8</f>
        <v>0</v>
      </c>
      <c r="CZ9" s="131">
        <f>EN9</f>
        <v>0</v>
      </c>
      <c r="DA9" s="131">
        <f>ES9</f>
        <v>0</v>
      </c>
      <c r="DB9" s="132">
        <f>GH20</f>
        <v>0</v>
      </c>
      <c r="DC9" s="132">
        <f>GJ20</f>
        <v>0</v>
      </c>
      <c r="DD9" s="132" t="e">
        <f>GI20</f>
        <v>#REF!</v>
      </c>
      <c r="DE9" s="132" t="e">
        <f>GK20</f>
        <v>#REF!</v>
      </c>
      <c r="DF9" s="131" t="str">
        <f t="shared" si="3"/>
        <v/>
      </c>
      <c r="DG9" s="131" t="str">
        <f t="shared" si="4"/>
        <v/>
      </c>
      <c r="DH9" s="131" t="str">
        <f t="shared" si="5"/>
        <v/>
      </c>
      <c r="DI9" s="131" t="s">
        <v>19</v>
      </c>
      <c r="DJ9" s="131">
        <f>SUM(DH6:DH49)</f>
        <v>0</v>
      </c>
      <c r="DK9" s="131" t="str">
        <f t="shared" si="6"/>
        <v/>
      </c>
      <c r="DL9" s="131" t="str">
        <f t="shared" si="7"/>
        <v/>
      </c>
      <c r="DM9" s="131" t="str">
        <f t="shared" si="8"/>
        <v/>
      </c>
      <c r="DN9" s="131" t="s">
        <v>19</v>
      </c>
      <c r="DO9" s="131">
        <f>SUM(DM6:DM49)</f>
        <v>0</v>
      </c>
      <c r="DP9" s="131" t="str">
        <f t="shared" si="9"/>
        <v/>
      </c>
      <c r="DQ9" s="131" t="str">
        <f t="shared" si="10"/>
        <v/>
      </c>
      <c r="DR9" s="131" t="str">
        <f t="shared" si="11"/>
        <v/>
      </c>
      <c r="DS9" s="131" t="s">
        <v>19</v>
      </c>
      <c r="DT9" s="131">
        <f>SUM(DR6:DR49)</f>
        <v>0</v>
      </c>
      <c r="DU9" s="131" t="str">
        <f t="shared" si="25"/>
        <v/>
      </c>
      <c r="DV9" s="131" t="str">
        <f t="shared" si="26"/>
        <v/>
      </c>
      <c r="DW9" s="131" t="str">
        <f t="shared" si="27"/>
        <v/>
      </c>
      <c r="DX9" s="131" t="s">
        <v>19</v>
      </c>
      <c r="DY9" s="131">
        <f>SUM(DW6:DW49)</f>
        <v>0</v>
      </c>
      <c r="DZ9" s="131" t="str">
        <f t="shared" si="12"/>
        <v/>
      </c>
      <c r="EA9" s="131" t="str">
        <f t="shared" si="13"/>
        <v/>
      </c>
      <c r="EB9" s="131" t="str">
        <f t="shared" si="14"/>
        <v/>
      </c>
      <c r="EC9" s="131" t="s">
        <v>19</v>
      </c>
      <c r="ED9" s="131">
        <f>SUM(EB6:EB49)</f>
        <v>0</v>
      </c>
      <c r="EE9" s="131" t="str">
        <f t="shared" si="28"/>
        <v/>
      </c>
      <c r="EF9" s="131" t="str">
        <f t="shared" si="29"/>
        <v/>
      </c>
      <c r="EG9" s="131" t="str">
        <f t="shared" si="30"/>
        <v/>
      </c>
      <c r="EH9" s="131" t="s">
        <v>19</v>
      </c>
      <c r="EI9" s="131">
        <f>SUM(EG6:EG49)</f>
        <v>0</v>
      </c>
      <c r="EJ9" s="131" t="str">
        <f t="shared" si="15"/>
        <v/>
      </c>
      <c r="EK9" s="131" t="str">
        <f t="shared" si="16"/>
        <v/>
      </c>
      <c r="EL9" s="131" t="str">
        <f t="shared" si="17"/>
        <v/>
      </c>
      <c r="EM9" s="131" t="s">
        <v>19</v>
      </c>
      <c r="EN9" s="131">
        <f>SUM(EL6:EL49)</f>
        <v>0</v>
      </c>
      <c r="EO9" s="131" t="str">
        <f t="shared" si="31"/>
        <v/>
      </c>
      <c r="EP9" s="131" t="str">
        <f t="shared" si="32"/>
        <v/>
      </c>
      <c r="EQ9" s="131" t="str">
        <f t="shared" si="33"/>
        <v/>
      </c>
      <c r="ER9" s="131" t="s">
        <v>19</v>
      </c>
      <c r="ES9" s="131">
        <f>SUM(EQ6:EQ49)</f>
        <v>0</v>
      </c>
      <c r="ET9" s="131" t="str">
        <f t="shared" si="18"/>
        <v/>
      </c>
      <c r="EU9" s="131" t="str">
        <f t="shared" si="19"/>
        <v/>
      </c>
      <c r="EV9" s="131" t="str">
        <f t="shared" si="20"/>
        <v/>
      </c>
      <c r="EW9" s="131" t="s">
        <v>19</v>
      </c>
      <c r="EX9" s="131">
        <f>SUM(EV6:EV49)</f>
        <v>0</v>
      </c>
      <c r="EY9" s="131" t="str">
        <f t="shared" si="34"/>
        <v/>
      </c>
      <c r="EZ9" s="131" t="str">
        <f t="shared" si="35"/>
        <v/>
      </c>
      <c r="FA9" s="131" t="str">
        <f t="shared" si="36"/>
        <v/>
      </c>
      <c r="FB9" s="131" t="s">
        <v>19</v>
      </c>
      <c r="FC9" s="131">
        <f>SUM(FA6:FA49)</f>
        <v>0</v>
      </c>
      <c r="FD9" s="131" t="str">
        <f t="shared" si="21"/>
        <v/>
      </c>
      <c r="FE9" s="131" t="str">
        <f t="shared" si="22"/>
        <v/>
      </c>
      <c r="FF9" s="131" t="str">
        <f t="shared" si="23"/>
        <v/>
      </c>
      <c r="FG9" s="131" t="s">
        <v>19</v>
      </c>
      <c r="FH9" s="131">
        <f>SUM(FF6:FF49)</f>
        <v>0</v>
      </c>
      <c r="FI9" s="131" t="str">
        <f t="shared" si="37"/>
        <v/>
      </c>
      <c r="FJ9" s="131" t="str">
        <f t="shared" si="38"/>
        <v/>
      </c>
      <c r="FK9" s="131" t="str">
        <f t="shared" si="39"/>
        <v/>
      </c>
      <c r="FL9" s="131" t="s">
        <v>19</v>
      </c>
      <c r="FM9" s="131">
        <f>SUM(FK6:FK49)</f>
        <v>0</v>
      </c>
      <c r="FT9" s="123" t="e">
        <f>#REF!</f>
        <v>#REF!</v>
      </c>
      <c r="FU9" s="123" t="s">
        <v>40</v>
      </c>
      <c r="FV9" s="123">
        <f>COUNTIF(E6:E49,$FU9)</f>
        <v>0</v>
      </c>
      <c r="FW9" s="123" t="e">
        <f t="shared" si="40"/>
        <v>#REF!</v>
      </c>
      <c r="FX9" s="123">
        <f>COUNTIF(M6:M49,$FU9)</f>
        <v>0</v>
      </c>
      <c r="FY9" s="123" t="e">
        <f t="shared" si="41"/>
        <v>#REF!</v>
      </c>
      <c r="FZ9" s="123">
        <f>COUNTIF(U6:U49,$FU9)</f>
        <v>0</v>
      </c>
      <c r="GA9" s="123" t="e">
        <f t="shared" si="42"/>
        <v>#REF!</v>
      </c>
      <c r="GB9" s="123">
        <f>COUNTIF(AC6:AC49,$FU9)</f>
        <v>0</v>
      </c>
      <c r="GC9" s="123" t="e">
        <f t="shared" si="43"/>
        <v>#REF!</v>
      </c>
      <c r="GD9" s="123">
        <f>COUNTIF(AK6:AK49,$FU9)</f>
        <v>0</v>
      </c>
      <c r="GE9" s="123" t="e">
        <f t="shared" si="44"/>
        <v>#REF!</v>
      </c>
      <c r="GF9" s="123">
        <f>COUNTIF(AS6:AS49,$FU9)</f>
        <v>0</v>
      </c>
      <c r="GG9" s="123" t="e">
        <f t="shared" si="45"/>
        <v>#REF!</v>
      </c>
      <c r="GH9" s="123">
        <f>COUNTIF(BA6:BA49,$FU9)</f>
        <v>0</v>
      </c>
      <c r="GI9" s="123" t="e">
        <f t="shared" si="46"/>
        <v>#REF!</v>
      </c>
      <c r="GJ9" s="123">
        <f>COUNTIF(BI6:BI49,$FU9)</f>
        <v>0</v>
      </c>
      <c r="GK9" s="123" t="e">
        <f t="shared" si="47"/>
        <v>#REF!</v>
      </c>
      <c r="GL9" s="123">
        <f>COUNTIF(BQ6:BQ49,$FU9)</f>
        <v>0</v>
      </c>
      <c r="GM9" s="123" t="e">
        <f t="shared" si="48"/>
        <v>#REF!</v>
      </c>
      <c r="GN9" s="123">
        <f>COUNTIF(BY6:BY49,$FU9)</f>
        <v>0</v>
      </c>
      <c r="GO9" s="123" t="e">
        <f t="shared" si="49"/>
        <v>#REF!</v>
      </c>
      <c r="GP9" s="123">
        <f>COUNTIF(CG6:CG49,$FU9)</f>
        <v>0</v>
      </c>
      <c r="GQ9" s="123" t="e">
        <f t="shared" si="50"/>
        <v>#REF!</v>
      </c>
      <c r="GR9" s="123">
        <f>COUNTIF(CO6:CO49,$FU9)</f>
        <v>0</v>
      </c>
      <c r="GS9" s="123" t="e">
        <f t="shared" si="51"/>
        <v>#REF!</v>
      </c>
    </row>
    <row r="10" spans="1:206" ht="14.1" customHeight="1" x14ac:dyDescent="0.25">
      <c r="A10" s="191"/>
      <c r="B10" s="195"/>
      <c r="C10" s="54" t="s">
        <v>1</v>
      </c>
      <c r="D10" s="19"/>
      <c r="E10" s="20"/>
      <c r="F10" s="21"/>
      <c r="G10" s="85"/>
      <c r="H10" s="86"/>
      <c r="I10" s="24"/>
      <c r="J10" s="85"/>
      <c r="K10" s="54" t="s">
        <v>1</v>
      </c>
      <c r="L10" s="19"/>
      <c r="M10" s="20"/>
      <c r="N10" s="21"/>
      <c r="O10" s="85"/>
      <c r="P10" s="86"/>
      <c r="Q10" s="24"/>
      <c r="R10" s="185"/>
      <c r="S10" s="54" t="s">
        <v>1</v>
      </c>
      <c r="T10" s="66"/>
      <c r="U10" s="67"/>
      <c r="V10" s="68"/>
      <c r="W10" s="85"/>
      <c r="X10" s="86"/>
      <c r="Y10" s="87"/>
      <c r="Z10" s="88"/>
      <c r="AA10" s="106" t="s">
        <v>1</v>
      </c>
      <c r="AB10" s="66"/>
      <c r="AC10" s="67"/>
      <c r="AD10" s="68"/>
      <c r="AE10" s="85"/>
      <c r="AF10" s="86"/>
      <c r="AG10" s="99"/>
      <c r="AH10" s="188"/>
      <c r="AI10" s="81" t="s">
        <v>1</v>
      </c>
      <c r="AJ10" s="66"/>
      <c r="AK10" s="67"/>
      <c r="AL10" s="68"/>
      <c r="AM10" s="4"/>
      <c r="AN10" s="5"/>
      <c r="AO10" s="97"/>
      <c r="AP10" s="109"/>
      <c r="AQ10" s="81" t="s">
        <v>1</v>
      </c>
      <c r="AR10" s="42"/>
      <c r="AS10" s="43"/>
      <c r="AT10" s="44"/>
      <c r="AU10" s="4"/>
      <c r="AV10" s="5"/>
      <c r="AW10" s="97"/>
      <c r="AX10" s="182"/>
      <c r="AY10" s="54" t="s">
        <v>1</v>
      </c>
      <c r="AZ10" s="66"/>
      <c r="BA10" s="67"/>
      <c r="BB10" s="68"/>
      <c r="BC10" s="22"/>
      <c r="BD10" s="23"/>
      <c r="BE10" s="57"/>
      <c r="BF10" s="75"/>
      <c r="BG10" s="81" t="s">
        <v>1</v>
      </c>
      <c r="BH10" s="66"/>
      <c r="BI10" s="67"/>
      <c r="BJ10" s="68"/>
      <c r="BK10" s="22"/>
      <c r="BL10" s="23"/>
      <c r="BM10" s="99"/>
      <c r="BN10" s="179"/>
      <c r="BO10" s="54" t="s">
        <v>1</v>
      </c>
      <c r="BP10" s="66"/>
      <c r="BQ10" s="67"/>
      <c r="BR10" s="68"/>
      <c r="BS10" s="22"/>
      <c r="BT10" s="23"/>
      <c r="BU10" s="57"/>
      <c r="BV10" s="75"/>
      <c r="BW10" s="81" t="s">
        <v>1</v>
      </c>
      <c r="BX10" s="66"/>
      <c r="BY10" s="67"/>
      <c r="BZ10" s="68"/>
      <c r="CA10" s="22"/>
      <c r="CB10" s="23"/>
      <c r="CC10" s="99"/>
      <c r="CD10" s="198"/>
      <c r="CE10" s="54" t="s">
        <v>1</v>
      </c>
      <c r="CF10" s="66"/>
      <c r="CG10" s="67"/>
      <c r="CH10" s="68"/>
      <c r="CI10" s="22"/>
      <c r="CJ10" s="23"/>
      <c r="CK10" s="99"/>
      <c r="CL10" s="79"/>
      <c r="CM10" s="81" t="s">
        <v>1</v>
      </c>
      <c r="CN10" s="66"/>
      <c r="CO10" s="67"/>
      <c r="CP10" s="68"/>
      <c r="CQ10" s="22"/>
      <c r="CR10" s="23"/>
      <c r="CS10" s="24"/>
      <c r="CU10" s="128" t="e">
        <f>BN6</f>
        <v>#REF!</v>
      </c>
      <c r="CV10" s="131">
        <f>EX7</f>
        <v>0</v>
      </c>
      <c r="CW10" s="131">
        <f>FC7</f>
        <v>0</v>
      </c>
      <c r="CX10" s="131">
        <f>EX8</f>
        <v>0</v>
      </c>
      <c r="CY10" s="131">
        <f>FC8</f>
        <v>0</v>
      </c>
      <c r="CZ10" s="131">
        <f>EX9</f>
        <v>0</v>
      </c>
      <c r="DA10" s="131">
        <f>FC9</f>
        <v>0</v>
      </c>
      <c r="DB10" s="132">
        <f>GL20</f>
        <v>0</v>
      </c>
      <c r="DC10" s="132">
        <f>GN20</f>
        <v>0</v>
      </c>
      <c r="DD10" s="132" t="e">
        <f>GM20</f>
        <v>#REF!</v>
      </c>
      <c r="DE10" s="132" t="e">
        <f>GO20</f>
        <v>#REF!</v>
      </c>
      <c r="DF10" s="131" t="str">
        <f t="shared" si="3"/>
        <v/>
      </c>
      <c r="DG10" s="131" t="str">
        <f t="shared" si="4"/>
        <v/>
      </c>
      <c r="DH10" s="131" t="str">
        <f t="shared" si="5"/>
        <v/>
      </c>
      <c r="DI10" s="131" t="s">
        <v>28</v>
      </c>
      <c r="DJ10" s="123">
        <f>COUNTIF(F6:F49,"&gt;0")</f>
        <v>0</v>
      </c>
      <c r="DK10" s="131" t="str">
        <f t="shared" si="6"/>
        <v/>
      </c>
      <c r="DL10" s="131" t="str">
        <f t="shared" si="7"/>
        <v/>
      </c>
      <c r="DM10" s="131" t="str">
        <f t="shared" si="8"/>
        <v/>
      </c>
      <c r="DN10" s="131" t="s">
        <v>28</v>
      </c>
      <c r="DO10" s="123">
        <f>COUNTIF(K6:K49,"&gt;0")</f>
        <v>33</v>
      </c>
      <c r="DP10" s="131" t="str">
        <f t="shared" si="9"/>
        <v/>
      </c>
      <c r="DQ10" s="131" t="str">
        <f t="shared" si="10"/>
        <v/>
      </c>
      <c r="DR10" s="131" t="str">
        <f t="shared" si="11"/>
        <v/>
      </c>
      <c r="DS10" s="131" t="s">
        <v>28</v>
      </c>
      <c r="DT10" s="123">
        <f>COUNTIF(P6:P49,"&gt;0")</f>
        <v>0</v>
      </c>
      <c r="DU10" s="131" t="str">
        <f t="shared" si="25"/>
        <v/>
      </c>
      <c r="DV10" s="131" t="str">
        <f t="shared" si="26"/>
        <v/>
      </c>
      <c r="DW10" s="131" t="str">
        <f t="shared" si="27"/>
        <v/>
      </c>
      <c r="DX10" s="131" t="s">
        <v>28</v>
      </c>
      <c r="DY10" s="123">
        <f>COUNTIF(U6:U49,"&gt;0")</f>
        <v>0</v>
      </c>
      <c r="DZ10" s="131" t="str">
        <f t="shared" si="12"/>
        <v/>
      </c>
      <c r="EA10" s="131" t="str">
        <f t="shared" si="13"/>
        <v/>
      </c>
      <c r="EB10" s="131" t="str">
        <f t="shared" si="14"/>
        <v/>
      </c>
      <c r="EC10" s="131" t="s">
        <v>28</v>
      </c>
      <c r="ED10" s="123">
        <f>COUNTIF(Z6:Z49,"&gt;0")</f>
        <v>0</v>
      </c>
      <c r="EE10" s="131" t="str">
        <f t="shared" si="28"/>
        <v/>
      </c>
      <c r="EF10" s="131" t="str">
        <f t="shared" si="29"/>
        <v/>
      </c>
      <c r="EG10" s="131" t="str">
        <f t="shared" si="30"/>
        <v/>
      </c>
      <c r="EH10" s="131" t="s">
        <v>28</v>
      </c>
      <c r="EI10" s="123">
        <f>COUNTIF(AE6:AE49,"&gt;0")</f>
        <v>0</v>
      </c>
      <c r="EJ10" s="131" t="str">
        <f t="shared" si="15"/>
        <v/>
      </c>
      <c r="EK10" s="131" t="str">
        <f t="shared" si="16"/>
        <v/>
      </c>
      <c r="EL10" s="131" t="str">
        <f t="shared" si="17"/>
        <v/>
      </c>
      <c r="EM10" s="131" t="s">
        <v>28</v>
      </c>
      <c r="EN10" s="123">
        <f>COUNTIF(AJ6:AJ49,"&gt;0")</f>
        <v>0</v>
      </c>
      <c r="EO10" s="131" t="str">
        <f t="shared" si="31"/>
        <v/>
      </c>
      <c r="EP10" s="131" t="str">
        <f t="shared" si="32"/>
        <v/>
      </c>
      <c r="EQ10" s="131" t="str">
        <f t="shared" si="33"/>
        <v/>
      </c>
      <c r="ER10" s="131" t="s">
        <v>28</v>
      </c>
      <c r="ES10" s="123">
        <f>COUNTIF(AO6:AO49,"&gt;0")</f>
        <v>0</v>
      </c>
      <c r="ET10" s="131" t="str">
        <f t="shared" si="18"/>
        <v/>
      </c>
      <c r="EU10" s="131" t="str">
        <f t="shared" si="19"/>
        <v/>
      </c>
      <c r="EV10" s="131" t="str">
        <f t="shared" si="20"/>
        <v/>
      </c>
      <c r="EW10" s="131" t="s">
        <v>28</v>
      </c>
      <c r="EX10" s="123">
        <f>COUNTIF(AT6:AT49,"&gt;0")</f>
        <v>0</v>
      </c>
      <c r="EY10" s="131" t="str">
        <f t="shared" si="34"/>
        <v/>
      </c>
      <c r="EZ10" s="131" t="str">
        <f t="shared" si="35"/>
        <v/>
      </c>
      <c r="FA10" s="131" t="str">
        <f t="shared" si="36"/>
        <v/>
      </c>
      <c r="FB10" s="131" t="s">
        <v>28</v>
      </c>
      <c r="FC10" s="123">
        <f>COUNTIF(AY6:AY49,"&gt;0")</f>
        <v>33</v>
      </c>
      <c r="FD10" s="131" t="str">
        <f t="shared" si="21"/>
        <v/>
      </c>
      <c r="FE10" s="131" t="str">
        <f t="shared" si="22"/>
        <v/>
      </c>
      <c r="FF10" s="131" t="str">
        <f t="shared" si="23"/>
        <v/>
      </c>
      <c r="FG10" s="131" t="s">
        <v>28</v>
      </c>
      <c r="FH10" s="123">
        <f>COUNTIF(BD6:BD49,"&gt;0")</f>
        <v>0</v>
      </c>
      <c r="FI10" s="131" t="str">
        <f t="shared" si="37"/>
        <v/>
      </c>
      <c r="FJ10" s="131" t="str">
        <f t="shared" si="38"/>
        <v/>
      </c>
      <c r="FK10" s="131" t="str">
        <f t="shared" si="39"/>
        <v/>
      </c>
      <c r="FL10" s="131" t="s">
        <v>28</v>
      </c>
      <c r="FM10" s="123">
        <f>COUNTIF(BI6:BI49,"&gt;0")</f>
        <v>0</v>
      </c>
      <c r="FT10" s="123" t="e">
        <f>#REF!</f>
        <v>#REF!</v>
      </c>
      <c r="FU10" s="123" t="s">
        <v>29</v>
      </c>
      <c r="FV10" s="123">
        <f>COUNTIF(E6:E49,$FU10)</f>
        <v>0</v>
      </c>
      <c r="FW10" s="123" t="e">
        <f t="shared" si="40"/>
        <v>#REF!</v>
      </c>
      <c r="FX10" s="123">
        <f>COUNTIF(M6:M49,$FU10)</f>
        <v>0</v>
      </c>
      <c r="FY10" s="123" t="e">
        <f t="shared" si="41"/>
        <v>#REF!</v>
      </c>
      <c r="FZ10" s="123">
        <f>COUNTIF(U6:U49,$FU10)</f>
        <v>0</v>
      </c>
      <c r="GA10" s="123" t="e">
        <f t="shared" si="42"/>
        <v>#REF!</v>
      </c>
      <c r="GB10" s="123">
        <f>COUNTIF(AC6:AC49,$FU10)</f>
        <v>0</v>
      </c>
      <c r="GC10" s="123" t="e">
        <f t="shared" si="43"/>
        <v>#REF!</v>
      </c>
      <c r="GD10" s="123">
        <f>COUNTIF(AK6:AK49,$FU10)</f>
        <v>0</v>
      </c>
      <c r="GE10" s="123" t="e">
        <f t="shared" si="44"/>
        <v>#REF!</v>
      </c>
      <c r="GF10" s="123">
        <f>COUNTIF(AS6:AS49,$FU10)</f>
        <v>0</v>
      </c>
      <c r="GG10" s="123" t="e">
        <f t="shared" si="45"/>
        <v>#REF!</v>
      </c>
      <c r="GH10" s="123">
        <f>COUNTIF(BA6:BA49,$FU10)</f>
        <v>0</v>
      </c>
      <c r="GI10" s="123" t="e">
        <f t="shared" si="46"/>
        <v>#REF!</v>
      </c>
      <c r="GJ10" s="123">
        <f>COUNTIF(BI6:BI49,$FU10)</f>
        <v>0</v>
      </c>
      <c r="GK10" s="123" t="e">
        <f t="shared" si="47"/>
        <v>#REF!</v>
      </c>
      <c r="GL10" s="123">
        <f>COUNTIF(BQ6:BQ49,$FU10)</f>
        <v>0</v>
      </c>
      <c r="GM10" s="123" t="e">
        <f t="shared" si="48"/>
        <v>#REF!</v>
      </c>
      <c r="GN10" s="123">
        <f>COUNTIF(BY6:BY49,$FU10)</f>
        <v>0</v>
      </c>
      <c r="GO10" s="123" t="e">
        <f t="shared" si="49"/>
        <v>#REF!</v>
      </c>
      <c r="GP10" s="123">
        <f>COUNTIF(CG6:CG49,$FU10)</f>
        <v>0</v>
      </c>
      <c r="GQ10" s="123" t="e">
        <f t="shared" si="50"/>
        <v>#REF!</v>
      </c>
      <c r="GR10" s="123">
        <f>COUNTIF(CO6:CO49,$FU10)</f>
        <v>0</v>
      </c>
      <c r="GS10" s="123" t="e">
        <f t="shared" si="51"/>
        <v>#REF!</v>
      </c>
    </row>
    <row r="11" spans="1:206" ht="14.1" customHeight="1" x14ac:dyDescent="0.25">
      <c r="A11" s="191"/>
      <c r="B11" s="195"/>
      <c r="C11" s="52">
        <v>15</v>
      </c>
      <c r="D11" s="60"/>
      <c r="E11" s="61"/>
      <c r="F11" s="62"/>
      <c r="G11" s="89"/>
      <c r="H11" s="90"/>
      <c r="I11" s="30"/>
      <c r="J11" s="89"/>
      <c r="K11" s="52">
        <v>15</v>
      </c>
      <c r="L11" s="25"/>
      <c r="M11" s="26"/>
      <c r="N11" s="27"/>
      <c r="O11" s="89"/>
      <c r="P11" s="90"/>
      <c r="Q11" s="30"/>
      <c r="R11" s="185"/>
      <c r="S11" s="52">
        <v>15</v>
      </c>
      <c r="T11" s="60"/>
      <c r="U11" s="61"/>
      <c r="V11" s="62"/>
      <c r="W11" s="89"/>
      <c r="X11" s="90"/>
      <c r="Y11" s="91"/>
      <c r="Z11" s="92"/>
      <c r="AA11" s="107">
        <v>15</v>
      </c>
      <c r="AB11" s="60"/>
      <c r="AC11" s="61"/>
      <c r="AD11" s="62"/>
      <c r="AE11" s="89"/>
      <c r="AF11" s="90"/>
      <c r="AG11" s="100"/>
      <c r="AH11" s="188"/>
      <c r="AI11" s="104">
        <v>15</v>
      </c>
      <c r="AJ11" s="60"/>
      <c r="AK11" s="61"/>
      <c r="AL11" s="62"/>
      <c r="AM11" s="10"/>
      <c r="AN11" s="11"/>
      <c r="AO11" s="98"/>
      <c r="AP11" s="70"/>
      <c r="AQ11" s="104">
        <v>15</v>
      </c>
      <c r="AR11" s="7"/>
      <c r="AS11" s="8"/>
      <c r="AT11" s="9"/>
      <c r="AU11" s="10"/>
      <c r="AV11" s="11"/>
      <c r="AW11" s="98"/>
      <c r="AX11" s="182"/>
      <c r="AY11" s="52">
        <v>15</v>
      </c>
      <c r="AZ11" s="60"/>
      <c r="BA11" s="61"/>
      <c r="BB11" s="62"/>
      <c r="BC11" s="28"/>
      <c r="BD11" s="29"/>
      <c r="BE11" s="58"/>
      <c r="BF11" s="76"/>
      <c r="BG11" s="104">
        <v>15</v>
      </c>
      <c r="BH11" s="60"/>
      <c r="BI11" s="61"/>
      <c r="BJ11" s="62"/>
      <c r="BK11" s="28"/>
      <c r="BL11" s="29"/>
      <c r="BM11" s="100"/>
      <c r="BN11" s="179"/>
      <c r="BO11" s="52">
        <v>15</v>
      </c>
      <c r="BP11" s="60"/>
      <c r="BQ11" s="61"/>
      <c r="BR11" s="62"/>
      <c r="BS11" s="28"/>
      <c r="BT11" s="29"/>
      <c r="BU11" s="58"/>
      <c r="BV11" s="76"/>
      <c r="BW11" s="104">
        <v>15</v>
      </c>
      <c r="BX11" s="60"/>
      <c r="BY11" s="61"/>
      <c r="BZ11" s="62"/>
      <c r="CA11" s="28"/>
      <c r="CB11" s="29"/>
      <c r="CC11" s="100"/>
      <c r="CD11" s="198"/>
      <c r="CE11" s="52">
        <v>15</v>
      </c>
      <c r="CF11" s="60"/>
      <c r="CG11" s="61"/>
      <c r="CH11" s="62"/>
      <c r="CI11" s="28"/>
      <c r="CJ11" s="29"/>
      <c r="CK11" s="100"/>
      <c r="CM11" s="104">
        <v>15</v>
      </c>
      <c r="CN11" s="60"/>
      <c r="CO11" s="61"/>
      <c r="CP11" s="62"/>
      <c r="CQ11" s="89"/>
      <c r="CR11" s="29"/>
      <c r="CS11" s="30"/>
      <c r="CU11" s="128" t="e">
        <f>CD6</f>
        <v>#REF!</v>
      </c>
      <c r="CV11" s="131">
        <f>FH7</f>
        <v>0</v>
      </c>
      <c r="CW11" s="131">
        <f>FM7</f>
        <v>0</v>
      </c>
      <c r="CX11" s="131">
        <f>FH8</f>
        <v>0</v>
      </c>
      <c r="CY11" s="131" t="e">
        <f>FM8</f>
        <v>#REF!</v>
      </c>
      <c r="CZ11" s="131">
        <f>FH9</f>
        <v>0</v>
      </c>
      <c r="DA11" s="131">
        <f>FM9</f>
        <v>0</v>
      </c>
      <c r="DB11" s="132">
        <f>GP20</f>
        <v>0</v>
      </c>
      <c r="DC11" s="132">
        <f>GR20</f>
        <v>0</v>
      </c>
      <c r="DD11" s="132" t="e">
        <f>GQ20</f>
        <v>#REF!</v>
      </c>
      <c r="DE11" s="132" t="e">
        <f>GS20</f>
        <v>#REF!</v>
      </c>
      <c r="DF11" s="131" t="str">
        <f t="shared" si="3"/>
        <v/>
      </c>
      <c r="DG11" s="131" t="str">
        <f t="shared" si="4"/>
        <v/>
      </c>
      <c r="DH11" s="131" t="str">
        <f t="shared" si="5"/>
        <v/>
      </c>
      <c r="DI11" s="131" t="s">
        <v>17</v>
      </c>
      <c r="DJ11" s="131">
        <f>DO7</f>
        <v>0</v>
      </c>
      <c r="DK11" s="131" t="str">
        <f t="shared" si="6"/>
        <v/>
      </c>
      <c r="DL11" s="131" t="str">
        <f t="shared" si="7"/>
        <v/>
      </c>
      <c r="DM11" s="131" t="str">
        <f t="shared" si="8"/>
        <v/>
      </c>
      <c r="DN11" s="133" t="s">
        <v>20</v>
      </c>
      <c r="DO11" s="133">
        <f t="shared" ref="DO11:FM11" si="52">SUM(DO7:DO9)</f>
        <v>0</v>
      </c>
      <c r="DP11" s="131" t="str">
        <f t="shared" si="9"/>
        <v/>
      </c>
      <c r="DQ11" s="131" t="str">
        <f t="shared" si="10"/>
        <v/>
      </c>
      <c r="DR11" s="131" t="str">
        <f t="shared" si="11"/>
        <v/>
      </c>
      <c r="DS11" s="131" t="s">
        <v>17</v>
      </c>
      <c r="DT11" s="131">
        <f>DY7</f>
        <v>0</v>
      </c>
      <c r="DU11" s="131" t="str">
        <f t="shared" si="25"/>
        <v/>
      </c>
      <c r="DV11" s="131" t="str">
        <f t="shared" si="26"/>
        <v/>
      </c>
      <c r="DW11" s="131" t="str">
        <f t="shared" si="27"/>
        <v/>
      </c>
      <c r="DX11" s="133" t="s">
        <v>20</v>
      </c>
      <c r="DY11" s="133">
        <f t="shared" si="52"/>
        <v>0</v>
      </c>
      <c r="DZ11" s="131" t="str">
        <f t="shared" si="12"/>
        <v/>
      </c>
      <c r="EA11" s="131" t="str">
        <f t="shared" si="13"/>
        <v/>
      </c>
      <c r="EB11" s="131" t="str">
        <f t="shared" si="14"/>
        <v/>
      </c>
      <c r="EC11" s="131" t="s">
        <v>17</v>
      </c>
      <c r="ED11" s="131">
        <f>EI7</f>
        <v>0</v>
      </c>
      <c r="EE11" s="131" t="str">
        <f t="shared" si="28"/>
        <v/>
      </c>
      <c r="EF11" s="131" t="str">
        <f t="shared" si="29"/>
        <v/>
      </c>
      <c r="EG11" s="131" t="str">
        <f t="shared" si="30"/>
        <v/>
      </c>
      <c r="EH11" s="133" t="s">
        <v>20</v>
      </c>
      <c r="EI11" s="133">
        <f t="shared" si="52"/>
        <v>0</v>
      </c>
      <c r="EJ11" s="131" t="str">
        <f t="shared" si="15"/>
        <v/>
      </c>
      <c r="EK11" s="131" t="str">
        <f t="shared" si="16"/>
        <v/>
      </c>
      <c r="EL11" s="131" t="str">
        <f t="shared" si="17"/>
        <v/>
      </c>
      <c r="EM11" s="131" t="s">
        <v>17</v>
      </c>
      <c r="EN11" s="131">
        <f>ES7</f>
        <v>0</v>
      </c>
      <c r="EO11" s="131" t="str">
        <f t="shared" si="31"/>
        <v/>
      </c>
      <c r="EP11" s="131" t="str">
        <f t="shared" si="32"/>
        <v/>
      </c>
      <c r="EQ11" s="131" t="str">
        <f t="shared" si="33"/>
        <v/>
      </c>
      <c r="ER11" s="133" t="s">
        <v>20</v>
      </c>
      <c r="ES11" s="133">
        <f t="shared" si="52"/>
        <v>0</v>
      </c>
      <c r="ET11" s="131" t="str">
        <f t="shared" si="18"/>
        <v/>
      </c>
      <c r="EU11" s="131" t="str">
        <f t="shared" si="19"/>
        <v/>
      </c>
      <c r="EV11" s="131" t="str">
        <f t="shared" si="20"/>
        <v/>
      </c>
      <c r="EW11" s="131" t="s">
        <v>17</v>
      </c>
      <c r="EX11" s="131">
        <f>FC7</f>
        <v>0</v>
      </c>
      <c r="EY11" s="131" t="str">
        <f t="shared" si="34"/>
        <v/>
      </c>
      <c r="EZ11" s="131" t="str">
        <f t="shared" si="35"/>
        <v/>
      </c>
      <c r="FA11" s="131" t="str">
        <f t="shared" si="36"/>
        <v/>
      </c>
      <c r="FB11" s="133" t="s">
        <v>20</v>
      </c>
      <c r="FC11" s="133">
        <f t="shared" si="52"/>
        <v>0</v>
      </c>
      <c r="FD11" s="131" t="str">
        <f t="shared" si="21"/>
        <v/>
      </c>
      <c r="FE11" s="131" t="str">
        <f t="shared" si="22"/>
        <v/>
      </c>
      <c r="FF11" s="131" t="str">
        <f t="shared" si="23"/>
        <v/>
      </c>
      <c r="FG11" s="131" t="s">
        <v>17</v>
      </c>
      <c r="FH11" s="131">
        <f>FM7</f>
        <v>0</v>
      </c>
      <c r="FI11" s="131" t="str">
        <f t="shared" si="37"/>
        <v/>
      </c>
      <c r="FJ11" s="131" t="str">
        <f t="shared" si="38"/>
        <v/>
      </c>
      <c r="FK11" s="131" t="str">
        <f t="shared" si="39"/>
        <v/>
      </c>
      <c r="FL11" s="133" t="s">
        <v>20</v>
      </c>
      <c r="FM11" s="133" t="e">
        <f t="shared" si="52"/>
        <v>#REF!</v>
      </c>
      <c r="FT11" s="123" t="e">
        <f>#REF!</f>
        <v>#REF!</v>
      </c>
      <c r="FU11" s="123" t="s">
        <v>35</v>
      </c>
      <c r="FV11" s="123">
        <f>COUNTIF(E6:E49,$FU11)</f>
        <v>0</v>
      </c>
      <c r="FW11" s="123" t="e">
        <f t="shared" si="40"/>
        <v>#REF!</v>
      </c>
      <c r="FX11" s="123">
        <f>COUNTIF(M6:M49,$FU11)</f>
        <v>0</v>
      </c>
      <c r="FY11" s="123" t="e">
        <f t="shared" si="41"/>
        <v>#REF!</v>
      </c>
      <c r="FZ11" s="123">
        <f>COUNTIF(U6:U49,$FU11)</f>
        <v>0</v>
      </c>
      <c r="GA11" s="123" t="e">
        <f t="shared" si="42"/>
        <v>#REF!</v>
      </c>
      <c r="GB11" s="123">
        <f>COUNTIF(AC6:AC49,$FU11)</f>
        <v>0</v>
      </c>
      <c r="GC11" s="123" t="e">
        <f t="shared" si="43"/>
        <v>#REF!</v>
      </c>
      <c r="GD11" s="123">
        <f>COUNTIF(AK6:AK49,$FU11)</f>
        <v>0</v>
      </c>
      <c r="GE11" s="123" t="e">
        <f t="shared" si="44"/>
        <v>#REF!</v>
      </c>
      <c r="GF11" s="123">
        <f>COUNTIF(AS6:AS49,$FU11)</f>
        <v>0</v>
      </c>
      <c r="GG11" s="123" t="e">
        <f t="shared" si="45"/>
        <v>#REF!</v>
      </c>
      <c r="GH11" s="123">
        <f>COUNTIF(BA6:BA49,$FU11)</f>
        <v>0</v>
      </c>
      <c r="GI11" s="123" t="e">
        <f t="shared" si="46"/>
        <v>#REF!</v>
      </c>
      <c r="GJ11" s="123">
        <f>COUNTIF(BI6:BI49,$FU11)</f>
        <v>0</v>
      </c>
      <c r="GK11" s="123" t="e">
        <f t="shared" si="47"/>
        <v>#REF!</v>
      </c>
      <c r="GL11" s="123">
        <f>COUNTIF(BQ6:BQ49,$FU11)</f>
        <v>0</v>
      </c>
      <c r="GM11" s="123" t="e">
        <f t="shared" si="48"/>
        <v>#REF!</v>
      </c>
      <c r="GN11" s="123">
        <f>COUNTIF(BY6:BY49,$FU11)</f>
        <v>0</v>
      </c>
      <c r="GO11" s="123" t="e">
        <f t="shared" si="49"/>
        <v>#REF!</v>
      </c>
      <c r="GP11" s="123">
        <f>COUNTIF(CG6:CG49,$FU11)</f>
        <v>0</v>
      </c>
      <c r="GQ11" s="123" t="e">
        <f t="shared" si="50"/>
        <v>#REF!</v>
      </c>
      <c r="GR11" s="123">
        <f>COUNTIF(CO6:CO49,$FU11)</f>
        <v>0</v>
      </c>
      <c r="GS11" s="123" t="e">
        <f t="shared" si="51"/>
        <v>#REF!</v>
      </c>
    </row>
    <row r="12" spans="1:206" ht="14.1" customHeight="1" x14ac:dyDescent="0.25">
      <c r="A12" s="191"/>
      <c r="B12" s="195"/>
      <c r="C12" s="52">
        <v>30</v>
      </c>
      <c r="D12" s="60"/>
      <c r="E12" s="61"/>
      <c r="F12" s="62"/>
      <c r="G12" s="89"/>
      <c r="H12" s="90"/>
      <c r="I12" s="30"/>
      <c r="J12" s="89"/>
      <c r="K12" s="52">
        <v>30</v>
      </c>
      <c r="L12" s="25"/>
      <c r="M12" s="26"/>
      <c r="N12" s="27"/>
      <c r="O12" s="89"/>
      <c r="P12" s="90"/>
      <c r="Q12" s="30"/>
      <c r="R12" s="185"/>
      <c r="S12" s="52">
        <v>30</v>
      </c>
      <c r="T12" s="60"/>
      <c r="U12" s="61"/>
      <c r="V12" s="62"/>
      <c r="W12" s="89"/>
      <c r="X12" s="90"/>
      <c r="Y12" s="91"/>
      <c r="Z12" s="92"/>
      <c r="AA12" s="107">
        <v>30</v>
      </c>
      <c r="AB12" s="60"/>
      <c r="AC12" s="61"/>
      <c r="AD12" s="62"/>
      <c r="AE12" s="89"/>
      <c r="AF12" s="90"/>
      <c r="AG12" s="100"/>
      <c r="AH12" s="188"/>
      <c r="AI12" s="104">
        <v>30</v>
      </c>
      <c r="AJ12" s="60"/>
      <c r="AK12" s="61"/>
      <c r="AL12" s="62"/>
      <c r="AM12" s="10"/>
      <c r="AN12" s="11"/>
      <c r="AO12" s="98"/>
      <c r="AP12" s="70"/>
      <c r="AQ12" s="104">
        <v>30</v>
      </c>
      <c r="AR12" s="7"/>
      <c r="AS12" s="8"/>
      <c r="AT12" s="9"/>
      <c r="AU12" s="10"/>
      <c r="AV12" s="11"/>
      <c r="AW12" s="98"/>
      <c r="AX12" s="182"/>
      <c r="AY12" s="52">
        <v>30</v>
      </c>
      <c r="AZ12" s="60"/>
      <c r="BA12" s="61"/>
      <c r="BB12" s="62"/>
      <c r="BC12" s="28"/>
      <c r="BD12" s="29"/>
      <c r="BE12" s="58"/>
      <c r="BF12" s="76"/>
      <c r="BG12" s="104">
        <v>30</v>
      </c>
      <c r="BH12" s="60"/>
      <c r="BI12" s="61"/>
      <c r="BJ12" s="62"/>
      <c r="BK12" s="28"/>
      <c r="BL12" s="29"/>
      <c r="BM12" s="100"/>
      <c r="BN12" s="179"/>
      <c r="BO12" s="52">
        <v>30</v>
      </c>
      <c r="BP12" s="60"/>
      <c r="BQ12" s="61"/>
      <c r="BR12" s="62"/>
      <c r="BS12" s="28"/>
      <c r="BT12" s="29"/>
      <c r="BU12" s="58"/>
      <c r="BV12" s="76"/>
      <c r="BW12" s="104">
        <v>30</v>
      </c>
      <c r="BX12" s="60"/>
      <c r="BY12" s="61"/>
      <c r="BZ12" s="62"/>
      <c r="CA12" s="28"/>
      <c r="CB12" s="29"/>
      <c r="CC12" s="100"/>
      <c r="CD12" s="198"/>
      <c r="CE12" s="52">
        <v>30</v>
      </c>
      <c r="CF12" s="60"/>
      <c r="CG12" s="61"/>
      <c r="CH12" s="62"/>
      <c r="CI12" s="28"/>
      <c r="CJ12" s="29"/>
      <c r="CK12" s="100"/>
      <c r="CM12" s="104">
        <v>30</v>
      </c>
      <c r="CN12" s="60"/>
      <c r="CO12" s="61"/>
      <c r="CP12" s="62"/>
      <c r="CQ12" s="89"/>
      <c r="CR12" s="29"/>
      <c r="CS12" s="30"/>
      <c r="DF12" s="131" t="str">
        <f t="shared" si="3"/>
        <v/>
      </c>
      <c r="DG12" s="131" t="str">
        <f t="shared" si="4"/>
        <v/>
      </c>
      <c r="DH12" s="131" t="str">
        <f t="shared" si="5"/>
        <v/>
      </c>
      <c r="DI12" s="131" t="s">
        <v>18</v>
      </c>
      <c r="DJ12" s="131">
        <f>DO8</f>
        <v>0</v>
      </c>
      <c r="DK12" s="131" t="str">
        <f t="shared" si="6"/>
        <v/>
      </c>
      <c r="DL12" s="131" t="str">
        <f t="shared" si="7"/>
        <v/>
      </c>
      <c r="DM12" s="131" t="str">
        <f t="shared" si="8"/>
        <v/>
      </c>
      <c r="DN12" s="131"/>
      <c r="DO12" s="131"/>
      <c r="DP12" s="131" t="str">
        <f t="shared" si="9"/>
        <v/>
      </c>
      <c r="DQ12" s="131" t="str">
        <f t="shared" si="10"/>
        <v/>
      </c>
      <c r="DR12" s="131" t="str">
        <f t="shared" si="11"/>
        <v/>
      </c>
      <c r="DS12" s="131" t="s">
        <v>18</v>
      </c>
      <c r="DT12" s="131">
        <f>DY8</f>
        <v>0</v>
      </c>
      <c r="DU12" s="131" t="str">
        <f t="shared" si="25"/>
        <v/>
      </c>
      <c r="DV12" s="131" t="str">
        <f t="shared" si="26"/>
        <v/>
      </c>
      <c r="DW12" s="131" t="str">
        <f t="shared" si="27"/>
        <v/>
      </c>
      <c r="DX12" s="131"/>
      <c r="DY12" s="131"/>
      <c r="DZ12" s="131" t="str">
        <f t="shared" si="12"/>
        <v/>
      </c>
      <c r="EA12" s="131" t="str">
        <f t="shared" si="13"/>
        <v/>
      </c>
      <c r="EB12" s="131" t="str">
        <f t="shared" si="14"/>
        <v/>
      </c>
      <c r="EC12" s="131" t="s">
        <v>18</v>
      </c>
      <c r="ED12" s="131">
        <f>EI8</f>
        <v>0</v>
      </c>
      <c r="EE12" s="131" t="str">
        <f t="shared" si="28"/>
        <v/>
      </c>
      <c r="EF12" s="131" t="str">
        <f t="shared" si="29"/>
        <v/>
      </c>
      <c r="EG12" s="131" t="str">
        <f t="shared" si="30"/>
        <v/>
      </c>
      <c r="EH12" s="131"/>
      <c r="EI12" s="131"/>
      <c r="EJ12" s="131" t="str">
        <f t="shared" si="15"/>
        <v/>
      </c>
      <c r="EK12" s="131" t="str">
        <f t="shared" si="16"/>
        <v/>
      </c>
      <c r="EL12" s="131" t="str">
        <f t="shared" si="17"/>
        <v/>
      </c>
      <c r="EM12" s="131" t="s">
        <v>18</v>
      </c>
      <c r="EN12" s="131">
        <f>ES8</f>
        <v>0</v>
      </c>
      <c r="EO12" s="131" t="str">
        <f t="shared" si="31"/>
        <v/>
      </c>
      <c r="EP12" s="131" t="str">
        <f t="shared" si="32"/>
        <v/>
      </c>
      <c r="EQ12" s="131" t="str">
        <f t="shared" si="33"/>
        <v/>
      </c>
      <c r="ER12" s="131"/>
      <c r="ES12" s="131"/>
      <c r="ET12" s="131" t="str">
        <f t="shared" si="18"/>
        <v/>
      </c>
      <c r="EU12" s="131" t="str">
        <f t="shared" si="19"/>
        <v/>
      </c>
      <c r="EV12" s="131" t="str">
        <f t="shared" si="20"/>
        <v/>
      </c>
      <c r="EW12" s="131" t="s">
        <v>18</v>
      </c>
      <c r="EX12" s="131">
        <f>FC8</f>
        <v>0</v>
      </c>
      <c r="EY12" s="131" t="str">
        <f t="shared" si="34"/>
        <v/>
      </c>
      <c r="EZ12" s="131" t="str">
        <f t="shared" si="35"/>
        <v/>
      </c>
      <c r="FA12" s="131" t="str">
        <f t="shared" si="36"/>
        <v/>
      </c>
      <c r="FB12" s="131"/>
      <c r="FC12" s="131"/>
      <c r="FD12" s="131" t="str">
        <f t="shared" si="21"/>
        <v/>
      </c>
      <c r="FE12" s="131" t="str">
        <f t="shared" si="22"/>
        <v/>
      </c>
      <c r="FF12" s="131" t="str">
        <f t="shared" si="23"/>
        <v/>
      </c>
      <c r="FG12" s="131" t="s">
        <v>18</v>
      </c>
      <c r="FH12" s="131" t="e">
        <f>FM8</f>
        <v>#REF!</v>
      </c>
      <c r="FI12" s="131" t="str">
        <f t="shared" si="37"/>
        <v/>
      </c>
      <c r="FJ12" s="131" t="str">
        <f t="shared" si="38"/>
        <v/>
      </c>
      <c r="FK12" s="131" t="str">
        <f t="shared" si="39"/>
        <v/>
      </c>
      <c r="FL12" s="131"/>
      <c r="FM12" s="131"/>
      <c r="FT12" s="123" t="e">
        <f>#REF!</f>
        <v>#REF!</v>
      </c>
      <c r="FU12" s="123" t="s">
        <v>30</v>
      </c>
      <c r="FV12" s="123">
        <f>COUNTIF(E6:E49,$FU12)</f>
        <v>0</v>
      </c>
      <c r="FW12" s="123" t="e">
        <f t="shared" si="40"/>
        <v>#REF!</v>
      </c>
      <c r="FX12" s="123">
        <f>COUNTIF(M6:M49,$FU12)</f>
        <v>0</v>
      </c>
      <c r="FY12" s="123" t="e">
        <f t="shared" si="41"/>
        <v>#REF!</v>
      </c>
      <c r="FZ12" s="123">
        <f>COUNTIF(U6:U49,$FU12)</f>
        <v>0</v>
      </c>
      <c r="GA12" s="123" t="e">
        <f t="shared" si="42"/>
        <v>#REF!</v>
      </c>
      <c r="GB12" s="123">
        <f>COUNTIF(AC6:AC49,$FU12)</f>
        <v>0</v>
      </c>
      <c r="GC12" s="123" t="e">
        <f t="shared" si="43"/>
        <v>#REF!</v>
      </c>
      <c r="GD12" s="123">
        <f>COUNTIF(AK6:AK49,$FU12)</f>
        <v>0</v>
      </c>
      <c r="GE12" s="123" t="e">
        <f t="shared" si="44"/>
        <v>#REF!</v>
      </c>
      <c r="GF12" s="123">
        <f>COUNTIF(AS6:AS49,$FU12)</f>
        <v>0</v>
      </c>
      <c r="GG12" s="123" t="e">
        <f t="shared" si="45"/>
        <v>#REF!</v>
      </c>
      <c r="GH12" s="123">
        <f>COUNTIF(BA6:BA49,$FU12)</f>
        <v>0</v>
      </c>
      <c r="GI12" s="123" t="e">
        <f t="shared" si="46"/>
        <v>#REF!</v>
      </c>
      <c r="GJ12" s="123">
        <f>COUNTIF(BI6:BI49,$FU12)</f>
        <v>0</v>
      </c>
      <c r="GK12" s="123" t="e">
        <f t="shared" si="47"/>
        <v>#REF!</v>
      </c>
      <c r="GL12" s="123">
        <f>COUNTIF(BQ6:BQ49,$FU12)</f>
        <v>0</v>
      </c>
      <c r="GM12" s="123" t="e">
        <f t="shared" si="48"/>
        <v>#REF!</v>
      </c>
      <c r="GN12" s="123">
        <f>COUNTIF(BY6:BY49,$FU12)</f>
        <v>0</v>
      </c>
      <c r="GO12" s="123" t="e">
        <f t="shared" si="49"/>
        <v>#REF!</v>
      </c>
      <c r="GP12" s="123">
        <f>COUNTIF(CG6:CG49,$FU12)</f>
        <v>0</v>
      </c>
      <c r="GQ12" s="123" t="e">
        <f t="shared" si="50"/>
        <v>#REF!</v>
      </c>
      <c r="GR12" s="123">
        <f>COUNTIF(CO6:CO49,$FU12)</f>
        <v>0</v>
      </c>
      <c r="GS12" s="123" t="e">
        <f t="shared" si="51"/>
        <v>#REF!</v>
      </c>
    </row>
    <row r="13" spans="1:206" ht="14.1" customHeight="1" thickBot="1" x14ac:dyDescent="0.35">
      <c r="A13" s="48"/>
      <c r="B13" s="195"/>
      <c r="C13" s="53">
        <v>45</v>
      </c>
      <c r="D13" s="63"/>
      <c r="E13" s="143"/>
      <c r="F13" s="65"/>
      <c r="G13" s="93"/>
      <c r="H13" s="94"/>
      <c r="I13" s="36"/>
      <c r="J13" s="93"/>
      <c r="K13" s="53">
        <v>45</v>
      </c>
      <c r="L13" s="31"/>
      <c r="M13" s="32"/>
      <c r="N13" s="33"/>
      <c r="O13" s="93"/>
      <c r="P13" s="94"/>
      <c r="Q13" s="36"/>
      <c r="R13" s="185"/>
      <c r="S13" s="53">
        <v>45</v>
      </c>
      <c r="T13" s="63"/>
      <c r="U13" s="64"/>
      <c r="V13" s="65"/>
      <c r="W13" s="93"/>
      <c r="X13" s="94"/>
      <c r="Y13" s="95"/>
      <c r="Z13" s="96"/>
      <c r="AA13" s="108">
        <v>45</v>
      </c>
      <c r="AB13" s="63"/>
      <c r="AC13" s="64"/>
      <c r="AD13" s="65"/>
      <c r="AE13" s="93"/>
      <c r="AF13" s="94"/>
      <c r="AG13" s="101"/>
      <c r="AH13" s="188"/>
      <c r="AI13" s="105">
        <v>45</v>
      </c>
      <c r="AJ13" s="63"/>
      <c r="AK13" s="64"/>
      <c r="AL13" s="65"/>
      <c r="AM13" s="16"/>
      <c r="AN13" s="17"/>
      <c r="AO13" s="102"/>
      <c r="AP13" s="78"/>
      <c r="AQ13" s="105">
        <v>45</v>
      </c>
      <c r="AR13" s="13"/>
      <c r="AS13" s="14"/>
      <c r="AT13" s="15"/>
      <c r="AU13" s="16"/>
      <c r="AV13" s="17"/>
      <c r="AW13" s="102"/>
      <c r="AX13" s="182"/>
      <c r="AY13" s="53">
        <v>45</v>
      </c>
      <c r="AZ13" s="63"/>
      <c r="BA13" s="64"/>
      <c r="BB13" s="65"/>
      <c r="BC13" s="34"/>
      <c r="BD13" s="35"/>
      <c r="BE13" s="59"/>
      <c r="BF13" s="77"/>
      <c r="BG13" s="105">
        <v>45</v>
      </c>
      <c r="BH13" s="63"/>
      <c r="BI13" s="64"/>
      <c r="BJ13" s="65"/>
      <c r="BK13" s="34"/>
      <c r="BL13" s="35"/>
      <c r="BM13" s="101"/>
      <c r="BN13" s="179"/>
      <c r="BO13" s="53">
        <v>45</v>
      </c>
      <c r="BP13" s="63"/>
      <c r="BQ13" s="64"/>
      <c r="BR13" s="65"/>
      <c r="BS13" s="34"/>
      <c r="BT13" s="35"/>
      <c r="BU13" s="59"/>
      <c r="BV13" s="77"/>
      <c r="BW13" s="105">
        <v>45</v>
      </c>
      <c r="BX13" s="63"/>
      <c r="BY13" s="64"/>
      <c r="BZ13" s="65"/>
      <c r="CA13" s="34"/>
      <c r="CB13" s="35"/>
      <c r="CC13" s="101"/>
      <c r="CD13" s="198"/>
      <c r="CE13" s="53">
        <v>45</v>
      </c>
      <c r="CF13" s="63"/>
      <c r="CG13" s="64"/>
      <c r="CH13" s="65"/>
      <c r="CI13" s="34"/>
      <c r="CJ13" s="35"/>
      <c r="CK13" s="101"/>
      <c r="CL13" s="80"/>
      <c r="CM13" s="105">
        <v>45</v>
      </c>
      <c r="CN13" s="63"/>
      <c r="CO13" s="64"/>
      <c r="CP13" s="65"/>
      <c r="CQ13" s="93"/>
      <c r="CR13" s="35"/>
      <c r="CS13" s="36"/>
      <c r="DF13" s="131" t="str">
        <f t="shared" si="3"/>
        <v/>
      </c>
      <c r="DG13" s="131" t="str">
        <f t="shared" si="4"/>
        <v/>
      </c>
      <c r="DH13" s="131" t="str">
        <f t="shared" si="5"/>
        <v/>
      </c>
      <c r="DI13" s="131" t="s">
        <v>19</v>
      </c>
      <c r="DJ13" s="131">
        <f>DO9</f>
        <v>0</v>
      </c>
      <c r="DK13" s="131" t="str">
        <f t="shared" si="6"/>
        <v/>
      </c>
      <c r="DL13" s="131" t="str">
        <f t="shared" si="7"/>
        <v/>
      </c>
      <c r="DM13" s="131" t="str">
        <f t="shared" si="8"/>
        <v/>
      </c>
      <c r="DN13" s="131"/>
      <c r="DO13" s="131"/>
      <c r="DP13" s="131" t="str">
        <f t="shared" si="9"/>
        <v/>
      </c>
      <c r="DQ13" s="131" t="str">
        <f t="shared" si="10"/>
        <v/>
      </c>
      <c r="DR13" s="131" t="str">
        <f t="shared" si="11"/>
        <v/>
      </c>
      <c r="DS13" s="131" t="s">
        <v>19</v>
      </c>
      <c r="DT13" s="131">
        <f>DY9</f>
        <v>0</v>
      </c>
      <c r="DU13" s="131" t="str">
        <f t="shared" si="25"/>
        <v/>
      </c>
      <c r="DV13" s="131" t="str">
        <f t="shared" si="26"/>
        <v/>
      </c>
      <c r="DW13" s="131" t="str">
        <f t="shared" si="27"/>
        <v/>
      </c>
      <c r="DX13" s="131"/>
      <c r="DY13" s="131"/>
      <c r="DZ13" s="131" t="str">
        <f t="shared" si="12"/>
        <v/>
      </c>
      <c r="EA13" s="131" t="str">
        <f t="shared" si="13"/>
        <v/>
      </c>
      <c r="EB13" s="131" t="str">
        <f t="shared" si="14"/>
        <v/>
      </c>
      <c r="EC13" s="131" t="s">
        <v>19</v>
      </c>
      <c r="ED13" s="131">
        <f>EI9</f>
        <v>0</v>
      </c>
      <c r="EE13" s="131" t="str">
        <f t="shared" si="28"/>
        <v/>
      </c>
      <c r="EF13" s="131" t="str">
        <f t="shared" si="29"/>
        <v/>
      </c>
      <c r="EG13" s="131" t="str">
        <f t="shared" si="30"/>
        <v/>
      </c>
      <c r="EH13" s="131"/>
      <c r="EI13" s="131"/>
      <c r="EJ13" s="131" t="str">
        <f t="shared" si="15"/>
        <v/>
      </c>
      <c r="EK13" s="131" t="str">
        <f t="shared" si="16"/>
        <v/>
      </c>
      <c r="EL13" s="131" t="str">
        <f t="shared" si="17"/>
        <v/>
      </c>
      <c r="EM13" s="131" t="s">
        <v>19</v>
      </c>
      <c r="EN13" s="131">
        <f>ES9</f>
        <v>0</v>
      </c>
      <c r="EO13" s="131" t="str">
        <f t="shared" si="31"/>
        <v/>
      </c>
      <c r="EP13" s="131" t="str">
        <f t="shared" si="32"/>
        <v/>
      </c>
      <c r="EQ13" s="131" t="str">
        <f t="shared" si="33"/>
        <v/>
      </c>
      <c r="ER13" s="131"/>
      <c r="ES13" s="131"/>
      <c r="ET13" s="131" t="str">
        <f t="shared" si="18"/>
        <v/>
      </c>
      <c r="EU13" s="131" t="str">
        <f t="shared" si="19"/>
        <v/>
      </c>
      <c r="EV13" s="131" t="str">
        <f t="shared" si="20"/>
        <v/>
      </c>
      <c r="EW13" s="131" t="s">
        <v>19</v>
      </c>
      <c r="EX13" s="131">
        <f>FC9</f>
        <v>0</v>
      </c>
      <c r="EY13" s="131" t="str">
        <f t="shared" si="34"/>
        <v/>
      </c>
      <c r="EZ13" s="131" t="str">
        <f t="shared" si="35"/>
        <v/>
      </c>
      <c r="FA13" s="131" t="str">
        <f t="shared" si="36"/>
        <v/>
      </c>
      <c r="FB13" s="131"/>
      <c r="FC13" s="131"/>
      <c r="FD13" s="131" t="str">
        <f t="shared" si="21"/>
        <v/>
      </c>
      <c r="FE13" s="131" t="str">
        <f t="shared" si="22"/>
        <v/>
      </c>
      <c r="FF13" s="131" t="str">
        <f t="shared" si="23"/>
        <v/>
      </c>
      <c r="FG13" s="131" t="s">
        <v>19</v>
      </c>
      <c r="FH13" s="131">
        <f>FM9</f>
        <v>0</v>
      </c>
      <c r="FI13" s="131" t="str">
        <f t="shared" si="37"/>
        <v/>
      </c>
      <c r="FJ13" s="131" t="str">
        <f t="shared" si="38"/>
        <v/>
      </c>
      <c r="FK13" s="131" t="str">
        <f t="shared" si="39"/>
        <v/>
      </c>
      <c r="FL13" s="131"/>
      <c r="FM13" s="131"/>
      <c r="FT13" s="123" t="e">
        <f>#REF!</f>
        <v>#REF!</v>
      </c>
      <c r="FU13" s="123" t="s">
        <v>36</v>
      </c>
      <c r="FV13" s="123">
        <f>COUNTIF(E6:E49,$FU13)</f>
        <v>0</v>
      </c>
      <c r="FW13" s="123" t="e">
        <f t="shared" si="40"/>
        <v>#REF!</v>
      </c>
      <c r="FX13" s="123">
        <f>COUNTIF(M6:M49,$FU13)</f>
        <v>0</v>
      </c>
      <c r="FY13" s="123" t="e">
        <f t="shared" si="41"/>
        <v>#REF!</v>
      </c>
      <c r="FZ13" s="123">
        <f>COUNTIF(U6:U49,$FU13)</f>
        <v>0</v>
      </c>
      <c r="GA13" s="123" t="e">
        <f t="shared" si="42"/>
        <v>#REF!</v>
      </c>
      <c r="GB13" s="123">
        <f>COUNTIF(AC6:AC49,$FU13)</f>
        <v>0</v>
      </c>
      <c r="GC13" s="123" t="e">
        <f t="shared" si="43"/>
        <v>#REF!</v>
      </c>
      <c r="GD13" s="123">
        <f>COUNTIF(AK6:AK49,$FU13)</f>
        <v>0</v>
      </c>
      <c r="GE13" s="123" t="e">
        <f t="shared" si="44"/>
        <v>#REF!</v>
      </c>
      <c r="GF13" s="123">
        <f>COUNTIF(AS6:AS49,$FU13)</f>
        <v>0</v>
      </c>
      <c r="GG13" s="123" t="e">
        <f t="shared" si="45"/>
        <v>#REF!</v>
      </c>
      <c r="GH13" s="123">
        <f>COUNTIF(BA6:BA49,$FU13)</f>
        <v>0</v>
      </c>
      <c r="GI13" s="123" t="e">
        <f t="shared" si="46"/>
        <v>#REF!</v>
      </c>
      <c r="GJ13" s="123">
        <f>COUNTIF(BI6:BI49,$FU13)</f>
        <v>0</v>
      </c>
      <c r="GK13" s="123" t="e">
        <f t="shared" si="47"/>
        <v>#REF!</v>
      </c>
      <c r="GL13" s="123">
        <f>COUNTIF(BQ6:BQ49,$FU13)</f>
        <v>0</v>
      </c>
      <c r="GM13" s="123" t="e">
        <f t="shared" si="48"/>
        <v>#REF!</v>
      </c>
      <c r="GN13" s="123">
        <f>COUNTIF(BY6:BY49,$FU13)</f>
        <v>0</v>
      </c>
      <c r="GO13" s="123" t="e">
        <f t="shared" si="49"/>
        <v>#REF!</v>
      </c>
      <c r="GP13" s="123">
        <f>COUNTIF(CG6:CG49,$FU13)</f>
        <v>0</v>
      </c>
      <c r="GQ13" s="123" t="e">
        <f t="shared" si="50"/>
        <v>#REF!</v>
      </c>
      <c r="GR13" s="123">
        <f>COUNTIF(CO6:CO49,$FU13)</f>
        <v>0</v>
      </c>
      <c r="GS13" s="123" t="e">
        <f t="shared" si="51"/>
        <v>#REF!</v>
      </c>
      <c r="GX13" s="40" t="s">
        <v>57</v>
      </c>
    </row>
    <row r="14" spans="1:206" ht="14.1" customHeight="1" x14ac:dyDescent="0.25">
      <c r="A14" s="193" t="s">
        <v>16</v>
      </c>
      <c r="B14" s="195"/>
      <c r="C14" s="54" t="s">
        <v>2</v>
      </c>
      <c r="D14" s="66"/>
      <c r="E14" s="67"/>
      <c r="F14" s="68"/>
      <c r="G14" s="85"/>
      <c r="H14" s="86"/>
      <c r="I14" s="24"/>
      <c r="J14" s="85"/>
      <c r="K14" s="54" t="s">
        <v>2</v>
      </c>
      <c r="L14" s="19"/>
      <c r="M14" s="20"/>
      <c r="N14" s="21"/>
      <c r="O14" s="85"/>
      <c r="P14" s="86"/>
      <c r="Q14" s="24"/>
      <c r="R14" s="185"/>
      <c r="S14" s="54" t="s">
        <v>2</v>
      </c>
      <c r="T14" s="66"/>
      <c r="U14" s="67"/>
      <c r="V14" s="68"/>
      <c r="W14" s="85"/>
      <c r="X14" s="86"/>
      <c r="Y14" s="87"/>
      <c r="Z14" s="88"/>
      <c r="AA14" s="106" t="s">
        <v>2</v>
      </c>
      <c r="AB14" s="66"/>
      <c r="AC14" s="67"/>
      <c r="AD14" s="68"/>
      <c r="AE14" s="85"/>
      <c r="AF14" s="86"/>
      <c r="AG14" s="99"/>
      <c r="AH14" s="188"/>
      <c r="AI14" s="81" t="s">
        <v>2</v>
      </c>
      <c r="AJ14" s="66"/>
      <c r="AK14" s="67"/>
      <c r="AL14" s="68"/>
      <c r="AM14" s="22"/>
      <c r="AN14" s="23"/>
      <c r="AO14" s="99"/>
      <c r="AP14" s="79"/>
      <c r="AQ14" s="81" t="s">
        <v>2</v>
      </c>
      <c r="AR14" s="66"/>
      <c r="AS14" s="67"/>
      <c r="AT14" s="68"/>
      <c r="AU14" s="22"/>
      <c r="AV14" s="23"/>
      <c r="AW14" s="99"/>
      <c r="AX14" s="182"/>
      <c r="AY14" s="54" t="s">
        <v>2</v>
      </c>
      <c r="AZ14" s="66"/>
      <c r="BA14" s="67"/>
      <c r="BB14" s="68"/>
      <c r="BC14" s="22"/>
      <c r="BD14" s="23"/>
      <c r="BE14" s="57"/>
      <c r="BF14" s="75"/>
      <c r="BG14" s="81" t="s">
        <v>2</v>
      </c>
      <c r="BH14" s="66"/>
      <c r="BI14" s="67"/>
      <c r="BJ14" s="68"/>
      <c r="BK14" s="22"/>
      <c r="BL14" s="23"/>
      <c r="BM14" s="99"/>
      <c r="BN14" s="179"/>
      <c r="BO14" s="54" t="s">
        <v>2</v>
      </c>
      <c r="BP14" s="66"/>
      <c r="BQ14" s="67"/>
      <c r="BR14" s="68"/>
      <c r="BS14" s="22"/>
      <c r="BT14" s="23"/>
      <c r="BU14" s="57"/>
      <c r="BV14" s="75"/>
      <c r="BW14" s="81" t="s">
        <v>2</v>
      </c>
      <c r="BX14" s="66"/>
      <c r="BY14" s="67"/>
      <c r="BZ14" s="68"/>
      <c r="CA14" s="22"/>
      <c r="CB14" s="23"/>
      <c r="CC14" s="99"/>
      <c r="CD14" s="198"/>
      <c r="CE14" s="54" t="s">
        <v>2</v>
      </c>
      <c r="CF14" s="66"/>
      <c r="CG14" s="67"/>
      <c r="CH14" s="68"/>
      <c r="CI14" s="22"/>
      <c r="CJ14" s="23"/>
      <c r="CK14" s="99"/>
      <c r="CL14" s="79"/>
      <c r="CM14" s="81" t="s">
        <v>2</v>
      </c>
      <c r="CN14" s="66"/>
      <c r="CO14" s="67"/>
      <c r="CP14" s="68"/>
      <c r="CQ14" s="85"/>
      <c r="CR14" s="23"/>
      <c r="CS14" s="24"/>
      <c r="DF14" s="131" t="str">
        <f t="shared" si="3"/>
        <v/>
      </c>
      <c r="DG14" s="131" t="str">
        <f t="shared" si="4"/>
        <v/>
      </c>
      <c r="DH14" s="131" t="str">
        <f t="shared" si="5"/>
        <v/>
      </c>
      <c r="DI14" s="131" t="s">
        <v>28</v>
      </c>
      <c r="DJ14" s="131">
        <f>DO10</f>
        <v>33</v>
      </c>
      <c r="DK14" s="131" t="str">
        <f t="shared" si="6"/>
        <v/>
      </c>
      <c r="DL14" s="131" t="str">
        <f t="shared" si="7"/>
        <v/>
      </c>
      <c r="DM14" s="131" t="str">
        <f t="shared" si="8"/>
        <v/>
      </c>
      <c r="DN14" s="131"/>
      <c r="DO14" s="131"/>
      <c r="DP14" s="131" t="str">
        <f t="shared" si="9"/>
        <v/>
      </c>
      <c r="DQ14" s="131" t="str">
        <f t="shared" si="10"/>
        <v/>
      </c>
      <c r="DR14" s="131" t="str">
        <f t="shared" si="11"/>
        <v/>
      </c>
      <c r="DS14" s="131" t="s">
        <v>28</v>
      </c>
      <c r="DT14" s="131">
        <f>DY10</f>
        <v>0</v>
      </c>
      <c r="DU14" s="131" t="str">
        <f t="shared" si="25"/>
        <v/>
      </c>
      <c r="DV14" s="131" t="str">
        <f t="shared" si="26"/>
        <v/>
      </c>
      <c r="DW14" s="131" t="str">
        <f t="shared" si="27"/>
        <v/>
      </c>
      <c r="DX14" s="131"/>
      <c r="DY14" s="131"/>
      <c r="DZ14" s="131" t="str">
        <f t="shared" si="12"/>
        <v/>
      </c>
      <c r="EA14" s="131" t="str">
        <f t="shared" si="13"/>
        <v/>
      </c>
      <c r="EB14" s="131" t="str">
        <f t="shared" si="14"/>
        <v/>
      </c>
      <c r="EC14" s="131" t="s">
        <v>28</v>
      </c>
      <c r="ED14" s="131">
        <f>EI10</f>
        <v>0</v>
      </c>
      <c r="EE14" s="131" t="str">
        <f t="shared" si="28"/>
        <v/>
      </c>
      <c r="EF14" s="131" t="str">
        <f t="shared" si="29"/>
        <v/>
      </c>
      <c r="EG14" s="131" t="str">
        <f t="shared" si="30"/>
        <v/>
      </c>
      <c r="EH14" s="131"/>
      <c r="EI14" s="131"/>
      <c r="EJ14" s="131" t="str">
        <f t="shared" si="15"/>
        <v/>
      </c>
      <c r="EK14" s="131" t="str">
        <f t="shared" si="16"/>
        <v/>
      </c>
      <c r="EL14" s="131" t="str">
        <f t="shared" si="17"/>
        <v/>
      </c>
      <c r="EM14" s="131" t="s">
        <v>28</v>
      </c>
      <c r="EN14" s="131">
        <f>ES10</f>
        <v>0</v>
      </c>
      <c r="EO14" s="131" t="str">
        <f t="shared" si="31"/>
        <v/>
      </c>
      <c r="EP14" s="131" t="str">
        <f t="shared" si="32"/>
        <v/>
      </c>
      <c r="EQ14" s="131" t="str">
        <f t="shared" si="33"/>
        <v/>
      </c>
      <c r="ER14" s="131"/>
      <c r="ES14" s="131"/>
      <c r="ET14" s="131" t="str">
        <f t="shared" si="18"/>
        <v/>
      </c>
      <c r="EU14" s="131" t="str">
        <f t="shared" si="19"/>
        <v/>
      </c>
      <c r="EV14" s="131" t="str">
        <f t="shared" si="20"/>
        <v/>
      </c>
      <c r="EW14" s="131" t="s">
        <v>28</v>
      </c>
      <c r="EX14" s="131">
        <f>FC10</f>
        <v>33</v>
      </c>
      <c r="EY14" s="131" t="str">
        <f t="shared" si="34"/>
        <v/>
      </c>
      <c r="EZ14" s="131" t="str">
        <f t="shared" si="35"/>
        <v/>
      </c>
      <c r="FA14" s="131" t="str">
        <f t="shared" si="36"/>
        <v/>
      </c>
      <c r="FB14" s="131"/>
      <c r="FC14" s="131"/>
      <c r="FD14" s="131" t="str">
        <f t="shared" si="21"/>
        <v/>
      </c>
      <c r="FE14" s="131" t="str">
        <f t="shared" si="22"/>
        <v/>
      </c>
      <c r="FF14" s="131" t="str">
        <f t="shared" si="23"/>
        <v/>
      </c>
      <c r="FG14" s="131" t="s">
        <v>28</v>
      </c>
      <c r="FH14" s="131">
        <f>FM10</f>
        <v>0</v>
      </c>
      <c r="FI14" s="131" t="str">
        <f t="shared" si="37"/>
        <v/>
      </c>
      <c r="FJ14" s="131" t="str">
        <f t="shared" si="38"/>
        <v/>
      </c>
      <c r="FK14" s="131" t="str">
        <f t="shared" si="39"/>
        <v/>
      </c>
      <c r="FL14" s="131"/>
      <c r="FM14" s="131"/>
      <c r="FT14" s="123" t="e">
        <f>#REF!</f>
        <v>#REF!</v>
      </c>
      <c r="FU14" s="123" t="s">
        <v>37</v>
      </c>
      <c r="FV14" s="123">
        <f>COUNTIF(E6:E49,$FU14)</f>
        <v>0</v>
      </c>
      <c r="FW14" s="123" t="e">
        <f t="shared" si="40"/>
        <v>#REF!</v>
      </c>
      <c r="FX14" s="123">
        <f>COUNTIF(M6:M49,$FU14)</f>
        <v>0</v>
      </c>
      <c r="FY14" s="123" t="e">
        <f t="shared" si="41"/>
        <v>#REF!</v>
      </c>
      <c r="FZ14" s="123">
        <f>COUNTIF(U6:U49,$FU14)</f>
        <v>0</v>
      </c>
      <c r="GA14" s="123" t="e">
        <f t="shared" si="42"/>
        <v>#REF!</v>
      </c>
      <c r="GB14" s="123">
        <f>COUNTIF(AC6:AC49,$FU14)</f>
        <v>0</v>
      </c>
      <c r="GC14" s="123" t="e">
        <f t="shared" si="43"/>
        <v>#REF!</v>
      </c>
      <c r="GD14" s="123">
        <f>COUNTIF(AK6:AK49,$FU14)</f>
        <v>0</v>
      </c>
      <c r="GE14" s="123" t="e">
        <f t="shared" si="44"/>
        <v>#REF!</v>
      </c>
      <c r="GF14" s="123">
        <f>COUNTIF(AS6:AS49,$FU14)</f>
        <v>0</v>
      </c>
      <c r="GG14" s="123" t="e">
        <f t="shared" si="45"/>
        <v>#REF!</v>
      </c>
      <c r="GH14" s="123">
        <f>COUNTIF(BA6:BA49,$FU14)</f>
        <v>0</v>
      </c>
      <c r="GI14" s="123" t="e">
        <f t="shared" si="46"/>
        <v>#REF!</v>
      </c>
      <c r="GJ14" s="123">
        <f>COUNTIF(BI6:BI49,$FU14)</f>
        <v>0</v>
      </c>
      <c r="GK14" s="123" t="e">
        <f t="shared" si="47"/>
        <v>#REF!</v>
      </c>
      <c r="GL14" s="123">
        <f>COUNTIF(BQ6:BQ49,$FU14)</f>
        <v>0</v>
      </c>
      <c r="GM14" s="123" t="e">
        <f t="shared" si="48"/>
        <v>#REF!</v>
      </c>
      <c r="GN14" s="123">
        <f>COUNTIF(BY6:BY49,$FU14)</f>
        <v>0</v>
      </c>
      <c r="GO14" s="123" t="e">
        <f t="shared" si="49"/>
        <v>#REF!</v>
      </c>
      <c r="GP14" s="123">
        <f>COUNTIF(CG6:CG49,$FU14)</f>
        <v>0</v>
      </c>
      <c r="GQ14" s="123" t="e">
        <f t="shared" si="50"/>
        <v>#REF!</v>
      </c>
      <c r="GR14" s="123">
        <f>COUNTIF(CO6:CO49,$FU14)</f>
        <v>0</v>
      </c>
      <c r="GS14" s="123" t="e">
        <f t="shared" si="51"/>
        <v>#REF!</v>
      </c>
      <c r="GX14" s="40" t="s">
        <v>58</v>
      </c>
    </row>
    <row r="15" spans="1:206" ht="14.1" customHeight="1" x14ac:dyDescent="0.25">
      <c r="A15" s="193"/>
      <c r="B15" s="195"/>
      <c r="C15" s="52">
        <v>15</v>
      </c>
      <c r="D15" s="60"/>
      <c r="E15" s="61"/>
      <c r="F15" s="62"/>
      <c r="G15" s="89"/>
      <c r="H15" s="90"/>
      <c r="I15" s="30"/>
      <c r="J15" s="89"/>
      <c r="K15" s="52">
        <v>15</v>
      </c>
      <c r="L15" s="25"/>
      <c r="M15" s="26"/>
      <c r="N15" s="27"/>
      <c r="O15" s="89"/>
      <c r="P15" s="90"/>
      <c r="Q15" s="30"/>
      <c r="R15" s="185"/>
      <c r="S15" s="52">
        <v>15</v>
      </c>
      <c r="T15" s="60"/>
      <c r="U15" s="61"/>
      <c r="V15" s="62"/>
      <c r="W15" s="89"/>
      <c r="X15" s="90"/>
      <c r="Y15" s="91"/>
      <c r="Z15" s="92"/>
      <c r="AA15" s="107">
        <v>15</v>
      </c>
      <c r="AB15" s="60"/>
      <c r="AC15" s="61"/>
      <c r="AD15" s="62"/>
      <c r="AE15" s="89"/>
      <c r="AF15" s="90"/>
      <c r="AG15" s="100"/>
      <c r="AH15" s="188"/>
      <c r="AI15" s="104">
        <v>15</v>
      </c>
      <c r="AJ15" s="60"/>
      <c r="AK15" s="61"/>
      <c r="AL15" s="62"/>
      <c r="AM15" s="28"/>
      <c r="AN15" s="29"/>
      <c r="AO15" s="100"/>
      <c r="AP15" s="71"/>
      <c r="AQ15" s="104">
        <v>15</v>
      </c>
      <c r="AR15" s="60"/>
      <c r="AS15" s="61"/>
      <c r="AT15" s="62"/>
      <c r="AU15" s="28"/>
      <c r="AV15" s="29"/>
      <c r="AW15" s="100"/>
      <c r="AX15" s="182"/>
      <c r="AY15" s="52">
        <v>15</v>
      </c>
      <c r="AZ15" s="60"/>
      <c r="BA15" s="61"/>
      <c r="BB15" s="62"/>
      <c r="BC15" s="28"/>
      <c r="BD15" s="29"/>
      <c r="BE15" s="58"/>
      <c r="BF15" s="76"/>
      <c r="BG15" s="104">
        <v>15</v>
      </c>
      <c r="BH15" s="60"/>
      <c r="BI15" s="61"/>
      <c r="BJ15" s="62"/>
      <c r="BK15" s="28"/>
      <c r="BL15" s="29"/>
      <c r="BM15" s="100"/>
      <c r="BN15" s="179"/>
      <c r="BO15" s="52">
        <v>15</v>
      </c>
      <c r="BP15" s="60"/>
      <c r="BQ15" s="61"/>
      <c r="BR15" s="62"/>
      <c r="BS15" s="28"/>
      <c r="BT15" s="29"/>
      <c r="BU15" s="58"/>
      <c r="BV15" s="76"/>
      <c r="BW15" s="104">
        <v>15</v>
      </c>
      <c r="BX15" s="60"/>
      <c r="BY15" s="61"/>
      <c r="BZ15" s="62"/>
      <c r="CA15" s="28"/>
      <c r="CB15" s="29"/>
      <c r="CC15" s="100"/>
      <c r="CD15" s="198"/>
      <c r="CE15" s="52">
        <v>15</v>
      </c>
      <c r="CF15" s="60"/>
      <c r="CG15" s="61"/>
      <c r="CH15" s="62"/>
      <c r="CI15" s="28"/>
      <c r="CJ15" s="29"/>
      <c r="CK15" s="100"/>
      <c r="CM15" s="104">
        <v>15</v>
      </c>
      <c r="CN15" s="60"/>
      <c r="CO15" s="61"/>
      <c r="CP15" s="62"/>
      <c r="CQ15" s="89"/>
      <c r="CR15" s="29"/>
      <c r="CS15" s="30"/>
      <c r="DF15" s="131" t="str">
        <f t="shared" si="3"/>
        <v/>
      </c>
      <c r="DG15" s="131" t="str">
        <f t="shared" si="4"/>
        <v/>
      </c>
      <c r="DH15" s="131" t="str">
        <f t="shared" si="5"/>
        <v/>
      </c>
      <c r="DI15" s="133" t="s">
        <v>20</v>
      </c>
      <c r="DJ15" s="133">
        <f>DJ7+DJ8+DJ9+DJ11+DJ12+DJ13</f>
        <v>0</v>
      </c>
      <c r="DK15" s="131" t="str">
        <f t="shared" si="6"/>
        <v/>
      </c>
      <c r="DL15" s="131" t="str">
        <f t="shared" si="7"/>
        <v/>
      </c>
      <c r="DM15" s="131" t="str">
        <f t="shared" si="8"/>
        <v/>
      </c>
      <c r="DN15" s="131"/>
      <c r="DO15" s="131"/>
      <c r="DP15" s="131" t="str">
        <f t="shared" si="9"/>
        <v/>
      </c>
      <c r="DQ15" s="131" t="str">
        <f t="shared" si="10"/>
        <v/>
      </c>
      <c r="DR15" s="131" t="str">
        <f t="shared" si="11"/>
        <v/>
      </c>
      <c r="DS15" s="133" t="s">
        <v>20</v>
      </c>
      <c r="DT15" s="133">
        <f>DT7+DT8+DT9+DT11+DT12+DT13</f>
        <v>0</v>
      </c>
      <c r="DU15" s="131" t="str">
        <f t="shared" si="25"/>
        <v/>
      </c>
      <c r="DV15" s="131" t="str">
        <f t="shared" si="26"/>
        <v/>
      </c>
      <c r="DW15" s="131" t="str">
        <f t="shared" si="27"/>
        <v/>
      </c>
      <c r="DX15" s="131"/>
      <c r="DY15" s="131"/>
      <c r="DZ15" s="131" t="str">
        <f t="shared" si="12"/>
        <v/>
      </c>
      <c r="EA15" s="131" t="str">
        <f t="shared" si="13"/>
        <v/>
      </c>
      <c r="EB15" s="131" t="str">
        <f t="shared" si="14"/>
        <v/>
      </c>
      <c r="EC15" s="133" t="s">
        <v>20</v>
      </c>
      <c r="ED15" s="133">
        <f>ED7+ED8+ED9+ED11+ED12+ED13</f>
        <v>0</v>
      </c>
      <c r="EE15" s="131" t="str">
        <f t="shared" si="28"/>
        <v/>
      </c>
      <c r="EF15" s="131" t="str">
        <f t="shared" si="29"/>
        <v/>
      </c>
      <c r="EG15" s="131" t="str">
        <f t="shared" si="30"/>
        <v/>
      </c>
      <c r="EH15" s="131"/>
      <c r="EI15" s="131"/>
      <c r="EJ15" s="131" t="str">
        <f t="shared" si="15"/>
        <v/>
      </c>
      <c r="EK15" s="131" t="str">
        <f t="shared" si="16"/>
        <v/>
      </c>
      <c r="EL15" s="131" t="str">
        <f t="shared" si="17"/>
        <v/>
      </c>
      <c r="EM15" s="133" t="s">
        <v>20</v>
      </c>
      <c r="EN15" s="133">
        <f>EN7+EN8+EN9+EN11+EN12+EN13</f>
        <v>0</v>
      </c>
      <c r="EO15" s="131" t="str">
        <f t="shared" si="31"/>
        <v/>
      </c>
      <c r="EP15" s="131" t="str">
        <f t="shared" si="32"/>
        <v/>
      </c>
      <c r="EQ15" s="131" t="str">
        <f t="shared" si="33"/>
        <v/>
      </c>
      <c r="ER15" s="131"/>
      <c r="ES15" s="131"/>
      <c r="ET15" s="131" t="str">
        <f t="shared" si="18"/>
        <v/>
      </c>
      <c r="EU15" s="131" t="str">
        <f t="shared" si="19"/>
        <v/>
      </c>
      <c r="EV15" s="131" t="str">
        <f t="shared" si="20"/>
        <v/>
      </c>
      <c r="EW15" s="133" t="s">
        <v>20</v>
      </c>
      <c r="EX15" s="133">
        <f>EX7+EX8+EX9+EX11+EX12+EX13</f>
        <v>0</v>
      </c>
      <c r="EY15" s="131" t="str">
        <f t="shared" si="34"/>
        <v/>
      </c>
      <c r="EZ15" s="131" t="str">
        <f t="shared" si="35"/>
        <v/>
      </c>
      <c r="FA15" s="131" t="str">
        <f t="shared" si="36"/>
        <v/>
      </c>
      <c r="FB15" s="131"/>
      <c r="FC15" s="131"/>
      <c r="FD15" s="131" t="str">
        <f t="shared" si="21"/>
        <v/>
      </c>
      <c r="FE15" s="131" t="str">
        <f t="shared" si="22"/>
        <v/>
      </c>
      <c r="FF15" s="131" t="str">
        <f t="shared" si="23"/>
        <v/>
      </c>
      <c r="FG15" s="133" t="s">
        <v>20</v>
      </c>
      <c r="FH15" s="133" t="e">
        <f>FH7+FH8+FH9+FH11+FH12+FH13</f>
        <v>#REF!</v>
      </c>
      <c r="FI15" s="131" t="str">
        <f t="shared" si="37"/>
        <v/>
      </c>
      <c r="FJ15" s="131" t="str">
        <f t="shared" si="38"/>
        <v/>
      </c>
      <c r="FK15" s="131" t="str">
        <f t="shared" si="39"/>
        <v/>
      </c>
      <c r="FL15" s="131"/>
      <c r="FM15" s="131"/>
      <c r="FT15" s="123" t="e">
        <f>#REF!</f>
        <v>#REF!</v>
      </c>
      <c r="FU15" s="123" t="s">
        <v>33</v>
      </c>
      <c r="FV15" s="123">
        <f>COUNTIF(E6:E49,$FU15)</f>
        <v>0</v>
      </c>
      <c r="FW15" s="123" t="e">
        <f t="shared" si="40"/>
        <v>#REF!</v>
      </c>
      <c r="FX15" s="123">
        <f>COUNTIF(M6:M49,$FU15)</f>
        <v>0</v>
      </c>
      <c r="FY15" s="123" t="e">
        <f t="shared" si="41"/>
        <v>#REF!</v>
      </c>
      <c r="FZ15" s="123">
        <f>COUNTIF(U6:U49,$FU15)</f>
        <v>0</v>
      </c>
      <c r="GA15" s="123" t="e">
        <f t="shared" si="42"/>
        <v>#REF!</v>
      </c>
      <c r="GB15" s="123">
        <f>COUNTIF(AC6:AC49,$FU15)</f>
        <v>0</v>
      </c>
      <c r="GC15" s="123" t="e">
        <f t="shared" si="43"/>
        <v>#REF!</v>
      </c>
      <c r="GD15" s="123">
        <f>COUNTIF(AK6:AK49,$FU15)</f>
        <v>0</v>
      </c>
      <c r="GE15" s="123" t="e">
        <f t="shared" si="44"/>
        <v>#REF!</v>
      </c>
      <c r="GF15" s="123">
        <f>COUNTIF(AS6:AS49,$FU15)</f>
        <v>0</v>
      </c>
      <c r="GG15" s="123" t="e">
        <f t="shared" si="45"/>
        <v>#REF!</v>
      </c>
      <c r="GH15" s="123">
        <f>COUNTIF(BA6:BA49,$FU15)</f>
        <v>0</v>
      </c>
      <c r="GI15" s="123" t="e">
        <f t="shared" si="46"/>
        <v>#REF!</v>
      </c>
      <c r="GJ15" s="123">
        <f>COUNTIF(BI6:BI49,$FU15)</f>
        <v>0</v>
      </c>
      <c r="GK15" s="123" t="e">
        <f t="shared" si="47"/>
        <v>#REF!</v>
      </c>
      <c r="GL15" s="123">
        <f>COUNTIF(BQ6:BQ49,$FU15)</f>
        <v>0</v>
      </c>
      <c r="GM15" s="123" t="e">
        <f t="shared" si="48"/>
        <v>#REF!</v>
      </c>
      <c r="GN15" s="123">
        <f>COUNTIF(BY6:BY49,$FU15)</f>
        <v>0</v>
      </c>
      <c r="GO15" s="123" t="e">
        <f t="shared" si="49"/>
        <v>#REF!</v>
      </c>
      <c r="GP15" s="123">
        <f>COUNTIF(CG6:CG49,$FU15)</f>
        <v>0</v>
      </c>
      <c r="GQ15" s="123" t="e">
        <f t="shared" si="50"/>
        <v>#REF!</v>
      </c>
      <c r="GR15" s="123">
        <f>COUNTIF(CO6:CO49,$FU15)</f>
        <v>0</v>
      </c>
      <c r="GS15" s="123" t="e">
        <f t="shared" si="51"/>
        <v>#REF!</v>
      </c>
    </row>
    <row r="16" spans="1:206" ht="14.1" customHeight="1" x14ac:dyDescent="0.3">
      <c r="A16" s="48"/>
      <c r="B16" s="195"/>
      <c r="C16" s="52">
        <v>30</v>
      </c>
      <c r="D16" s="60"/>
      <c r="E16" s="61"/>
      <c r="F16" s="62"/>
      <c r="G16" s="89"/>
      <c r="H16" s="90"/>
      <c r="I16" s="30"/>
      <c r="J16" s="89"/>
      <c r="K16" s="52">
        <v>30</v>
      </c>
      <c r="L16" s="25"/>
      <c r="M16" s="26"/>
      <c r="N16" s="27"/>
      <c r="O16" s="89"/>
      <c r="P16" s="90"/>
      <c r="Q16" s="30"/>
      <c r="R16" s="185"/>
      <c r="S16" s="52">
        <v>30</v>
      </c>
      <c r="T16" s="60"/>
      <c r="U16" s="61"/>
      <c r="V16" s="62"/>
      <c r="W16" s="89"/>
      <c r="X16" s="90"/>
      <c r="Y16" s="91"/>
      <c r="Z16" s="92"/>
      <c r="AA16" s="107">
        <v>30</v>
      </c>
      <c r="AB16" s="60"/>
      <c r="AC16" s="61"/>
      <c r="AD16" s="62"/>
      <c r="AE16" s="89"/>
      <c r="AF16" s="90"/>
      <c r="AG16" s="100"/>
      <c r="AH16" s="188"/>
      <c r="AI16" s="104">
        <v>30</v>
      </c>
      <c r="AJ16" s="60"/>
      <c r="AK16" s="61"/>
      <c r="AL16" s="62"/>
      <c r="AM16" s="28"/>
      <c r="AN16" s="29"/>
      <c r="AO16" s="100"/>
      <c r="AP16" s="71"/>
      <c r="AQ16" s="104">
        <v>30</v>
      </c>
      <c r="AR16" s="60"/>
      <c r="AS16" s="61"/>
      <c r="AT16" s="62"/>
      <c r="AU16" s="28"/>
      <c r="AV16" s="29"/>
      <c r="AW16" s="100"/>
      <c r="AX16" s="182"/>
      <c r="AY16" s="52">
        <v>30</v>
      </c>
      <c r="AZ16" s="60"/>
      <c r="BA16" s="61"/>
      <c r="BB16" s="62"/>
      <c r="BC16" s="28"/>
      <c r="BD16" s="29"/>
      <c r="BE16" s="58"/>
      <c r="BF16" s="76"/>
      <c r="BG16" s="104">
        <v>30</v>
      </c>
      <c r="BH16" s="60"/>
      <c r="BI16" s="61"/>
      <c r="BJ16" s="62"/>
      <c r="BK16" s="28"/>
      <c r="BL16" s="29"/>
      <c r="BM16" s="100"/>
      <c r="BN16" s="179"/>
      <c r="BO16" s="52">
        <v>30</v>
      </c>
      <c r="BP16" s="60"/>
      <c r="BQ16" s="61"/>
      <c r="BR16" s="62"/>
      <c r="BS16" s="28"/>
      <c r="BT16" s="29"/>
      <c r="BU16" s="58"/>
      <c r="BV16" s="76"/>
      <c r="BW16" s="104">
        <v>30</v>
      </c>
      <c r="BX16" s="60"/>
      <c r="BY16" s="61"/>
      <c r="BZ16" s="62"/>
      <c r="CA16" s="28"/>
      <c r="CB16" s="29"/>
      <c r="CC16" s="100"/>
      <c r="CD16" s="198"/>
      <c r="CE16" s="52">
        <v>30</v>
      </c>
      <c r="CF16" s="60"/>
      <c r="CG16" s="61"/>
      <c r="CH16" s="62"/>
      <c r="CI16" s="28"/>
      <c r="CJ16" s="29"/>
      <c r="CK16" s="100"/>
      <c r="CM16" s="104">
        <v>30</v>
      </c>
      <c r="CN16" s="60"/>
      <c r="CO16" s="61"/>
      <c r="CP16" s="62"/>
      <c r="CQ16" s="89"/>
      <c r="CR16" s="29"/>
      <c r="CS16" s="30"/>
      <c r="DF16" s="131" t="str">
        <f t="shared" si="3"/>
        <v/>
      </c>
      <c r="DG16" s="131" t="str">
        <f t="shared" si="4"/>
        <v/>
      </c>
      <c r="DH16" s="131" t="str">
        <f t="shared" si="5"/>
        <v/>
      </c>
      <c r="DI16" s="131"/>
      <c r="DJ16" s="131"/>
      <c r="DK16" s="131" t="str">
        <f t="shared" si="6"/>
        <v/>
      </c>
      <c r="DL16" s="131" t="str">
        <f t="shared" si="7"/>
        <v/>
      </c>
      <c r="DM16" s="131" t="str">
        <f t="shared" si="8"/>
        <v/>
      </c>
      <c r="DN16" s="131"/>
      <c r="DO16" s="131"/>
      <c r="DP16" s="131" t="str">
        <f t="shared" si="9"/>
        <v/>
      </c>
      <c r="DQ16" s="131" t="str">
        <f t="shared" si="10"/>
        <v/>
      </c>
      <c r="DR16" s="131" t="str">
        <f t="shared" si="11"/>
        <v/>
      </c>
      <c r="DS16" s="133"/>
      <c r="DT16" s="133"/>
      <c r="DU16" s="131" t="str">
        <f t="shared" si="25"/>
        <v/>
      </c>
      <c r="DV16" s="131" t="str">
        <f t="shared" si="26"/>
        <v/>
      </c>
      <c r="DW16" s="131" t="str">
        <f t="shared" si="27"/>
        <v/>
      </c>
      <c r="DX16" s="131"/>
      <c r="DY16" s="131"/>
      <c r="DZ16" s="131" t="str">
        <f t="shared" si="12"/>
        <v/>
      </c>
      <c r="EA16" s="131" t="str">
        <f t="shared" si="13"/>
        <v/>
      </c>
      <c r="EB16" s="131" t="str">
        <f t="shared" si="14"/>
        <v/>
      </c>
      <c r="EC16" s="131"/>
      <c r="ED16" s="131"/>
      <c r="EE16" s="131" t="str">
        <f t="shared" si="28"/>
        <v/>
      </c>
      <c r="EF16" s="131" t="str">
        <f t="shared" si="29"/>
        <v/>
      </c>
      <c r="EG16" s="131" t="str">
        <f t="shared" si="30"/>
        <v/>
      </c>
      <c r="EH16" s="131"/>
      <c r="EI16" s="131"/>
      <c r="EJ16" s="131" t="str">
        <f t="shared" si="15"/>
        <v/>
      </c>
      <c r="EK16" s="131" t="str">
        <f t="shared" si="16"/>
        <v/>
      </c>
      <c r="EL16" s="131" t="str">
        <f t="shared" si="17"/>
        <v/>
      </c>
      <c r="EM16" s="131"/>
      <c r="EN16" s="131"/>
      <c r="EO16" s="131" t="str">
        <f t="shared" si="31"/>
        <v/>
      </c>
      <c r="EP16" s="131" t="str">
        <f t="shared" si="32"/>
        <v/>
      </c>
      <c r="EQ16" s="131" t="str">
        <f t="shared" si="33"/>
        <v/>
      </c>
      <c r="ER16" s="131"/>
      <c r="ES16" s="131"/>
      <c r="ET16" s="131" t="str">
        <f t="shared" si="18"/>
        <v/>
      </c>
      <c r="EU16" s="131" t="str">
        <f t="shared" si="19"/>
        <v/>
      </c>
      <c r="EV16" s="131" t="str">
        <f t="shared" si="20"/>
        <v/>
      </c>
      <c r="EW16" s="131"/>
      <c r="EX16" s="131"/>
      <c r="EY16" s="131" t="str">
        <f t="shared" si="34"/>
        <v/>
      </c>
      <c r="EZ16" s="131" t="str">
        <f t="shared" si="35"/>
        <v/>
      </c>
      <c r="FA16" s="131" t="str">
        <f t="shared" si="36"/>
        <v/>
      </c>
      <c r="FB16" s="131"/>
      <c r="FC16" s="131"/>
      <c r="FD16" s="131" t="str">
        <f t="shared" si="21"/>
        <v/>
      </c>
      <c r="FE16" s="131" t="str">
        <f t="shared" si="22"/>
        <v/>
      </c>
      <c r="FF16" s="131" t="str">
        <f t="shared" si="23"/>
        <v/>
      </c>
      <c r="FG16" s="131"/>
      <c r="FH16" s="131"/>
      <c r="FI16" s="131" t="str">
        <f t="shared" si="37"/>
        <v/>
      </c>
      <c r="FJ16" s="131" t="str">
        <f t="shared" si="38"/>
        <v/>
      </c>
      <c r="FK16" s="131" t="str">
        <f t="shared" si="39"/>
        <v/>
      </c>
      <c r="FL16" s="131"/>
      <c r="FM16" s="131"/>
      <c r="FT16" s="123" t="e">
        <f>#REF!</f>
        <v>#REF!</v>
      </c>
      <c r="FU16" s="123" t="s">
        <v>31</v>
      </c>
      <c r="FV16" s="123">
        <f>COUNTIF(E6:E49,$FU16)</f>
        <v>0</v>
      </c>
      <c r="FW16" s="123" t="e">
        <f t="shared" si="40"/>
        <v>#REF!</v>
      </c>
      <c r="FX16" s="123">
        <f>COUNTIF(M6:M49,$FU16)</f>
        <v>0</v>
      </c>
      <c r="FY16" s="123" t="e">
        <f t="shared" si="41"/>
        <v>#REF!</v>
      </c>
      <c r="FZ16" s="123">
        <f>COUNTIF(U6:U49,$FU16)</f>
        <v>0</v>
      </c>
      <c r="GA16" s="123" t="e">
        <f t="shared" si="42"/>
        <v>#REF!</v>
      </c>
      <c r="GB16" s="123">
        <f>COUNTIF(AC6:AC49,$FU16)</f>
        <v>0</v>
      </c>
      <c r="GC16" s="123" t="e">
        <f t="shared" si="43"/>
        <v>#REF!</v>
      </c>
      <c r="GD16" s="123">
        <f>COUNTIF(AK6:AK49,$FU16)</f>
        <v>0</v>
      </c>
      <c r="GE16" s="123" t="e">
        <f t="shared" si="44"/>
        <v>#REF!</v>
      </c>
      <c r="GF16" s="123">
        <f>COUNTIF(AS6:AS49,$FU16)</f>
        <v>0</v>
      </c>
      <c r="GG16" s="123" t="e">
        <f t="shared" si="45"/>
        <v>#REF!</v>
      </c>
      <c r="GH16" s="123">
        <f>COUNTIF(BA6:BA49,$FU16)</f>
        <v>0</v>
      </c>
      <c r="GI16" s="123" t="e">
        <f t="shared" si="46"/>
        <v>#REF!</v>
      </c>
      <c r="GJ16" s="123">
        <f>COUNTIF(BI6:BI49,$FU16)</f>
        <v>0</v>
      </c>
      <c r="GK16" s="123" t="e">
        <f t="shared" si="47"/>
        <v>#REF!</v>
      </c>
      <c r="GL16" s="123">
        <f>COUNTIF(BQ6:BQ49,$FU16)</f>
        <v>0</v>
      </c>
      <c r="GM16" s="123" t="e">
        <f t="shared" si="48"/>
        <v>#REF!</v>
      </c>
      <c r="GN16" s="123">
        <f>COUNTIF(BY6:BY49,$FU16)</f>
        <v>0</v>
      </c>
      <c r="GO16" s="123" t="e">
        <f t="shared" si="49"/>
        <v>#REF!</v>
      </c>
      <c r="GP16" s="123">
        <f>COUNTIF(CG6:CG49,$FU16)</f>
        <v>0</v>
      </c>
      <c r="GQ16" s="123" t="e">
        <f t="shared" si="50"/>
        <v>#REF!</v>
      </c>
      <c r="GR16" s="123">
        <f>COUNTIF(CO6:CO49,$FU16)</f>
        <v>0</v>
      </c>
      <c r="GS16" s="123" t="e">
        <f t="shared" si="51"/>
        <v>#REF!</v>
      </c>
    </row>
    <row r="17" spans="1:213" ht="14.1" customHeight="1" thickBot="1" x14ac:dyDescent="0.3">
      <c r="A17" s="191" t="e">
        <f t="shared" ref="A17" si="53">B6</f>
        <v>#REF!</v>
      </c>
      <c r="B17" s="195"/>
      <c r="C17" s="53">
        <v>45</v>
      </c>
      <c r="D17" s="63"/>
      <c r="E17" s="64"/>
      <c r="F17" s="65"/>
      <c r="G17" s="93"/>
      <c r="H17" s="94"/>
      <c r="I17" s="36"/>
      <c r="J17" s="93"/>
      <c r="K17" s="53">
        <v>45</v>
      </c>
      <c r="L17" s="31"/>
      <c r="M17" s="32"/>
      <c r="N17" s="33"/>
      <c r="O17" s="93"/>
      <c r="P17" s="94"/>
      <c r="Q17" s="36"/>
      <c r="R17" s="185"/>
      <c r="S17" s="53">
        <v>45</v>
      </c>
      <c r="T17" s="63"/>
      <c r="U17" s="64"/>
      <c r="V17" s="65"/>
      <c r="W17" s="93"/>
      <c r="X17" s="94"/>
      <c r="Y17" s="95"/>
      <c r="Z17" s="96"/>
      <c r="AA17" s="108">
        <v>45</v>
      </c>
      <c r="AB17" s="63"/>
      <c r="AC17" s="64"/>
      <c r="AD17" s="65"/>
      <c r="AE17" s="93"/>
      <c r="AF17" s="94"/>
      <c r="AG17" s="101"/>
      <c r="AH17" s="188"/>
      <c r="AI17" s="105">
        <v>45</v>
      </c>
      <c r="AJ17" s="63"/>
      <c r="AK17" s="64"/>
      <c r="AL17" s="65"/>
      <c r="AM17" s="34"/>
      <c r="AN17" s="35"/>
      <c r="AO17" s="101"/>
      <c r="AP17" s="80"/>
      <c r="AQ17" s="105">
        <v>45</v>
      </c>
      <c r="AR17" s="63"/>
      <c r="AS17" s="64"/>
      <c r="AT17" s="65"/>
      <c r="AU17" s="93"/>
      <c r="AV17" s="94"/>
      <c r="AW17" s="112"/>
      <c r="AX17" s="182"/>
      <c r="AY17" s="53">
        <v>45</v>
      </c>
      <c r="AZ17" s="63"/>
      <c r="BA17" s="64"/>
      <c r="BB17" s="65"/>
      <c r="BC17" s="34"/>
      <c r="BD17" s="35"/>
      <c r="BE17" s="59"/>
      <c r="BF17" s="77"/>
      <c r="BG17" s="105">
        <v>45</v>
      </c>
      <c r="BH17" s="63"/>
      <c r="BI17" s="64"/>
      <c r="BJ17" s="65"/>
      <c r="BK17" s="34"/>
      <c r="BL17" s="35"/>
      <c r="BM17" s="101"/>
      <c r="BN17" s="179"/>
      <c r="BO17" s="53">
        <v>45</v>
      </c>
      <c r="BP17" s="63"/>
      <c r="BQ17" s="64"/>
      <c r="BR17" s="65"/>
      <c r="BS17" s="34"/>
      <c r="BT17" s="35"/>
      <c r="BU17" s="59"/>
      <c r="BV17" s="77"/>
      <c r="BW17" s="105">
        <v>45</v>
      </c>
      <c r="BX17" s="63"/>
      <c r="BY17" s="64"/>
      <c r="BZ17" s="65"/>
      <c r="CA17" s="34"/>
      <c r="CB17" s="35"/>
      <c r="CC17" s="101"/>
      <c r="CD17" s="198"/>
      <c r="CE17" s="53">
        <v>45</v>
      </c>
      <c r="CF17" s="63"/>
      <c r="CG17" s="64"/>
      <c r="CH17" s="65"/>
      <c r="CI17" s="34"/>
      <c r="CJ17" s="35"/>
      <c r="CK17" s="101"/>
      <c r="CL17" s="80"/>
      <c r="CM17" s="105">
        <v>45</v>
      </c>
      <c r="CN17" s="63"/>
      <c r="CO17" s="64"/>
      <c r="CP17" s="65"/>
      <c r="CQ17" s="93"/>
      <c r="CR17" s="35"/>
      <c r="CS17" s="36"/>
      <c r="DF17" s="131" t="str">
        <f t="shared" si="3"/>
        <v/>
      </c>
      <c r="DG17" s="131" t="str">
        <f t="shared" si="4"/>
        <v/>
      </c>
      <c r="DH17" s="131" t="str">
        <f t="shared" si="5"/>
        <v/>
      </c>
      <c r="DI17" s="131"/>
      <c r="DJ17" s="131"/>
      <c r="DK17" s="131" t="str">
        <f t="shared" si="6"/>
        <v/>
      </c>
      <c r="DL17" s="131" t="str">
        <f t="shared" si="7"/>
        <v/>
      </c>
      <c r="DM17" s="131" t="str">
        <f t="shared" si="8"/>
        <v/>
      </c>
      <c r="DN17" s="131"/>
      <c r="DO17" s="131"/>
      <c r="DP17" s="131" t="str">
        <f t="shared" si="9"/>
        <v/>
      </c>
      <c r="DQ17" s="131" t="str">
        <f t="shared" si="10"/>
        <v/>
      </c>
      <c r="DR17" s="131" t="str">
        <f t="shared" si="11"/>
        <v/>
      </c>
      <c r="DS17" s="131"/>
      <c r="DT17" s="131"/>
      <c r="DU17" s="131" t="str">
        <f t="shared" si="25"/>
        <v/>
      </c>
      <c r="DV17" s="131" t="str">
        <f t="shared" si="26"/>
        <v/>
      </c>
      <c r="DW17" s="131" t="str">
        <f t="shared" si="27"/>
        <v/>
      </c>
      <c r="DX17" s="131"/>
      <c r="DY17" s="131"/>
      <c r="DZ17" s="131" t="str">
        <f t="shared" si="12"/>
        <v/>
      </c>
      <c r="EA17" s="131" t="str">
        <f t="shared" si="13"/>
        <v/>
      </c>
      <c r="EB17" s="131" t="str">
        <f t="shared" si="14"/>
        <v/>
      </c>
      <c r="EC17" s="131"/>
      <c r="ED17" s="131"/>
      <c r="EE17" s="131" t="str">
        <f t="shared" si="28"/>
        <v/>
      </c>
      <c r="EF17" s="131" t="str">
        <f t="shared" si="29"/>
        <v/>
      </c>
      <c r="EG17" s="131" t="str">
        <f t="shared" si="30"/>
        <v/>
      </c>
      <c r="EH17" s="131"/>
      <c r="EI17" s="131"/>
      <c r="EJ17" s="131" t="str">
        <f t="shared" si="15"/>
        <v/>
      </c>
      <c r="EK17" s="131" t="str">
        <f t="shared" si="16"/>
        <v/>
      </c>
      <c r="EL17" s="131" t="str">
        <f t="shared" si="17"/>
        <v/>
      </c>
      <c r="EM17" s="131"/>
      <c r="EN17" s="131"/>
      <c r="EO17" s="131" t="str">
        <f t="shared" si="31"/>
        <v/>
      </c>
      <c r="EP17" s="131" t="str">
        <f t="shared" si="32"/>
        <v/>
      </c>
      <c r="EQ17" s="131" t="str">
        <f t="shared" si="33"/>
        <v/>
      </c>
      <c r="ER17" s="131"/>
      <c r="ES17" s="131"/>
      <c r="ET17" s="131" t="str">
        <f t="shared" si="18"/>
        <v/>
      </c>
      <c r="EU17" s="131" t="str">
        <f t="shared" si="19"/>
        <v/>
      </c>
      <c r="EV17" s="131" t="str">
        <f t="shared" si="20"/>
        <v/>
      </c>
      <c r="EW17" s="131"/>
      <c r="EX17" s="131"/>
      <c r="EY17" s="131" t="str">
        <f t="shared" si="34"/>
        <v/>
      </c>
      <c r="EZ17" s="131" t="str">
        <f t="shared" si="35"/>
        <v/>
      </c>
      <c r="FA17" s="131" t="str">
        <f t="shared" si="36"/>
        <v/>
      </c>
      <c r="FB17" s="131"/>
      <c r="FC17" s="131"/>
      <c r="FD17" s="131" t="str">
        <f t="shared" si="21"/>
        <v/>
      </c>
      <c r="FE17" s="131" t="str">
        <f t="shared" si="22"/>
        <v/>
      </c>
      <c r="FF17" s="131" t="str">
        <f t="shared" si="23"/>
        <v/>
      </c>
      <c r="FG17" s="131"/>
      <c r="FH17" s="131"/>
      <c r="FI17" s="131" t="str">
        <f t="shared" si="37"/>
        <v/>
      </c>
      <c r="FJ17" s="131" t="str">
        <f t="shared" si="38"/>
        <v/>
      </c>
      <c r="FK17" s="131" t="str">
        <f t="shared" si="39"/>
        <v/>
      </c>
      <c r="FL17" s="131"/>
      <c r="FM17" s="131"/>
      <c r="FT17" s="123" t="e">
        <f>#REF!</f>
        <v>#REF!</v>
      </c>
      <c r="FU17" s="123" t="s">
        <v>32</v>
      </c>
      <c r="FV17" s="123">
        <f>COUNTIF(E6:E49,$FU17)</f>
        <v>0</v>
      </c>
      <c r="FW17" s="123" t="e">
        <f t="shared" si="40"/>
        <v>#REF!</v>
      </c>
      <c r="FX17" s="123">
        <f>COUNTIF(M6:M49,$FU17)</f>
        <v>0</v>
      </c>
      <c r="FY17" s="123" t="e">
        <f t="shared" si="41"/>
        <v>#REF!</v>
      </c>
      <c r="FZ17" s="123">
        <f>COUNTIF(U6:U49,$FU17)</f>
        <v>0</v>
      </c>
      <c r="GA17" s="123" t="e">
        <f t="shared" si="42"/>
        <v>#REF!</v>
      </c>
      <c r="GB17" s="123">
        <f>COUNTIF(AC6:AC49,$FU17)</f>
        <v>0</v>
      </c>
      <c r="GC17" s="123" t="e">
        <f t="shared" si="43"/>
        <v>#REF!</v>
      </c>
      <c r="GD17" s="123">
        <f>COUNTIF(AK6:AK49,$FU17)</f>
        <v>0</v>
      </c>
      <c r="GE17" s="123" t="e">
        <f t="shared" si="44"/>
        <v>#REF!</v>
      </c>
      <c r="GF17" s="123">
        <f>COUNTIF(AS6:AS49,$FU17)</f>
        <v>0</v>
      </c>
      <c r="GG17" s="123" t="e">
        <f t="shared" si="45"/>
        <v>#REF!</v>
      </c>
      <c r="GH17" s="123">
        <f>COUNTIF(BA6:BA49,$FU17)</f>
        <v>0</v>
      </c>
      <c r="GI17" s="123" t="e">
        <f t="shared" si="46"/>
        <v>#REF!</v>
      </c>
      <c r="GJ17" s="123">
        <f>COUNTIF(BI6:BI49,$FU17)</f>
        <v>0</v>
      </c>
      <c r="GK17" s="123" t="e">
        <f t="shared" si="47"/>
        <v>#REF!</v>
      </c>
      <c r="GL17" s="123">
        <f>COUNTIF(BQ6:BQ49,$FU17)</f>
        <v>0</v>
      </c>
      <c r="GM17" s="123" t="e">
        <f t="shared" si="48"/>
        <v>#REF!</v>
      </c>
      <c r="GN17" s="123">
        <f>COUNTIF(BY6:BY49,$FU17)</f>
        <v>0</v>
      </c>
      <c r="GO17" s="123" t="e">
        <f t="shared" si="49"/>
        <v>#REF!</v>
      </c>
      <c r="GP17" s="123">
        <f>COUNTIF(CG6:CG49,$FU17)</f>
        <v>0</v>
      </c>
      <c r="GQ17" s="123" t="e">
        <f t="shared" si="50"/>
        <v>#REF!</v>
      </c>
      <c r="GR17" s="123">
        <f>COUNTIF(CO6:CO49,$FU17)</f>
        <v>0</v>
      </c>
      <c r="GS17" s="123" t="e">
        <f t="shared" si="51"/>
        <v>#REF!</v>
      </c>
    </row>
    <row r="18" spans="1:213" ht="14.1" customHeight="1" x14ac:dyDescent="0.25">
      <c r="A18" s="191"/>
      <c r="B18" s="195"/>
      <c r="C18" s="54" t="s">
        <v>3</v>
      </c>
      <c r="D18" s="66"/>
      <c r="E18" s="67"/>
      <c r="F18" s="68"/>
      <c r="G18" s="85"/>
      <c r="H18" s="86"/>
      <c r="I18" s="24"/>
      <c r="J18" s="85"/>
      <c r="K18" s="54" t="s">
        <v>3</v>
      </c>
      <c r="L18" s="19"/>
      <c r="M18" s="20"/>
      <c r="N18" s="21"/>
      <c r="O18" s="85"/>
      <c r="P18" s="86"/>
      <c r="Q18" s="24"/>
      <c r="R18" s="185"/>
      <c r="S18" s="54" t="s">
        <v>3</v>
      </c>
      <c r="T18" s="66"/>
      <c r="U18" s="67"/>
      <c r="V18" s="68"/>
      <c r="W18" s="85"/>
      <c r="X18" s="86"/>
      <c r="Y18" s="87"/>
      <c r="Z18" s="88"/>
      <c r="AA18" s="106" t="s">
        <v>3</v>
      </c>
      <c r="AB18" s="66"/>
      <c r="AC18" s="67"/>
      <c r="AD18" s="68"/>
      <c r="AE18" s="85"/>
      <c r="AF18" s="86"/>
      <c r="AG18" s="99"/>
      <c r="AH18" s="188"/>
      <c r="AI18" s="81" t="s">
        <v>3</v>
      </c>
      <c r="AJ18" s="66"/>
      <c r="AK18" s="67"/>
      <c r="AL18" s="68"/>
      <c r="AM18" s="22"/>
      <c r="AN18" s="23"/>
      <c r="AO18" s="99"/>
      <c r="AP18" s="79"/>
      <c r="AQ18" s="81" t="s">
        <v>3</v>
      </c>
      <c r="AR18" s="66"/>
      <c r="AS18" s="67"/>
      <c r="AT18" s="68"/>
      <c r="AU18" s="85"/>
      <c r="AV18" s="86"/>
      <c r="AW18" s="110"/>
      <c r="AX18" s="182"/>
      <c r="AY18" s="54" t="s">
        <v>3</v>
      </c>
      <c r="AZ18" s="66"/>
      <c r="BA18" s="67"/>
      <c r="BB18" s="68"/>
      <c r="BC18" s="22"/>
      <c r="BD18" s="23"/>
      <c r="BE18" s="57"/>
      <c r="BF18" s="75"/>
      <c r="BG18" s="81" t="s">
        <v>3</v>
      </c>
      <c r="BH18" s="66"/>
      <c r="BI18" s="67"/>
      <c r="BJ18" s="68"/>
      <c r="BK18" s="22"/>
      <c r="BL18" s="23"/>
      <c r="BM18" s="99"/>
      <c r="BN18" s="179"/>
      <c r="BO18" s="54" t="s">
        <v>3</v>
      </c>
      <c r="BP18" s="66"/>
      <c r="BQ18" s="67"/>
      <c r="BR18" s="68"/>
      <c r="BS18" s="22"/>
      <c r="BT18" s="23"/>
      <c r="BU18" s="57"/>
      <c r="BV18" s="75"/>
      <c r="BW18" s="81" t="s">
        <v>3</v>
      </c>
      <c r="BX18" s="66"/>
      <c r="BY18" s="67"/>
      <c r="BZ18" s="68"/>
      <c r="CA18" s="22"/>
      <c r="CB18" s="23"/>
      <c r="CC18" s="99"/>
      <c r="CD18" s="198"/>
      <c r="CE18" s="54" t="s">
        <v>3</v>
      </c>
      <c r="CF18" s="66"/>
      <c r="CG18" s="67"/>
      <c r="CH18" s="68"/>
      <c r="CI18" s="85"/>
      <c r="CJ18" s="86"/>
      <c r="CK18" s="110"/>
      <c r="CL18" s="109"/>
      <c r="CM18" s="81" t="s">
        <v>3</v>
      </c>
      <c r="CN18" s="66"/>
      <c r="CO18" s="67"/>
      <c r="CP18" s="68"/>
      <c r="CQ18" s="85"/>
      <c r="CR18" s="86"/>
      <c r="CS18" s="87"/>
      <c r="DF18" s="131" t="str">
        <f t="shared" si="3"/>
        <v/>
      </c>
      <c r="DG18" s="131" t="str">
        <f t="shared" si="4"/>
        <v/>
      </c>
      <c r="DH18" s="131" t="str">
        <f t="shared" si="5"/>
        <v/>
      </c>
      <c r="DI18" s="131"/>
      <c r="DJ18" s="131"/>
      <c r="DK18" s="131" t="str">
        <f t="shared" si="6"/>
        <v/>
      </c>
      <c r="DL18" s="131" t="str">
        <f t="shared" si="7"/>
        <v/>
      </c>
      <c r="DM18" s="131" t="str">
        <f t="shared" si="8"/>
        <v/>
      </c>
      <c r="DN18" s="131"/>
      <c r="DO18" s="131"/>
      <c r="DP18" s="131" t="str">
        <f t="shared" si="9"/>
        <v/>
      </c>
      <c r="DQ18" s="131" t="str">
        <f t="shared" si="10"/>
        <v/>
      </c>
      <c r="DR18" s="131" t="str">
        <f t="shared" si="11"/>
        <v/>
      </c>
      <c r="DS18" s="131"/>
      <c r="DT18" s="131"/>
      <c r="DU18" s="131" t="str">
        <f t="shared" si="25"/>
        <v/>
      </c>
      <c r="DV18" s="131" t="str">
        <f t="shared" si="26"/>
        <v/>
      </c>
      <c r="DW18" s="131" t="str">
        <f t="shared" si="27"/>
        <v/>
      </c>
      <c r="DX18" s="131"/>
      <c r="DY18" s="131"/>
      <c r="DZ18" s="131" t="str">
        <f t="shared" si="12"/>
        <v/>
      </c>
      <c r="EA18" s="131" t="str">
        <f t="shared" si="13"/>
        <v/>
      </c>
      <c r="EB18" s="131" t="str">
        <f t="shared" si="14"/>
        <v/>
      </c>
      <c r="EC18" s="131"/>
      <c r="ED18" s="131"/>
      <c r="EE18" s="131" t="str">
        <f t="shared" si="28"/>
        <v/>
      </c>
      <c r="EF18" s="131" t="str">
        <f t="shared" si="29"/>
        <v/>
      </c>
      <c r="EG18" s="131" t="str">
        <f t="shared" si="30"/>
        <v/>
      </c>
      <c r="EH18" s="131"/>
      <c r="EI18" s="131"/>
      <c r="EJ18" s="131" t="str">
        <f t="shared" si="15"/>
        <v/>
      </c>
      <c r="EK18" s="131" t="str">
        <f t="shared" si="16"/>
        <v/>
      </c>
      <c r="EL18" s="131" t="str">
        <f t="shared" si="17"/>
        <v/>
      </c>
      <c r="EM18" s="131"/>
      <c r="EN18" s="131"/>
      <c r="EO18" s="131" t="str">
        <f t="shared" si="31"/>
        <v/>
      </c>
      <c r="EP18" s="131" t="str">
        <f t="shared" si="32"/>
        <v/>
      </c>
      <c r="EQ18" s="131" t="str">
        <f t="shared" si="33"/>
        <v/>
      </c>
      <c r="ER18" s="131"/>
      <c r="ES18" s="131"/>
      <c r="ET18" s="131" t="str">
        <f t="shared" si="18"/>
        <v/>
      </c>
      <c r="EU18" s="131" t="str">
        <f t="shared" si="19"/>
        <v/>
      </c>
      <c r="EV18" s="131" t="str">
        <f t="shared" si="20"/>
        <v/>
      </c>
      <c r="EW18" s="131"/>
      <c r="EX18" s="131"/>
      <c r="EY18" s="131" t="str">
        <f t="shared" si="34"/>
        <v/>
      </c>
      <c r="EZ18" s="131" t="str">
        <f t="shared" si="35"/>
        <v/>
      </c>
      <c r="FA18" s="131" t="str">
        <f t="shared" si="36"/>
        <v/>
      </c>
      <c r="FB18" s="131"/>
      <c r="FC18" s="131"/>
      <c r="FD18" s="131" t="str">
        <f t="shared" si="21"/>
        <v/>
      </c>
      <c r="FE18" s="131" t="str">
        <f t="shared" si="22"/>
        <v/>
      </c>
      <c r="FF18" s="131" t="str">
        <f t="shared" si="23"/>
        <v/>
      </c>
      <c r="FG18" s="131"/>
      <c r="FH18" s="131"/>
      <c r="FI18" s="131" t="str">
        <f t="shared" si="37"/>
        <v/>
      </c>
      <c r="FJ18" s="131" t="str">
        <f t="shared" si="38"/>
        <v/>
      </c>
      <c r="FK18" s="131" t="str">
        <f t="shared" si="39"/>
        <v/>
      </c>
      <c r="FL18" s="131"/>
      <c r="FM18" s="131"/>
      <c r="FT18" s="123" t="e">
        <f>#REF!</f>
        <v>#REF!</v>
      </c>
      <c r="FU18" s="123" t="s">
        <v>38</v>
      </c>
      <c r="FV18" s="123">
        <f>COUNTIF(E6:E49,$FU18)</f>
        <v>0</v>
      </c>
      <c r="FW18" s="123" t="e">
        <f t="shared" si="40"/>
        <v>#REF!</v>
      </c>
      <c r="FX18" s="123">
        <f>COUNTIF(M6:M49,$FU18)</f>
        <v>0</v>
      </c>
      <c r="FY18" s="123" t="e">
        <f t="shared" si="41"/>
        <v>#REF!</v>
      </c>
      <c r="FZ18" s="123">
        <f>COUNTIF(U6:U49,$FU18)</f>
        <v>0</v>
      </c>
      <c r="GA18" s="123" t="e">
        <f t="shared" si="42"/>
        <v>#REF!</v>
      </c>
      <c r="GB18" s="123">
        <f>COUNTIF(AC6:AC49,$FU18)</f>
        <v>0</v>
      </c>
      <c r="GC18" s="123" t="e">
        <f t="shared" si="43"/>
        <v>#REF!</v>
      </c>
      <c r="GD18" s="123">
        <f>COUNTIF(AK6:AK49,$FU18)</f>
        <v>0</v>
      </c>
      <c r="GE18" s="123" t="e">
        <f t="shared" si="44"/>
        <v>#REF!</v>
      </c>
      <c r="GF18" s="123">
        <f>COUNTIF(AS6:AS49,$FU18)</f>
        <v>0</v>
      </c>
      <c r="GG18" s="123" t="e">
        <f t="shared" si="45"/>
        <v>#REF!</v>
      </c>
      <c r="GH18" s="123">
        <f>COUNTIF(BA6:BA49,$FU18)</f>
        <v>0</v>
      </c>
      <c r="GI18" s="123" t="e">
        <f t="shared" si="46"/>
        <v>#REF!</v>
      </c>
      <c r="GJ18" s="123">
        <f>COUNTIF(BI6:BI49,$FU18)</f>
        <v>0</v>
      </c>
      <c r="GK18" s="123" t="e">
        <f t="shared" si="47"/>
        <v>#REF!</v>
      </c>
      <c r="GL18" s="123">
        <f>COUNTIF(BQ6:BQ49,$FU18)</f>
        <v>0</v>
      </c>
      <c r="GM18" s="123" t="e">
        <f t="shared" si="48"/>
        <v>#REF!</v>
      </c>
      <c r="GN18" s="123">
        <f>COUNTIF(BY6:BY49,$FU18)</f>
        <v>0</v>
      </c>
      <c r="GO18" s="123" t="e">
        <f t="shared" si="49"/>
        <v>#REF!</v>
      </c>
      <c r="GP18" s="123">
        <f>COUNTIF(CG6:CG49,$FU18)</f>
        <v>0</v>
      </c>
      <c r="GQ18" s="123" t="e">
        <f t="shared" si="50"/>
        <v>#REF!</v>
      </c>
      <c r="GR18" s="123">
        <f>COUNTIF(CO6:CO49,$FU18)</f>
        <v>0</v>
      </c>
      <c r="GS18" s="123" t="e">
        <f t="shared" si="51"/>
        <v>#REF!</v>
      </c>
    </row>
    <row r="19" spans="1:213" ht="14.1" customHeight="1" x14ac:dyDescent="0.25">
      <c r="A19" s="191"/>
      <c r="B19" s="195"/>
      <c r="C19" s="52">
        <v>15</v>
      </c>
      <c r="D19" s="60"/>
      <c r="E19" s="61"/>
      <c r="F19" s="62"/>
      <c r="G19" s="89"/>
      <c r="H19" s="90"/>
      <c r="I19" s="30"/>
      <c r="J19" s="89"/>
      <c r="K19" s="52">
        <v>15</v>
      </c>
      <c r="L19" s="25"/>
      <c r="M19" s="26"/>
      <c r="N19" s="27"/>
      <c r="O19" s="89"/>
      <c r="P19" s="90"/>
      <c r="Q19" s="30"/>
      <c r="R19" s="185"/>
      <c r="S19" s="52">
        <v>15</v>
      </c>
      <c r="T19" s="60"/>
      <c r="U19" s="61"/>
      <c r="V19" s="62"/>
      <c r="W19" s="89"/>
      <c r="X19" s="90"/>
      <c r="Y19" s="91"/>
      <c r="Z19" s="92"/>
      <c r="AA19" s="107">
        <v>15</v>
      </c>
      <c r="AB19" s="60"/>
      <c r="AC19" s="61"/>
      <c r="AD19" s="62"/>
      <c r="AE19" s="89"/>
      <c r="AF19" s="90"/>
      <c r="AG19" s="100"/>
      <c r="AH19" s="188"/>
      <c r="AI19" s="104">
        <v>15</v>
      </c>
      <c r="AJ19" s="60"/>
      <c r="AK19" s="61"/>
      <c r="AL19" s="62"/>
      <c r="AM19" s="28"/>
      <c r="AN19" s="29"/>
      <c r="AO19" s="100"/>
      <c r="AP19" s="71"/>
      <c r="AQ19" s="104">
        <v>15</v>
      </c>
      <c r="AR19" s="60"/>
      <c r="AS19" s="61"/>
      <c r="AT19" s="62"/>
      <c r="AU19" s="89"/>
      <c r="AV19" s="90"/>
      <c r="AW19" s="111"/>
      <c r="AX19" s="182"/>
      <c r="AY19" s="52">
        <v>15</v>
      </c>
      <c r="AZ19" s="60"/>
      <c r="BA19" s="61"/>
      <c r="BB19" s="62"/>
      <c r="BC19" s="28"/>
      <c r="BD19" s="29"/>
      <c r="BE19" s="58"/>
      <c r="BF19" s="76"/>
      <c r="BG19" s="104">
        <v>15</v>
      </c>
      <c r="BH19" s="60"/>
      <c r="BI19" s="61"/>
      <c r="BJ19" s="62"/>
      <c r="BK19" s="28"/>
      <c r="BL19" s="29"/>
      <c r="BM19" s="100"/>
      <c r="BN19" s="179"/>
      <c r="BO19" s="52">
        <v>15</v>
      </c>
      <c r="BP19" s="60"/>
      <c r="BQ19" s="61"/>
      <c r="BR19" s="62"/>
      <c r="BS19" s="28"/>
      <c r="BT19" s="29"/>
      <c r="BU19" s="58"/>
      <c r="BV19" s="76"/>
      <c r="BW19" s="104">
        <v>15</v>
      </c>
      <c r="BX19" s="60"/>
      <c r="BY19" s="61"/>
      <c r="BZ19" s="62"/>
      <c r="CA19" s="28"/>
      <c r="CB19" s="29"/>
      <c r="CC19" s="100"/>
      <c r="CD19" s="198"/>
      <c r="CE19" s="52">
        <v>15</v>
      </c>
      <c r="CF19" s="60"/>
      <c r="CG19" s="61"/>
      <c r="CH19" s="62"/>
      <c r="CI19" s="89"/>
      <c r="CJ19" s="90"/>
      <c r="CK19" s="111"/>
      <c r="CL19" s="70"/>
      <c r="CM19" s="104">
        <v>15</v>
      </c>
      <c r="CN19" s="60"/>
      <c r="CO19" s="61"/>
      <c r="CP19" s="62"/>
      <c r="CQ19" s="89"/>
      <c r="CR19" s="90"/>
      <c r="CS19" s="91"/>
      <c r="DF19" s="131" t="str">
        <f t="shared" si="3"/>
        <v/>
      </c>
      <c r="DG19" s="131" t="str">
        <f t="shared" si="4"/>
        <v/>
      </c>
      <c r="DH19" s="131" t="str">
        <f t="shared" si="5"/>
        <v/>
      </c>
      <c r="DI19" s="131"/>
      <c r="DJ19" s="131"/>
      <c r="DK19" s="131" t="str">
        <f t="shared" si="6"/>
        <v/>
      </c>
      <c r="DL19" s="131" t="str">
        <f t="shared" si="7"/>
        <v/>
      </c>
      <c r="DM19" s="131" t="str">
        <f t="shared" si="8"/>
        <v/>
      </c>
      <c r="DN19" s="131"/>
      <c r="DO19" s="131"/>
      <c r="DP19" s="131" t="str">
        <f t="shared" si="9"/>
        <v/>
      </c>
      <c r="DQ19" s="131" t="str">
        <f t="shared" si="10"/>
        <v/>
      </c>
      <c r="DR19" s="131" t="str">
        <f t="shared" si="11"/>
        <v/>
      </c>
      <c r="DS19" s="131"/>
      <c r="DT19" s="131"/>
      <c r="DU19" s="131" t="str">
        <f t="shared" si="25"/>
        <v/>
      </c>
      <c r="DV19" s="131" t="str">
        <f t="shared" si="26"/>
        <v/>
      </c>
      <c r="DW19" s="131" t="str">
        <f t="shared" si="27"/>
        <v/>
      </c>
      <c r="DX19" s="131"/>
      <c r="DY19" s="131"/>
      <c r="DZ19" s="131" t="str">
        <f t="shared" si="12"/>
        <v/>
      </c>
      <c r="EA19" s="131" t="str">
        <f t="shared" si="13"/>
        <v/>
      </c>
      <c r="EB19" s="131" t="str">
        <f t="shared" si="14"/>
        <v/>
      </c>
      <c r="EC19" s="131"/>
      <c r="ED19" s="131"/>
      <c r="EE19" s="131" t="str">
        <f t="shared" si="28"/>
        <v/>
      </c>
      <c r="EF19" s="131" t="str">
        <f t="shared" si="29"/>
        <v/>
      </c>
      <c r="EG19" s="131" t="str">
        <f t="shared" si="30"/>
        <v/>
      </c>
      <c r="EH19" s="131"/>
      <c r="EI19" s="131"/>
      <c r="EJ19" s="131" t="str">
        <f t="shared" si="15"/>
        <v/>
      </c>
      <c r="EK19" s="131" t="str">
        <f t="shared" si="16"/>
        <v/>
      </c>
      <c r="EL19" s="131" t="str">
        <f t="shared" si="17"/>
        <v/>
      </c>
      <c r="EM19" s="131"/>
      <c r="EN19" s="131"/>
      <c r="EO19" s="131" t="str">
        <f t="shared" si="31"/>
        <v/>
      </c>
      <c r="EP19" s="131" t="str">
        <f t="shared" si="32"/>
        <v/>
      </c>
      <c r="EQ19" s="131" t="str">
        <f t="shared" si="33"/>
        <v/>
      </c>
      <c r="ER19" s="131"/>
      <c r="ES19" s="131"/>
      <c r="ET19" s="131" t="str">
        <f t="shared" si="18"/>
        <v/>
      </c>
      <c r="EU19" s="131" t="str">
        <f t="shared" si="19"/>
        <v/>
      </c>
      <c r="EV19" s="131" t="str">
        <f t="shared" si="20"/>
        <v/>
      </c>
      <c r="EW19" s="131"/>
      <c r="EX19" s="131"/>
      <c r="EY19" s="131" t="str">
        <f t="shared" si="34"/>
        <v/>
      </c>
      <c r="EZ19" s="131" t="str">
        <f t="shared" si="35"/>
        <v/>
      </c>
      <c r="FA19" s="131" t="str">
        <f t="shared" si="36"/>
        <v/>
      </c>
      <c r="FB19" s="131"/>
      <c r="FC19" s="131"/>
      <c r="FD19" s="131" t="str">
        <f t="shared" si="21"/>
        <v/>
      </c>
      <c r="FE19" s="131" t="str">
        <f t="shared" si="22"/>
        <v/>
      </c>
      <c r="FF19" s="131" t="str">
        <f t="shared" si="23"/>
        <v/>
      </c>
      <c r="FG19" s="131"/>
      <c r="FH19" s="131"/>
      <c r="FI19" s="131" t="str">
        <f t="shared" si="37"/>
        <v/>
      </c>
      <c r="FJ19" s="131" t="str">
        <f t="shared" si="38"/>
        <v/>
      </c>
      <c r="FK19" s="131" t="str">
        <f t="shared" si="39"/>
        <v/>
      </c>
      <c r="FL19" s="131"/>
      <c r="FM19" s="131"/>
      <c r="FT19" s="123" t="e">
        <f>#REF!</f>
        <v>#REF!</v>
      </c>
      <c r="FU19" s="123" t="s">
        <v>39</v>
      </c>
      <c r="FV19" s="123">
        <f>COUNTIF(E6:E49,$FU19)</f>
        <v>0</v>
      </c>
      <c r="FW19" s="123" t="e">
        <f t="shared" si="40"/>
        <v>#REF!</v>
      </c>
      <c r="FX19" s="123">
        <f>COUNTIF(M6:M49,$FU19)</f>
        <v>0</v>
      </c>
      <c r="FY19" s="123" t="e">
        <f t="shared" si="41"/>
        <v>#REF!</v>
      </c>
      <c r="FZ19" s="123">
        <f>COUNTIF(U6:U49,$FU19)</f>
        <v>0</v>
      </c>
      <c r="GA19" s="123" t="e">
        <f t="shared" si="42"/>
        <v>#REF!</v>
      </c>
      <c r="GB19" s="123">
        <f>COUNTIF(AC6:AC49,$FU19)</f>
        <v>0</v>
      </c>
      <c r="GC19" s="123" t="e">
        <f t="shared" si="43"/>
        <v>#REF!</v>
      </c>
      <c r="GD19" s="123">
        <f>COUNTIF(AK6:AK49,$FU19)</f>
        <v>0</v>
      </c>
      <c r="GE19" s="123" t="e">
        <f t="shared" si="44"/>
        <v>#REF!</v>
      </c>
      <c r="GF19" s="123">
        <f>COUNTIF(AS6:AS49,$FU19)</f>
        <v>0</v>
      </c>
      <c r="GG19" s="123" t="e">
        <f t="shared" si="45"/>
        <v>#REF!</v>
      </c>
      <c r="GH19" s="123">
        <f>COUNTIF(BA6:BA49,$FU19)</f>
        <v>0</v>
      </c>
      <c r="GI19" s="123" t="e">
        <f t="shared" si="46"/>
        <v>#REF!</v>
      </c>
      <c r="GJ19" s="123">
        <f>COUNTIF(BI6:BI49,$FU19)</f>
        <v>0</v>
      </c>
      <c r="GK19" s="123" t="e">
        <f t="shared" si="47"/>
        <v>#REF!</v>
      </c>
      <c r="GL19" s="123">
        <f>COUNTIF(BQ6:BQ49,$FU19)</f>
        <v>0</v>
      </c>
      <c r="GM19" s="123" t="e">
        <f t="shared" si="48"/>
        <v>#REF!</v>
      </c>
      <c r="GN19" s="123">
        <f>COUNTIF(BY6:BY49,$FU19)</f>
        <v>0</v>
      </c>
      <c r="GO19" s="123" t="e">
        <f t="shared" si="49"/>
        <v>#REF!</v>
      </c>
      <c r="GP19" s="123">
        <f>COUNTIF(CG6:CG49,$FU19)</f>
        <v>0</v>
      </c>
      <c r="GQ19" s="123" t="e">
        <f t="shared" si="50"/>
        <v>#REF!</v>
      </c>
      <c r="GR19" s="123">
        <f>COUNTIF(CO6:CO49,$FU19)</f>
        <v>0</v>
      </c>
      <c r="GS19" s="123" t="e">
        <f t="shared" si="51"/>
        <v>#REF!</v>
      </c>
    </row>
    <row r="20" spans="1:213" ht="14.1" customHeight="1" x14ac:dyDescent="0.25">
      <c r="A20" s="191"/>
      <c r="B20" s="195"/>
      <c r="C20" s="52">
        <v>30</v>
      </c>
      <c r="D20" s="25"/>
      <c r="E20" s="26"/>
      <c r="F20" s="27"/>
      <c r="G20" s="89"/>
      <c r="H20" s="90"/>
      <c r="I20" s="30"/>
      <c r="J20" s="89"/>
      <c r="K20" s="52">
        <v>30</v>
      </c>
      <c r="L20" s="25"/>
      <c r="M20" s="26"/>
      <c r="N20" s="27"/>
      <c r="O20" s="89"/>
      <c r="P20" s="90"/>
      <c r="Q20" s="30"/>
      <c r="R20" s="185"/>
      <c r="S20" s="52">
        <v>30</v>
      </c>
      <c r="T20" s="60"/>
      <c r="U20" s="61"/>
      <c r="V20" s="62"/>
      <c r="W20" s="89"/>
      <c r="X20" s="90"/>
      <c r="Y20" s="91"/>
      <c r="Z20" s="92"/>
      <c r="AA20" s="107">
        <v>30</v>
      </c>
      <c r="AB20" s="60"/>
      <c r="AC20" s="61"/>
      <c r="AD20" s="62"/>
      <c r="AE20" s="89"/>
      <c r="AF20" s="90"/>
      <c r="AG20" s="100"/>
      <c r="AH20" s="188"/>
      <c r="AI20" s="104">
        <v>30</v>
      </c>
      <c r="AJ20" s="60"/>
      <c r="AK20" s="61"/>
      <c r="AL20" s="62"/>
      <c r="AM20" s="28"/>
      <c r="AN20" s="29"/>
      <c r="AO20" s="100"/>
      <c r="AP20" s="71"/>
      <c r="AQ20" s="104">
        <v>30</v>
      </c>
      <c r="AR20" s="60"/>
      <c r="AS20" s="61"/>
      <c r="AT20" s="62"/>
      <c r="AU20" s="89"/>
      <c r="AV20" s="90"/>
      <c r="AW20" s="111"/>
      <c r="AX20" s="182"/>
      <c r="AY20" s="52">
        <v>30</v>
      </c>
      <c r="AZ20" s="60"/>
      <c r="BA20" s="61"/>
      <c r="BB20" s="62"/>
      <c r="BC20" s="28"/>
      <c r="BD20" s="29"/>
      <c r="BE20" s="58"/>
      <c r="BF20" s="76"/>
      <c r="BG20" s="104">
        <v>30</v>
      </c>
      <c r="BH20" s="60"/>
      <c r="BI20" s="61"/>
      <c r="BJ20" s="62"/>
      <c r="BK20" s="28"/>
      <c r="BL20" s="29"/>
      <c r="BM20" s="100"/>
      <c r="BN20" s="179"/>
      <c r="BO20" s="52">
        <v>30</v>
      </c>
      <c r="BP20" s="60"/>
      <c r="BQ20" s="61"/>
      <c r="BR20" s="62"/>
      <c r="BS20" s="28"/>
      <c r="BT20" s="29"/>
      <c r="BU20" s="58"/>
      <c r="BV20" s="76"/>
      <c r="BW20" s="104">
        <v>30</v>
      </c>
      <c r="BX20" s="60"/>
      <c r="BY20" s="61"/>
      <c r="BZ20" s="62"/>
      <c r="CA20" s="28"/>
      <c r="CB20" s="29"/>
      <c r="CC20" s="100"/>
      <c r="CD20" s="198"/>
      <c r="CE20" s="52">
        <v>30</v>
      </c>
      <c r="CF20" s="60"/>
      <c r="CG20" s="61"/>
      <c r="CH20" s="62"/>
      <c r="CI20" s="89"/>
      <c r="CJ20" s="90"/>
      <c r="CK20" s="111"/>
      <c r="CL20" s="70"/>
      <c r="CM20" s="104">
        <v>30</v>
      </c>
      <c r="CN20" s="60"/>
      <c r="CO20" s="61"/>
      <c r="CP20" s="62"/>
      <c r="CQ20" s="89"/>
      <c r="CR20" s="90"/>
      <c r="CS20" s="91"/>
      <c r="DF20" s="131" t="str">
        <f t="shared" si="3"/>
        <v/>
      </c>
      <c r="DG20" s="131" t="str">
        <f t="shared" si="4"/>
        <v/>
      </c>
      <c r="DH20" s="131" t="str">
        <f t="shared" si="5"/>
        <v/>
      </c>
      <c r="DI20" s="131"/>
      <c r="DJ20" s="131"/>
      <c r="DK20" s="131" t="str">
        <f t="shared" si="6"/>
        <v/>
      </c>
      <c r="DL20" s="131" t="str">
        <f t="shared" si="7"/>
        <v/>
      </c>
      <c r="DM20" s="131" t="str">
        <f t="shared" si="8"/>
        <v/>
      </c>
      <c r="DN20" s="131"/>
      <c r="DO20" s="131"/>
      <c r="DP20" s="131" t="str">
        <f t="shared" si="9"/>
        <v/>
      </c>
      <c r="DQ20" s="131" t="str">
        <f t="shared" si="10"/>
        <v/>
      </c>
      <c r="DR20" s="131" t="str">
        <f t="shared" si="11"/>
        <v/>
      </c>
      <c r="DS20" s="131"/>
      <c r="DT20" s="131"/>
      <c r="DU20" s="131" t="str">
        <f t="shared" si="25"/>
        <v/>
      </c>
      <c r="DV20" s="131" t="str">
        <f t="shared" si="26"/>
        <v/>
      </c>
      <c r="DW20" s="131" t="str">
        <f t="shared" si="27"/>
        <v/>
      </c>
      <c r="DX20" s="131"/>
      <c r="DY20" s="131"/>
      <c r="DZ20" s="131" t="str">
        <f t="shared" si="12"/>
        <v/>
      </c>
      <c r="EA20" s="131" t="str">
        <f t="shared" si="13"/>
        <v/>
      </c>
      <c r="EB20" s="131" t="str">
        <f t="shared" si="14"/>
        <v/>
      </c>
      <c r="EC20" s="131"/>
      <c r="ED20" s="131"/>
      <c r="EE20" s="131" t="str">
        <f t="shared" si="28"/>
        <v/>
      </c>
      <c r="EF20" s="131" t="str">
        <f t="shared" si="29"/>
        <v/>
      </c>
      <c r="EG20" s="131" t="str">
        <f t="shared" si="30"/>
        <v/>
      </c>
      <c r="EH20" s="131"/>
      <c r="EI20" s="131"/>
      <c r="EJ20" s="131" t="str">
        <f t="shared" si="15"/>
        <v/>
      </c>
      <c r="EK20" s="131" t="str">
        <f t="shared" si="16"/>
        <v/>
      </c>
      <c r="EL20" s="131" t="str">
        <f t="shared" si="17"/>
        <v/>
      </c>
      <c r="EM20" s="131"/>
      <c r="EN20" s="131"/>
      <c r="EO20" s="131" t="str">
        <f t="shared" si="31"/>
        <v/>
      </c>
      <c r="EP20" s="131" t="str">
        <f t="shared" si="32"/>
        <v/>
      </c>
      <c r="EQ20" s="131" t="str">
        <f t="shared" si="33"/>
        <v/>
      </c>
      <c r="ER20" s="131"/>
      <c r="ES20" s="131"/>
      <c r="ET20" s="131" t="str">
        <f t="shared" si="18"/>
        <v/>
      </c>
      <c r="EU20" s="131" t="str">
        <f t="shared" si="19"/>
        <v/>
      </c>
      <c r="EV20" s="131" t="str">
        <f t="shared" si="20"/>
        <v/>
      </c>
      <c r="EW20" s="131"/>
      <c r="EX20" s="131"/>
      <c r="EY20" s="131" t="str">
        <f t="shared" si="34"/>
        <v/>
      </c>
      <c r="EZ20" s="131" t="str">
        <f t="shared" si="35"/>
        <v/>
      </c>
      <c r="FA20" s="131" t="str">
        <f t="shared" si="36"/>
        <v/>
      </c>
      <c r="FB20" s="131"/>
      <c r="FC20" s="131"/>
      <c r="FD20" s="131" t="str">
        <f t="shared" si="21"/>
        <v/>
      </c>
      <c r="FE20" s="131" t="str">
        <f t="shared" si="22"/>
        <v/>
      </c>
      <c r="FF20" s="131" t="str">
        <f t="shared" si="23"/>
        <v/>
      </c>
      <c r="FG20" s="131"/>
      <c r="FH20" s="131"/>
      <c r="FI20" s="131" t="str">
        <f t="shared" si="37"/>
        <v/>
      </c>
      <c r="FJ20" s="131" t="str">
        <f t="shared" si="38"/>
        <v/>
      </c>
      <c r="FK20" s="131" t="str">
        <f t="shared" si="39"/>
        <v/>
      </c>
      <c r="FL20" s="131"/>
      <c r="FM20" s="131"/>
      <c r="FV20" s="123">
        <f>SUM(FV7:FV19)</f>
        <v>0</v>
      </c>
      <c r="FW20" s="123" t="e">
        <f>SUM(FW7:FW19)</f>
        <v>#REF!</v>
      </c>
      <c r="FX20" s="123">
        <f t="shared" ref="FX20:GS20" si="54">SUM(FX7:FX19)</f>
        <v>0</v>
      </c>
      <c r="FY20" s="123" t="e">
        <f t="shared" si="54"/>
        <v>#REF!</v>
      </c>
      <c r="FZ20" s="123">
        <f t="shared" si="54"/>
        <v>0</v>
      </c>
      <c r="GA20" s="123" t="e">
        <f t="shared" si="54"/>
        <v>#REF!</v>
      </c>
      <c r="GB20" s="123">
        <f t="shared" si="54"/>
        <v>0</v>
      </c>
      <c r="GC20" s="123" t="e">
        <f t="shared" si="54"/>
        <v>#REF!</v>
      </c>
      <c r="GD20" s="123">
        <f t="shared" si="54"/>
        <v>0</v>
      </c>
      <c r="GE20" s="123" t="e">
        <f t="shared" si="54"/>
        <v>#REF!</v>
      </c>
      <c r="GF20" s="123">
        <f t="shared" si="54"/>
        <v>0</v>
      </c>
      <c r="GG20" s="123" t="e">
        <f t="shared" si="54"/>
        <v>#REF!</v>
      </c>
      <c r="GH20" s="123">
        <f t="shared" si="54"/>
        <v>0</v>
      </c>
      <c r="GI20" s="123" t="e">
        <f t="shared" si="54"/>
        <v>#REF!</v>
      </c>
      <c r="GJ20" s="123">
        <f t="shared" si="54"/>
        <v>0</v>
      </c>
      <c r="GK20" s="123" t="e">
        <f t="shared" si="54"/>
        <v>#REF!</v>
      </c>
      <c r="GL20" s="123">
        <f t="shared" si="54"/>
        <v>0</v>
      </c>
      <c r="GM20" s="123" t="e">
        <f t="shared" si="54"/>
        <v>#REF!</v>
      </c>
      <c r="GN20" s="123">
        <f t="shared" si="54"/>
        <v>0</v>
      </c>
      <c r="GO20" s="123" t="e">
        <f t="shared" si="54"/>
        <v>#REF!</v>
      </c>
      <c r="GP20" s="123">
        <f t="shared" si="54"/>
        <v>0</v>
      </c>
      <c r="GQ20" s="123" t="e">
        <f t="shared" si="54"/>
        <v>#REF!</v>
      </c>
      <c r="GR20" s="123">
        <f t="shared" si="54"/>
        <v>0</v>
      </c>
      <c r="GS20" s="123" t="e">
        <f t="shared" si="54"/>
        <v>#REF!</v>
      </c>
    </row>
    <row r="21" spans="1:213" ht="14.1" customHeight="1" thickBot="1" x14ac:dyDescent="0.3">
      <c r="A21" s="191"/>
      <c r="B21" s="195"/>
      <c r="C21" s="53">
        <v>45</v>
      </c>
      <c r="D21" s="31"/>
      <c r="E21" s="32"/>
      <c r="F21" s="33"/>
      <c r="G21" s="93"/>
      <c r="H21" s="94"/>
      <c r="I21" s="36"/>
      <c r="J21" s="93"/>
      <c r="K21" s="53">
        <v>45</v>
      </c>
      <c r="L21" s="31"/>
      <c r="M21" s="32"/>
      <c r="N21" s="33"/>
      <c r="O21" s="93"/>
      <c r="P21" s="94"/>
      <c r="Q21" s="36"/>
      <c r="R21" s="185"/>
      <c r="S21" s="53">
        <v>45</v>
      </c>
      <c r="T21" s="63"/>
      <c r="U21" s="64"/>
      <c r="V21" s="65"/>
      <c r="W21" s="93"/>
      <c r="X21" s="94"/>
      <c r="Y21" s="95"/>
      <c r="Z21" s="96"/>
      <c r="AA21" s="108">
        <v>45</v>
      </c>
      <c r="AB21" s="63"/>
      <c r="AC21" s="64"/>
      <c r="AD21" s="65"/>
      <c r="AE21" s="93"/>
      <c r="AF21" s="94"/>
      <c r="AG21" s="101"/>
      <c r="AH21" s="188"/>
      <c r="AI21" s="105">
        <v>45</v>
      </c>
      <c r="AJ21" s="63"/>
      <c r="AK21" s="64"/>
      <c r="AL21" s="65"/>
      <c r="AM21" s="34"/>
      <c r="AN21" s="35"/>
      <c r="AO21" s="101"/>
      <c r="AP21" s="80"/>
      <c r="AQ21" s="105">
        <v>45</v>
      </c>
      <c r="AR21" s="63"/>
      <c r="AS21" s="64"/>
      <c r="AT21" s="65"/>
      <c r="AU21" s="93"/>
      <c r="AV21" s="94"/>
      <c r="AW21" s="112"/>
      <c r="AX21" s="182"/>
      <c r="AY21" s="53">
        <v>45</v>
      </c>
      <c r="AZ21" s="63"/>
      <c r="BA21" s="64"/>
      <c r="BB21" s="65"/>
      <c r="BC21" s="34"/>
      <c r="BD21" s="35"/>
      <c r="BE21" s="59"/>
      <c r="BF21" s="77"/>
      <c r="BG21" s="105">
        <v>45</v>
      </c>
      <c r="BH21" s="63"/>
      <c r="BI21" s="64"/>
      <c r="BJ21" s="65"/>
      <c r="BK21" s="34"/>
      <c r="BL21" s="35"/>
      <c r="BM21" s="101"/>
      <c r="BN21" s="179"/>
      <c r="BO21" s="53">
        <v>45</v>
      </c>
      <c r="BP21" s="63"/>
      <c r="BQ21" s="64"/>
      <c r="BR21" s="65"/>
      <c r="BS21" s="34"/>
      <c r="BT21" s="35"/>
      <c r="BU21" s="59"/>
      <c r="BV21" s="77"/>
      <c r="BW21" s="105">
        <v>45</v>
      </c>
      <c r="BX21" s="63"/>
      <c r="BY21" s="64"/>
      <c r="BZ21" s="65"/>
      <c r="CA21" s="34"/>
      <c r="CB21" s="35"/>
      <c r="CC21" s="101"/>
      <c r="CD21" s="198"/>
      <c r="CE21" s="53">
        <v>45</v>
      </c>
      <c r="CF21" s="63"/>
      <c r="CG21" s="64"/>
      <c r="CH21" s="65"/>
      <c r="CI21" s="93"/>
      <c r="CJ21" s="94"/>
      <c r="CK21" s="112"/>
      <c r="CL21" s="78"/>
      <c r="CM21" s="105">
        <v>45</v>
      </c>
      <c r="CN21" s="63"/>
      <c r="CO21" s="64"/>
      <c r="CP21" s="65"/>
      <c r="CQ21" s="93"/>
      <c r="CR21" s="94"/>
      <c r="CS21" s="95"/>
      <c r="DF21" s="131" t="str">
        <f t="shared" si="3"/>
        <v/>
      </c>
      <c r="DG21" s="131" t="str">
        <f t="shared" si="4"/>
        <v/>
      </c>
      <c r="DH21" s="131" t="str">
        <f t="shared" si="5"/>
        <v/>
      </c>
      <c r="DI21" s="131"/>
      <c r="DJ21" s="131"/>
      <c r="DK21" s="131" t="str">
        <f t="shared" si="6"/>
        <v/>
      </c>
      <c r="DL21" s="131" t="str">
        <f t="shared" si="7"/>
        <v/>
      </c>
      <c r="DM21" s="131" t="str">
        <f t="shared" si="8"/>
        <v/>
      </c>
      <c r="DN21" s="131"/>
      <c r="DO21" s="131"/>
      <c r="DP21" s="131" t="str">
        <f t="shared" si="9"/>
        <v/>
      </c>
      <c r="DQ21" s="131" t="str">
        <f t="shared" si="10"/>
        <v/>
      </c>
      <c r="DR21" s="131" t="str">
        <f t="shared" si="11"/>
        <v/>
      </c>
      <c r="DS21" s="131"/>
      <c r="DT21" s="131"/>
      <c r="DU21" s="131" t="str">
        <f t="shared" si="25"/>
        <v/>
      </c>
      <c r="DV21" s="131" t="str">
        <f t="shared" si="26"/>
        <v/>
      </c>
      <c r="DW21" s="131" t="str">
        <f t="shared" si="27"/>
        <v/>
      </c>
      <c r="DX21" s="131"/>
      <c r="DY21" s="131"/>
      <c r="DZ21" s="131" t="str">
        <f t="shared" si="12"/>
        <v/>
      </c>
      <c r="EA21" s="131" t="str">
        <f t="shared" si="13"/>
        <v/>
      </c>
      <c r="EB21" s="131" t="str">
        <f t="shared" si="14"/>
        <v/>
      </c>
      <c r="EC21" s="131"/>
      <c r="ED21" s="131"/>
      <c r="EE21" s="131" t="str">
        <f t="shared" si="28"/>
        <v/>
      </c>
      <c r="EF21" s="131" t="str">
        <f t="shared" si="29"/>
        <v/>
      </c>
      <c r="EG21" s="131" t="str">
        <f t="shared" si="30"/>
        <v/>
      </c>
      <c r="EH21" s="131"/>
      <c r="EI21" s="131"/>
      <c r="EJ21" s="131" t="str">
        <f t="shared" si="15"/>
        <v/>
      </c>
      <c r="EK21" s="131" t="str">
        <f t="shared" si="16"/>
        <v/>
      </c>
      <c r="EL21" s="131" t="str">
        <f t="shared" si="17"/>
        <v/>
      </c>
      <c r="EM21" s="131"/>
      <c r="EN21" s="131"/>
      <c r="EO21" s="131" t="str">
        <f t="shared" si="31"/>
        <v/>
      </c>
      <c r="EP21" s="131" t="str">
        <f t="shared" si="32"/>
        <v/>
      </c>
      <c r="EQ21" s="131" t="str">
        <f t="shared" si="33"/>
        <v/>
      </c>
      <c r="ER21" s="131"/>
      <c r="ES21" s="131"/>
      <c r="ET21" s="131" t="str">
        <f t="shared" si="18"/>
        <v/>
      </c>
      <c r="EU21" s="131" t="str">
        <f t="shared" si="19"/>
        <v/>
      </c>
      <c r="EV21" s="131" t="str">
        <f t="shared" si="20"/>
        <v/>
      </c>
      <c r="EW21" s="131"/>
      <c r="EX21" s="131"/>
      <c r="EY21" s="131" t="str">
        <f t="shared" si="34"/>
        <v/>
      </c>
      <c r="EZ21" s="131" t="str">
        <f t="shared" si="35"/>
        <v/>
      </c>
      <c r="FA21" s="131" t="str">
        <f t="shared" si="36"/>
        <v/>
      </c>
      <c r="FB21" s="131"/>
      <c r="FC21" s="131"/>
      <c r="FD21" s="131" t="str">
        <f t="shared" si="21"/>
        <v/>
      </c>
      <c r="FE21" s="131" t="str">
        <f t="shared" si="22"/>
        <v/>
      </c>
      <c r="FF21" s="131" t="str">
        <f t="shared" si="23"/>
        <v/>
      </c>
      <c r="FG21" s="131"/>
      <c r="FH21" s="131"/>
      <c r="FI21" s="131" t="str">
        <f t="shared" si="37"/>
        <v/>
      </c>
      <c r="FJ21" s="131" t="str">
        <f t="shared" si="38"/>
        <v/>
      </c>
      <c r="FK21" s="131" t="str">
        <f t="shared" si="39"/>
        <v/>
      </c>
      <c r="FL21" s="131"/>
      <c r="FM21" s="131"/>
    </row>
    <row r="22" spans="1:213" ht="14.1" customHeight="1" x14ac:dyDescent="0.25">
      <c r="A22" s="191"/>
      <c r="B22" s="195"/>
      <c r="C22" s="54" t="s">
        <v>4</v>
      </c>
      <c r="D22" s="19"/>
      <c r="E22" s="20"/>
      <c r="F22" s="21"/>
      <c r="G22" s="85"/>
      <c r="H22" s="86"/>
      <c r="I22" s="24"/>
      <c r="J22" s="85"/>
      <c r="K22" s="54" t="s">
        <v>4</v>
      </c>
      <c r="L22" s="19"/>
      <c r="M22" s="20"/>
      <c r="N22" s="21"/>
      <c r="O22" s="85"/>
      <c r="P22" s="86"/>
      <c r="Q22" s="24"/>
      <c r="R22" s="185"/>
      <c r="S22" s="54" t="s">
        <v>4</v>
      </c>
      <c r="T22" s="66"/>
      <c r="U22" s="67"/>
      <c r="V22" s="68"/>
      <c r="W22" s="85"/>
      <c r="X22" s="86"/>
      <c r="Y22" s="87"/>
      <c r="Z22" s="88"/>
      <c r="AA22" s="106" t="s">
        <v>4</v>
      </c>
      <c r="AB22" s="66"/>
      <c r="AC22" s="67"/>
      <c r="AD22" s="68"/>
      <c r="AE22" s="85"/>
      <c r="AF22" s="86"/>
      <c r="AG22" s="99"/>
      <c r="AH22" s="188"/>
      <c r="AI22" s="81" t="s">
        <v>4</v>
      </c>
      <c r="AJ22" s="66"/>
      <c r="AK22" s="67"/>
      <c r="AL22" s="68"/>
      <c r="AM22" s="22"/>
      <c r="AN22" s="23"/>
      <c r="AO22" s="99"/>
      <c r="AP22" s="79"/>
      <c r="AQ22" s="81" t="s">
        <v>4</v>
      </c>
      <c r="AR22" s="66"/>
      <c r="AS22" s="67"/>
      <c r="AT22" s="68"/>
      <c r="AU22" s="85"/>
      <c r="AV22" s="86"/>
      <c r="AW22" s="110"/>
      <c r="AX22" s="182"/>
      <c r="AY22" s="54" t="s">
        <v>4</v>
      </c>
      <c r="AZ22" s="66"/>
      <c r="BA22" s="67"/>
      <c r="BB22" s="68"/>
      <c r="BC22" s="22"/>
      <c r="BD22" s="23"/>
      <c r="BE22" s="57"/>
      <c r="BF22" s="75"/>
      <c r="BG22" s="81" t="s">
        <v>4</v>
      </c>
      <c r="BH22" s="66"/>
      <c r="BI22" s="67"/>
      <c r="BJ22" s="68"/>
      <c r="BK22" s="22"/>
      <c r="BL22" s="23"/>
      <c r="BM22" s="99"/>
      <c r="BN22" s="179"/>
      <c r="BO22" s="54" t="s">
        <v>4</v>
      </c>
      <c r="BP22" s="66"/>
      <c r="BQ22" s="67"/>
      <c r="BR22" s="68"/>
      <c r="BS22" s="22"/>
      <c r="BT22" s="23"/>
      <c r="BU22" s="57"/>
      <c r="BV22" s="75"/>
      <c r="BW22" s="81" t="s">
        <v>4</v>
      </c>
      <c r="BX22" s="66"/>
      <c r="BY22" s="67"/>
      <c r="BZ22" s="68"/>
      <c r="CA22" s="22"/>
      <c r="CB22" s="23"/>
      <c r="CC22" s="99"/>
      <c r="CD22" s="198"/>
      <c r="CE22" s="54" t="s">
        <v>4</v>
      </c>
      <c r="CF22" s="66"/>
      <c r="CG22" s="67"/>
      <c r="CH22" s="68"/>
      <c r="CI22" s="85"/>
      <c r="CJ22" s="86"/>
      <c r="CK22" s="110"/>
      <c r="CL22" s="109"/>
      <c r="CM22" s="81" t="s">
        <v>4</v>
      </c>
      <c r="CN22" s="66"/>
      <c r="CO22" s="67"/>
      <c r="CP22" s="68"/>
      <c r="CQ22" s="85"/>
      <c r="CR22" s="86"/>
      <c r="CS22" s="87"/>
      <c r="DF22" s="131" t="str">
        <f t="shared" si="3"/>
        <v/>
      </c>
      <c r="DG22" s="131" t="str">
        <f t="shared" si="4"/>
        <v/>
      </c>
      <c r="DH22" s="131" t="str">
        <f t="shared" si="5"/>
        <v/>
      </c>
      <c r="DI22" s="131"/>
      <c r="DJ22" s="131"/>
      <c r="DK22" s="131" t="str">
        <f t="shared" si="6"/>
        <v/>
      </c>
      <c r="DL22" s="131" t="str">
        <f t="shared" si="7"/>
        <v/>
      </c>
      <c r="DM22" s="131" t="str">
        <f t="shared" si="8"/>
        <v/>
      </c>
      <c r="DN22" s="131"/>
      <c r="DO22" s="131"/>
      <c r="DP22" s="131" t="str">
        <f t="shared" si="9"/>
        <v/>
      </c>
      <c r="DQ22" s="131" t="str">
        <f t="shared" si="10"/>
        <v/>
      </c>
      <c r="DR22" s="131" t="str">
        <f t="shared" si="11"/>
        <v/>
      </c>
      <c r="DS22" s="131"/>
      <c r="DT22" s="131"/>
      <c r="DU22" s="131" t="str">
        <f t="shared" si="25"/>
        <v/>
      </c>
      <c r="DV22" s="131" t="str">
        <f t="shared" si="26"/>
        <v/>
      </c>
      <c r="DW22" s="131" t="str">
        <f t="shared" si="27"/>
        <v/>
      </c>
      <c r="DX22" s="131"/>
      <c r="DY22" s="131"/>
      <c r="DZ22" s="131" t="str">
        <f t="shared" si="12"/>
        <v/>
      </c>
      <c r="EA22" s="131" t="str">
        <f t="shared" si="13"/>
        <v/>
      </c>
      <c r="EB22" s="131" t="str">
        <f t="shared" si="14"/>
        <v/>
      </c>
      <c r="EC22" s="131"/>
      <c r="ED22" s="131"/>
      <c r="EE22" s="131" t="str">
        <f t="shared" si="28"/>
        <v/>
      </c>
      <c r="EF22" s="131" t="str">
        <f t="shared" si="29"/>
        <v/>
      </c>
      <c r="EG22" s="131" t="str">
        <f t="shared" si="30"/>
        <v/>
      </c>
      <c r="EH22" s="131"/>
      <c r="EI22" s="131"/>
      <c r="EJ22" s="131" t="str">
        <f t="shared" si="15"/>
        <v/>
      </c>
      <c r="EK22" s="131" t="str">
        <f t="shared" si="16"/>
        <v/>
      </c>
      <c r="EL22" s="131" t="str">
        <f t="shared" si="17"/>
        <v/>
      </c>
      <c r="EM22" s="131"/>
      <c r="EN22" s="131"/>
      <c r="EO22" s="131" t="str">
        <f t="shared" si="31"/>
        <v/>
      </c>
      <c r="EP22" s="131" t="str">
        <f t="shared" si="32"/>
        <v/>
      </c>
      <c r="EQ22" s="131" t="str">
        <f t="shared" si="33"/>
        <v/>
      </c>
      <c r="ER22" s="131"/>
      <c r="ES22" s="131"/>
      <c r="ET22" s="131" t="str">
        <f t="shared" si="18"/>
        <v/>
      </c>
      <c r="EU22" s="131" t="str">
        <f t="shared" si="19"/>
        <v/>
      </c>
      <c r="EV22" s="131" t="str">
        <f t="shared" si="20"/>
        <v/>
      </c>
      <c r="EW22" s="131"/>
      <c r="EX22" s="131"/>
      <c r="EY22" s="131" t="str">
        <f t="shared" si="34"/>
        <v/>
      </c>
      <c r="EZ22" s="131" t="str">
        <f t="shared" si="35"/>
        <v/>
      </c>
      <c r="FA22" s="131" t="str">
        <f t="shared" si="36"/>
        <v/>
      </c>
      <c r="FB22" s="131"/>
      <c r="FC22" s="131"/>
      <c r="FD22" s="131" t="str">
        <f t="shared" si="21"/>
        <v/>
      </c>
      <c r="FE22" s="131" t="str">
        <f t="shared" si="22"/>
        <v/>
      </c>
      <c r="FF22" s="131" t="str">
        <f t="shared" si="23"/>
        <v/>
      </c>
      <c r="FG22" s="131"/>
      <c r="FH22" s="131"/>
      <c r="FI22" s="131" t="str">
        <f t="shared" si="37"/>
        <v/>
      </c>
      <c r="FJ22" s="131" t="str">
        <f t="shared" si="38"/>
        <v/>
      </c>
      <c r="FK22" s="131" t="str">
        <f t="shared" si="39"/>
        <v/>
      </c>
      <c r="FL22" s="131"/>
      <c r="FM22" s="131"/>
      <c r="FU22" s="134"/>
      <c r="FV22" s="134"/>
      <c r="FW22" s="134"/>
      <c r="FX22" s="134"/>
      <c r="FY22" s="134"/>
      <c r="FZ22" s="134"/>
      <c r="GA22" s="134"/>
      <c r="GB22" s="134"/>
      <c r="GC22" s="134"/>
      <c r="GD22" s="134"/>
      <c r="GE22" s="134"/>
      <c r="GF22" s="134"/>
      <c r="GG22" s="134"/>
      <c r="GH22" s="134"/>
      <c r="GI22" s="134"/>
      <c r="GJ22" s="134"/>
      <c r="GK22" s="134"/>
      <c r="GL22" s="134"/>
      <c r="GM22" s="134"/>
      <c r="GN22" s="134"/>
      <c r="GO22" s="134"/>
      <c r="GP22" s="134"/>
      <c r="GQ22" s="134"/>
      <c r="GR22" s="134"/>
      <c r="GS22" s="135"/>
      <c r="GT22" s="84"/>
      <c r="GU22" s="84"/>
      <c r="GV22" s="84"/>
      <c r="GW22" s="84"/>
      <c r="GX22" s="84"/>
      <c r="GY22" s="84"/>
      <c r="GZ22" s="84"/>
      <c r="HA22" s="84"/>
      <c r="HB22" s="84"/>
      <c r="HC22" s="84"/>
      <c r="HD22" s="84"/>
      <c r="HE22" s="84"/>
    </row>
    <row r="23" spans="1:213" ht="14.1" customHeight="1" x14ac:dyDescent="0.3">
      <c r="A23" s="48"/>
      <c r="B23" s="195"/>
      <c r="C23" s="52">
        <v>15</v>
      </c>
      <c r="D23" s="25"/>
      <c r="E23" s="26"/>
      <c r="F23" s="27"/>
      <c r="G23" s="89"/>
      <c r="H23" s="90"/>
      <c r="I23" s="30"/>
      <c r="J23" s="89"/>
      <c r="K23" s="52">
        <v>15</v>
      </c>
      <c r="L23" s="25"/>
      <c r="M23" s="26"/>
      <c r="N23" s="27"/>
      <c r="O23" s="89"/>
      <c r="P23" s="90"/>
      <c r="Q23" s="30"/>
      <c r="R23" s="185"/>
      <c r="S23" s="52">
        <v>15</v>
      </c>
      <c r="T23" s="60"/>
      <c r="U23" s="61"/>
      <c r="V23" s="62"/>
      <c r="W23" s="89"/>
      <c r="X23" s="90"/>
      <c r="Y23" s="91"/>
      <c r="Z23" s="92"/>
      <c r="AA23" s="107">
        <v>15</v>
      </c>
      <c r="AB23" s="60"/>
      <c r="AC23" s="61"/>
      <c r="AD23" s="62"/>
      <c r="AE23" s="89"/>
      <c r="AF23" s="90"/>
      <c r="AG23" s="100"/>
      <c r="AH23" s="188"/>
      <c r="AI23" s="104">
        <v>15</v>
      </c>
      <c r="AJ23" s="60"/>
      <c r="AK23" s="61"/>
      <c r="AL23" s="62"/>
      <c r="AM23" s="28"/>
      <c r="AN23" s="29"/>
      <c r="AO23" s="100"/>
      <c r="AP23" s="71"/>
      <c r="AQ23" s="104">
        <v>15</v>
      </c>
      <c r="AR23" s="60"/>
      <c r="AS23" s="61"/>
      <c r="AT23" s="62"/>
      <c r="AU23" s="89"/>
      <c r="AV23" s="90"/>
      <c r="AW23" s="111"/>
      <c r="AX23" s="182"/>
      <c r="AY23" s="52">
        <v>15</v>
      </c>
      <c r="AZ23" s="60"/>
      <c r="BA23" s="61"/>
      <c r="BB23" s="62"/>
      <c r="BC23" s="28"/>
      <c r="BD23" s="29"/>
      <c r="BE23" s="58"/>
      <c r="BF23" s="76"/>
      <c r="BG23" s="104">
        <v>15</v>
      </c>
      <c r="BH23" s="60"/>
      <c r="BI23" s="61"/>
      <c r="BJ23" s="62"/>
      <c r="BK23" s="28"/>
      <c r="BL23" s="29"/>
      <c r="BM23" s="100"/>
      <c r="BN23" s="179"/>
      <c r="BO23" s="52">
        <v>15</v>
      </c>
      <c r="BP23" s="60"/>
      <c r="BQ23" s="61"/>
      <c r="BR23" s="62"/>
      <c r="BS23" s="28"/>
      <c r="BT23" s="29"/>
      <c r="BU23" s="58"/>
      <c r="BV23" s="76"/>
      <c r="BW23" s="104">
        <v>15</v>
      </c>
      <c r="BX23" s="60"/>
      <c r="BY23" s="61"/>
      <c r="BZ23" s="62"/>
      <c r="CA23" s="28"/>
      <c r="CB23" s="29"/>
      <c r="CC23" s="100"/>
      <c r="CD23" s="198"/>
      <c r="CE23" s="52">
        <v>15</v>
      </c>
      <c r="CF23" s="60"/>
      <c r="CG23" s="61"/>
      <c r="CH23" s="62"/>
      <c r="CI23" s="89"/>
      <c r="CJ23" s="90"/>
      <c r="CK23" s="111"/>
      <c r="CL23" s="70"/>
      <c r="CM23" s="104">
        <v>15</v>
      </c>
      <c r="CN23" s="60"/>
      <c r="CO23" s="61"/>
      <c r="CP23" s="62"/>
      <c r="CQ23" s="89"/>
      <c r="CR23" s="90"/>
      <c r="CS23" s="91"/>
      <c r="DF23" s="131" t="str">
        <f t="shared" si="3"/>
        <v/>
      </c>
      <c r="DG23" s="131" t="str">
        <f t="shared" si="4"/>
        <v/>
      </c>
      <c r="DH23" s="131" t="str">
        <f t="shared" si="5"/>
        <v/>
      </c>
      <c r="DI23" s="131"/>
      <c r="DJ23" s="131"/>
      <c r="DK23" s="131" t="str">
        <f t="shared" si="6"/>
        <v/>
      </c>
      <c r="DL23" s="131" t="str">
        <f t="shared" si="7"/>
        <v/>
      </c>
      <c r="DM23" s="131" t="str">
        <f t="shared" si="8"/>
        <v/>
      </c>
      <c r="DN23" s="131"/>
      <c r="DO23" s="131"/>
      <c r="DP23" s="131" t="str">
        <f t="shared" si="9"/>
        <v/>
      </c>
      <c r="DQ23" s="131" t="str">
        <f t="shared" si="10"/>
        <v/>
      </c>
      <c r="DR23" s="131" t="str">
        <f t="shared" si="11"/>
        <v/>
      </c>
      <c r="DS23" s="131"/>
      <c r="DT23" s="131"/>
      <c r="DU23" s="131" t="str">
        <f t="shared" si="25"/>
        <v/>
      </c>
      <c r="DV23" s="131" t="str">
        <f t="shared" si="26"/>
        <v/>
      </c>
      <c r="DW23" s="131" t="str">
        <f t="shared" si="27"/>
        <v/>
      </c>
      <c r="DX23" s="131"/>
      <c r="DY23" s="131"/>
      <c r="DZ23" s="131" t="str">
        <f t="shared" si="12"/>
        <v/>
      </c>
      <c r="EA23" s="131" t="str">
        <f t="shared" si="13"/>
        <v/>
      </c>
      <c r="EB23" s="131" t="str">
        <f t="shared" si="14"/>
        <v/>
      </c>
      <c r="EC23" s="131"/>
      <c r="ED23" s="131"/>
      <c r="EE23" s="131" t="str">
        <f t="shared" si="28"/>
        <v/>
      </c>
      <c r="EF23" s="131" t="str">
        <f t="shared" si="29"/>
        <v/>
      </c>
      <c r="EG23" s="131" t="str">
        <f t="shared" si="30"/>
        <v/>
      </c>
      <c r="EH23" s="131"/>
      <c r="EI23" s="131"/>
      <c r="EJ23" s="131" t="str">
        <f t="shared" si="15"/>
        <v/>
      </c>
      <c r="EK23" s="131" t="str">
        <f t="shared" si="16"/>
        <v/>
      </c>
      <c r="EL23" s="131" t="str">
        <f t="shared" si="17"/>
        <v/>
      </c>
      <c r="EM23" s="131"/>
      <c r="EN23" s="131"/>
      <c r="EO23" s="131" t="str">
        <f t="shared" si="31"/>
        <v/>
      </c>
      <c r="EP23" s="131" t="str">
        <f t="shared" si="32"/>
        <v/>
      </c>
      <c r="EQ23" s="131" t="str">
        <f t="shared" si="33"/>
        <v/>
      </c>
      <c r="ER23" s="131"/>
      <c r="ES23" s="131"/>
      <c r="ET23" s="131" t="str">
        <f t="shared" si="18"/>
        <v/>
      </c>
      <c r="EU23" s="131" t="str">
        <f t="shared" si="19"/>
        <v/>
      </c>
      <c r="EV23" s="131" t="str">
        <f t="shared" si="20"/>
        <v/>
      </c>
      <c r="EW23" s="131"/>
      <c r="EX23" s="131"/>
      <c r="EY23" s="131" t="str">
        <f t="shared" si="34"/>
        <v/>
      </c>
      <c r="EZ23" s="131" t="str">
        <f t="shared" si="35"/>
        <v/>
      </c>
      <c r="FA23" s="131" t="str">
        <f t="shared" si="36"/>
        <v/>
      </c>
      <c r="FB23" s="131"/>
      <c r="FC23" s="131"/>
      <c r="FD23" s="131" t="str">
        <f t="shared" si="21"/>
        <v/>
      </c>
      <c r="FE23" s="131" t="str">
        <f t="shared" si="22"/>
        <v/>
      </c>
      <c r="FF23" s="131" t="str">
        <f t="shared" si="23"/>
        <v/>
      </c>
      <c r="FG23" s="131"/>
      <c r="FH23" s="131"/>
      <c r="FI23" s="131" t="str">
        <f t="shared" si="37"/>
        <v/>
      </c>
      <c r="FJ23" s="131" t="str">
        <f t="shared" si="38"/>
        <v/>
      </c>
      <c r="FK23" s="131" t="str">
        <f t="shared" si="39"/>
        <v/>
      </c>
      <c r="FL23" s="131"/>
      <c r="FM23" s="131"/>
      <c r="FT23" s="128"/>
    </row>
    <row r="24" spans="1:213" ht="14.1" customHeight="1" x14ac:dyDescent="0.3">
      <c r="A24" s="48"/>
      <c r="B24" s="195"/>
      <c r="C24" s="52">
        <v>30</v>
      </c>
      <c r="D24" s="25"/>
      <c r="E24" s="26"/>
      <c r="F24" s="27"/>
      <c r="G24" s="89"/>
      <c r="H24" s="90"/>
      <c r="I24" s="30"/>
      <c r="J24" s="89"/>
      <c r="K24" s="52">
        <v>30</v>
      </c>
      <c r="L24" s="25"/>
      <c r="M24" s="26"/>
      <c r="N24" s="27"/>
      <c r="O24" s="89"/>
      <c r="P24" s="90"/>
      <c r="Q24" s="30"/>
      <c r="R24" s="185"/>
      <c r="S24" s="52">
        <v>30</v>
      </c>
      <c r="T24" s="60"/>
      <c r="U24" s="61"/>
      <c r="V24" s="62"/>
      <c r="W24" s="89"/>
      <c r="X24" s="90"/>
      <c r="Y24" s="91"/>
      <c r="Z24" s="92"/>
      <c r="AA24" s="107">
        <v>30</v>
      </c>
      <c r="AB24" s="60"/>
      <c r="AC24" s="61"/>
      <c r="AD24" s="62"/>
      <c r="AE24" s="89"/>
      <c r="AF24" s="90"/>
      <c r="AG24" s="100"/>
      <c r="AH24" s="188"/>
      <c r="AI24" s="104">
        <v>30</v>
      </c>
      <c r="AJ24" s="60"/>
      <c r="AK24" s="61"/>
      <c r="AL24" s="62"/>
      <c r="AM24" s="28"/>
      <c r="AN24" s="29"/>
      <c r="AO24" s="100"/>
      <c r="AP24" s="71"/>
      <c r="AQ24" s="104">
        <v>30</v>
      </c>
      <c r="AR24" s="60"/>
      <c r="AS24" s="61"/>
      <c r="AT24" s="62"/>
      <c r="AU24" s="89"/>
      <c r="AV24" s="90"/>
      <c r="AW24" s="111"/>
      <c r="AX24" s="182"/>
      <c r="AY24" s="52">
        <v>30</v>
      </c>
      <c r="AZ24" s="60"/>
      <c r="BA24" s="61"/>
      <c r="BB24" s="62"/>
      <c r="BC24" s="28"/>
      <c r="BD24" s="29"/>
      <c r="BE24" s="58"/>
      <c r="BF24" s="76"/>
      <c r="BG24" s="104">
        <v>30</v>
      </c>
      <c r="BH24" s="60"/>
      <c r="BI24" s="61"/>
      <c r="BJ24" s="62"/>
      <c r="BK24" s="28"/>
      <c r="BL24" s="29"/>
      <c r="BM24" s="100"/>
      <c r="BN24" s="179"/>
      <c r="BO24" s="52">
        <v>30</v>
      </c>
      <c r="BP24" s="60"/>
      <c r="BQ24" s="61"/>
      <c r="BR24" s="62"/>
      <c r="BS24" s="28"/>
      <c r="BT24" s="29"/>
      <c r="BU24" s="58"/>
      <c r="BV24" s="76"/>
      <c r="BW24" s="104">
        <v>30</v>
      </c>
      <c r="BX24" s="60"/>
      <c r="BY24" s="61"/>
      <c r="BZ24" s="62"/>
      <c r="CA24" s="28"/>
      <c r="CB24" s="29"/>
      <c r="CC24" s="100"/>
      <c r="CD24" s="198"/>
      <c r="CE24" s="52">
        <v>30</v>
      </c>
      <c r="CF24" s="60"/>
      <c r="CG24" s="61"/>
      <c r="CH24" s="62"/>
      <c r="CI24" s="10"/>
      <c r="CJ24" s="11"/>
      <c r="CK24" s="98"/>
      <c r="CL24" s="70"/>
      <c r="CM24" s="104">
        <v>30</v>
      </c>
      <c r="CN24" s="7"/>
      <c r="CO24" s="8"/>
      <c r="CP24" s="9"/>
      <c r="CQ24" s="10"/>
      <c r="CR24" s="11"/>
      <c r="CS24" s="12"/>
      <c r="DF24" s="131" t="str">
        <f t="shared" si="3"/>
        <v/>
      </c>
      <c r="DG24" s="131" t="str">
        <f t="shared" si="4"/>
        <v/>
      </c>
      <c r="DH24" s="131" t="str">
        <f t="shared" si="5"/>
        <v/>
      </c>
      <c r="DI24" s="131"/>
      <c r="DJ24" s="131"/>
      <c r="DK24" s="131" t="str">
        <f t="shared" si="6"/>
        <v/>
      </c>
      <c r="DL24" s="131" t="str">
        <f t="shared" si="7"/>
        <v/>
      </c>
      <c r="DM24" s="131" t="str">
        <f t="shared" si="8"/>
        <v/>
      </c>
      <c r="DN24" s="131"/>
      <c r="DO24" s="131"/>
      <c r="DP24" s="131" t="str">
        <f t="shared" si="9"/>
        <v/>
      </c>
      <c r="DQ24" s="131" t="str">
        <f t="shared" si="10"/>
        <v/>
      </c>
      <c r="DR24" s="131" t="str">
        <f t="shared" si="11"/>
        <v/>
      </c>
      <c r="DS24" s="131"/>
      <c r="DT24" s="131"/>
      <c r="DU24" s="131" t="str">
        <f t="shared" si="25"/>
        <v/>
      </c>
      <c r="DV24" s="131" t="str">
        <f t="shared" si="26"/>
        <v/>
      </c>
      <c r="DW24" s="131" t="str">
        <f t="shared" si="27"/>
        <v/>
      </c>
      <c r="DX24" s="131"/>
      <c r="DY24" s="131"/>
      <c r="DZ24" s="131" t="str">
        <f t="shared" si="12"/>
        <v/>
      </c>
      <c r="EA24" s="131" t="str">
        <f t="shared" si="13"/>
        <v/>
      </c>
      <c r="EB24" s="131" t="str">
        <f t="shared" si="14"/>
        <v/>
      </c>
      <c r="EC24" s="131"/>
      <c r="ED24" s="131"/>
      <c r="EE24" s="131" t="str">
        <f t="shared" si="28"/>
        <v/>
      </c>
      <c r="EF24" s="131" t="str">
        <f t="shared" si="29"/>
        <v/>
      </c>
      <c r="EG24" s="131" t="str">
        <f t="shared" si="30"/>
        <v/>
      </c>
      <c r="EH24" s="131"/>
      <c r="EI24" s="131"/>
      <c r="EJ24" s="131" t="str">
        <f t="shared" si="15"/>
        <v/>
      </c>
      <c r="EK24" s="131" t="str">
        <f t="shared" si="16"/>
        <v/>
      </c>
      <c r="EL24" s="131" t="str">
        <f t="shared" si="17"/>
        <v/>
      </c>
      <c r="EM24" s="131"/>
      <c r="EN24" s="131"/>
      <c r="EO24" s="131" t="str">
        <f t="shared" si="31"/>
        <v/>
      </c>
      <c r="EP24" s="131" t="str">
        <f t="shared" si="32"/>
        <v/>
      </c>
      <c r="EQ24" s="131" t="str">
        <f t="shared" si="33"/>
        <v/>
      </c>
      <c r="ER24" s="131"/>
      <c r="ES24" s="131"/>
      <c r="ET24" s="131" t="str">
        <f t="shared" si="18"/>
        <v/>
      </c>
      <c r="EU24" s="131" t="str">
        <f t="shared" si="19"/>
        <v/>
      </c>
      <c r="EV24" s="131" t="str">
        <f t="shared" si="20"/>
        <v/>
      </c>
      <c r="EW24" s="131"/>
      <c r="EX24" s="131"/>
      <c r="EY24" s="131" t="str">
        <f t="shared" si="34"/>
        <v/>
      </c>
      <c r="EZ24" s="131" t="str">
        <f t="shared" si="35"/>
        <v/>
      </c>
      <c r="FA24" s="131" t="str">
        <f t="shared" si="36"/>
        <v/>
      </c>
      <c r="FB24" s="131"/>
      <c r="FC24" s="131"/>
      <c r="FD24" s="131" t="str">
        <f t="shared" si="21"/>
        <v/>
      </c>
      <c r="FE24" s="131" t="str">
        <f t="shared" si="22"/>
        <v/>
      </c>
      <c r="FF24" s="131" t="str">
        <f t="shared" si="23"/>
        <v/>
      </c>
      <c r="FG24" s="131"/>
      <c r="FH24" s="131"/>
      <c r="FI24" s="131" t="str">
        <f t="shared" si="37"/>
        <v/>
      </c>
      <c r="FJ24" s="131" t="str">
        <f t="shared" si="38"/>
        <v/>
      </c>
      <c r="FK24" s="131" t="str">
        <f t="shared" si="39"/>
        <v/>
      </c>
      <c r="FL24" s="131"/>
      <c r="FM24" s="131"/>
    </row>
    <row r="25" spans="1:213" ht="14.1" customHeight="1" thickBot="1" x14ac:dyDescent="0.3">
      <c r="A25" s="193" t="s">
        <v>15</v>
      </c>
      <c r="B25" s="195"/>
      <c r="C25" s="53">
        <v>45</v>
      </c>
      <c r="D25" s="31"/>
      <c r="E25" s="32"/>
      <c r="F25" s="33"/>
      <c r="G25" s="93"/>
      <c r="H25" s="94"/>
      <c r="I25" s="36"/>
      <c r="J25" s="93"/>
      <c r="K25" s="53">
        <v>45</v>
      </c>
      <c r="L25" s="31"/>
      <c r="M25" s="32"/>
      <c r="N25" s="33"/>
      <c r="O25" s="93"/>
      <c r="P25" s="94"/>
      <c r="Q25" s="36"/>
      <c r="R25" s="185"/>
      <c r="S25" s="53">
        <v>45</v>
      </c>
      <c r="T25" s="63"/>
      <c r="U25" s="64"/>
      <c r="V25" s="65"/>
      <c r="W25" s="93"/>
      <c r="X25" s="94"/>
      <c r="Y25" s="95"/>
      <c r="Z25" s="96"/>
      <c r="AA25" s="108">
        <v>45</v>
      </c>
      <c r="AB25" s="63"/>
      <c r="AC25" s="64"/>
      <c r="AD25" s="65"/>
      <c r="AE25" s="93"/>
      <c r="AF25" s="94"/>
      <c r="AG25" s="101"/>
      <c r="AH25" s="188"/>
      <c r="AI25" s="105">
        <v>45</v>
      </c>
      <c r="AJ25" s="63"/>
      <c r="AK25" s="64"/>
      <c r="AL25" s="65"/>
      <c r="AM25" s="34"/>
      <c r="AN25" s="35"/>
      <c r="AO25" s="101"/>
      <c r="AP25" s="80"/>
      <c r="AQ25" s="105">
        <v>45</v>
      </c>
      <c r="AR25" s="63"/>
      <c r="AS25" s="64"/>
      <c r="AT25" s="65"/>
      <c r="AU25" s="93"/>
      <c r="AV25" s="94"/>
      <c r="AW25" s="112"/>
      <c r="AX25" s="182"/>
      <c r="AY25" s="53">
        <v>45</v>
      </c>
      <c r="AZ25" s="63"/>
      <c r="BA25" s="64"/>
      <c r="BB25" s="65"/>
      <c r="BC25" s="34"/>
      <c r="BD25" s="35"/>
      <c r="BE25" s="59"/>
      <c r="BF25" s="77"/>
      <c r="BG25" s="105">
        <v>45</v>
      </c>
      <c r="BH25" s="63"/>
      <c r="BI25" s="64"/>
      <c r="BJ25" s="65"/>
      <c r="BK25" s="34"/>
      <c r="BL25" s="35"/>
      <c r="BM25" s="101"/>
      <c r="BN25" s="179"/>
      <c r="BO25" s="53">
        <v>45</v>
      </c>
      <c r="BP25" s="63"/>
      <c r="BQ25" s="64"/>
      <c r="BR25" s="65"/>
      <c r="BS25" s="34"/>
      <c r="BT25" s="35"/>
      <c r="BU25" s="59"/>
      <c r="BV25" s="77"/>
      <c r="BW25" s="105">
        <v>45</v>
      </c>
      <c r="BX25" s="63"/>
      <c r="BY25" s="64"/>
      <c r="BZ25" s="65"/>
      <c r="CA25" s="34"/>
      <c r="CB25" s="35"/>
      <c r="CC25" s="101"/>
      <c r="CD25" s="198"/>
      <c r="CE25" s="53">
        <v>45</v>
      </c>
      <c r="CF25" s="63"/>
      <c r="CG25" s="64"/>
      <c r="CH25" s="65"/>
      <c r="CI25" s="16"/>
      <c r="CJ25" s="17"/>
      <c r="CK25" s="102"/>
      <c r="CL25" s="78"/>
      <c r="CM25" s="105">
        <v>45</v>
      </c>
      <c r="CN25" s="13"/>
      <c r="CO25" s="14"/>
      <c r="CP25" s="15"/>
      <c r="CQ25" s="16"/>
      <c r="CR25" s="17"/>
      <c r="CS25" s="18"/>
      <c r="DF25" s="131" t="str">
        <f t="shared" si="3"/>
        <v/>
      </c>
      <c r="DG25" s="131" t="str">
        <f t="shared" si="4"/>
        <v/>
      </c>
      <c r="DH25" s="131" t="str">
        <f t="shared" si="5"/>
        <v/>
      </c>
      <c r="DI25" s="131"/>
      <c r="DJ25" s="131"/>
      <c r="DK25" s="131" t="str">
        <f t="shared" si="6"/>
        <v/>
      </c>
      <c r="DL25" s="131" t="str">
        <f t="shared" si="7"/>
        <v/>
      </c>
      <c r="DM25" s="131" t="str">
        <f t="shared" si="8"/>
        <v/>
      </c>
      <c r="DN25" s="131"/>
      <c r="DO25" s="131"/>
      <c r="DP25" s="131" t="str">
        <f t="shared" si="9"/>
        <v/>
      </c>
      <c r="DQ25" s="131" t="str">
        <f t="shared" si="10"/>
        <v/>
      </c>
      <c r="DR25" s="131" t="str">
        <f t="shared" si="11"/>
        <v/>
      </c>
      <c r="DS25" s="131"/>
      <c r="DT25" s="131"/>
      <c r="DU25" s="131" t="str">
        <f t="shared" si="25"/>
        <v/>
      </c>
      <c r="DV25" s="131" t="str">
        <f t="shared" si="26"/>
        <v/>
      </c>
      <c r="DW25" s="131" t="str">
        <f t="shared" si="27"/>
        <v/>
      </c>
      <c r="DX25" s="131"/>
      <c r="DY25" s="131"/>
      <c r="DZ25" s="131" t="str">
        <f t="shared" si="12"/>
        <v/>
      </c>
      <c r="EA25" s="131" t="str">
        <f t="shared" si="13"/>
        <v/>
      </c>
      <c r="EB25" s="131" t="str">
        <f t="shared" si="14"/>
        <v/>
      </c>
      <c r="EC25" s="131"/>
      <c r="ED25" s="131"/>
      <c r="EE25" s="131" t="str">
        <f t="shared" si="28"/>
        <v/>
      </c>
      <c r="EF25" s="131" t="str">
        <f t="shared" si="29"/>
        <v/>
      </c>
      <c r="EG25" s="131" t="str">
        <f t="shared" si="30"/>
        <v/>
      </c>
      <c r="EH25" s="131"/>
      <c r="EI25" s="131"/>
      <c r="EJ25" s="131" t="str">
        <f t="shared" si="15"/>
        <v/>
      </c>
      <c r="EK25" s="131" t="str">
        <f t="shared" si="16"/>
        <v/>
      </c>
      <c r="EL25" s="131" t="str">
        <f t="shared" si="17"/>
        <v/>
      </c>
      <c r="EM25" s="131"/>
      <c r="EN25" s="131"/>
      <c r="EO25" s="131" t="str">
        <f t="shared" si="31"/>
        <v/>
      </c>
      <c r="EP25" s="131" t="str">
        <f t="shared" si="32"/>
        <v/>
      </c>
      <c r="EQ25" s="131" t="str">
        <f t="shared" si="33"/>
        <v/>
      </c>
      <c r="ER25" s="131"/>
      <c r="ES25" s="131"/>
      <c r="ET25" s="131" t="str">
        <f t="shared" si="18"/>
        <v/>
      </c>
      <c r="EU25" s="131" t="str">
        <f t="shared" si="19"/>
        <v/>
      </c>
      <c r="EV25" s="131" t="str">
        <f t="shared" si="20"/>
        <v/>
      </c>
      <c r="EW25" s="131"/>
      <c r="EX25" s="131"/>
      <c r="EY25" s="131" t="str">
        <f t="shared" si="34"/>
        <v/>
      </c>
      <c r="EZ25" s="131" t="str">
        <f t="shared" si="35"/>
        <v/>
      </c>
      <c r="FA25" s="131" t="str">
        <f t="shared" si="36"/>
        <v/>
      </c>
      <c r="FB25" s="131"/>
      <c r="FC25" s="131"/>
      <c r="FD25" s="131" t="str">
        <f t="shared" si="21"/>
        <v/>
      </c>
      <c r="FE25" s="131" t="str">
        <f t="shared" si="22"/>
        <v/>
      </c>
      <c r="FF25" s="131" t="str">
        <f t="shared" si="23"/>
        <v/>
      </c>
      <c r="FG25" s="131"/>
      <c r="FH25" s="131"/>
      <c r="FI25" s="131" t="str">
        <f t="shared" si="37"/>
        <v/>
      </c>
      <c r="FJ25" s="131" t="str">
        <f t="shared" si="38"/>
        <v/>
      </c>
      <c r="FK25" s="131" t="str">
        <f t="shared" si="39"/>
        <v/>
      </c>
      <c r="FL25" s="131"/>
      <c r="FM25" s="131"/>
      <c r="FT25" s="128"/>
    </row>
    <row r="26" spans="1:213" ht="14.1" customHeight="1" x14ac:dyDescent="0.25">
      <c r="A26" s="193"/>
      <c r="B26" s="195"/>
      <c r="C26" s="54" t="s">
        <v>5</v>
      </c>
      <c r="D26" s="19"/>
      <c r="E26" s="20"/>
      <c r="F26" s="21"/>
      <c r="G26" s="85"/>
      <c r="H26" s="86"/>
      <c r="I26" s="24"/>
      <c r="J26" s="85"/>
      <c r="K26" s="54" t="s">
        <v>5</v>
      </c>
      <c r="L26" s="19"/>
      <c r="M26" s="20"/>
      <c r="N26" s="21"/>
      <c r="O26" s="85"/>
      <c r="P26" s="86"/>
      <c r="Q26" s="24"/>
      <c r="R26" s="185"/>
      <c r="S26" s="54" t="s">
        <v>5</v>
      </c>
      <c r="T26" s="66"/>
      <c r="U26" s="67"/>
      <c r="V26" s="68"/>
      <c r="W26" s="85"/>
      <c r="X26" s="86"/>
      <c r="Y26" s="87"/>
      <c r="Z26" s="88"/>
      <c r="AA26" s="106" t="s">
        <v>5</v>
      </c>
      <c r="AB26" s="66"/>
      <c r="AC26" s="67"/>
      <c r="AD26" s="68"/>
      <c r="AE26" s="85"/>
      <c r="AF26" s="86"/>
      <c r="AG26" s="99"/>
      <c r="AH26" s="188"/>
      <c r="AI26" s="81" t="s">
        <v>5</v>
      </c>
      <c r="AJ26" s="66"/>
      <c r="AK26" s="67"/>
      <c r="AL26" s="68"/>
      <c r="AM26" s="22"/>
      <c r="AN26" s="23"/>
      <c r="AO26" s="99"/>
      <c r="AP26" s="79"/>
      <c r="AQ26" s="81" t="s">
        <v>5</v>
      </c>
      <c r="AR26" s="66"/>
      <c r="AS26" s="67"/>
      <c r="AT26" s="68"/>
      <c r="AU26" s="85"/>
      <c r="AV26" s="86"/>
      <c r="AW26" s="110"/>
      <c r="AX26" s="182"/>
      <c r="AY26" s="54" t="s">
        <v>5</v>
      </c>
      <c r="AZ26" s="66"/>
      <c r="BA26" s="67"/>
      <c r="BB26" s="68"/>
      <c r="BC26" s="22"/>
      <c r="BD26" s="23"/>
      <c r="BE26" s="57"/>
      <c r="BF26" s="75"/>
      <c r="BG26" s="81" t="s">
        <v>5</v>
      </c>
      <c r="BH26" s="66"/>
      <c r="BI26" s="67"/>
      <c r="BJ26" s="68"/>
      <c r="BK26" s="22"/>
      <c r="BL26" s="23"/>
      <c r="BM26" s="99"/>
      <c r="BN26" s="179"/>
      <c r="BO26" s="54" t="s">
        <v>5</v>
      </c>
      <c r="BP26" s="66"/>
      <c r="BQ26" s="67"/>
      <c r="BR26" s="68"/>
      <c r="BS26" s="22"/>
      <c r="BT26" s="23"/>
      <c r="BU26" s="57"/>
      <c r="BV26" s="75"/>
      <c r="BW26" s="81" t="s">
        <v>5</v>
      </c>
      <c r="BX26" s="66"/>
      <c r="BY26" s="67"/>
      <c r="BZ26" s="68"/>
      <c r="CA26" s="22"/>
      <c r="CB26" s="23"/>
      <c r="CC26" s="99"/>
      <c r="CD26" s="198"/>
      <c r="CE26" s="54" t="s">
        <v>5</v>
      </c>
      <c r="CF26" s="66"/>
      <c r="CG26" s="67"/>
      <c r="CH26" s="68"/>
      <c r="CI26" s="4"/>
      <c r="CJ26" s="5"/>
      <c r="CK26" s="97"/>
      <c r="CL26" s="109"/>
      <c r="CM26" s="81" t="s">
        <v>5</v>
      </c>
      <c r="CN26" s="42"/>
      <c r="CO26" s="43"/>
      <c r="CP26" s="44"/>
      <c r="CQ26" s="4"/>
      <c r="CR26" s="5"/>
      <c r="CS26" s="6"/>
      <c r="DF26" s="131" t="str">
        <f t="shared" si="3"/>
        <v/>
      </c>
      <c r="DG26" s="131" t="str">
        <f t="shared" si="4"/>
        <v/>
      </c>
      <c r="DH26" s="131" t="str">
        <f t="shared" si="5"/>
        <v/>
      </c>
      <c r="DI26" s="131"/>
      <c r="DJ26" s="131"/>
      <c r="DK26" s="131" t="str">
        <f t="shared" si="6"/>
        <v/>
      </c>
      <c r="DL26" s="131" t="str">
        <f t="shared" si="7"/>
        <v/>
      </c>
      <c r="DM26" s="131" t="str">
        <f t="shared" si="8"/>
        <v/>
      </c>
      <c r="DN26" s="131"/>
      <c r="DO26" s="131"/>
      <c r="DP26" s="131" t="str">
        <f t="shared" si="9"/>
        <v/>
      </c>
      <c r="DQ26" s="131" t="str">
        <f t="shared" si="10"/>
        <v/>
      </c>
      <c r="DR26" s="131" t="str">
        <f t="shared" si="11"/>
        <v/>
      </c>
      <c r="DS26" s="131"/>
      <c r="DT26" s="131"/>
      <c r="DU26" s="131" t="str">
        <f t="shared" si="25"/>
        <v/>
      </c>
      <c r="DV26" s="131" t="str">
        <f t="shared" si="26"/>
        <v/>
      </c>
      <c r="DW26" s="131" t="str">
        <f t="shared" si="27"/>
        <v/>
      </c>
      <c r="DX26" s="131"/>
      <c r="DY26" s="131"/>
      <c r="DZ26" s="131" t="str">
        <f t="shared" si="12"/>
        <v/>
      </c>
      <c r="EA26" s="131" t="str">
        <f t="shared" si="13"/>
        <v/>
      </c>
      <c r="EB26" s="131" t="str">
        <f t="shared" si="14"/>
        <v/>
      </c>
      <c r="EC26" s="131"/>
      <c r="ED26" s="131"/>
      <c r="EE26" s="131" t="str">
        <f t="shared" si="28"/>
        <v/>
      </c>
      <c r="EF26" s="131" t="str">
        <f t="shared" si="29"/>
        <v/>
      </c>
      <c r="EG26" s="131" t="str">
        <f t="shared" si="30"/>
        <v/>
      </c>
      <c r="EH26" s="131"/>
      <c r="EI26" s="131"/>
      <c r="EJ26" s="131" t="str">
        <f t="shared" si="15"/>
        <v/>
      </c>
      <c r="EK26" s="131" t="str">
        <f t="shared" si="16"/>
        <v/>
      </c>
      <c r="EL26" s="131" t="str">
        <f t="shared" si="17"/>
        <v/>
      </c>
      <c r="EM26" s="131"/>
      <c r="EN26" s="131"/>
      <c r="EO26" s="131" t="str">
        <f t="shared" si="31"/>
        <v/>
      </c>
      <c r="EP26" s="131" t="str">
        <f t="shared" si="32"/>
        <v/>
      </c>
      <c r="EQ26" s="131" t="str">
        <f t="shared" si="33"/>
        <v/>
      </c>
      <c r="ER26" s="131"/>
      <c r="ES26" s="131"/>
      <c r="ET26" s="131" t="str">
        <f t="shared" si="18"/>
        <v/>
      </c>
      <c r="EU26" s="131" t="str">
        <f t="shared" si="19"/>
        <v/>
      </c>
      <c r="EV26" s="131" t="str">
        <f t="shared" si="20"/>
        <v/>
      </c>
      <c r="EW26" s="131"/>
      <c r="EX26" s="131"/>
      <c r="EY26" s="131" t="str">
        <f t="shared" si="34"/>
        <v/>
      </c>
      <c r="EZ26" s="131" t="str">
        <f t="shared" si="35"/>
        <v/>
      </c>
      <c r="FA26" s="131" t="str">
        <f t="shared" si="36"/>
        <v/>
      </c>
      <c r="FB26" s="131"/>
      <c r="FC26" s="131"/>
      <c r="FD26" s="131" t="str">
        <f t="shared" si="21"/>
        <v/>
      </c>
      <c r="FE26" s="131" t="str">
        <f t="shared" si="22"/>
        <v/>
      </c>
      <c r="FF26" s="131" t="str">
        <f t="shared" si="23"/>
        <v/>
      </c>
      <c r="FG26" s="131"/>
      <c r="FH26" s="131"/>
      <c r="FI26" s="131" t="str">
        <f t="shared" si="37"/>
        <v/>
      </c>
      <c r="FJ26" s="131" t="str">
        <f t="shared" si="38"/>
        <v/>
      </c>
      <c r="FK26" s="131" t="str">
        <f t="shared" si="39"/>
        <v/>
      </c>
      <c r="FL26" s="131"/>
      <c r="FM26" s="131"/>
    </row>
    <row r="27" spans="1:213" ht="14.1" customHeight="1" x14ac:dyDescent="0.25">
      <c r="A27" s="41"/>
      <c r="B27" s="195"/>
      <c r="C27" s="52">
        <v>15</v>
      </c>
      <c r="D27" s="25"/>
      <c r="E27" s="26"/>
      <c r="F27" s="27"/>
      <c r="G27" s="89"/>
      <c r="H27" s="90"/>
      <c r="I27" s="30"/>
      <c r="J27" s="89"/>
      <c r="K27" s="52">
        <v>15</v>
      </c>
      <c r="L27" s="25"/>
      <c r="M27" s="26"/>
      <c r="N27" s="27"/>
      <c r="O27" s="89"/>
      <c r="P27" s="90"/>
      <c r="Q27" s="30"/>
      <c r="R27" s="185"/>
      <c r="S27" s="52">
        <v>15</v>
      </c>
      <c r="T27" s="60"/>
      <c r="U27" s="61"/>
      <c r="V27" s="62"/>
      <c r="W27" s="89"/>
      <c r="X27" s="90"/>
      <c r="Y27" s="91"/>
      <c r="Z27" s="92"/>
      <c r="AA27" s="107">
        <v>15</v>
      </c>
      <c r="AB27" s="60"/>
      <c r="AC27" s="61"/>
      <c r="AD27" s="62"/>
      <c r="AE27" s="89"/>
      <c r="AF27" s="90"/>
      <c r="AG27" s="100"/>
      <c r="AH27" s="188"/>
      <c r="AI27" s="104">
        <v>15</v>
      </c>
      <c r="AJ27" s="60"/>
      <c r="AK27" s="61"/>
      <c r="AL27" s="62"/>
      <c r="AM27" s="28"/>
      <c r="AN27" s="29"/>
      <c r="AO27" s="100"/>
      <c r="AP27" s="71"/>
      <c r="AQ27" s="104">
        <v>15</v>
      </c>
      <c r="AR27" s="60"/>
      <c r="AS27" s="61"/>
      <c r="AT27" s="62"/>
      <c r="AU27" s="89"/>
      <c r="AV27" s="90"/>
      <c r="AW27" s="111"/>
      <c r="AX27" s="182"/>
      <c r="AY27" s="52">
        <v>15</v>
      </c>
      <c r="AZ27" s="60"/>
      <c r="BA27" s="61"/>
      <c r="BB27" s="62"/>
      <c r="BC27" s="28"/>
      <c r="BD27" s="29"/>
      <c r="BE27" s="58"/>
      <c r="BF27" s="76"/>
      <c r="BG27" s="104">
        <v>15</v>
      </c>
      <c r="BH27" s="60"/>
      <c r="BI27" s="61"/>
      <c r="BJ27" s="62"/>
      <c r="BK27" s="28"/>
      <c r="BL27" s="29"/>
      <c r="BM27" s="100"/>
      <c r="BN27" s="179"/>
      <c r="BO27" s="52">
        <v>15</v>
      </c>
      <c r="BP27" s="60"/>
      <c r="BQ27" s="61"/>
      <c r="BR27" s="62"/>
      <c r="BS27" s="28"/>
      <c r="BT27" s="29"/>
      <c r="BU27" s="58"/>
      <c r="BV27" s="76"/>
      <c r="BW27" s="104">
        <v>15</v>
      </c>
      <c r="BX27" s="60"/>
      <c r="BY27" s="61"/>
      <c r="BZ27" s="62"/>
      <c r="CA27" s="28"/>
      <c r="CB27" s="29"/>
      <c r="CC27" s="100"/>
      <c r="CD27" s="198"/>
      <c r="CE27" s="52">
        <v>15</v>
      </c>
      <c r="CF27" s="60"/>
      <c r="CG27" s="61"/>
      <c r="CH27" s="62"/>
      <c r="CI27" s="10"/>
      <c r="CJ27" s="11"/>
      <c r="CK27" s="98"/>
      <c r="CL27" s="70"/>
      <c r="CM27" s="104">
        <v>15</v>
      </c>
      <c r="CN27" s="7"/>
      <c r="CO27" s="8"/>
      <c r="CP27" s="9"/>
      <c r="CQ27" s="10"/>
      <c r="CR27" s="11"/>
      <c r="CS27" s="12"/>
      <c r="DF27" s="131" t="str">
        <f t="shared" si="3"/>
        <v/>
      </c>
      <c r="DG27" s="131" t="str">
        <f t="shared" si="4"/>
        <v/>
      </c>
      <c r="DH27" s="131" t="str">
        <f t="shared" si="5"/>
        <v/>
      </c>
      <c r="DI27" s="131"/>
      <c r="DJ27" s="131"/>
      <c r="DK27" s="131" t="str">
        <f t="shared" si="6"/>
        <v/>
      </c>
      <c r="DL27" s="131" t="str">
        <f t="shared" si="7"/>
        <v/>
      </c>
      <c r="DM27" s="131" t="str">
        <f t="shared" si="8"/>
        <v/>
      </c>
      <c r="DN27" s="131"/>
      <c r="DO27" s="131"/>
      <c r="DP27" s="131" t="str">
        <f t="shared" si="9"/>
        <v/>
      </c>
      <c r="DQ27" s="131" t="str">
        <f t="shared" si="10"/>
        <v/>
      </c>
      <c r="DR27" s="131" t="str">
        <f t="shared" si="11"/>
        <v/>
      </c>
      <c r="DS27" s="131"/>
      <c r="DT27" s="131"/>
      <c r="DU27" s="131" t="str">
        <f t="shared" si="25"/>
        <v/>
      </c>
      <c r="DV27" s="131" t="str">
        <f t="shared" si="26"/>
        <v/>
      </c>
      <c r="DW27" s="131" t="str">
        <f t="shared" si="27"/>
        <v/>
      </c>
      <c r="DX27" s="131"/>
      <c r="DY27" s="131"/>
      <c r="DZ27" s="131" t="str">
        <f t="shared" si="12"/>
        <v/>
      </c>
      <c r="EA27" s="131" t="str">
        <f t="shared" si="13"/>
        <v/>
      </c>
      <c r="EB27" s="131" t="str">
        <f t="shared" si="14"/>
        <v/>
      </c>
      <c r="EC27" s="131"/>
      <c r="ED27" s="131"/>
      <c r="EE27" s="131" t="str">
        <f t="shared" si="28"/>
        <v/>
      </c>
      <c r="EF27" s="131" t="str">
        <f t="shared" si="29"/>
        <v/>
      </c>
      <c r="EG27" s="131" t="str">
        <f t="shared" si="30"/>
        <v/>
      </c>
      <c r="EH27" s="131"/>
      <c r="EI27" s="131"/>
      <c r="EJ27" s="131" t="str">
        <f t="shared" si="15"/>
        <v/>
      </c>
      <c r="EK27" s="131" t="str">
        <f t="shared" si="16"/>
        <v/>
      </c>
      <c r="EL27" s="131" t="str">
        <f t="shared" si="17"/>
        <v/>
      </c>
      <c r="EM27" s="131"/>
      <c r="EN27" s="131"/>
      <c r="EO27" s="131" t="str">
        <f t="shared" si="31"/>
        <v/>
      </c>
      <c r="EP27" s="131" t="str">
        <f t="shared" si="32"/>
        <v/>
      </c>
      <c r="EQ27" s="131" t="str">
        <f t="shared" si="33"/>
        <v/>
      </c>
      <c r="ER27" s="131"/>
      <c r="ES27" s="131"/>
      <c r="ET27" s="131" t="str">
        <f t="shared" si="18"/>
        <v/>
      </c>
      <c r="EU27" s="131" t="str">
        <f t="shared" si="19"/>
        <v/>
      </c>
      <c r="EV27" s="131" t="str">
        <f t="shared" si="20"/>
        <v/>
      </c>
      <c r="EW27" s="131"/>
      <c r="EX27" s="131"/>
      <c r="EY27" s="131" t="str">
        <f t="shared" si="34"/>
        <v/>
      </c>
      <c r="EZ27" s="131" t="str">
        <f t="shared" si="35"/>
        <v/>
      </c>
      <c r="FA27" s="131" t="str">
        <f t="shared" si="36"/>
        <v/>
      </c>
      <c r="FB27" s="131"/>
      <c r="FC27" s="131"/>
      <c r="FD27" s="131" t="str">
        <f t="shared" si="21"/>
        <v/>
      </c>
      <c r="FE27" s="131" t="str">
        <f t="shared" si="22"/>
        <v/>
      </c>
      <c r="FF27" s="131" t="str">
        <f t="shared" si="23"/>
        <v/>
      </c>
      <c r="FG27" s="131"/>
      <c r="FH27" s="131"/>
      <c r="FI27" s="131" t="str">
        <f t="shared" si="37"/>
        <v/>
      </c>
      <c r="FJ27" s="131" t="str">
        <f t="shared" si="38"/>
        <v/>
      </c>
      <c r="FK27" s="131" t="str">
        <f t="shared" si="39"/>
        <v/>
      </c>
      <c r="FL27" s="131"/>
      <c r="FM27" s="131"/>
      <c r="FT27" s="128"/>
    </row>
    <row r="28" spans="1:213" ht="14.1" customHeight="1" x14ac:dyDescent="0.25">
      <c r="A28" s="41"/>
      <c r="B28" s="195"/>
      <c r="C28" s="52">
        <v>30</v>
      </c>
      <c r="D28" s="25"/>
      <c r="E28" s="26"/>
      <c r="F28" s="27"/>
      <c r="G28" s="89"/>
      <c r="H28" s="90"/>
      <c r="I28" s="30"/>
      <c r="J28" s="89"/>
      <c r="K28" s="52">
        <v>30</v>
      </c>
      <c r="L28" s="25"/>
      <c r="M28" s="26"/>
      <c r="N28" s="27"/>
      <c r="O28" s="89"/>
      <c r="P28" s="90"/>
      <c r="Q28" s="30"/>
      <c r="R28" s="185"/>
      <c r="S28" s="52">
        <v>30</v>
      </c>
      <c r="T28" s="60"/>
      <c r="U28" s="61"/>
      <c r="V28" s="62"/>
      <c r="W28" s="89"/>
      <c r="X28" s="90"/>
      <c r="Y28" s="91"/>
      <c r="Z28" s="92"/>
      <c r="AA28" s="107">
        <v>30</v>
      </c>
      <c r="AB28" s="60"/>
      <c r="AC28" s="61"/>
      <c r="AD28" s="62"/>
      <c r="AE28" s="89"/>
      <c r="AF28" s="90"/>
      <c r="AG28" s="100"/>
      <c r="AH28" s="188"/>
      <c r="AI28" s="104">
        <v>30</v>
      </c>
      <c r="AJ28" s="60"/>
      <c r="AK28" s="61"/>
      <c r="AL28" s="62"/>
      <c r="AM28" s="28"/>
      <c r="AN28" s="29"/>
      <c r="AO28" s="100"/>
      <c r="AP28" s="71"/>
      <c r="AQ28" s="104">
        <v>30</v>
      </c>
      <c r="AR28" s="60"/>
      <c r="AS28" s="61"/>
      <c r="AT28" s="62"/>
      <c r="AU28" s="89"/>
      <c r="AV28" s="90"/>
      <c r="AW28" s="111"/>
      <c r="AX28" s="182"/>
      <c r="AY28" s="52">
        <v>30</v>
      </c>
      <c r="AZ28" s="60"/>
      <c r="BA28" s="61"/>
      <c r="BB28" s="62"/>
      <c r="BC28" s="28"/>
      <c r="BD28" s="29"/>
      <c r="BE28" s="58"/>
      <c r="BF28" s="76"/>
      <c r="BG28" s="104">
        <v>30</v>
      </c>
      <c r="BH28" s="60"/>
      <c r="BI28" s="61"/>
      <c r="BJ28" s="62"/>
      <c r="BK28" s="28"/>
      <c r="BL28" s="29"/>
      <c r="BM28" s="100"/>
      <c r="BN28" s="179"/>
      <c r="BO28" s="52">
        <v>30</v>
      </c>
      <c r="BP28" s="60"/>
      <c r="BQ28" s="61"/>
      <c r="BR28" s="62"/>
      <c r="BS28" s="28"/>
      <c r="BT28" s="29"/>
      <c r="BU28" s="58"/>
      <c r="BV28" s="76"/>
      <c r="BW28" s="104">
        <v>30</v>
      </c>
      <c r="BX28" s="60"/>
      <c r="BY28" s="61"/>
      <c r="BZ28" s="62"/>
      <c r="CA28" s="28"/>
      <c r="CB28" s="29"/>
      <c r="CC28" s="100"/>
      <c r="CD28" s="198"/>
      <c r="CE28" s="52">
        <v>30</v>
      </c>
      <c r="CF28" s="60"/>
      <c r="CG28" s="61"/>
      <c r="CH28" s="62"/>
      <c r="CI28" s="10"/>
      <c r="CJ28" s="11"/>
      <c r="CK28" s="98"/>
      <c r="CL28" s="70"/>
      <c r="CM28" s="104">
        <v>30</v>
      </c>
      <c r="CN28" s="7"/>
      <c r="CO28" s="8"/>
      <c r="CP28" s="9"/>
      <c r="CQ28" s="10"/>
      <c r="CR28" s="11"/>
      <c r="CS28" s="12"/>
      <c r="DF28" s="131" t="str">
        <f t="shared" si="3"/>
        <v/>
      </c>
      <c r="DG28" s="131" t="str">
        <f t="shared" si="4"/>
        <v/>
      </c>
      <c r="DH28" s="131" t="str">
        <f t="shared" si="5"/>
        <v/>
      </c>
      <c r="DI28" s="131"/>
      <c r="DJ28" s="131"/>
      <c r="DK28" s="131" t="str">
        <f t="shared" si="6"/>
        <v/>
      </c>
      <c r="DL28" s="131" t="str">
        <f t="shared" si="7"/>
        <v/>
      </c>
      <c r="DM28" s="131" t="str">
        <f t="shared" si="8"/>
        <v/>
      </c>
      <c r="DN28" s="131"/>
      <c r="DO28" s="131"/>
      <c r="DP28" s="131" t="str">
        <f t="shared" si="9"/>
        <v/>
      </c>
      <c r="DQ28" s="131" t="str">
        <f t="shared" si="10"/>
        <v/>
      </c>
      <c r="DR28" s="131" t="str">
        <f t="shared" si="11"/>
        <v/>
      </c>
      <c r="DS28" s="131"/>
      <c r="DT28" s="131"/>
      <c r="DU28" s="131" t="str">
        <f t="shared" si="25"/>
        <v/>
      </c>
      <c r="DV28" s="131" t="str">
        <f t="shared" si="26"/>
        <v/>
      </c>
      <c r="DW28" s="131" t="str">
        <f t="shared" si="27"/>
        <v/>
      </c>
      <c r="DX28" s="131"/>
      <c r="DY28" s="131"/>
      <c r="DZ28" s="131" t="str">
        <f t="shared" si="12"/>
        <v/>
      </c>
      <c r="EA28" s="131" t="str">
        <f t="shared" si="13"/>
        <v/>
      </c>
      <c r="EB28" s="131" t="str">
        <f t="shared" si="14"/>
        <v/>
      </c>
      <c r="EC28" s="131"/>
      <c r="ED28" s="131"/>
      <c r="EE28" s="131" t="str">
        <f t="shared" si="28"/>
        <v/>
      </c>
      <c r="EF28" s="131" t="str">
        <f t="shared" si="29"/>
        <v/>
      </c>
      <c r="EG28" s="131" t="str">
        <f t="shared" si="30"/>
        <v/>
      </c>
      <c r="EH28" s="131"/>
      <c r="EI28" s="131"/>
      <c r="EJ28" s="131" t="str">
        <f t="shared" si="15"/>
        <v/>
      </c>
      <c r="EK28" s="131" t="str">
        <f t="shared" si="16"/>
        <v/>
      </c>
      <c r="EL28" s="131" t="str">
        <f t="shared" si="17"/>
        <v/>
      </c>
      <c r="EM28" s="131"/>
      <c r="EN28" s="131"/>
      <c r="EO28" s="131" t="str">
        <f t="shared" si="31"/>
        <v/>
      </c>
      <c r="EP28" s="131" t="str">
        <f t="shared" si="32"/>
        <v/>
      </c>
      <c r="EQ28" s="131" t="str">
        <f t="shared" si="33"/>
        <v/>
      </c>
      <c r="ER28" s="131"/>
      <c r="ES28" s="131"/>
      <c r="ET28" s="131" t="str">
        <f t="shared" si="18"/>
        <v/>
      </c>
      <c r="EU28" s="131" t="str">
        <f t="shared" si="19"/>
        <v/>
      </c>
      <c r="EV28" s="131" t="str">
        <f t="shared" si="20"/>
        <v/>
      </c>
      <c r="EW28" s="131"/>
      <c r="EX28" s="131"/>
      <c r="EY28" s="131" t="str">
        <f t="shared" si="34"/>
        <v/>
      </c>
      <c r="EZ28" s="131" t="str">
        <f t="shared" si="35"/>
        <v/>
      </c>
      <c r="FA28" s="131" t="str">
        <f t="shared" si="36"/>
        <v/>
      </c>
      <c r="FB28" s="131"/>
      <c r="FC28" s="131"/>
      <c r="FD28" s="131" t="str">
        <f t="shared" si="21"/>
        <v/>
      </c>
      <c r="FE28" s="131" t="str">
        <f t="shared" si="22"/>
        <v/>
      </c>
      <c r="FF28" s="131" t="str">
        <f t="shared" si="23"/>
        <v/>
      </c>
      <c r="FG28" s="131"/>
      <c r="FH28" s="131"/>
      <c r="FI28" s="131" t="str">
        <f t="shared" si="37"/>
        <v/>
      </c>
      <c r="FJ28" s="131" t="str">
        <f t="shared" si="38"/>
        <v/>
      </c>
      <c r="FK28" s="131" t="str">
        <f t="shared" si="39"/>
        <v/>
      </c>
      <c r="FL28" s="131"/>
      <c r="FM28" s="131"/>
    </row>
    <row r="29" spans="1:213" ht="14.1" customHeight="1" thickBot="1" x14ac:dyDescent="0.3">
      <c r="A29" s="41"/>
      <c r="B29" s="195"/>
      <c r="C29" s="53">
        <v>45</v>
      </c>
      <c r="D29" s="31"/>
      <c r="E29" s="32"/>
      <c r="F29" s="33"/>
      <c r="G29" s="93"/>
      <c r="H29" s="94"/>
      <c r="I29" s="36"/>
      <c r="J29" s="93"/>
      <c r="K29" s="53">
        <v>45</v>
      </c>
      <c r="L29" s="31"/>
      <c r="M29" s="32"/>
      <c r="N29" s="33"/>
      <c r="O29" s="93"/>
      <c r="P29" s="94"/>
      <c r="Q29" s="36"/>
      <c r="R29" s="185"/>
      <c r="S29" s="53">
        <v>45</v>
      </c>
      <c r="T29" s="63"/>
      <c r="U29" s="64"/>
      <c r="V29" s="65"/>
      <c r="W29" s="93"/>
      <c r="X29" s="94"/>
      <c r="Y29" s="95"/>
      <c r="Z29" s="96"/>
      <c r="AA29" s="108">
        <v>45</v>
      </c>
      <c r="AB29" s="63"/>
      <c r="AC29" s="64"/>
      <c r="AD29" s="65"/>
      <c r="AE29" s="93"/>
      <c r="AF29" s="94"/>
      <c r="AG29" s="101"/>
      <c r="AH29" s="188"/>
      <c r="AI29" s="105">
        <v>45</v>
      </c>
      <c r="AJ29" s="63"/>
      <c r="AK29" s="64"/>
      <c r="AL29" s="65"/>
      <c r="AM29" s="34"/>
      <c r="AN29" s="35"/>
      <c r="AO29" s="101"/>
      <c r="AP29" s="80"/>
      <c r="AQ29" s="105">
        <v>45</v>
      </c>
      <c r="AR29" s="63"/>
      <c r="AS29" s="64"/>
      <c r="AT29" s="65"/>
      <c r="AU29" s="93"/>
      <c r="AV29" s="94"/>
      <c r="AW29" s="112"/>
      <c r="AX29" s="182"/>
      <c r="AY29" s="53">
        <v>45</v>
      </c>
      <c r="AZ29" s="63"/>
      <c r="BA29" s="64"/>
      <c r="BB29" s="65"/>
      <c r="BC29" s="34"/>
      <c r="BD29" s="35"/>
      <c r="BE29" s="59"/>
      <c r="BF29" s="77"/>
      <c r="BG29" s="105">
        <v>45</v>
      </c>
      <c r="BH29" s="63"/>
      <c r="BI29" s="64"/>
      <c r="BJ29" s="65"/>
      <c r="BK29" s="34"/>
      <c r="BL29" s="35"/>
      <c r="BM29" s="101"/>
      <c r="BN29" s="179"/>
      <c r="BO29" s="53">
        <v>45</v>
      </c>
      <c r="BP29" s="63"/>
      <c r="BQ29" s="64"/>
      <c r="BR29" s="65"/>
      <c r="BS29" s="34"/>
      <c r="BT29" s="35"/>
      <c r="BU29" s="59"/>
      <c r="BV29" s="77"/>
      <c r="BW29" s="105">
        <v>45</v>
      </c>
      <c r="BX29" s="63"/>
      <c r="BY29" s="64"/>
      <c r="BZ29" s="65"/>
      <c r="CA29" s="93"/>
      <c r="CB29" s="94"/>
      <c r="CC29" s="101"/>
      <c r="CD29" s="198"/>
      <c r="CE29" s="53">
        <v>45</v>
      </c>
      <c r="CF29" s="63"/>
      <c r="CG29" s="64"/>
      <c r="CH29" s="65"/>
      <c r="CI29" s="16"/>
      <c r="CJ29" s="17"/>
      <c r="CK29" s="102"/>
      <c r="CL29" s="78"/>
      <c r="CM29" s="105">
        <v>45</v>
      </c>
      <c r="CN29" s="13"/>
      <c r="CO29" s="14"/>
      <c r="CP29" s="15"/>
      <c r="CQ29" s="16"/>
      <c r="CR29" s="17"/>
      <c r="CS29" s="18"/>
      <c r="DF29" s="131" t="str">
        <f t="shared" si="3"/>
        <v/>
      </c>
      <c r="DG29" s="131" t="str">
        <f t="shared" si="4"/>
        <v/>
      </c>
      <c r="DH29" s="131" t="str">
        <f t="shared" si="5"/>
        <v/>
      </c>
      <c r="DI29" s="131"/>
      <c r="DJ29" s="131"/>
      <c r="DK29" s="131" t="str">
        <f t="shared" si="6"/>
        <v/>
      </c>
      <c r="DL29" s="131" t="str">
        <f t="shared" si="7"/>
        <v/>
      </c>
      <c r="DM29" s="131" t="str">
        <f t="shared" si="8"/>
        <v/>
      </c>
      <c r="DN29" s="131"/>
      <c r="DO29" s="131"/>
      <c r="DP29" s="131" t="str">
        <f t="shared" si="9"/>
        <v/>
      </c>
      <c r="DQ29" s="131" t="str">
        <f t="shared" si="10"/>
        <v/>
      </c>
      <c r="DR29" s="131" t="str">
        <f t="shared" si="11"/>
        <v/>
      </c>
      <c r="DS29" s="131"/>
      <c r="DT29" s="131"/>
      <c r="DU29" s="131" t="str">
        <f t="shared" si="25"/>
        <v/>
      </c>
      <c r="DV29" s="131" t="str">
        <f t="shared" si="26"/>
        <v/>
      </c>
      <c r="DW29" s="131" t="str">
        <f t="shared" si="27"/>
        <v/>
      </c>
      <c r="DX29" s="131"/>
      <c r="DY29" s="131"/>
      <c r="DZ29" s="131" t="str">
        <f t="shared" si="12"/>
        <v/>
      </c>
      <c r="EA29" s="131" t="str">
        <f t="shared" si="13"/>
        <v/>
      </c>
      <c r="EB29" s="131" t="str">
        <f t="shared" si="14"/>
        <v/>
      </c>
      <c r="EC29" s="131"/>
      <c r="ED29" s="131"/>
      <c r="EE29" s="131" t="str">
        <f t="shared" si="28"/>
        <v/>
      </c>
      <c r="EF29" s="131" t="str">
        <f t="shared" si="29"/>
        <v/>
      </c>
      <c r="EG29" s="131" t="str">
        <f t="shared" si="30"/>
        <v/>
      </c>
      <c r="EH29" s="131"/>
      <c r="EI29" s="131"/>
      <c r="EJ29" s="131" t="str">
        <f t="shared" si="15"/>
        <v/>
      </c>
      <c r="EK29" s="131" t="str">
        <f t="shared" si="16"/>
        <v/>
      </c>
      <c r="EL29" s="131" t="str">
        <f t="shared" si="17"/>
        <v/>
      </c>
      <c r="EM29" s="131"/>
      <c r="EN29" s="131"/>
      <c r="EO29" s="131" t="str">
        <f t="shared" si="31"/>
        <v/>
      </c>
      <c r="EP29" s="131" t="str">
        <f t="shared" si="32"/>
        <v/>
      </c>
      <c r="EQ29" s="131" t="str">
        <f t="shared" si="33"/>
        <v/>
      </c>
      <c r="ER29" s="131"/>
      <c r="ES29" s="131"/>
      <c r="ET29" s="131" t="str">
        <f t="shared" si="18"/>
        <v/>
      </c>
      <c r="EU29" s="131" t="str">
        <f t="shared" si="19"/>
        <v/>
      </c>
      <c r="EV29" s="131" t="str">
        <f t="shared" si="20"/>
        <v/>
      </c>
      <c r="EW29" s="131"/>
      <c r="EX29" s="131"/>
      <c r="EY29" s="131" t="str">
        <f t="shared" si="34"/>
        <v/>
      </c>
      <c r="EZ29" s="131" t="str">
        <f t="shared" si="35"/>
        <v/>
      </c>
      <c r="FA29" s="131" t="str">
        <f t="shared" si="36"/>
        <v/>
      </c>
      <c r="FB29" s="131"/>
      <c r="FC29" s="131"/>
      <c r="FD29" s="131" t="str">
        <f t="shared" si="21"/>
        <v/>
      </c>
      <c r="FE29" s="131" t="str">
        <f t="shared" si="22"/>
        <v/>
      </c>
      <c r="FF29" s="131" t="str">
        <f t="shared" si="23"/>
        <v/>
      </c>
      <c r="FG29" s="131"/>
      <c r="FH29" s="131"/>
      <c r="FI29" s="131" t="str">
        <f t="shared" si="37"/>
        <v/>
      </c>
      <c r="FJ29" s="131" t="str">
        <f t="shared" si="38"/>
        <v/>
      </c>
      <c r="FK29" s="131" t="str">
        <f t="shared" si="39"/>
        <v/>
      </c>
      <c r="FL29" s="131"/>
      <c r="FM29" s="131"/>
      <c r="FT29" s="128"/>
    </row>
    <row r="30" spans="1:213" ht="14.1" customHeight="1" x14ac:dyDescent="0.3">
      <c r="A30" s="48"/>
      <c r="B30" s="195"/>
      <c r="C30" s="54" t="s">
        <v>6</v>
      </c>
      <c r="D30" s="66"/>
      <c r="E30" s="67"/>
      <c r="F30" s="68"/>
      <c r="G30" s="85"/>
      <c r="H30" s="86"/>
      <c r="I30" s="24"/>
      <c r="J30" s="85"/>
      <c r="K30" s="54" t="s">
        <v>6</v>
      </c>
      <c r="L30" s="19"/>
      <c r="M30" s="20"/>
      <c r="N30" s="21"/>
      <c r="O30" s="85"/>
      <c r="P30" s="86"/>
      <c r="Q30" s="24"/>
      <c r="R30" s="185"/>
      <c r="S30" s="54" t="s">
        <v>6</v>
      </c>
      <c r="T30" s="66"/>
      <c r="U30" s="67"/>
      <c r="V30" s="68"/>
      <c r="W30" s="85"/>
      <c r="X30" s="86"/>
      <c r="Y30" s="87"/>
      <c r="Z30" s="88"/>
      <c r="AA30" s="106" t="s">
        <v>6</v>
      </c>
      <c r="AB30" s="66"/>
      <c r="AC30" s="67"/>
      <c r="AD30" s="68"/>
      <c r="AE30" s="85"/>
      <c r="AF30" s="86"/>
      <c r="AG30" s="99"/>
      <c r="AH30" s="188"/>
      <c r="AI30" s="81" t="s">
        <v>6</v>
      </c>
      <c r="AJ30" s="66"/>
      <c r="AK30" s="67"/>
      <c r="AL30" s="68"/>
      <c r="AM30" s="22"/>
      <c r="AN30" s="23"/>
      <c r="AO30" s="99"/>
      <c r="AP30" s="79"/>
      <c r="AQ30" s="81" t="s">
        <v>6</v>
      </c>
      <c r="AR30" s="66"/>
      <c r="AS30" s="67"/>
      <c r="AT30" s="68"/>
      <c r="AU30" s="85"/>
      <c r="AV30" s="86"/>
      <c r="AW30" s="110"/>
      <c r="AX30" s="182"/>
      <c r="AY30" s="54" t="s">
        <v>6</v>
      </c>
      <c r="AZ30" s="66"/>
      <c r="BA30" s="67"/>
      <c r="BB30" s="68"/>
      <c r="BC30" s="22"/>
      <c r="BD30" s="23"/>
      <c r="BE30" s="57"/>
      <c r="BF30" s="75"/>
      <c r="BG30" s="81" t="s">
        <v>6</v>
      </c>
      <c r="BH30" s="66"/>
      <c r="BI30" s="67"/>
      <c r="BJ30" s="68"/>
      <c r="BK30" s="22"/>
      <c r="BL30" s="23"/>
      <c r="BM30" s="99"/>
      <c r="BN30" s="179"/>
      <c r="BO30" s="54" t="s">
        <v>6</v>
      </c>
      <c r="BP30" s="66"/>
      <c r="BQ30" s="67"/>
      <c r="BR30" s="68"/>
      <c r="BS30" s="22"/>
      <c r="BT30" s="23"/>
      <c r="BU30" s="57"/>
      <c r="BV30" s="75"/>
      <c r="BW30" s="81" t="s">
        <v>6</v>
      </c>
      <c r="BX30" s="66"/>
      <c r="BY30" s="67"/>
      <c r="BZ30" s="68"/>
      <c r="CA30" s="85"/>
      <c r="CB30" s="86"/>
      <c r="CC30" s="99"/>
      <c r="CD30" s="198"/>
      <c r="CE30" s="54" t="s">
        <v>6</v>
      </c>
      <c r="CF30" s="66"/>
      <c r="CG30" s="67"/>
      <c r="CH30" s="68"/>
      <c r="CI30" s="4"/>
      <c r="CJ30" s="5"/>
      <c r="CK30" s="97"/>
      <c r="CL30" s="109"/>
      <c r="CM30" s="81" t="s">
        <v>6</v>
      </c>
      <c r="CN30" s="42"/>
      <c r="CO30" s="43"/>
      <c r="CP30" s="44"/>
      <c r="CQ30" s="4"/>
      <c r="CR30" s="5"/>
      <c r="CS30" s="6"/>
      <c r="DF30" s="131" t="str">
        <f t="shared" si="3"/>
        <v/>
      </c>
      <c r="DG30" s="131" t="str">
        <f t="shared" si="4"/>
        <v/>
      </c>
      <c r="DH30" s="131" t="str">
        <f t="shared" si="5"/>
        <v/>
      </c>
      <c r="DI30" s="131"/>
      <c r="DJ30" s="131"/>
      <c r="DK30" s="131" t="str">
        <f t="shared" si="6"/>
        <v/>
      </c>
      <c r="DL30" s="131" t="str">
        <f t="shared" si="7"/>
        <v/>
      </c>
      <c r="DM30" s="131" t="str">
        <f t="shared" si="8"/>
        <v/>
      </c>
      <c r="DN30" s="131"/>
      <c r="DO30" s="131"/>
      <c r="DP30" s="131" t="str">
        <f t="shared" si="9"/>
        <v/>
      </c>
      <c r="DQ30" s="131" t="str">
        <f t="shared" si="10"/>
        <v/>
      </c>
      <c r="DR30" s="131" t="str">
        <f t="shared" si="11"/>
        <v/>
      </c>
      <c r="DS30" s="131"/>
      <c r="DT30" s="131"/>
      <c r="DU30" s="131" t="str">
        <f t="shared" si="25"/>
        <v/>
      </c>
      <c r="DV30" s="131" t="str">
        <f t="shared" si="26"/>
        <v/>
      </c>
      <c r="DW30" s="131" t="str">
        <f t="shared" si="27"/>
        <v/>
      </c>
      <c r="DX30" s="131"/>
      <c r="DY30" s="131"/>
      <c r="DZ30" s="131" t="str">
        <f t="shared" si="12"/>
        <v/>
      </c>
      <c r="EA30" s="131" t="str">
        <f t="shared" si="13"/>
        <v/>
      </c>
      <c r="EB30" s="131" t="str">
        <f t="shared" si="14"/>
        <v/>
      </c>
      <c r="EC30" s="131"/>
      <c r="ED30" s="131"/>
      <c r="EE30" s="131" t="str">
        <f t="shared" si="28"/>
        <v/>
      </c>
      <c r="EF30" s="131" t="str">
        <f t="shared" si="29"/>
        <v/>
      </c>
      <c r="EG30" s="131" t="str">
        <f t="shared" si="30"/>
        <v/>
      </c>
      <c r="EH30" s="131"/>
      <c r="EI30" s="131"/>
      <c r="EJ30" s="131" t="str">
        <f t="shared" si="15"/>
        <v/>
      </c>
      <c r="EK30" s="131" t="str">
        <f t="shared" si="16"/>
        <v/>
      </c>
      <c r="EL30" s="131" t="str">
        <f t="shared" si="17"/>
        <v/>
      </c>
      <c r="EM30" s="131"/>
      <c r="EN30" s="131"/>
      <c r="EO30" s="131" t="str">
        <f t="shared" si="31"/>
        <v/>
      </c>
      <c r="EP30" s="131" t="str">
        <f t="shared" si="32"/>
        <v/>
      </c>
      <c r="EQ30" s="131" t="str">
        <f t="shared" si="33"/>
        <v/>
      </c>
      <c r="ER30" s="131"/>
      <c r="ES30" s="131"/>
      <c r="ET30" s="131" t="str">
        <f t="shared" si="18"/>
        <v/>
      </c>
      <c r="EU30" s="131" t="str">
        <f t="shared" si="19"/>
        <v/>
      </c>
      <c r="EV30" s="131" t="str">
        <f t="shared" si="20"/>
        <v/>
      </c>
      <c r="EW30" s="131"/>
      <c r="EX30" s="131"/>
      <c r="EY30" s="131" t="str">
        <f t="shared" si="34"/>
        <v/>
      </c>
      <c r="EZ30" s="131" t="str">
        <f t="shared" si="35"/>
        <v/>
      </c>
      <c r="FA30" s="131" t="str">
        <f t="shared" si="36"/>
        <v/>
      </c>
      <c r="FB30" s="131"/>
      <c r="FC30" s="131"/>
      <c r="FD30" s="131" t="str">
        <f t="shared" si="21"/>
        <v/>
      </c>
      <c r="FE30" s="131" t="str">
        <f t="shared" si="22"/>
        <v/>
      </c>
      <c r="FF30" s="131" t="str">
        <f t="shared" si="23"/>
        <v/>
      </c>
      <c r="FG30" s="131"/>
      <c r="FH30" s="131"/>
      <c r="FI30" s="131" t="str">
        <f t="shared" si="37"/>
        <v/>
      </c>
      <c r="FJ30" s="131" t="str">
        <f t="shared" si="38"/>
        <v/>
      </c>
      <c r="FK30" s="131" t="str">
        <f t="shared" si="39"/>
        <v/>
      </c>
      <c r="FL30" s="131"/>
      <c r="FM30" s="131"/>
    </row>
    <row r="31" spans="1:213" ht="14.1" customHeight="1" x14ac:dyDescent="0.25">
      <c r="A31" s="190" t="e">
        <f>WEEKNUM(R6)</f>
        <v>#REF!</v>
      </c>
      <c r="B31" s="195"/>
      <c r="C31" s="52">
        <v>15</v>
      </c>
      <c r="D31" s="60"/>
      <c r="E31" s="61"/>
      <c r="F31" s="62"/>
      <c r="G31" s="89"/>
      <c r="H31" s="90"/>
      <c r="I31" s="30"/>
      <c r="J31" s="89"/>
      <c r="K31" s="52">
        <v>15</v>
      </c>
      <c r="L31" s="25"/>
      <c r="M31" s="26"/>
      <c r="N31" s="27"/>
      <c r="O31" s="89"/>
      <c r="P31" s="90"/>
      <c r="Q31" s="30"/>
      <c r="R31" s="185"/>
      <c r="S31" s="52">
        <v>15</v>
      </c>
      <c r="T31" s="60"/>
      <c r="U31" s="61"/>
      <c r="V31" s="62"/>
      <c r="W31" s="89"/>
      <c r="X31" s="90"/>
      <c r="Y31" s="91"/>
      <c r="Z31" s="92"/>
      <c r="AA31" s="107">
        <v>15</v>
      </c>
      <c r="AB31" s="60"/>
      <c r="AC31" s="61"/>
      <c r="AD31" s="62"/>
      <c r="AE31" s="89"/>
      <c r="AF31" s="90"/>
      <c r="AG31" s="100"/>
      <c r="AH31" s="188"/>
      <c r="AI31" s="104">
        <v>15</v>
      </c>
      <c r="AJ31" s="60"/>
      <c r="AK31" s="61"/>
      <c r="AL31" s="62"/>
      <c r="AM31" s="28"/>
      <c r="AN31" s="29"/>
      <c r="AO31" s="100"/>
      <c r="AP31" s="71"/>
      <c r="AQ31" s="104">
        <v>15</v>
      </c>
      <c r="AR31" s="60"/>
      <c r="AS31" s="61"/>
      <c r="AT31" s="62"/>
      <c r="AU31" s="89"/>
      <c r="AV31" s="90"/>
      <c r="AW31" s="111"/>
      <c r="AX31" s="182"/>
      <c r="AY31" s="52">
        <v>15</v>
      </c>
      <c r="AZ31" s="60"/>
      <c r="BA31" s="61"/>
      <c r="BB31" s="62"/>
      <c r="BC31" s="28"/>
      <c r="BD31" s="29"/>
      <c r="BE31" s="58"/>
      <c r="BF31" s="76"/>
      <c r="BG31" s="104">
        <v>15</v>
      </c>
      <c r="BH31" s="60"/>
      <c r="BI31" s="61"/>
      <c r="BJ31" s="62"/>
      <c r="BK31" s="28"/>
      <c r="BL31" s="29"/>
      <c r="BM31" s="100"/>
      <c r="BN31" s="179"/>
      <c r="BO31" s="52">
        <v>15</v>
      </c>
      <c r="BP31" s="60"/>
      <c r="BQ31" s="61"/>
      <c r="BR31" s="62"/>
      <c r="BS31" s="28"/>
      <c r="BT31" s="29"/>
      <c r="BU31" s="58"/>
      <c r="BV31" s="76"/>
      <c r="BW31" s="104">
        <v>15</v>
      </c>
      <c r="BX31" s="60"/>
      <c r="BY31" s="61"/>
      <c r="BZ31" s="62"/>
      <c r="CA31" s="89"/>
      <c r="CB31" s="90"/>
      <c r="CC31" s="100"/>
      <c r="CD31" s="198"/>
      <c r="CE31" s="52">
        <v>15</v>
      </c>
      <c r="CF31" s="7"/>
      <c r="CG31" s="8"/>
      <c r="CH31" s="9"/>
      <c r="CI31" s="10"/>
      <c r="CJ31" s="11"/>
      <c r="CK31" s="98"/>
      <c r="CL31" s="70"/>
      <c r="CM31" s="104">
        <v>15</v>
      </c>
      <c r="CN31" s="7"/>
      <c r="CO31" s="8"/>
      <c r="CP31" s="9"/>
      <c r="CQ31" s="10"/>
      <c r="CR31" s="11"/>
      <c r="CS31" s="12"/>
      <c r="DF31" s="131" t="str">
        <f t="shared" si="3"/>
        <v/>
      </c>
      <c r="DG31" s="131" t="str">
        <f t="shared" si="4"/>
        <v/>
      </c>
      <c r="DH31" s="131" t="str">
        <f t="shared" si="5"/>
        <v/>
      </c>
      <c r="DI31" s="131"/>
      <c r="DJ31" s="131"/>
      <c r="DK31" s="131" t="str">
        <f t="shared" si="6"/>
        <v/>
      </c>
      <c r="DL31" s="131" t="str">
        <f t="shared" si="7"/>
        <v/>
      </c>
      <c r="DM31" s="131" t="str">
        <f t="shared" si="8"/>
        <v/>
      </c>
      <c r="DN31" s="131"/>
      <c r="DO31" s="131"/>
      <c r="DP31" s="131" t="str">
        <f t="shared" si="9"/>
        <v/>
      </c>
      <c r="DQ31" s="131" t="str">
        <f t="shared" si="10"/>
        <v/>
      </c>
      <c r="DR31" s="131" t="str">
        <f t="shared" si="11"/>
        <v/>
      </c>
      <c r="DS31" s="131"/>
      <c r="DT31" s="131"/>
      <c r="DU31" s="131" t="str">
        <f t="shared" si="25"/>
        <v/>
      </c>
      <c r="DV31" s="131" t="str">
        <f t="shared" si="26"/>
        <v/>
      </c>
      <c r="DW31" s="131" t="str">
        <f t="shared" si="27"/>
        <v/>
      </c>
      <c r="DX31" s="131"/>
      <c r="DY31" s="131"/>
      <c r="DZ31" s="131" t="str">
        <f t="shared" si="12"/>
        <v/>
      </c>
      <c r="EA31" s="131" t="str">
        <f t="shared" si="13"/>
        <v/>
      </c>
      <c r="EB31" s="131" t="str">
        <f t="shared" si="14"/>
        <v/>
      </c>
      <c r="EC31" s="131"/>
      <c r="ED31" s="131"/>
      <c r="EE31" s="131" t="str">
        <f t="shared" si="28"/>
        <v/>
      </c>
      <c r="EF31" s="131" t="str">
        <f t="shared" si="29"/>
        <v/>
      </c>
      <c r="EG31" s="131" t="str">
        <f t="shared" si="30"/>
        <v/>
      </c>
      <c r="EH31" s="131"/>
      <c r="EI31" s="131"/>
      <c r="EJ31" s="131" t="str">
        <f t="shared" si="15"/>
        <v/>
      </c>
      <c r="EK31" s="131" t="str">
        <f t="shared" si="16"/>
        <v/>
      </c>
      <c r="EL31" s="131" t="str">
        <f t="shared" si="17"/>
        <v/>
      </c>
      <c r="EM31" s="131"/>
      <c r="EN31" s="131"/>
      <c r="EO31" s="131" t="str">
        <f t="shared" si="31"/>
        <v/>
      </c>
      <c r="EP31" s="131" t="str">
        <f t="shared" si="32"/>
        <v/>
      </c>
      <c r="EQ31" s="131" t="str">
        <f t="shared" si="33"/>
        <v/>
      </c>
      <c r="ER31" s="131"/>
      <c r="ES31" s="131"/>
      <c r="ET31" s="131" t="str">
        <f t="shared" si="18"/>
        <v/>
      </c>
      <c r="EU31" s="131" t="str">
        <f t="shared" si="19"/>
        <v/>
      </c>
      <c r="EV31" s="131" t="str">
        <f t="shared" si="20"/>
        <v/>
      </c>
      <c r="EW31" s="131"/>
      <c r="EX31" s="131"/>
      <c r="EY31" s="131" t="str">
        <f t="shared" si="34"/>
        <v/>
      </c>
      <c r="EZ31" s="131" t="str">
        <f t="shared" si="35"/>
        <v/>
      </c>
      <c r="FA31" s="131" t="str">
        <f t="shared" si="36"/>
        <v/>
      </c>
      <c r="FB31" s="131"/>
      <c r="FC31" s="131"/>
      <c r="FD31" s="131" t="str">
        <f t="shared" si="21"/>
        <v/>
      </c>
      <c r="FE31" s="131" t="str">
        <f t="shared" si="22"/>
        <v/>
      </c>
      <c r="FF31" s="131" t="str">
        <f t="shared" si="23"/>
        <v/>
      </c>
      <c r="FG31" s="131"/>
      <c r="FH31" s="131"/>
      <c r="FI31" s="131" t="str">
        <f t="shared" si="37"/>
        <v/>
      </c>
      <c r="FJ31" s="131" t="str">
        <f t="shared" si="38"/>
        <v/>
      </c>
      <c r="FK31" s="131" t="str">
        <f t="shared" si="39"/>
        <v/>
      </c>
      <c r="FL31" s="131"/>
      <c r="FM31" s="131"/>
      <c r="FT31" s="128"/>
    </row>
    <row r="32" spans="1:213" ht="14.1" customHeight="1" x14ac:dyDescent="0.25">
      <c r="A32" s="190"/>
      <c r="B32" s="195"/>
      <c r="C32" s="52">
        <v>30</v>
      </c>
      <c r="D32" s="60"/>
      <c r="E32" s="61"/>
      <c r="F32" s="62"/>
      <c r="G32" s="89"/>
      <c r="H32" s="90"/>
      <c r="I32" s="30"/>
      <c r="J32" s="89"/>
      <c r="K32" s="52">
        <v>30</v>
      </c>
      <c r="L32" s="25"/>
      <c r="M32" s="26"/>
      <c r="N32" s="27"/>
      <c r="O32" s="89"/>
      <c r="P32" s="90"/>
      <c r="Q32" s="30"/>
      <c r="R32" s="185"/>
      <c r="S32" s="52">
        <v>30</v>
      </c>
      <c r="T32" s="60"/>
      <c r="U32" s="61"/>
      <c r="V32" s="62"/>
      <c r="W32" s="89"/>
      <c r="X32" s="90"/>
      <c r="Y32" s="91"/>
      <c r="Z32" s="92"/>
      <c r="AA32" s="107">
        <v>30</v>
      </c>
      <c r="AB32" s="60"/>
      <c r="AC32" s="61"/>
      <c r="AD32" s="62"/>
      <c r="AE32" s="89"/>
      <c r="AF32" s="90"/>
      <c r="AG32" s="100"/>
      <c r="AH32" s="188"/>
      <c r="AI32" s="104">
        <v>30</v>
      </c>
      <c r="AJ32" s="60"/>
      <c r="AK32" s="61"/>
      <c r="AL32" s="62"/>
      <c r="AM32" s="28"/>
      <c r="AN32" s="29"/>
      <c r="AO32" s="100"/>
      <c r="AP32" s="71"/>
      <c r="AQ32" s="104">
        <v>30</v>
      </c>
      <c r="AR32" s="60"/>
      <c r="AS32" s="61"/>
      <c r="AT32" s="62"/>
      <c r="AU32" s="89"/>
      <c r="AV32" s="90"/>
      <c r="AW32" s="111"/>
      <c r="AX32" s="182"/>
      <c r="AY32" s="52">
        <v>30</v>
      </c>
      <c r="AZ32" s="60"/>
      <c r="BA32" s="61"/>
      <c r="BB32" s="62"/>
      <c r="BC32" s="28"/>
      <c r="BD32" s="29"/>
      <c r="BE32" s="58"/>
      <c r="BF32" s="76"/>
      <c r="BG32" s="104">
        <v>30</v>
      </c>
      <c r="BH32" s="60"/>
      <c r="BI32" s="61"/>
      <c r="BJ32" s="62"/>
      <c r="BK32" s="28"/>
      <c r="BL32" s="29"/>
      <c r="BM32" s="100"/>
      <c r="BN32" s="179"/>
      <c r="BO32" s="52">
        <v>30</v>
      </c>
      <c r="BP32" s="60"/>
      <c r="BQ32" s="61"/>
      <c r="BR32" s="62"/>
      <c r="BS32" s="28"/>
      <c r="BT32" s="29"/>
      <c r="BU32" s="58"/>
      <c r="BV32" s="76"/>
      <c r="BW32" s="104">
        <v>30</v>
      </c>
      <c r="BX32" s="60"/>
      <c r="BY32" s="61"/>
      <c r="BZ32" s="62"/>
      <c r="CA32" s="89"/>
      <c r="CB32" s="90"/>
      <c r="CC32" s="100"/>
      <c r="CD32" s="198"/>
      <c r="CE32" s="52">
        <v>30</v>
      </c>
      <c r="CF32" s="7"/>
      <c r="CG32" s="8"/>
      <c r="CH32" s="9"/>
      <c r="CI32" s="10"/>
      <c r="CJ32" s="11"/>
      <c r="CK32" s="98"/>
      <c r="CL32" s="70"/>
      <c r="CM32" s="104">
        <v>30</v>
      </c>
      <c r="CN32" s="7"/>
      <c r="CO32" s="8"/>
      <c r="CP32" s="9"/>
      <c r="CQ32" s="10"/>
      <c r="CR32" s="11"/>
      <c r="CS32" s="12"/>
      <c r="DF32" s="131" t="str">
        <f t="shared" si="3"/>
        <v/>
      </c>
      <c r="DG32" s="131" t="str">
        <f t="shared" si="4"/>
        <v/>
      </c>
      <c r="DH32" s="131" t="str">
        <f t="shared" si="5"/>
        <v/>
      </c>
      <c r="DI32" s="131"/>
      <c r="DJ32" s="131"/>
      <c r="DK32" s="131" t="str">
        <f t="shared" si="6"/>
        <v/>
      </c>
      <c r="DL32" s="131" t="str">
        <f t="shared" si="7"/>
        <v/>
      </c>
      <c r="DM32" s="131" t="str">
        <f t="shared" si="8"/>
        <v/>
      </c>
      <c r="DN32" s="131"/>
      <c r="DO32" s="131"/>
      <c r="DP32" s="131" t="str">
        <f t="shared" si="9"/>
        <v/>
      </c>
      <c r="DQ32" s="131" t="str">
        <f t="shared" si="10"/>
        <v/>
      </c>
      <c r="DR32" s="131" t="str">
        <f t="shared" si="11"/>
        <v/>
      </c>
      <c r="DS32" s="131"/>
      <c r="DT32" s="131"/>
      <c r="DU32" s="131" t="str">
        <f t="shared" si="25"/>
        <v/>
      </c>
      <c r="DV32" s="131" t="str">
        <f t="shared" si="26"/>
        <v/>
      </c>
      <c r="DW32" s="131" t="str">
        <f t="shared" si="27"/>
        <v/>
      </c>
      <c r="DX32" s="131"/>
      <c r="DY32" s="131"/>
      <c r="DZ32" s="131" t="str">
        <f t="shared" si="12"/>
        <v/>
      </c>
      <c r="EA32" s="131" t="str">
        <f t="shared" si="13"/>
        <v/>
      </c>
      <c r="EB32" s="131" t="str">
        <f t="shared" si="14"/>
        <v/>
      </c>
      <c r="EC32" s="131"/>
      <c r="ED32" s="131"/>
      <c r="EE32" s="131" t="str">
        <f t="shared" si="28"/>
        <v/>
      </c>
      <c r="EF32" s="131" t="str">
        <f t="shared" si="29"/>
        <v/>
      </c>
      <c r="EG32" s="131" t="str">
        <f t="shared" si="30"/>
        <v/>
      </c>
      <c r="EH32" s="131"/>
      <c r="EI32" s="131"/>
      <c r="EJ32" s="131" t="str">
        <f t="shared" si="15"/>
        <v/>
      </c>
      <c r="EK32" s="131" t="str">
        <f t="shared" si="16"/>
        <v/>
      </c>
      <c r="EL32" s="131" t="str">
        <f t="shared" si="17"/>
        <v/>
      </c>
      <c r="EM32" s="131"/>
      <c r="EN32" s="131"/>
      <c r="EO32" s="131" t="str">
        <f t="shared" si="31"/>
        <v/>
      </c>
      <c r="EP32" s="131" t="str">
        <f t="shared" si="32"/>
        <v/>
      </c>
      <c r="EQ32" s="131" t="str">
        <f t="shared" si="33"/>
        <v/>
      </c>
      <c r="ER32" s="131"/>
      <c r="ES32" s="131"/>
      <c r="ET32" s="131" t="str">
        <f t="shared" si="18"/>
        <v/>
      </c>
      <c r="EU32" s="131" t="str">
        <f t="shared" si="19"/>
        <v/>
      </c>
      <c r="EV32" s="131" t="str">
        <f t="shared" si="20"/>
        <v/>
      </c>
      <c r="EW32" s="131"/>
      <c r="EX32" s="131"/>
      <c r="EY32" s="131" t="str">
        <f t="shared" si="34"/>
        <v/>
      </c>
      <c r="EZ32" s="131" t="str">
        <f t="shared" si="35"/>
        <v/>
      </c>
      <c r="FA32" s="131" t="str">
        <f t="shared" si="36"/>
        <v/>
      </c>
      <c r="FB32" s="131"/>
      <c r="FC32" s="131"/>
      <c r="FD32" s="131" t="str">
        <f t="shared" si="21"/>
        <v/>
      </c>
      <c r="FE32" s="131" t="str">
        <f t="shared" si="22"/>
        <v/>
      </c>
      <c r="FF32" s="131" t="str">
        <f t="shared" si="23"/>
        <v/>
      </c>
      <c r="FG32" s="131"/>
      <c r="FH32" s="131"/>
      <c r="FI32" s="131" t="str">
        <f t="shared" si="37"/>
        <v/>
      </c>
      <c r="FJ32" s="131" t="str">
        <f t="shared" si="38"/>
        <v/>
      </c>
      <c r="FK32" s="131" t="str">
        <f t="shared" si="39"/>
        <v/>
      </c>
      <c r="FL32" s="131"/>
      <c r="FM32" s="131"/>
    </row>
    <row r="33" spans="1:176" ht="14.1" customHeight="1" thickBot="1" x14ac:dyDescent="0.3">
      <c r="A33" s="190"/>
      <c r="B33" s="195"/>
      <c r="C33" s="53">
        <v>45</v>
      </c>
      <c r="D33" s="63"/>
      <c r="E33" s="64"/>
      <c r="F33" s="65"/>
      <c r="G33" s="93"/>
      <c r="H33" s="94"/>
      <c r="I33" s="36"/>
      <c r="J33" s="93"/>
      <c r="K33" s="53">
        <v>45</v>
      </c>
      <c r="L33" s="31"/>
      <c r="M33" s="32"/>
      <c r="N33" s="33"/>
      <c r="O33" s="93"/>
      <c r="P33" s="94"/>
      <c r="Q33" s="36"/>
      <c r="R33" s="185"/>
      <c r="S33" s="53">
        <v>45</v>
      </c>
      <c r="T33" s="63"/>
      <c r="U33" s="64"/>
      <c r="V33" s="65"/>
      <c r="W33" s="93"/>
      <c r="X33" s="94"/>
      <c r="Y33" s="95"/>
      <c r="Z33" s="96"/>
      <c r="AA33" s="108">
        <v>45</v>
      </c>
      <c r="AB33" s="63"/>
      <c r="AC33" s="64"/>
      <c r="AD33" s="65"/>
      <c r="AE33" s="93"/>
      <c r="AF33" s="94"/>
      <c r="AG33" s="101"/>
      <c r="AH33" s="188"/>
      <c r="AI33" s="105">
        <v>45</v>
      </c>
      <c r="AJ33" s="63"/>
      <c r="AK33" s="64"/>
      <c r="AL33" s="65"/>
      <c r="AM33" s="34"/>
      <c r="AN33" s="35"/>
      <c r="AO33" s="101"/>
      <c r="AP33" s="80"/>
      <c r="AQ33" s="105">
        <v>45</v>
      </c>
      <c r="AR33" s="63"/>
      <c r="AS33" s="64"/>
      <c r="AT33" s="65"/>
      <c r="AU33" s="93"/>
      <c r="AV33" s="94"/>
      <c r="AW33" s="112"/>
      <c r="AX33" s="182"/>
      <c r="AY33" s="53">
        <v>45</v>
      </c>
      <c r="AZ33" s="63"/>
      <c r="BA33" s="64"/>
      <c r="BB33" s="65"/>
      <c r="BC33" s="34"/>
      <c r="BD33" s="35"/>
      <c r="BE33" s="59"/>
      <c r="BF33" s="77"/>
      <c r="BG33" s="105">
        <v>45</v>
      </c>
      <c r="BH33" s="63"/>
      <c r="BI33" s="64"/>
      <c r="BJ33" s="65"/>
      <c r="BK33" s="34"/>
      <c r="BL33" s="35"/>
      <c r="BM33" s="101"/>
      <c r="BN33" s="179"/>
      <c r="BO33" s="53">
        <v>45</v>
      </c>
      <c r="BP33" s="63"/>
      <c r="BQ33" s="64"/>
      <c r="BR33" s="65"/>
      <c r="BS33" s="34"/>
      <c r="BT33" s="35"/>
      <c r="BU33" s="59"/>
      <c r="BV33" s="77"/>
      <c r="BW33" s="105">
        <v>45</v>
      </c>
      <c r="BX33" s="63"/>
      <c r="BY33" s="64"/>
      <c r="BZ33" s="65"/>
      <c r="CA33" s="93"/>
      <c r="CB33" s="94"/>
      <c r="CC33" s="101"/>
      <c r="CD33" s="198"/>
      <c r="CE33" s="53">
        <v>45</v>
      </c>
      <c r="CF33" s="13"/>
      <c r="CG33" s="14"/>
      <c r="CH33" s="15"/>
      <c r="CI33" s="16"/>
      <c r="CJ33" s="17"/>
      <c r="CK33" s="102"/>
      <c r="CL33" s="78"/>
      <c r="CM33" s="105">
        <v>45</v>
      </c>
      <c r="CN33" s="13"/>
      <c r="CO33" s="14"/>
      <c r="CP33" s="15"/>
      <c r="CQ33" s="16"/>
      <c r="CR33" s="17"/>
      <c r="CS33" s="18"/>
      <c r="DF33" s="131" t="str">
        <f t="shared" si="3"/>
        <v/>
      </c>
      <c r="DG33" s="131" t="str">
        <f t="shared" si="4"/>
        <v/>
      </c>
      <c r="DH33" s="131" t="str">
        <f t="shared" si="5"/>
        <v/>
      </c>
      <c r="DI33" s="131"/>
      <c r="DJ33" s="131"/>
      <c r="DK33" s="131" t="str">
        <f t="shared" si="6"/>
        <v/>
      </c>
      <c r="DL33" s="131" t="str">
        <f t="shared" si="7"/>
        <v/>
      </c>
      <c r="DM33" s="131" t="str">
        <f t="shared" si="8"/>
        <v/>
      </c>
      <c r="DN33" s="131"/>
      <c r="DO33" s="131"/>
      <c r="DP33" s="131" t="str">
        <f t="shared" si="9"/>
        <v/>
      </c>
      <c r="DQ33" s="131" t="str">
        <f t="shared" si="10"/>
        <v/>
      </c>
      <c r="DR33" s="131" t="str">
        <f t="shared" si="11"/>
        <v/>
      </c>
      <c r="DS33" s="131"/>
      <c r="DT33" s="131"/>
      <c r="DU33" s="131" t="str">
        <f t="shared" si="25"/>
        <v/>
      </c>
      <c r="DV33" s="131" t="str">
        <f t="shared" si="26"/>
        <v/>
      </c>
      <c r="DW33" s="131" t="str">
        <f t="shared" si="27"/>
        <v/>
      </c>
      <c r="DX33" s="131"/>
      <c r="DY33" s="131"/>
      <c r="DZ33" s="131" t="str">
        <f t="shared" si="12"/>
        <v/>
      </c>
      <c r="EA33" s="131" t="str">
        <f t="shared" si="13"/>
        <v/>
      </c>
      <c r="EB33" s="131" t="str">
        <f t="shared" si="14"/>
        <v/>
      </c>
      <c r="EC33" s="131"/>
      <c r="ED33" s="131"/>
      <c r="EE33" s="131" t="str">
        <f t="shared" si="28"/>
        <v/>
      </c>
      <c r="EF33" s="131" t="str">
        <f t="shared" si="29"/>
        <v/>
      </c>
      <c r="EG33" s="131" t="str">
        <f t="shared" si="30"/>
        <v/>
      </c>
      <c r="EH33" s="131"/>
      <c r="EI33" s="131"/>
      <c r="EJ33" s="131" t="str">
        <f t="shared" si="15"/>
        <v/>
      </c>
      <c r="EK33" s="131" t="str">
        <f t="shared" si="16"/>
        <v/>
      </c>
      <c r="EL33" s="131" t="str">
        <f t="shared" si="17"/>
        <v/>
      </c>
      <c r="EM33" s="131"/>
      <c r="EN33" s="131"/>
      <c r="EO33" s="131" t="str">
        <f t="shared" si="31"/>
        <v/>
      </c>
      <c r="EP33" s="131" t="str">
        <f t="shared" si="32"/>
        <v/>
      </c>
      <c r="EQ33" s="131" t="str">
        <f t="shared" si="33"/>
        <v/>
      </c>
      <c r="ER33" s="131"/>
      <c r="ES33" s="131"/>
      <c r="ET33" s="131" t="str">
        <f t="shared" si="18"/>
        <v/>
      </c>
      <c r="EU33" s="131" t="str">
        <f t="shared" si="19"/>
        <v/>
      </c>
      <c r="EV33" s="131" t="str">
        <f t="shared" si="20"/>
        <v/>
      </c>
      <c r="EW33" s="131"/>
      <c r="EX33" s="131"/>
      <c r="EY33" s="131" t="str">
        <f t="shared" si="34"/>
        <v/>
      </c>
      <c r="EZ33" s="131" t="str">
        <f t="shared" si="35"/>
        <v/>
      </c>
      <c r="FA33" s="131" t="str">
        <f t="shared" si="36"/>
        <v/>
      </c>
      <c r="FB33" s="131"/>
      <c r="FC33" s="131"/>
      <c r="FD33" s="131" t="str">
        <f t="shared" si="21"/>
        <v/>
      </c>
      <c r="FE33" s="131" t="str">
        <f t="shared" si="22"/>
        <v/>
      </c>
      <c r="FF33" s="131" t="str">
        <f t="shared" si="23"/>
        <v/>
      </c>
      <c r="FG33" s="131"/>
      <c r="FH33" s="131"/>
      <c r="FI33" s="131" t="str">
        <f t="shared" si="37"/>
        <v/>
      </c>
      <c r="FJ33" s="131" t="str">
        <f t="shared" si="38"/>
        <v/>
      </c>
      <c r="FK33" s="131" t="str">
        <f t="shared" si="39"/>
        <v/>
      </c>
      <c r="FL33" s="131"/>
      <c r="FM33" s="131"/>
      <c r="FT33" s="128"/>
    </row>
    <row r="34" spans="1:176" ht="14.1" customHeight="1" x14ac:dyDescent="0.3">
      <c r="A34" s="48"/>
      <c r="B34" s="195"/>
      <c r="C34" s="54" t="s">
        <v>7</v>
      </c>
      <c r="D34" s="66"/>
      <c r="E34" s="67"/>
      <c r="F34" s="68"/>
      <c r="G34" s="85"/>
      <c r="H34" s="86"/>
      <c r="I34" s="24"/>
      <c r="J34" s="85"/>
      <c r="K34" s="54" t="s">
        <v>7</v>
      </c>
      <c r="L34" s="19"/>
      <c r="M34" s="20"/>
      <c r="N34" s="21"/>
      <c r="O34" s="85"/>
      <c r="P34" s="86"/>
      <c r="Q34" s="24"/>
      <c r="R34" s="185"/>
      <c r="S34" s="54" t="s">
        <v>7</v>
      </c>
      <c r="T34" s="66"/>
      <c r="U34" s="67"/>
      <c r="V34" s="68"/>
      <c r="W34" s="85"/>
      <c r="X34" s="86"/>
      <c r="Y34" s="87"/>
      <c r="Z34" s="88"/>
      <c r="AA34" s="106" t="s">
        <v>7</v>
      </c>
      <c r="AB34" s="66"/>
      <c r="AC34" s="67"/>
      <c r="AD34" s="68"/>
      <c r="AE34" s="85"/>
      <c r="AF34" s="86"/>
      <c r="AG34" s="99"/>
      <c r="AH34" s="188"/>
      <c r="AI34" s="81" t="s">
        <v>7</v>
      </c>
      <c r="AJ34" s="66"/>
      <c r="AK34" s="67"/>
      <c r="AL34" s="68"/>
      <c r="AM34" s="22"/>
      <c r="AN34" s="23"/>
      <c r="AO34" s="99"/>
      <c r="AP34" s="79"/>
      <c r="AQ34" s="81" t="s">
        <v>7</v>
      </c>
      <c r="AR34" s="66"/>
      <c r="AS34" s="67"/>
      <c r="AT34" s="68"/>
      <c r="AU34" s="85"/>
      <c r="AV34" s="86"/>
      <c r="AW34" s="110"/>
      <c r="AX34" s="182"/>
      <c r="AY34" s="54" t="s">
        <v>7</v>
      </c>
      <c r="AZ34" s="66"/>
      <c r="BA34" s="67"/>
      <c r="BB34" s="68"/>
      <c r="BC34" s="22"/>
      <c r="BD34" s="23"/>
      <c r="BE34" s="57"/>
      <c r="BF34" s="75"/>
      <c r="BG34" s="81" t="s">
        <v>7</v>
      </c>
      <c r="BH34" s="66"/>
      <c r="BI34" s="67"/>
      <c r="BJ34" s="68"/>
      <c r="BK34" s="22"/>
      <c r="BL34" s="23"/>
      <c r="BM34" s="99"/>
      <c r="BN34" s="179"/>
      <c r="BO34" s="54" t="s">
        <v>7</v>
      </c>
      <c r="BP34" s="66"/>
      <c r="BQ34" s="67"/>
      <c r="BR34" s="68"/>
      <c r="BS34" s="22"/>
      <c r="BT34" s="23"/>
      <c r="BU34" s="57"/>
      <c r="BV34" s="75"/>
      <c r="BW34" s="81" t="s">
        <v>7</v>
      </c>
      <c r="BX34" s="66"/>
      <c r="BY34" s="67"/>
      <c r="BZ34" s="68"/>
      <c r="CA34" s="85"/>
      <c r="CB34" s="86"/>
      <c r="CC34" s="99"/>
      <c r="CD34" s="198"/>
      <c r="CE34" s="54" t="s">
        <v>7</v>
      </c>
      <c r="CF34" s="42"/>
      <c r="CG34" s="43"/>
      <c r="CH34" s="44"/>
      <c r="CI34" s="4"/>
      <c r="CJ34" s="5"/>
      <c r="CK34" s="97"/>
      <c r="CL34" s="109"/>
      <c r="CM34" s="81" t="s">
        <v>7</v>
      </c>
      <c r="CN34" s="42"/>
      <c r="CO34" s="43"/>
      <c r="CP34" s="44"/>
      <c r="CQ34" s="4"/>
      <c r="CR34" s="5"/>
      <c r="CS34" s="6"/>
      <c r="DF34" s="131" t="str">
        <f t="shared" si="3"/>
        <v/>
      </c>
      <c r="DG34" s="131" t="str">
        <f t="shared" si="4"/>
        <v/>
      </c>
      <c r="DH34" s="131" t="str">
        <f t="shared" si="5"/>
        <v/>
      </c>
      <c r="DI34" s="131"/>
      <c r="DJ34" s="131"/>
      <c r="DK34" s="131" t="str">
        <f t="shared" si="6"/>
        <v/>
      </c>
      <c r="DL34" s="131" t="str">
        <f t="shared" si="7"/>
        <v/>
      </c>
      <c r="DM34" s="131" t="str">
        <f t="shared" si="8"/>
        <v/>
      </c>
      <c r="DN34" s="131"/>
      <c r="DO34" s="131"/>
      <c r="DP34" s="131" t="str">
        <f t="shared" si="9"/>
        <v/>
      </c>
      <c r="DQ34" s="131" t="str">
        <f t="shared" si="10"/>
        <v/>
      </c>
      <c r="DR34" s="131" t="str">
        <f t="shared" si="11"/>
        <v/>
      </c>
      <c r="DS34" s="131"/>
      <c r="DT34" s="131"/>
      <c r="DU34" s="131" t="str">
        <f t="shared" si="25"/>
        <v/>
      </c>
      <c r="DV34" s="131" t="str">
        <f t="shared" si="26"/>
        <v/>
      </c>
      <c r="DW34" s="131" t="str">
        <f t="shared" si="27"/>
        <v/>
      </c>
      <c r="DX34" s="131"/>
      <c r="DY34" s="131"/>
      <c r="DZ34" s="131" t="str">
        <f t="shared" si="12"/>
        <v/>
      </c>
      <c r="EA34" s="131" t="str">
        <f t="shared" si="13"/>
        <v/>
      </c>
      <c r="EB34" s="131" t="str">
        <f t="shared" si="14"/>
        <v/>
      </c>
      <c r="EC34" s="131"/>
      <c r="ED34" s="131"/>
      <c r="EE34" s="131" t="str">
        <f t="shared" si="28"/>
        <v/>
      </c>
      <c r="EF34" s="131" t="str">
        <f t="shared" si="29"/>
        <v/>
      </c>
      <c r="EG34" s="131" t="str">
        <f t="shared" si="30"/>
        <v/>
      </c>
      <c r="EH34" s="131"/>
      <c r="EI34" s="131"/>
      <c r="EJ34" s="131" t="str">
        <f t="shared" si="15"/>
        <v/>
      </c>
      <c r="EK34" s="131" t="str">
        <f t="shared" si="16"/>
        <v/>
      </c>
      <c r="EL34" s="131" t="str">
        <f t="shared" si="17"/>
        <v/>
      </c>
      <c r="EM34" s="131"/>
      <c r="EN34" s="131"/>
      <c r="EO34" s="131" t="str">
        <f t="shared" si="31"/>
        <v/>
      </c>
      <c r="EP34" s="131" t="str">
        <f t="shared" si="32"/>
        <v/>
      </c>
      <c r="EQ34" s="131" t="str">
        <f t="shared" si="33"/>
        <v/>
      </c>
      <c r="ER34" s="131"/>
      <c r="ES34" s="131"/>
      <c r="ET34" s="131" t="str">
        <f t="shared" si="18"/>
        <v/>
      </c>
      <c r="EU34" s="131" t="str">
        <f t="shared" si="19"/>
        <v/>
      </c>
      <c r="EV34" s="131" t="str">
        <f t="shared" si="20"/>
        <v/>
      </c>
      <c r="EW34" s="131"/>
      <c r="EX34" s="131"/>
      <c r="EY34" s="131" t="str">
        <f t="shared" si="34"/>
        <v/>
      </c>
      <c r="EZ34" s="131" t="str">
        <f t="shared" si="35"/>
        <v/>
      </c>
      <c r="FA34" s="131" t="str">
        <f t="shared" si="36"/>
        <v/>
      </c>
      <c r="FB34" s="131"/>
      <c r="FC34" s="131"/>
      <c r="FD34" s="131" t="str">
        <f t="shared" si="21"/>
        <v/>
      </c>
      <c r="FE34" s="131" t="str">
        <f t="shared" si="22"/>
        <v/>
      </c>
      <c r="FF34" s="131" t="str">
        <f t="shared" si="23"/>
        <v/>
      </c>
      <c r="FG34" s="131"/>
      <c r="FH34" s="131"/>
      <c r="FI34" s="131" t="str">
        <f t="shared" si="37"/>
        <v/>
      </c>
      <c r="FJ34" s="131" t="str">
        <f t="shared" si="38"/>
        <v/>
      </c>
      <c r="FK34" s="131" t="str">
        <f t="shared" si="39"/>
        <v/>
      </c>
      <c r="FL34" s="131"/>
      <c r="FM34" s="131"/>
    </row>
    <row r="35" spans="1:176" ht="14.1" customHeight="1" x14ac:dyDescent="0.3">
      <c r="A35" s="48"/>
      <c r="B35" s="195"/>
      <c r="C35" s="52">
        <v>15</v>
      </c>
      <c r="D35" s="60"/>
      <c r="E35" s="61"/>
      <c r="F35" s="62"/>
      <c r="G35" s="89"/>
      <c r="H35" s="90"/>
      <c r="I35" s="30"/>
      <c r="J35" s="89"/>
      <c r="K35" s="52">
        <v>15</v>
      </c>
      <c r="L35" s="25"/>
      <c r="M35" s="26"/>
      <c r="N35" s="27"/>
      <c r="O35" s="89"/>
      <c r="P35" s="90"/>
      <c r="Q35" s="30"/>
      <c r="R35" s="185"/>
      <c r="S35" s="52">
        <v>15</v>
      </c>
      <c r="T35" s="60"/>
      <c r="U35" s="61"/>
      <c r="V35" s="62"/>
      <c r="W35" s="89"/>
      <c r="X35" s="90"/>
      <c r="Y35" s="91"/>
      <c r="Z35" s="92"/>
      <c r="AA35" s="107">
        <v>15</v>
      </c>
      <c r="AB35" s="60"/>
      <c r="AC35" s="61"/>
      <c r="AD35" s="62"/>
      <c r="AE35" s="89"/>
      <c r="AF35" s="90"/>
      <c r="AG35" s="100"/>
      <c r="AH35" s="188"/>
      <c r="AI35" s="104">
        <v>15</v>
      </c>
      <c r="AJ35" s="60"/>
      <c r="AK35" s="61"/>
      <c r="AL35" s="62"/>
      <c r="AM35" s="28"/>
      <c r="AN35" s="29"/>
      <c r="AO35" s="100"/>
      <c r="AP35" s="71"/>
      <c r="AQ35" s="104">
        <v>15</v>
      </c>
      <c r="AR35" s="60"/>
      <c r="AS35" s="61"/>
      <c r="AT35" s="62"/>
      <c r="AU35" s="89"/>
      <c r="AV35" s="90"/>
      <c r="AW35" s="111"/>
      <c r="AX35" s="182"/>
      <c r="AY35" s="52">
        <v>15</v>
      </c>
      <c r="AZ35" s="60"/>
      <c r="BA35" s="61"/>
      <c r="BB35" s="62"/>
      <c r="BC35" s="28"/>
      <c r="BD35" s="29"/>
      <c r="BE35" s="58"/>
      <c r="BF35" s="76"/>
      <c r="BG35" s="104">
        <v>15</v>
      </c>
      <c r="BH35" s="60"/>
      <c r="BI35" s="61"/>
      <c r="BJ35" s="62"/>
      <c r="BK35" s="28"/>
      <c r="BL35" s="29"/>
      <c r="BM35" s="100"/>
      <c r="BN35" s="179"/>
      <c r="BO35" s="52">
        <v>15</v>
      </c>
      <c r="BP35" s="60"/>
      <c r="BQ35" s="61"/>
      <c r="BR35" s="62"/>
      <c r="BS35" s="28"/>
      <c r="BT35" s="29"/>
      <c r="BU35" s="58"/>
      <c r="BV35" s="76"/>
      <c r="BW35" s="104">
        <v>15</v>
      </c>
      <c r="BX35" s="60"/>
      <c r="BY35" s="61"/>
      <c r="BZ35" s="62"/>
      <c r="CA35" s="89"/>
      <c r="CB35" s="90"/>
      <c r="CC35" s="100"/>
      <c r="CD35" s="198"/>
      <c r="CE35" s="52">
        <v>15</v>
      </c>
      <c r="CF35" s="7"/>
      <c r="CG35" s="8"/>
      <c r="CH35" s="9"/>
      <c r="CI35" s="10"/>
      <c r="CJ35" s="11"/>
      <c r="CK35" s="98"/>
      <c r="CL35" s="70"/>
      <c r="CM35" s="104">
        <v>15</v>
      </c>
      <c r="CN35" s="7"/>
      <c r="CO35" s="8"/>
      <c r="CP35" s="9"/>
      <c r="CQ35" s="10"/>
      <c r="CR35" s="11"/>
      <c r="CS35" s="12"/>
      <c r="DF35" s="131" t="str">
        <f t="shared" si="3"/>
        <v/>
      </c>
      <c r="DG35" s="131" t="str">
        <f t="shared" si="4"/>
        <v/>
      </c>
      <c r="DH35" s="131" t="str">
        <f t="shared" si="5"/>
        <v/>
      </c>
      <c r="DI35" s="131"/>
      <c r="DJ35" s="131"/>
      <c r="DK35" s="131" t="str">
        <f t="shared" si="6"/>
        <v/>
      </c>
      <c r="DL35" s="131" t="str">
        <f t="shared" si="7"/>
        <v/>
      </c>
      <c r="DM35" s="131" t="str">
        <f t="shared" si="8"/>
        <v/>
      </c>
      <c r="DN35" s="131"/>
      <c r="DO35" s="131"/>
      <c r="DP35" s="131" t="str">
        <f t="shared" si="9"/>
        <v/>
      </c>
      <c r="DQ35" s="131" t="str">
        <f t="shared" si="10"/>
        <v/>
      </c>
      <c r="DR35" s="131" t="str">
        <f t="shared" si="11"/>
        <v/>
      </c>
      <c r="DS35" s="131"/>
      <c r="DT35" s="131"/>
      <c r="DU35" s="131" t="str">
        <f t="shared" si="25"/>
        <v/>
      </c>
      <c r="DV35" s="131" t="str">
        <f t="shared" si="26"/>
        <v/>
      </c>
      <c r="DW35" s="131" t="str">
        <f t="shared" si="27"/>
        <v/>
      </c>
      <c r="DX35" s="131"/>
      <c r="DY35" s="131"/>
      <c r="DZ35" s="131" t="str">
        <f t="shared" si="12"/>
        <v/>
      </c>
      <c r="EA35" s="131" t="str">
        <f t="shared" si="13"/>
        <v/>
      </c>
      <c r="EB35" s="131" t="str">
        <f t="shared" si="14"/>
        <v/>
      </c>
      <c r="EC35" s="131"/>
      <c r="ED35" s="131"/>
      <c r="EE35" s="131" t="str">
        <f t="shared" si="28"/>
        <v/>
      </c>
      <c r="EF35" s="131" t="str">
        <f t="shared" si="29"/>
        <v/>
      </c>
      <c r="EG35" s="131" t="str">
        <f t="shared" si="30"/>
        <v/>
      </c>
      <c r="EH35" s="131"/>
      <c r="EI35" s="131"/>
      <c r="EJ35" s="131" t="str">
        <f t="shared" si="15"/>
        <v/>
      </c>
      <c r="EK35" s="131" t="str">
        <f t="shared" si="16"/>
        <v/>
      </c>
      <c r="EL35" s="131" t="str">
        <f t="shared" si="17"/>
        <v/>
      </c>
      <c r="EM35" s="131"/>
      <c r="EN35" s="131"/>
      <c r="EO35" s="131" t="str">
        <f t="shared" si="31"/>
        <v/>
      </c>
      <c r="EP35" s="131" t="str">
        <f t="shared" si="32"/>
        <v/>
      </c>
      <c r="EQ35" s="131" t="str">
        <f t="shared" si="33"/>
        <v/>
      </c>
      <c r="ER35" s="131"/>
      <c r="ES35" s="131"/>
      <c r="ET35" s="131" t="str">
        <f t="shared" si="18"/>
        <v/>
      </c>
      <c r="EU35" s="131" t="str">
        <f t="shared" si="19"/>
        <v/>
      </c>
      <c r="EV35" s="131" t="str">
        <f t="shared" si="20"/>
        <v/>
      </c>
      <c r="EW35" s="131"/>
      <c r="EX35" s="131"/>
      <c r="EY35" s="131" t="str">
        <f t="shared" si="34"/>
        <v/>
      </c>
      <c r="EZ35" s="131" t="str">
        <f t="shared" si="35"/>
        <v/>
      </c>
      <c r="FA35" s="131" t="str">
        <f t="shared" si="36"/>
        <v/>
      </c>
      <c r="FB35" s="131"/>
      <c r="FC35" s="131"/>
      <c r="FD35" s="131" t="str">
        <f t="shared" si="21"/>
        <v/>
      </c>
      <c r="FE35" s="131" t="str">
        <f t="shared" si="22"/>
        <v/>
      </c>
      <c r="FF35" s="131" t="str">
        <f t="shared" si="23"/>
        <v/>
      </c>
      <c r="FG35" s="131"/>
      <c r="FH35" s="131"/>
      <c r="FI35" s="131" t="str">
        <f t="shared" si="37"/>
        <v/>
      </c>
      <c r="FJ35" s="131" t="str">
        <f t="shared" si="38"/>
        <v/>
      </c>
      <c r="FK35" s="131" t="str">
        <f t="shared" si="39"/>
        <v/>
      </c>
      <c r="FL35" s="131"/>
      <c r="FM35" s="131"/>
    </row>
    <row r="36" spans="1:176" ht="14.1" customHeight="1" x14ac:dyDescent="0.25">
      <c r="A36" s="192" t="s">
        <v>11</v>
      </c>
      <c r="B36" s="195"/>
      <c r="C36" s="52">
        <v>30</v>
      </c>
      <c r="D36" s="25"/>
      <c r="E36" s="26"/>
      <c r="F36" s="27"/>
      <c r="G36" s="89"/>
      <c r="H36" s="90"/>
      <c r="I36" s="30"/>
      <c r="J36" s="89"/>
      <c r="K36" s="52">
        <v>30</v>
      </c>
      <c r="L36" s="25"/>
      <c r="M36" s="26"/>
      <c r="N36" s="27"/>
      <c r="O36" s="89"/>
      <c r="P36" s="90"/>
      <c r="Q36" s="30"/>
      <c r="R36" s="185"/>
      <c r="S36" s="52">
        <v>30</v>
      </c>
      <c r="T36" s="60"/>
      <c r="U36" s="61"/>
      <c r="V36" s="62"/>
      <c r="W36" s="89"/>
      <c r="X36" s="90"/>
      <c r="Y36" s="91"/>
      <c r="Z36" s="92"/>
      <c r="AA36" s="107">
        <v>30</v>
      </c>
      <c r="AB36" s="60"/>
      <c r="AC36" s="61"/>
      <c r="AD36" s="62"/>
      <c r="AE36" s="89"/>
      <c r="AF36" s="90"/>
      <c r="AG36" s="100"/>
      <c r="AH36" s="188"/>
      <c r="AI36" s="104">
        <v>30</v>
      </c>
      <c r="AJ36" s="60"/>
      <c r="AK36" s="61"/>
      <c r="AL36" s="62"/>
      <c r="AM36" s="28"/>
      <c r="AN36" s="29"/>
      <c r="AO36" s="100"/>
      <c r="AP36" s="71"/>
      <c r="AQ36" s="104">
        <v>30</v>
      </c>
      <c r="AR36" s="60"/>
      <c r="AS36" s="61"/>
      <c r="AT36" s="62"/>
      <c r="AU36" s="89"/>
      <c r="AV36" s="90"/>
      <c r="AW36" s="111"/>
      <c r="AX36" s="182"/>
      <c r="AY36" s="52">
        <v>30</v>
      </c>
      <c r="AZ36" s="60"/>
      <c r="BA36" s="61"/>
      <c r="BB36" s="62"/>
      <c r="BC36" s="28"/>
      <c r="BD36" s="29"/>
      <c r="BE36" s="58"/>
      <c r="BF36" s="76"/>
      <c r="BG36" s="104">
        <v>30</v>
      </c>
      <c r="BH36" s="60"/>
      <c r="BI36" s="61"/>
      <c r="BJ36" s="62"/>
      <c r="BK36" s="28"/>
      <c r="BL36" s="29"/>
      <c r="BM36" s="100"/>
      <c r="BN36" s="179"/>
      <c r="BO36" s="52">
        <v>30</v>
      </c>
      <c r="BP36" s="60"/>
      <c r="BQ36" s="61"/>
      <c r="BR36" s="62"/>
      <c r="BS36" s="28"/>
      <c r="BT36" s="29"/>
      <c r="BU36" s="58"/>
      <c r="BV36" s="76"/>
      <c r="BW36" s="104">
        <v>30</v>
      </c>
      <c r="BX36" s="60"/>
      <c r="BY36" s="61"/>
      <c r="BZ36" s="62"/>
      <c r="CA36" s="89"/>
      <c r="CB36" s="90"/>
      <c r="CC36" s="100"/>
      <c r="CD36" s="198"/>
      <c r="CE36" s="52">
        <v>30</v>
      </c>
      <c r="CF36" s="7"/>
      <c r="CG36" s="8"/>
      <c r="CH36" s="9"/>
      <c r="CI36" s="10"/>
      <c r="CJ36" s="11"/>
      <c r="CK36" s="98"/>
      <c r="CL36" s="70"/>
      <c r="CM36" s="104">
        <v>30</v>
      </c>
      <c r="CN36" s="7"/>
      <c r="CO36" s="8"/>
      <c r="CP36" s="9"/>
      <c r="CQ36" s="10"/>
      <c r="CR36" s="11"/>
      <c r="CS36" s="12"/>
      <c r="DF36" s="131" t="str">
        <f t="shared" si="3"/>
        <v/>
      </c>
      <c r="DG36" s="131" t="str">
        <f t="shared" si="4"/>
        <v/>
      </c>
      <c r="DH36" s="131" t="str">
        <f t="shared" si="5"/>
        <v/>
      </c>
      <c r="DI36" s="131"/>
      <c r="DJ36" s="131"/>
      <c r="DK36" s="131" t="str">
        <f t="shared" si="6"/>
        <v/>
      </c>
      <c r="DL36" s="131" t="str">
        <f t="shared" si="7"/>
        <v/>
      </c>
      <c r="DM36" s="131" t="str">
        <f t="shared" si="8"/>
        <v/>
      </c>
      <c r="DN36" s="131"/>
      <c r="DO36" s="131"/>
      <c r="DP36" s="131" t="str">
        <f t="shared" si="9"/>
        <v/>
      </c>
      <c r="DQ36" s="131" t="str">
        <f t="shared" si="10"/>
        <v/>
      </c>
      <c r="DR36" s="131" t="str">
        <f t="shared" si="11"/>
        <v/>
      </c>
      <c r="DS36" s="131"/>
      <c r="DT36" s="131"/>
      <c r="DU36" s="131" t="str">
        <f t="shared" si="25"/>
        <v/>
      </c>
      <c r="DV36" s="131" t="str">
        <f t="shared" si="26"/>
        <v/>
      </c>
      <c r="DW36" s="131" t="str">
        <f t="shared" si="27"/>
        <v/>
      </c>
      <c r="DX36" s="131"/>
      <c r="DY36" s="131"/>
      <c r="DZ36" s="131" t="str">
        <f t="shared" si="12"/>
        <v/>
      </c>
      <c r="EA36" s="131" t="str">
        <f t="shared" si="13"/>
        <v/>
      </c>
      <c r="EB36" s="131" t="str">
        <f t="shared" si="14"/>
        <v/>
      </c>
      <c r="EC36" s="131"/>
      <c r="ED36" s="131"/>
      <c r="EE36" s="131" t="str">
        <f t="shared" si="28"/>
        <v/>
      </c>
      <c r="EF36" s="131" t="str">
        <f t="shared" si="29"/>
        <v/>
      </c>
      <c r="EG36" s="131" t="str">
        <f t="shared" si="30"/>
        <v/>
      </c>
      <c r="EH36" s="131"/>
      <c r="EI36" s="131"/>
      <c r="EJ36" s="131" t="str">
        <f t="shared" si="15"/>
        <v/>
      </c>
      <c r="EK36" s="131" t="str">
        <f t="shared" si="16"/>
        <v/>
      </c>
      <c r="EL36" s="131" t="str">
        <f t="shared" si="17"/>
        <v/>
      </c>
      <c r="EM36" s="131"/>
      <c r="EN36" s="131"/>
      <c r="EO36" s="131" t="str">
        <f t="shared" si="31"/>
        <v/>
      </c>
      <c r="EP36" s="131" t="str">
        <f t="shared" si="32"/>
        <v/>
      </c>
      <c r="EQ36" s="131" t="str">
        <f t="shared" si="33"/>
        <v/>
      </c>
      <c r="ER36" s="131"/>
      <c r="ES36" s="131"/>
      <c r="ET36" s="131" t="str">
        <f t="shared" si="18"/>
        <v/>
      </c>
      <c r="EU36" s="131" t="str">
        <f t="shared" si="19"/>
        <v/>
      </c>
      <c r="EV36" s="131" t="str">
        <f t="shared" si="20"/>
        <v/>
      </c>
      <c r="EW36" s="131"/>
      <c r="EX36" s="131"/>
      <c r="EY36" s="131" t="str">
        <f t="shared" si="34"/>
        <v/>
      </c>
      <c r="EZ36" s="131" t="str">
        <f t="shared" si="35"/>
        <v/>
      </c>
      <c r="FA36" s="131" t="str">
        <f t="shared" si="36"/>
        <v/>
      </c>
      <c r="FB36" s="131"/>
      <c r="FC36" s="131"/>
      <c r="FD36" s="131" t="str">
        <f t="shared" si="21"/>
        <v/>
      </c>
      <c r="FE36" s="131" t="str">
        <f t="shared" si="22"/>
        <v/>
      </c>
      <c r="FF36" s="131" t="str">
        <f t="shared" si="23"/>
        <v/>
      </c>
      <c r="FG36" s="131"/>
      <c r="FH36" s="131"/>
      <c r="FI36" s="131" t="str">
        <f t="shared" si="37"/>
        <v/>
      </c>
      <c r="FJ36" s="131" t="str">
        <f t="shared" si="38"/>
        <v/>
      </c>
      <c r="FK36" s="131" t="str">
        <f t="shared" si="39"/>
        <v/>
      </c>
      <c r="FL36" s="131"/>
      <c r="FM36" s="131"/>
    </row>
    <row r="37" spans="1:176" ht="14.1" customHeight="1" thickBot="1" x14ac:dyDescent="0.3">
      <c r="A37" s="192"/>
      <c r="B37" s="195"/>
      <c r="C37" s="53">
        <v>45</v>
      </c>
      <c r="D37" s="31"/>
      <c r="E37" s="32"/>
      <c r="F37" s="33"/>
      <c r="G37" s="93"/>
      <c r="H37" s="94"/>
      <c r="I37" s="36"/>
      <c r="J37" s="93"/>
      <c r="K37" s="53">
        <v>45</v>
      </c>
      <c r="L37" s="31"/>
      <c r="M37" s="32"/>
      <c r="N37" s="33"/>
      <c r="O37" s="93"/>
      <c r="P37" s="94"/>
      <c r="Q37" s="36"/>
      <c r="R37" s="185"/>
      <c r="S37" s="53">
        <v>45</v>
      </c>
      <c r="T37" s="63"/>
      <c r="U37" s="64"/>
      <c r="V37" s="65"/>
      <c r="W37" s="93"/>
      <c r="X37" s="94"/>
      <c r="Y37" s="95"/>
      <c r="Z37" s="96"/>
      <c r="AA37" s="108">
        <v>45</v>
      </c>
      <c r="AB37" s="63"/>
      <c r="AC37" s="64"/>
      <c r="AD37" s="65"/>
      <c r="AE37" s="93"/>
      <c r="AF37" s="94"/>
      <c r="AG37" s="101"/>
      <c r="AH37" s="188"/>
      <c r="AI37" s="105">
        <v>45</v>
      </c>
      <c r="AJ37" s="63"/>
      <c r="AK37" s="64"/>
      <c r="AL37" s="65"/>
      <c r="AM37" s="34"/>
      <c r="AN37" s="35"/>
      <c r="AO37" s="101"/>
      <c r="AP37" s="80"/>
      <c r="AQ37" s="105">
        <v>45</v>
      </c>
      <c r="AR37" s="63"/>
      <c r="AS37" s="64"/>
      <c r="AT37" s="65"/>
      <c r="AU37" s="93"/>
      <c r="AV37" s="94"/>
      <c r="AW37" s="112"/>
      <c r="AX37" s="182"/>
      <c r="AY37" s="53">
        <v>45</v>
      </c>
      <c r="AZ37" s="63"/>
      <c r="BA37" s="64"/>
      <c r="BB37" s="65"/>
      <c r="BC37" s="34"/>
      <c r="BD37" s="35"/>
      <c r="BE37" s="59"/>
      <c r="BF37" s="77"/>
      <c r="BG37" s="105">
        <v>45</v>
      </c>
      <c r="BH37" s="63"/>
      <c r="BI37" s="64"/>
      <c r="BJ37" s="65"/>
      <c r="BK37" s="34"/>
      <c r="BL37" s="35"/>
      <c r="BM37" s="101"/>
      <c r="BN37" s="179"/>
      <c r="BO37" s="53">
        <v>45</v>
      </c>
      <c r="BP37" s="63"/>
      <c r="BQ37" s="64"/>
      <c r="BR37" s="65"/>
      <c r="BS37" s="34"/>
      <c r="BT37" s="35"/>
      <c r="BU37" s="59"/>
      <c r="BV37" s="77"/>
      <c r="BW37" s="105">
        <v>45</v>
      </c>
      <c r="BX37" s="63"/>
      <c r="BY37" s="64"/>
      <c r="BZ37" s="65"/>
      <c r="CA37" s="93"/>
      <c r="CB37" s="94"/>
      <c r="CC37" s="101"/>
      <c r="CD37" s="198"/>
      <c r="CE37" s="53">
        <v>45</v>
      </c>
      <c r="CF37" s="13"/>
      <c r="CG37" s="14"/>
      <c r="CH37" s="15"/>
      <c r="CI37" s="16"/>
      <c r="CJ37" s="17"/>
      <c r="CK37" s="102"/>
      <c r="CL37" s="78"/>
      <c r="CM37" s="105">
        <v>45</v>
      </c>
      <c r="CN37" s="13"/>
      <c r="CO37" s="14"/>
      <c r="CP37" s="15"/>
      <c r="CQ37" s="16"/>
      <c r="CR37" s="17"/>
      <c r="CS37" s="18"/>
      <c r="DF37" s="131" t="str">
        <f t="shared" si="3"/>
        <v/>
      </c>
      <c r="DG37" s="131" t="str">
        <f t="shared" si="4"/>
        <v/>
      </c>
      <c r="DH37" s="131" t="str">
        <f t="shared" si="5"/>
        <v/>
      </c>
      <c r="DI37" s="131"/>
      <c r="DJ37" s="131"/>
      <c r="DK37" s="131" t="str">
        <f t="shared" si="6"/>
        <v/>
      </c>
      <c r="DL37" s="131" t="str">
        <f t="shared" si="7"/>
        <v/>
      </c>
      <c r="DM37" s="131" t="str">
        <f t="shared" si="8"/>
        <v/>
      </c>
      <c r="DN37" s="131"/>
      <c r="DO37" s="131"/>
      <c r="DP37" s="131" t="str">
        <f t="shared" si="9"/>
        <v/>
      </c>
      <c r="DQ37" s="131" t="str">
        <f t="shared" si="10"/>
        <v/>
      </c>
      <c r="DR37" s="131" t="str">
        <f t="shared" si="11"/>
        <v/>
      </c>
      <c r="DS37" s="131"/>
      <c r="DT37" s="131"/>
      <c r="DU37" s="131" t="str">
        <f t="shared" si="25"/>
        <v/>
      </c>
      <c r="DV37" s="131" t="str">
        <f t="shared" si="26"/>
        <v/>
      </c>
      <c r="DW37" s="131" t="str">
        <f t="shared" si="27"/>
        <v/>
      </c>
      <c r="DX37" s="131"/>
      <c r="DY37" s="131"/>
      <c r="DZ37" s="131" t="str">
        <f t="shared" si="12"/>
        <v/>
      </c>
      <c r="EA37" s="131" t="str">
        <f t="shared" si="13"/>
        <v/>
      </c>
      <c r="EB37" s="131" t="str">
        <f t="shared" si="14"/>
        <v/>
      </c>
      <c r="EC37" s="131"/>
      <c r="ED37" s="131"/>
      <c r="EE37" s="131" t="str">
        <f t="shared" si="28"/>
        <v/>
      </c>
      <c r="EF37" s="131" t="str">
        <f t="shared" si="29"/>
        <v/>
      </c>
      <c r="EG37" s="131" t="str">
        <f t="shared" si="30"/>
        <v/>
      </c>
      <c r="EH37" s="131"/>
      <c r="EI37" s="131"/>
      <c r="EJ37" s="131" t="str">
        <f t="shared" si="15"/>
        <v/>
      </c>
      <c r="EK37" s="131" t="str">
        <f t="shared" si="16"/>
        <v/>
      </c>
      <c r="EL37" s="131" t="str">
        <f t="shared" si="17"/>
        <v/>
      </c>
      <c r="EM37" s="131"/>
      <c r="EN37" s="131"/>
      <c r="EO37" s="131" t="str">
        <f t="shared" si="31"/>
        <v/>
      </c>
      <c r="EP37" s="131" t="str">
        <f t="shared" si="32"/>
        <v/>
      </c>
      <c r="EQ37" s="131" t="str">
        <f t="shared" si="33"/>
        <v/>
      </c>
      <c r="ER37" s="131"/>
      <c r="ES37" s="131"/>
      <c r="ET37" s="131" t="str">
        <f t="shared" si="18"/>
        <v/>
      </c>
      <c r="EU37" s="131" t="str">
        <f t="shared" si="19"/>
        <v/>
      </c>
      <c r="EV37" s="131" t="str">
        <f t="shared" si="20"/>
        <v/>
      </c>
      <c r="EW37" s="131"/>
      <c r="EX37" s="131"/>
      <c r="EY37" s="131" t="str">
        <f t="shared" si="34"/>
        <v/>
      </c>
      <c r="EZ37" s="131" t="str">
        <f t="shared" si="35"/>
        <v/>
      </c>
      <c r="FA37" s="131" t="str">
        <f t="shared" si="36"/>
        <v/>
      </c>
      <c r="FB37" s="131"/>
      <c r="FC37" s="131"/>
      <c r="FD37" s="131" t="str">
        <f t="shared" si="21"/>
        <v/>
      </c>
      <c r="FE37" s="131" t="str">
        <f t="shared" si="22"/>
        <v/>
      </c>
      <c r="FF37" s="131" t="str">
        <f t="shared" si="23"/>
        <v/>
      </c>
      <c r="FG37" s="131"/>
      <c r="FH37" s="131"/>
      <c r="FI37" s="131" t="str">
        <f t="shared" si="37"/>
        <v/>
      </c>
      <c r="FJ37" s="131" t="str">
        <f t="shared" si="38"/>
        <v/>
      </c>
      <c r="FK37" s="131" t="str">
        <f t="shared" si="39"/>
        <v/>
      </c>
      <c r="FL37" s="131"/>
      <c r="FM37" s="131"/>
    </row>
    <row r="38" spans="1:176" ht="14.1" customHeight="1" x14ac:dyDescent="0.25">
      <c r="A38" s="192"/>
      <c r="B38" s="195"/>
      <c r="C38" s="54" t="s">
        <v>8</v>
      </c>
      <c r="D38" s="19"/>
      <c r="E38" s="20"/>
      <c r="F38" s="21"/>
      <c r="G38" s="85"/>
      <c r="H38" s="86"/>
      <c r="I38" s="24"/>
      <c r="J38" s="85"/>
      <c r="K38" s="54" t="s">
        <v>8</v>
      </c>
      <c r="L38" s="19"/>
      <c r="M38" s="20"/>
      <c r="N38" s="21"/>
      <c r="O38" s="85"/>
      <c r="P38" s="86"/>
      <c r="Q38" s="24"/>
      <c r="R38" s="185"/>
      <c r="S38" s="54" t="s">
        <v>8</v>
      </c>
      <c r="T38" s="66"/>
      <c r="U38" s="67"/>
      <c r="V38" s="68"/>
      <c r="W38" s="85"/>
      <c r="X38" s="86"/>
      <c r="Y38" s="87"/>
      <c r="Z38" s="88"/>
      <c r="AA38" s="106" t="s">
        <v>8</v>
      </c>
      <c r="AB38" s="66"/>
      <c r="AC38" s="67"/>
      <c r="AD38" s="68"/>
      <c r="AE38" s="85"/>
      <c r="AF38" s="86"/>
      <c r="AG38" s="99"/>
      <c r="AH38" s="188"/>
      <c r="AI38" s="81" t="s">
        <v>8</v>
      </c>
      <c r="AJ38" s="66"/>
      <c r="AK38" s="67"/>
      <c r="AL38" s="68"/>
      <c r="AM38" s="22"/>
      <c r="AN38" s="23"/>
      <c r="AO38" s="99"/>
      <c r="AP38" s="79"/>
      <c r="AQ38" s="81" t="s">
        <v>8</v>
      </c>
      <c r="AR38" s="66"/>
      <c r="AS38" s="67"/>
      <c r="AT38" s="68"/>
      <c r="AU38" s="22"/>
      <c r="AV38" s="23"/>
      <c r="AW38" s="99"/>
      <c r="AX38" s="182"/>
      <c r="AY38" s="54" t="s">
        <v>8</v>
      </c>
      <c r="AZ38" s="66"/>
      <c r="BA38" s="67"/>
      <c r="BB38" s="68"/>
      <c r="BC38" s="22"/>
      <c r="BD38" s="23"/>
      <c r="BE38" s="57"/>
      <c r="BF38" s="75"/>
      <c r="BG38" s="81" t="s">
        <v>8</v>
      </c>
      <c r="BH38" s="66"/>
      <c r="BI38" s="67"/>
      <c r="BJ38" s="68"/>
      <c r="BK38" s="22"/>
      <c r="BL38" s="23"/>
      <c r="BM38" s="99"/>
      <c r="BN38" s="179"/>
      <c r="BO38" s="54" t="s">
        <v>8</v>
      </c>
      <c r="BP38" s="66"/>
      <c r="BQ38" s="67"/>
      <c r="BR38" s="68"/>
      <c r="BS38" s="22"/>
      <c r="BT38" s="23"/>
      <c r="BU38" s="57"/>
      <c r="BV38" s="75"/>
      <c r="BW38" s="81" t="s">
        <v>8</v>
      </c>
      <c r="BX38" s="66"/>
      <c r="BY38" s="67"/>
      <c r="BZ38" s="68"/>
      <c r="CA38" s="22"/>
      <c r="CB38" s="23"/>
      <c r="CC38" s="99"/>
      <c r="CD38" s="198"/>
      <c r="CE38" s="54" t="s">
        <v>8</v>
      </c>
      <c r="CF38" s="42"/>
      <c r="CG38" s="43"/>
      <c r="CH38" s="44"/>
      <c r="CI38" s="4"/>
      <c r="CJ38" s="5"/>
      <c r="CK38" s="97"/>
      <c r="CL38" s="109"/>
      <c r="CM38" s="81" t="s">
        <v>8</v>
      </c>
      <c r="CN38" s="42"/>
      <c r="CO38" s="43"/>
      <c r="CP38" s="44"/>
      <c r="CQ38" s="4"/>
      <c r="CR38" s="5"/>
      <c r="CS38" s="6"/>
      <c r="DF38" s="131" t="str">
        <f t="shared" si="3"/>
        <v/>
      </c>
      <c r="DG38" s="131" t="str">
        <f t="shared" si="4"/>
        <v/>
      </c>
      <c r="DH38" s="131" t="str">
        <f t="shared" si="5"/>
        <v/>
      </c>
      <c r="DI38" s="131"/>
      <c r="DJ38" s="131"/>
      <c r="DK38" s="131" t="str">
        <f t="shared" si="6"/>
        <v/>
      </c>
      <c r="DL38" s="131" t="str">
        <f t="shared" si="7"/>
        <v/>
      </c>
      <c r="DM38" s="131" t="str">
        <f t="shared" si="8"/>
        <v/>
      </c>
      <c r="DN38" s="131"/>
      <c r="DO38" s="131"/>
      <c r="DP38" s="131" t="str">
        <f t="shared" si="9"/>
        <v/>
      </c>
      <c r="DQ38" s="131" t="str">
        <f t="shared" si="10"/>
        <v/>
      </c>
      <c r="DR38" s="131" t="str">
        <f t="shared" si="11"/>
        <v/>
      </c>
      <c r="DS38" s="131"/>
      <c r="DT38" s="131"/>
      <c r="DU38" s="131" t="str">
        <f t="shared" si="25"/>
        <v/>
      </c>
      <c r="DV38" s="131" t="str">
        <f t="shared" si="26"/>
        <v/>
      </c>
      <c r="DW38" s="131" t="str">
        <f t="shared" si="27"/>
        <v/>
      </c>
      <c r="DX38" s="131"/>
      <c r="DY38" s="131"/>
      <c r="DZ38" s="131" t="str">
        <f t="shared" si="12"/>
        <v/>
      </c>
      <c r="EA38" s="131" t="str">
        <f t="shared" si="13"/>
        <v/>
      </c>
      <c r="EB38" s="131" t="str">
        <f t="shared" si="14"/>
        <v/>
      </c>
      <c r="EC38" s="131"/>
      <c r="ED38" s="131"/>
      <c r="EE38" s="131" t="str">
        <f t="shared" si="28"/>
        <v/>
      </c>
      <c r="EF38" s="131" t="str">
        <f t="shared" si="29"/>
        <v/>
      </c>
      <c r="EG38" s="131" t="str">
        <f t="shared" si="30"/>
        <v/>
      </c>
      <c r="EH38" s="131"/>
      <c r="EI38" s="131"/>
      <c r="EJ38" s="131" t="str">
        <f t="shared" si="15"/>
        <v/>
      </c>
      <c r="EK38" s="131" t="str">
        <f t="shared" si="16"/>
        <v/>
      </c>
      <c r="EL38" s="131" t="str">
        <f t="shared" si="17"/>
        <v/>
      </c>
      <c r="EM38" s="131"/>
      <c r="EN38" s="131"/>
      <c r="EO38" s="131" t="str">
        <f t="shared" si="31"/>
        <v/>
      </c>
      <c r="EP38" s="131" t="str">
        <f t="shared" si="32"/>
        <v/>
      </c>
      <c r="EQ38" s="131" t="str">
        <f t="shared" si="33"/>
        <v/>
      </c>
      <c r="ER38" s="131"/>
      <c r="ES38" s="131"/>
      <c r="ET38" s="131" t="str">
        <f t="shared" si="18"/>
        <v/>
      </c>
      <c r="EU38" s="131" t="str">
        <f t="shared" si="19"/>
        <v/>
      </c>
      <c r="EV38" s="131" t="str">
        <f t="shared" si="20"/>
        <v/>
      </c>
      <c r="EW38" s="131"/>
      <c r="EX38" s="131"/>
      <c r="EY38" s="131" t="str">
        <f t="shared" si="34"/>
        <v/>
      </c>
      <c r="EZ38" s="131" t="str">
        <f t="shared" si="35"/>
        <v/>
      </c>
      <c r="FA38" s="131" t="str">
        <f t="shared" si="36"/>
        <v/>
      </c>
      <c r="FB38" s="131"/>
      <c r="FC38" s="131"/>
      <c r="FD38" s="131" t="str">
        <f t="shared" si="21"/>
        <v/>
      </c>
      <c r="FE38" s="131" t="str">
        <f t="shared" si="22"/>
        <v/>
      </c>
      <c r="FF38" s="131" t="str">
        <f t="shared" si="23"/>
        <v/>
      </c>
      <c r="FG38" s="131"/>
      <c r="FH38" s="131"/>
      <c r="FI38" s="131" t="str">
        <f t="shared" si="37"/>
        <v/>
      </c>
      <c r="FJ38" s="131" t="str">
        <f t="shared" si="38"/>
        <v/>
      </c>
      <c r="FK38" s="131" t="str">
        <f t="shared" si="39"/>
        <v/>
      </c>
      <c r="FL38" s="131"/>
      <c r="FM38" s="131"/>
    </row>
    <row r="39" spans="1:176" ht="14.1" customHeight="1" x14ac:dyDescent="0.25">
      <c r="A39" s="192"/>
      <c r="B39" s="195"/>
      <c r="C39" s="52">
        <v>15</v>
      </c>
      <c r="D39" s="25"/>
      <c r="E39" s="26"/>
      <c r="F39" s="27"/>
      <c r="G39" s="89"/>
      <c r="H39" s="90"/>
      <c r="I39" s="30"/>
      <c r="J39" s="89"/>
      <c r="K39" s="52">
        <v>15</v>
      </c>
      <c r="L39" s="25"/>
      <c r="M39" s="26"/>
      <c r="N39" s="27"/>
      <c r="O39" s="89"/>
      <c r="P39" s="90"/>
      <c r="Q39" s="30"/>
      <c r="R39" s="185"/>
      <c r="S39" s="52">
        <v>15</v>
      </c>
      <c r="T39" s="60"/>
      <c r="U39" s="61"/>
      <c r="V39" s="62"/>
      <c r="W39" s="89"/>
      <c r="X39" s="90"/>
      <c r="Y39" s="91"/>
      <c r="Z39" s="92"/>
      <c r="AA39" s="107">
        <v>15</v>
      </c>
      <c r="AB39" s="60"/>
      <c r="AC39" s="61"/>
      <c r="AD39" s="62"/>
      <c r="AE39" s="89"/>
      <c r="AF39" s="90"/>
      <c r="AG39" s="100"/>
      <c r="AH39" s="188"/>
      <c r="AI39" s="104">
        <v>15</v>
      </c>
      <c r="AJ39" s="60"/>
      <c r="AK39" s="61"/>
      <c r="AL39" s="62"/>
      <c r="AM39" s="28"/>
      <c r="AN39" s="29"/>
      <c r="AO39" s="100"/>
      <c r="AP39" s="71"/>
      <c r="AQ39" s="104">
        <v>15</v>
      </c>
      <c r="AR39" s="60"/>
      <c r="AS39" s="61"/>
      <c r="AT39" s="62"/>
      <c r="AU39" s="28"/>
      <c r="AV39" s="29"/>
      <c r="AW39" s="100"/>
      <c r="AX39" s="182"/>
      <c r="AY39" s="52">
        <v>15</v>
      </c>
      <c r="AZ39" s="60"/>
      <c r="BA39" s="61"/>
      <c r="BB39" s="62"/>
      <c r="BC39" s="28"/>
      <c r="BD39" s="29"/>
      <c r="BE39" s="58"/>
      <c r="BF39" s="76"/>
      <c r="BG39" s="104">
        <v>15</v>
      </c>
      <c r="BH39" s="60"/>
      <c r="BI39" s="61"/>
      <c r="BJ39" s="62"/>
      <c r="BK39" s="28"/>
      <c r="BL39" s="29"/>
      <c r="BM39" s="100"/>
      <c r="BN39" s="179"/>
      <c r="BO39" s="52">
        <v>15</v>
      </c>
      <c r="BP39" s="60"/>
      <c r="BQ39" s="61"/>
      <c r="BR39" s="62"/>
      <c r="BS39" s="28"/>
      <c r="BT39" s="29"/>
      <c r="BU39" s="58"/>
      <c r="BV39" s="76"/>
      <c r="BW39" s="104">
        <v>15</v>
      </c>
      <c r="BX39" s="60"/>
      <c r="BY39" s="61"/>
      <c r="BZ39" s="62"/>
      <c r="CA39" s="28"/>
      <c r="CB39" s="29"/>
      <c r="CC39" s="100"/>
      <c r="CD39" s="198"/>
      <c r="CE39" s="52">
        <v>15</v>
      </c>
      <c r="CF39" s="7"/>
      <c r="CG39" s="8"/>
      <c r="CH39" s="9"/>
      <c r="CI39" s="10"/>
      <c r="CJ39" s="11"/>
      <c r="CK39" s="98"/>
      <c r="CL39" s="70"/>
      <c r="CM39" s="104">
        <v>15</v>
      </c>
      <c r="CN39" s="7"/>
      <c r="CO39" s="8"/>
      <c r="CP39" s="9"/>
      <c r="CQ39" s="10"/>
      <c r="CR39" s="11"/>
      <c r="CS39" s="12"/>
      <c r="DF39" s="131" t="str">
        <f t="shared" si="3"/>
        <v/>
      </c>
      <c r="DG39" s="131" t="str">
        <f t="shared" si="4"/>
        <v/>
      </c>
      <c r="DH39" s="131" t="str">
        <f t="shared" si="5"/>
        <v/>
      </c>
      <c r="DI39" s="131"/>
      <c r="DJ39" s="131"/>
      <c r="DK39" s="131" t="str">
        <f t="shared" si="6"/>
        <v/>
      </c>
      <c r="DL39" s="131" t="str">
        <f t="shared" si="7"/>
        <v/>
      </c>
      <c r="DM39" s="131" t="str">
        <f t="shared" si="8"/>
        <v/>
      </c>
      <c r="DN39" s="131"/>
      <c r="DO39" s="131"/>
      <c r="DP39" s="131" t="str">
        <f t="shared" si="9"/>
        <v/>
      </c>
      <c r="DQ39" s="131" t="str">
        <f t="shared" si="10"/>
        <v/>
      </c>
      <c r="DR39" s="131" t="str">
        <f t="shared" si="11"/>
        <v/>
      </c>
      <c r="DS39" s="131"/>
      <c r="DT39" s="131"/>
      <c r="DU39" s="131" t="str">
        <f t="shared" si="25"/>
        <v/>
      </c>
      <c r="DV39" s="131" t="str">
        <f t="shared" si="26"/>
        <v/>
      </c>
      <c r="DW39" s="131" t="str">
        <f t="shared" si="27"/>
        <v/>
      </c>
      <c r="DX39" s="131"/>
      <c r="DY39" s="131"/>
      <c r="DZ39" s="131" t="str">
        <f t="shared" si="12"/>
        <v/>
      </c>
      <c r="EA39" s="131" t="str">
        <f t="shared" si="13"/>
        <v/>
      </c>
      <c r="EB39" s="131" t="str">
        <f t="shared" si="14"/>
        <v/>
      </c>
      <c r="EC39" s="131"/>
      <c r="ED39" s="131"/>
      <c r="EE39" s="131" t="str">
        <f t="shared" si="28"/>
        <v/>
      </c>
      <c r="EF39" s="131" t="str">
        <f t="shared" si="29"/>
        <v/>
      </c>
      <c r="EG39" s="131" t="str">
        <f t="shared" si="30"/>
        <v/>
      </c>
      <c r="EH39" s="131"/>
      <c r="EI39" s="131"/>
      <c r="EJ39" s="131" t="str">
        <f t="shared" si="15"/>
        <v/>
      </c>
      <c r="EK39" s="131" t="str">
        <f t="shared" si="16"/>
        <v/>
      </c>
      <c r="EL39" s="131" t="str">
        <f t="shared" si="17"/>
        <v/>
      </c>
      <c r="EM39" s="131"/>
      <c r="EN39" s="131"/>
      <c r="EO39" s="131" t="str">
        <f t="shared" si="31"/>
        <v/>
      </c>
      <c r="EP39" s="131" t="str">
        <f t="shared" si="32"/>
        <v/>
      </c>
      <c r="EQ39" s="131" t="str">
        <f t="shared" si="33"/>
        <v/>
      </c>
      <c r="ER39" s="131"/>
      <c r="ES39" s="131"/>
      <c r="ET39" s="131" t="str">
        <f t="shared" si="18"/>
        <v/>
      </c>
      <c r="EU39" s="131" t="str">
        <f t="shared" si="19"/>
        <v/>
      </c>
      <c r="EV39" s="131" t="str">
        <f t="shared" si="20"/>
        <v/>
      </c>
      <c r="EW39" s="131"/>
      <c r="EX39" s="131"/>
      <c r="EY39" s="131" t="str">
        <f t="shared" si="34"/>
        <v/>
      </c>
      <c r="EZ39" s="131" t="str">
        <f t="shared" si="35"/>
        <v/>
      </c>
      <c r="FA39" s="131" t="str">
        <f t="shared" si="36"/>
        <v/>
      </c>
      <c r="FB39" s="131"/>
      <c r="FC39" s="131"/>
      <c r="FD39" s="131" t="str">
        <f t="shared" si="21"/>
        <v/>
      </c>
      <c r="FE39" s="131" t="str">
        <f t="shared" si="22"/>
        <v/>
      </c>
      <c r="FF39" s="131" t="str">
        <f t="shared" si="23"/>
        <v/>
      </c>
      <c r="FG39" s="131"/>
      <c r="FH39" s="131"/>
      <c r="FI39" s="131" t="str">
        <f t="shared" si="37"/>
        <v/>
      </c>
      <c r="FJ39" s="131" t="str">
        <f t="shared" si="38"/>
        <v/>
      </c>
      <c r="FK39" s="131" t="str">
        <f t="shared" si="39"/>
        <v/>
      </c>
      <c r="FL39" s="131"/>
      <c r="FM39" s="131"/>
    </row>
    <row r="40" spans="1:176" ht="14.1" customHeight="1" x14ac:dyDescent="0.25">
      <c r="A40" s="192"/>
      <c r="B40" s="195"/>
      <c r="C40" s="52">
        <v>30</v>
      </c>
      <c r="D40" s="25"/>
      <c r="E40" s="26"/>
      <c r="F40" s="27"/>
      <c r="G40" s="89"/>
      <c r="H40" s="90"/>
      <c r="I40" s="30"/>
      <c r="J40" s="89"/>
      <c r="K40" s="52">
        <v>30</v>
      </c>
      <c r="L40" s="25"/>
      <c r="M40" s="26"/>
      <c r="N40" s="27"/>
      <c r="O40" s="89"/>
      <c r="P40" s="90"/>
      <c r="Q40" s="30"/>
      <c r="R40" s="185"/>
      <c r="S40" s="52">
        <v>30</v>
      </c>
      <c r="T40" s="60"/>
      <c r="U40" s="61"/>
      <c r="V40" s="62"/>
      <c r="W40" s="89"/>
      <c r="X40" s="90"/>
      <c r="Y40" s="91"/>
      <c r="Z40" s="92"/>
      <c r="AA40" s="107">
        <v>30</v>
      </c>
      <c r="AB40" s="60"/>
      <c r="AC40" s="61"/>
      <c r="AD40" s="62"/>
      <c r="AE40" s="89"/>
      <c r="AF40" s="90"/>
      <c r="AG40" s="100"/>
      <c r="AH40" s="188"/>
      <c r="AI40" s="104">
        <v>30</v>
      </c>
      <c r="AJ40" s="60"/>
      <c r="AK40" s="61"/>
      <c r="AL40" s="62"/>
      <c r="AM40" s="28"/>
      <c r="AN40" s="29"/>
      <c r="AO40" s="100"/>
      <c r="AP40" s="71"/>
      <c r="AQ40" s="104">
        <v>30</v>
      </c>
      <c r="AR40" s="60"/>
      <c r="AS40" s="61"/>
      <c r="AT40" s="62"/>
      <c r="AU40" s="28"/>
      <c r="AV40" s="29"/>
      <c r="AW40" s="100"/>
      <c r="AX40" s="182"/>
      <c r="AY40" s="52">
        <v>30</v>
      </c>
      <c r="AZ40" s="60"/>
      <c r="BA40" s="61"/>
      <c r="BB40" s="62"/>
      <c r="BC40" s="28"/>
      <c r="BD40" s="29"/>
      <c r="BE40" s="58"/>
      <c r="BF40" s="76"/>
      <c r="BG40" s="104">
        <v>30</v>
      </c>
      <c r="BH40" s="60"/>
      <c r="BI40" s="61"/>
      <c r="BJ40" s="62"/>
      <c r="BK40" s="28"/>
      <c r="BL40" s="29"/>
      <c r="BM40" s="100"/>
      <c r="BN40" s="179"/>
      <c r="BO40" s="52">
        <v>30</v>
      </c>
      <c r="BP40" s="60"/>
      <c r="BQ40" s="61"/>
      <c r="BR40" s="62"/>
      <c r="BS40" s="28"/>
      <c r="BT40" s="29"/>
      <c r="BU40" s="58"/>
      <c r="BV40" s="76"/>
      <c r="BW40" s="104">
        <v>30</v>
      </c>
      <c r="BX40" s="60"/>
      <c r="BY40" s="61"/>
      <c r="BZ40" s="62"/>
      <c r="CA40" s="28"/>
      <c r="CB40" s="29"/>
      <c r="CC40" s="100"/>
      <c r="CD40" s="198"/>
      <c r="CE40" s="52">
        <v>30</v>
      </c>
      <c r="CF40" s="7"/>
      <c r="CG40" s="8"/>
      <c r="CH40" s="9"/>
      <c r="CI40" s="10"/>
      <c r="CJ40" s="11"/>
      <c r="CK40" s="98"/>
      <c r="CL40" s="70"/>
      <c r="CM40" s="104">
        <v>30</v>
      </c>
      <c r="CN40" s="7"/>
      <c r="CO40" s="8"/>
      <c r="CP40" s="9"/>
      <c r="CQ40" s="10"/>
      <c r="CR40" s="11"/>
      <c r="CS40" s="12"/>
      <c r="DF40" s="131" t="str">
        <f t="shared" si="3"/>
        <v/>
      </c>
      <c r="DG40" s="131" t="str">
        <f t="shared" si="4"/>
        <v/>
      </c>
      <c r="DH40" s="131" t="str">
        <f t="shared" si="5"/>
        <v/>
      </c>
      <c r="DI40" s="131"/>
      <c r="DJ40" s="131"/>
      <c r="DK40" s="131" t="str">
        <f t="shared" si="6"/>
        <v/>
      </c>
      <c r="DL40" s="131" t="str">
        <f t="shared" si="7"/>
        <v/>
      </c>
      <c r="DM40" s="131" t="str">
        <f t="shared" si="8"/>
        <v/>
      </c>
      <c r="DN40" s="131"/>
      <c r="DO40" s="131"/>
      <c r="DP40" s="131" t="str">
        <f t="shared" si="9"/>
        <v/>
      </c>
      <c r="DQ40" s="131" t="str">
        <f t="shared" si="10"/>
        <v/>
      </c>
      <c r="DR40" s="131" t="str">
        <f t="shared" si="11"/>
        <v/>
      </c>
      <c r="DS40" s="131"/>
      <c r="DT40" s="131"/>
      <c r="DU40" s="131" t="str">
        <f t="shared" si="25"/>
        <v/>
      </c>
      <c r="DV40" s="131" t="str">
        <f t="shared" si="26"/>
        <v/>
      </c>
      <c r="DW40" s="131" t="str">
        <f t="shared" si="27"/>
        <v/>
      </c>
      <c r="DX40" s="131"/>
      <c r="DY40" s="131"/>
      <c r="DZ40" s="131" t="str">
        <f t="shared" si="12"/>
        <v/>
      </c>
      <c r="EA40" s="131" t="str">
        <f t="shared" si="13"/>
        <v/>
      </c>
      <c r="EB40" s="131" t="str">
        <f t="shared" si="14"/>
        <v/>
      </c>
      <c r="EC40" s="131"/>
      <c r="ED40" s="131"/>
      <c r="EE40" s="131" t="str">
        <f t="shared" si="28"/>
        <v/>
      </c>
      <c r="EF40" s="131" t="str">
        <f t="shared" si="29"/>
        <v/>
      </c>
      <c r="EG40" s="131" t="str">
        <f t="shared" si="30"/>
        <v/>
      </c>
      <c r="EH40" s="131"/>
      <c r="EI40" s="131"/>
      <c r="EJ40" s="131" t="str">
        <f t="shared" si="15"/>
        <v/>
      </c>
      <c r="EK40" s="131" t="str">
        <f t="shared" si="16"/>
        <v/>
      </c>
      <c r="EL40" s="131" t="str">
        <f t="shared" si="17"/>
        <v/>
      </c>
      <c r="EM40" s="131"/>
      <c r="EN40" s="131"/>
      <c r="EO40" s="131" t="str">
        <f t="shared" si="31"/>
        <v/>
      </c>
      <c r="EP40" s="131" t="str">
        <f t="shared" si="32"/>
        <v/>
      </c>
      <c r="EQ40" s="131" t="str">
        <f t="shared" si="33"/>
        <v/>
      </c>
      <c r="ER40" s="131"/>
      <c r="ES40" s="131"/>
      <c r="ET40" s="131" t="str">
        <f t="shared" si="18"/>
        <v/>
      </c>
      <c r="EU40" s="131" t="str">
        <f t="shared" si="19"/>
        <v/>
      </c>
      <c r="EV40" s="131" t="str">
        <f t="shared" si="20"/>
        <v/>
      </c>
      <c r="EW40" s="131"/>
      <c r="EX40" s="131"/>
      <c r="EY40" s="131" t="str">
        <f t="shared" si="34"/>
        <v/>
      </c>
      <c r="EZ40" s="131" t="str">
        <f t="shared" si="35"/>
        <v/>
      </c>
      <c r="FA40" s="131" t="str">
        <f t="shared" si="36"/>
        <v/>
      </c>
      <c r="FB40" s="131"/>
      <c r="FC40" s="131"/>
      <c r="FD40" s="131" t="str">
        <f t="shared" si="21"/>
        <v/>
      </c>
      <c r="FE40" s="131" t="str">
        <f t="shared" si="22"/>
        <v/>
      </c>
      <c r="FF40" s="131" t="str">
        <f t="shared" si="23"/>
        <v/>
      </c>
      <c r="FG40" s="131"/>
      <c r="FH40" s="131"/>
      <c r="FI40" s="131" t="str">
        <f t="shared" si="37"/>
        <v/>
      </c>
      <c r="FJ40" s="131" t="str">
        <f t="shared" si="38"/>
        <v/>
      </c>
      <c r="FK40" s="131" t="str">
        <f t="shared" si="39"/>
        <v/>
      </c>
      <c r="FL40" s="131"/>
      <c r="FM40" s="131"/>
    </row>
    <row r="41" spans="1:176" ht="14.1" customHeight="1" thickBot="1" x14ac:dyDescent="0.3">
      <c r="A41" s="192"/>
      <c r="B41" s="195"/>
      <c r="C41" s="53">
        <v>45</v>
      </c>
      <c r="D41" s="31"/>
      <c r="E41" s="32"/>
      <c r="F41" s="33"/>
      <c r="G41" s="93"/>
      <c r="H41" s="94"/>
      <c r="I41" s="36"/>
      <c r="J41" s="93"/>
      <c r="K41" s="53">
        <v>45</v>
      </c>
      <c r="L41" s="31"/>
      <c r="M41" s="32"/>
      <c r="N41" s="33"/>
      <c r="O41" s="93"/>
      <c r="P41" s="94"/>
      <c r="Q41" s="36"/>
      <c r="R41" s="185"/>
      <c r="S41" s="53">
        <v>45</v>
      </c>
      <c r="T41" s="63"/>
      <c r="U41" s="64"/>
      <c r="V41" s="65"/>
      <c r="W41" s="93"/>
      <c r="X41" s="94"/>
      <c r="Y41" s="95"/>
      <c r="Z41" s="96"/>
      <c r="AA41" s="108">
        <v>45</v>
      </c>
      <c r="AB41" s="63"/>
      <c r="AC41" s="64"/>
      <c r="AD41" s="65"/>
      <c r="AE41" s="93"/>
      <c r="AF41" s="94"/>
      <c r="AG41" s="101"/>
      <c r="AH41" s="188"/>
      <c r="AI41" s="105">
        <v>45</v>
      </c>
      <c r="AJ41" s="63"/>
      <c r="AK41" s="64"/>
      <c r="AL41" s="65"/>
      <c r="AM41" s="34"/>
      <c r="AN41" s="35"/>
      <c r="AO41" s="101"/>
      <c r="AP41" s="80"/>
      <c r="AQ41" s="105">
        <v>45</v>
      </c>
      <c r="AR41" s="63"/>
      <c r="AS41" s="64"/>
      <c r="AT41" s="65"/>
      <c r="AU41" s="34"/>
      <c r="AV41" s="35"/>
      <c r="AW41" s="101"/>
      <c r="AX41" s="182"/>
      <c r="AY41" s="53">
        <v>45</v>
      </c>
      <c r="AZ41" s="63"/>
      <c r="BA41" s="64"/>
      <c r="BB41" s="65"/>
      <c r="BC41" s="34"/>
      <c r="BD41" s="35"/>
      <c r="BE41" s="59"/>
      <c r="BF41" s="77"/>
      <c r="BG41" s="105">
        <v>45</v>
      </c>
      <c r="BH41" s="63"/>
      <c r="BI41" s="64"/>
      <c r="BJ41" s="65"/>
      <c r="BK41" s="34"/>
      <c r="BL41" s="35"/>
      <c r="BM41" s="101"/>
      <c r="BN41" s="179"/>
      <c r="BO41" s="53">
        <v>45</v>
      </c>
      <c r="BP41" s="63"/>
      <c r="BQ41" s="64"/>
      <c r="BR41" s="65"/>
      <c r="BS41" s="34"/>
      <c r="BT41" s="35"/>
      <c r="BU41" s="59"/>
      <c r="BV41" s="77"/>
      <c r="BW41" s="105">
        <v>45</v>
      </c>
      <c r="BX41" s="63"/>
      <c r="BY41" s="64"/>
      <c r="BZ41" s="65"/>
      <c r="CA41" s="34"/>
      <c r="CB41" s="35"/>
      <c r="CC41" s="101"/>
      <c r="CD41" s="198"/>
      <c r="CE41" s="53">
        <v>45</v>
      </c>
      <c r="CF41" s="13"/>
      <c r="CG41" s="14"/>
      <c r="CH41" s="15"/>
      <c r="CI41" s="16"/>
      <c r="CJ41" s="17"/>
      <c r="CK41" s="102"/>
      <c r="CL41" s="78"/>
      <c r="CM41" s="105">
        <v>45</v>
      </c>
      <c r="CN41" s="13"/>
      <c r="CO41" s="14"/>
      <c r="CP41" s="15"/>
      <c r="CQ41" s="16"/>
      <c r="CR41" s="17"/>
      <c r="CS41" s="18"/>
      <c r="DF41" s="131" t="str">
        <f t="shared" si="3"/>
        <v/>
      </c>
      <c r="DG41" s="131" t="str">
        <f t="shared" si="4"/>
        <v/>
      </c>
      <c r="DH41" s="131" t="str">
        <f t="shared" si="5"/>
        <v/>
      </c>
      <c r="DI41" s="131"/>
      <c r="DJ41" s="131"/>
      <c r="DK41" s="131" t="str">
        <f t="shared" si="6"/>
        <v/>
      </c>
      <c r="DL41" s="131" t="str">
        <f t="shared" si="7"/>
        <v/>
      </c>
      <c r="DM41" s="131" t="str">
        <f t="shared" si="8"/>
        <v/>
      </c>
      <c r="DN41" s="131"/>
      <c r="DO41" s="131"/>
      <c r="DP41" s="131" t="str">
        <f t="shared" si="9"/>
        <v/>
      </c>
      <c r="DQ41" s="131" t="str">
        <f t="shared" si="10"/>
        <v/>
      </c>
      <c r="DR41" s="131" t="str">
        <f t="shared" si="11"/>
        <v/>
      </c>
      <c r="DS41" s="131"/>
      <c r="DT41" s="131"/>
      <c r="DU41" s="131" t="str">
        <f t="shared" si="25"/>
        <v/>
      </c>
      <c r="DV41" s="131" t="str">
        <f t="shared" si="26"/>
        <v/>
      </c>
      <c r="DW41" s="131" t="str">
        <f t="shared" si="27"/>
        <v/>
      </c>
      <c r="DX41" s="131"/>
      <c r="DY41" s="131"/>
      <c r="DZ41" s="131" t="str">
        <f t="shared" si="12"/>
        <v/>
      </c>
      <c r="EA41" s="131" t="str">
        <f t="shared" si="13"/>
        <v/>
      </c>
      <c r="EB41" s="131" t="str">
        <f t="shared" si="14"/>
        <v/>
      </c>
      <c r="EC41" s="131"/>
      <c r="ED41" s="131"/>
      <c r="EE41" s="131" t="str">
        <f t="shared" si="28"/>
        <v/>
      </c>
      <c r="EF41" s="131" t="str">
        <f t="shared" si="29"/>
        <v/>
      </c>
      <c r="EG41" s="131" t="str">
        <f t="shared" si="30"/>
        <v/>
      </c>
      <c r="EH41" s="131"/>
      <c r="EI41" s="131"/>
      <c r="EJ41" s="131" t="str">
        <f t="shared" si="15"/>
        <v/>
      </c>
      <c r="EK41" s="131" t="str">
        <f t="shared" si="16"/>
        <v/>
      </c>
      <c r="EL41" s="131" t="str">
        <f t="shared" si="17"/>
        <v/>
      </c>
      <c r="EM41" s="131"/>
      <c r="EN41" s="131"/>
      <c r="EO41" s="131" t="str">
        <f t="shared" si="31"/>
        <v/>
      </c>
      <c r="EP41" s="131" t="str">
        <f t="shared" si="32"/>
        <v/>
      </c>
      <c r="EQ41" s="131" t="str">
        <f t="shared" si="33"/>
        <v/>
      </c>
      <c r="ER41" s="131"/>
      <c r="ES41" s="131"/>
      <c r="ET41" s="131" t="str">
        <f t="shared" si="18"/>
        <v/>
      </c>
      <c r="EU41" s="131" t="str">
        <f t="shared" si="19"/>
        <v/>
      </c>
      <c r="EV41" s="131" t="str">
        <f t="shared" si="20"/>
        <v/>
      </c>
      <c r="EW41" s="131"/>
      <c r="EX41" s="131"/>
      <c r="EY41" s="131" t="str">
        <f t="shared" si="34"/>
        <v/>
      </c>
      <c r="EZ41" s="131" t="str">
        <f t="shared" si="35"/>
        <v/>
      </c>
      <c r="FA41" s="131" t="str">
        <f t="shared" si="36"/>
        <v/>
      </c>
      <c r="FB41" s="131"/>
      <c r="FC41" s="131"/>
      <c r="FD41" s="131" t="str">
        <f t="shared" si="21"/>
        <v/>
      </c>
      <c r="FE41" s="131" t="str">
        <f t="shared" si="22"/>
        <v/>
      </c>
      <c r="FF41" s="131" t="str">
        <f t="shared" si="23"/>
        <v/>
      </c>
      <c r="FG41" s="131"/>
      <c r="FH41" s="131"/>
      <c r="FI41" s="131" t="str">
        <f t="shared" si="37"/>
        <v/>
      </c>
      <c r="FJ41" s="131" t="str">
        <f t="shared" si="38"/>
        <v/>
      </c>
      <c r="FK41" s="131" t="str">
        <f t="shared" si="39"/>
        <v/>
      </c>
      <c r="FL41" s="131"/>
      <c r="FM41" s="131"/>
    </row>
    <row r="42" spans="1:176" ht="14.1" customHeight="1" x14ac:dyDescent="0.25">
      <c r="A42" s="192"/>
      <c r="B42" s="195"/>
      <c r="C42" s="54" t="s">
        <v>9</v>
      </c>
      <c r="D42" s="19"/>
      <c r="E42" s="20"/>
      <c r="F42" s="21"/>
      <c r="G42" s="85"/>
      <c r="H42" s="86"/>
      <c r="I42" s="24"/>
      <c r="J42" s="85"/>
      <c r="K42" s="54" t="s">
        <v>9</v>
      </c>
      <c r="L42" s="19"/>
      <c r="M42" s="20"/>
      <c r="N42" s="21"/>
      <c r="O42" s="85"/>
      <c r="P42" s="86"/>
      <c r="Q42" s="24"/>
      <c r="R42" s="185"/>
      <c r="S42" s="54" t="s">
        <v>9</v>
      </c>
      <c r="T42" s="66"/>
      <c r="U42" s="67"/>
      <c r="V42" s="68"/>
      <c r="W42" s="85"/>
      <c r="X42" s="86"/>
      <c r="Y42" s="87"/>
      <c r="Z42" s="88"/>
      <c r="AA42" s="106" t="s">
        <v>9</v>
      </c>
      <c r="AB42" s="66"/>
      <c r="AC42" s="67"/>
      <c r="AD42" s="68"/>
      <c r="AE42" s="85"/>
      <c r="AF42" s="86"/>
      <c r="AG42" s="99"/>
      <c r="AH42" s="188"/>
      <c r="AI42" s="81" t="s">
        <v>9</v>
      </c>
      <c r="AJ42" s="66"/>
      <c r="AK42" s="67"/>
      <c r="AL42" s="68"/>
      <c r="AM42" s="22"/>
      <c r="AN42" s="23"/>
      <c r="AO42" s="99"/>
      <c r="AP42" s="79"/>
      <c r="AQ42" s="81" t="s">
        <v>9</v>
      </c>
      <c r="AR42" s="66"/>
      <c r="AS42" s="67"/>
      <c r="AT42" s="68"/>
      <c r="AU42" s="22"/>
      <c r="AV42" s="23"/>
      <c r="AW42" s="99"/>
      <c r="AX42" s="182"/>
      <c r="AY42" s="54" t="s">
        <v>9</v>
      </c>
      <c r="AZ42" s="66"/>
      <c r="BA42" s="67"/>
      <c r="BB42" s="68"/>
      <c r="BC42" s="22"/>
      <c r="BD42" s="23"/>
      <c r="BE42" s="57"/>
      <c r="BF42" s="75"/>
      <c r="BG42" s="81" t="s">
        <v>9</v>
      </c>
      <c r="BH42" s="66"/>
      <c r="BI42" s="67"/>
      <c r="BJ42" s="68"/>
      <c r="BK42" s="22"/>
      <c r="BL42" s="23"/>
      <c r="BM42" s="99"/>
      <c r="BN42" s="179"/>
      <c r="BO42" s="54" t="s">
        <v>9</v>
      </c>
      <c r="BP42" s="66"/>
      <c r="BQ42" s="67"/>
      <c r="BR42" s="68"/>
      <c r="BS42" s="22"/>
      <c r="BT42" s="23"/>
      <c r="BU42" s="57"/>
      <c r="BV42" s="75"/>
      <c r="BW42" s="81" t="s">
        <v>9</v>
      </c>
      <c r="BX42" s="66"/>
      <c r="BY42" s="67"/>
      <c r="BZ42" s="68"/>
      <c r="CA42" s="22"/>
      <c r="CB42" s="23"/>
      <c r="CC42" s="99"/>
      <c r="CD42" s="198"/>
      <c r="CE42" s="54" t="s">
        <v>9</v>
      </c>
      <c r="CF42" s="42"/>
      <c r="CG42" s="43"/>
      <c r="CH42" s="44"/>
      <c r="CI42" s="4"/>
      <c r="CJ42" s="5"/>
      <c r="CK42" s="97"/>
      <c r="CL42" s="109"/>
      <c r="CM42" s="81" t="s">
        <v>9</v>
      </c>
      <c r="CN42" s="42"/>
      <c r="CO42" s="43"/>
      <c r="CP42" s="44"/>
      <c r="CQ42" s="4"/>
      <c r="CR42" s="5"/>
      <c r="CS42" s="6"/>
      <c r="DF42" s="131" t="str">
        <f t="shared" si="3"/>
        <v/>
      </c>
      <c r="DG42" s="131" t="str">
        <f t="shared" si="4"/>
        <v/>
      </c>
      <c r="DH42" s="131" t="str">
        <f t="shared" si="5"/>
        <v/>
      </c>
      <c r="DI42" s="131"/>
      <c r="DJ42" s="131"/>
      <c r="DK42" s="131" t="str">
        <f t="shared" si="6"/>
        <v/>
      </c>
      <c r="DL42" s="131" t="str">
        <f t="shared" si="7"/>
        <v/>
      </c>
      <c r="DM42" s="131" t="str">
        <f t="shared" si="8"/>
        <v/>
      </c>
      <c r="DN42" s="131"/>
      <c r="DO42" s="131"/>
      <c r="DP42" s="131" t="str">
        <f t="shared" si="9"/>
        <v/>
      </c>
      <c r="DQ42" s="131" t="str">
        <f t="shared" si="10"/>
        <v/>
      </c>
      <c r="DR42" s="131" t="str">
        <f t="shared" si="11"/>
        <v/>
      </c>
      <c r="DS42" s="131"/>
      <c r="DT42" s="131"/>
      <c r="DU42" s="131" t="str">
        <f t="shared" si="25"/>
        <v/>
      </c>
      <c r="DV42" s="131" t="str">
        <f t="shared" si="26"/>
        <v/>
      </c>
      <c r="DW42" s="131" t="str">
        <f t="shared" si="27"/>
        <v/>
      </c>
      <c r="DX42" s="131"/>
      <c r="DY42" s="131"/>
      <c r="DZ42" s="131" t="str">
        <f t="shared" si="12"/>
        <v/>
      </c>
      <c r="EA42" s="131" t="str">
        <f t="shared" si="13"/>
        <v/>
      </c>
      <c r="EB42" s="131" t="str">
        <f t="shared" si="14"/>
        <v/>
      </c>
      <c r="EC42" s="131"/>
      <c r="ED42" s="131"/>
      <c r="EE42" s="131" t="str">
        <f t="shared" si="28"/>
        <v/>
      </c>
      <c r="EF42" s="131" t="str">
        <f t="shared" si="29"/>
        <v/>
      </c>
      <c r="EG42" s="131" t="str">
        <f t="shared" si="30"/>
        <v/>
      </c>
      <c r="EH42" s="131"/>
      <c r="EI42" s="131"/>
      <c r="EJ42" s="131" t="str">
        <f t="shared" si="15"/>
        <v/>
      </c>
      <c r="EK42" s="131" t="str">
        <f t="shared" si="16"/>
        <v/>
      </c>
      <c r="EL42" s="131" t="str">
        <f t="shared" si="17"/>
        <v/>
      </c>
      <c r="EM42" s="131"/>
      <c r="EN42" s="131"/>
      <c r="EO42" s="131" t="str">
        <f t="shared" si="31"/>
        <v/>
      </c>
      <c r="EP42" s="131" t="str">
        <f t="shared" si="32"/>
        <v/>
      </c>
      <c r="EQ42" s="131" t="str">
        <f t="shared" si="33"/>
        <v/>
      </c>
      <c r="ER42" s="131"/>
      <c r="ES42" s="131"/>
      <c r="ET42" s="131" t="str">
        <f t="shared" si="18"/>
        <v/>
      </c>
      <c r="EU42" s="131" t="str">
        <f t="shared" si="19"/>
        <v/>
      </c>
      <c r="EV42" s="131" t="str">
        <f t="shared" si="20"/>
        <v/>
      </c>
      <c r="EW42" s="131"/>
      <c r="EX42" s="131"/>
      <c r="EY42" s="131" t="str">
        <f t="shared" si="34"/>
        <v/>
      </c>
      <c r="EZ42" s="131" t="str">
        <f t="shared" si="35"/>
        <v/>
      </c>
      <c r="FA42" s="131" t="str">
        <f t="shared" si="36"/>
        <v/>
      </c>
      <c r="FB42" s="131"/>
      <c r="FC42" s="131"/>
      <c r="FD42" s="131" t="str">
        <f t="shared" si="21"/>
        <v/>
      </c>
      <c r="FE42" s="131" t="str">
        <f t="shared" si="22"/>
        <v/>
      </c>
      <c r="FF42" s="131" t="str">
        <f t="shared" si="23"/>
        <v/>
      </c>
      <c r="FG42" s="131"/>
      <c r="FH42" s="131"/>
      <c r="FI42" s="131" t="str">
        <f t="shared" si="37"/>
        <v/>
      </c>
      <c r="FJ42" s="131" t="str">
        <f t="shared" si="38"/>
        <v/>
      </c>
      <c r="FK42" s="131" t="str">
        <f t="shared" si="39"/>
        <v/>
      </c>
      <c r="FL42" s="131"/>
      <c r="FM42" s="131"/>
    </row>
    <row r="43" spans="1:176" ht="14.1" customHeight="1" x14ac:dyDescent="0.25">
      <c r="A43" s="192"/>
      <c r="B43" s="195"/>
      <c r="C43" s="52">
        <v>15</v>
      </c>
      <c r="D43" s="25"/>
      <c r="E43" s="26"/>
      <c r="F43" s="27"/>
      <c r="G43" s="89"/>
      <c r="H43" s="90"/>
      <c r="I43" s="30"/>
      <c r="J43" s="89"/>
      <c r="K43" s="52">
        <v>15</v>
      </c>
      <c r="L43" s="25"/>
      <c r="M43" s="26"/>
      <c r="N43" s="27"/>
      <c r="O43" s="89"/>
      <c r="P43" s="90"/>
      <c r="Q43" s="30"/>
      <c r="R43" s="185"/>
      <c r="S43" s="52">
        <v>15</v>
      </c>
      <c r="T43" s="60"/>
      <c r="U43" s="61"/>
      <c r="V43" s="62"/>
      <c r="W43" s="89"/>
      <c r="X43" s="90"/>
      <c r="Y43" s="91"/>
      <c r="Z43" s="92"/>
      <c r="AA43" s="107">
        <v>15</v>
      </c>
      <c r="AB43" s="60"/>
      <c r="AC43" s="61"/>
      <c r="AD43" s="62"/>
      <c r="AE43" s="89"/>
      <c r="AF43" s="90"/>
      <c r="AG43" s="100"/>
      <c r="AH43" s="188"/>
      <c r="AI43" s="104">
        <v>15</v>
      </c>
      <c r="AJ43" s="60"/>
      <c r="AK43" s="61"/>
      <c r="AL43" s="62"/>
      <c r="AM43" s="28"/>
      <c r="AN43" s="29"/>
      <c r="AO43" s="100"/>
      <c r="AP43" s="71"/>
      <c r="AQ43" s="104">
        <v>15</v>
      </c>
      <c r="AR43" s="60"/>
      <c r="AS43" s="61"/>
      <c r="AT43" s="62"/>
      <c r="AU43" s="28"/>
      <c r="AV43" s="29"/>
      <c r="AW43" s="100"/>
      <c r="AX43" s="182"/>
      <c r="AY43" s="52">
        <v>15</v>
      </c>
      <c r="AZ43" s="60"/>
      <c r="BA43" s="61"/>
      <c r="BB43" s="62"/>
      <c r="BC43" s="28"/>
      <c r="BD43" s="29"/>
      <c r="BE43" s="58"/>
      <c r="BF43" s="76"/>
      <c r="BG43" s="104">
        <v>15</v>
      </c>
      <c r="BH43" s="60"/>
      <c r="BI43" s="61"/>
      <c r="BJ43" s="62"/>
      <c r="BK43" s="28"/>
      <c r="BL43" s="29"/>
      <c r="BM43" s="100"/>
      <c r="BN43" s="179"/>
      <c r="BO43" s="52">
        <v>15</v>
      </c>
      <c r="BP43" s="60"/>
      <c r="BQ43" s="61"/>
      <c r="BR43" s="62"/>
      <c r="BS43" s="28"/>
      <c r="BT43" s="29"/>
      <c r="BU43" s="58"/>
      <c r="BV43" s="76"/>
      <c r="BW43" s="104">
        <v>15</v>
      </c>
      <c r="BX43" s="60"/>
      <c r="BY43" s="61"/>
      <c r="BZ43" s="62"/>
      <c r="CA43" s="28"/>
      <c r="CB43" s="29"/>
      <c r="CC43" s="100"/>
      <c r="CD43" s="198"/>
      <c r="CE43" s="52">
        <v>15</v>
      </c>
      <c r="CF43" s="7"/>
      <c r="CG43" s="8"/>
      <c r="CH43" s="9"/>
      <c r="CI43" s="10"/>
      <c r="CJ43" s="11"/>
      <c r="CK43" s="98"/>
      <c r="CL43" s="70"/>
      <c r="CM43" s="104">
        <v>15</v>
      </c>
      <c r="CN43" s="7"/>
      <c r="CO43" s="8"/>
      <c r="CP43" s="9"/>
      <c r="CQ43" s="10"/>
      <c r="CR43" s="11"/>
      <c r="CS43" s="12"/>
      <c r="DF43" s="131" t="str">
        <f t="shared" si="3"/>
        <v/>
      </c>
      <c r="DG43" s="131" t="str">
        <f t="shared" si="4"/>
        <v/>
      </c>
      <c r="DH43" s="131" t="str">
        <f t="shared" si="5"/>
        <v/>
      </c>
      <c r="DI43" s="131"/>
      <c r="DJ43" s="131"/>
      <c r="DK43" s="131" t="str">
        <f t="shared" si="6"/>
        <v/>
      </c>
      <c r="DL43" s="131" t="str">
        <f t="shared" si="7"/>
        <v/>
      </c>
      <c r="DM43" s="131" t="str">
        <f t="shared" si="8"/>
        <v/>
      </c>
      <c r="DN43" s="131"/>
      <c r="DO43" s="131"/>
      <c r="DP43" s="131" t="str">
        <f t="shared" si="9"/>
        <v/>
      </c>
      <c r="DQ43" s="131" t="str">
        <f t="shared" si="10"/>
        <v/>
      </c>
      <c r="DR43" s="131" t="str">
        <f t="shared" si="11"/>
        <v/>
      </c>
      <c r="DS43" s="131"/>
      <c r="DT43" s="131"/>
      <c r="DU43" s="131" t="str">
        <f t="shared" si="25"/>
        <v/>
      </c>
      <c r="DV43" s="131" t="str">
        <f t="shared" si="26"/>
        <v/>
      </c>
      <c r="DW43" s="131" t="str">
        <f t="shared" si="27"/>
        <v/>
      </c>
      <c r="DX43" s="131"/>
      <c r="DY43" s="131"/>
      <c r="DZ43" s="131" t="str">
        <f t="shared" si="12"/>
        <v/>
      </c>
      <c r="EA43" s="131" t="str">
        <f t="shared" si="13"/>
        <v/>
      </c>
      <c r="EB43" s="131" t="str">
        <f t="shared" si="14"/>
        <v/>
      </c>
      <c r="EC43" s="131"/>
      <c r="ED43" s="131"/>
      <c r="EE43" s="131" t="str">
        <f t="shared" si="28"/>
        <v/>
      </c>
      <c r="EF43" s="131" t="str">
        <f t="shared" si="29"/>
        <v/>
      </c>
      <c r="EG43" s="131" t="str">
        <f t="shared" si="30"/>
        <v/>
      </c>
      <c r="EH43" s="131"/>
      <c r="EI43" s="131"/>
      <c r="EJ43" s="131" t="str">
        <f t="shared" si="15"/>
        <v/>
      </c>
      <c r="EK43" s="131" t="str">
        <f t="shared" si="16"/>
        <v/>
      </c>
      <c r="EL43" s="131" t="str">
        <f t="shared" si="17"/>
        <v/>
      </c>
      <c r="EM43" s="131"/>
      <c r="EN43" s="131"/>
      <c r="EO43" s="131" t="str">
        <f t="shared" si="31"/>
        <v/>
      </c>
      <c r="EP43" s="131" t="str">
        <f t="shared" si="32"/>
        <v/>
      </c>
      <c r="EQ43" s="131" t="str">
        <f t="shared" si="33"/>
        <v/>
      </c>
      <c r="ER43" s="131"/>
      <c r="ES43" s="131"/>
      <c r="ET43" s="131" t="str">
        <f t="shared" si="18"/>
        <v/>
      </c>
      <c r="EU43" s="131" t="str">
        <f t="shared" si="19"/>
        <v/>
      </c>
      <c r="EV43" s="131" t="str">
        <f t="shared" si="20"/>
        <v/>
      </c>
      <c r="EW43" s="131"/>
      <c r="EX43" s="131"/>
      <c r="EY43" s="131" t="str">
        <f t="shared" si="34"/>
        <v/>
      </c>
      <c r="EZ43" s="131" t="str">
        <f t="shared" si="35"/>
        <v/>
      </c>
      <c r="FA43" s="131" t="str">
        <f t="shared" si="36"/>
        <v/>
      </c>
      <c r="FB43" s="131"/>
      <c r="FC43" s="131"/>
      <c r="FD43" s="131" t="str">
        <f t="shared" si="21"/>
        <v/>
      </c>
      <c r="FE43" s="131" t="str">
        <f t="shared" si="22"/>
        <v/>
      </c>
      <c r="FF43" s="131" t="str">
        <f t="shared" si="23"/>
        <v/>
      </c>
      <c r="FG43" s="131"/>
      <c r="FH43" s="131"/>
      <c r="FI43" s="131" t="str">
        <f t="shared" si="37"/>
        <v/>
      </c>
      <c r="FJ43" s="131" t="str">
        <f t="shared" si="38"/>
        <v/>
      </c>
      <c r="FK43" s="131" t="str">
        <f t="shared" si="39"/>
        <v/>
      </c>
      <c r="FL43" s="131"/>
      <c r="FM43" s="131"/>
    </row>
    <row r="44" spans="1:176" ht="14.1" customHeight="1" x14ac:dyDescent="0.25">
      <c r="A44" s="192"/>
      <c r="B44" s="195"/>
      <c r="C44" s="52">
        <v>30</v>
      </c>
      <c r="D44" s="60"/>
      <c r="E44" s="61"/>
      <c r="F44" s="62"/>
      <c r="G44" s="89"/>
      <c r="H44" s="90"/>
      <c r="I44" s="30"/>
      <c r="J44" s="89"/>
      <c r="K44" s="52">
        <v>30</v>
      </c>
      <c r="L44" s="25"/>
      <c r="M44" s="26"/>
      <c r="N44" s="27"/>
      <c r="O44" s="89"/>
      <c r="P44" s="90"/>
      <c r="Q44" s="30"/>
      <c r="R44" s="185"/>
      <c r="S44" s="52">
        <v>30</v>
      </c>
      <c r="T44" s="60"/>
      <c r="U44" s="61"/>
      <c r="V44" s="62"/>
      <c r="W44" s="89"/>
      <c r="X44" s="90"/>
      <c r="Y44" s="91"/>
      <c r="Z44" s="92"/>
      <c r="AA44" s="107">
        <v>30</v>
      </c>
      <c r="AB44" s="60"/>
      <c r="AC44" s="61"/>
      <c r="AD44" s="62"/>
      <c r="AE44" s="89"/>
      <c r="AF44" s="90"/>
      <c r="AG44" s="100"/>
      <c r="AH44" s="188"/>
      <c r="AI44" s="104">
        <v>30</v>
      </c>
      <c r="AJ44" s="60"/>
      <c r="AK44" s="61"/>
      <c r="AL44" s="62"/>
      <c r="AM44" s="28"/>
      <c r="AN44" s="29"/>
      <c r="AO44" s="100"/>
      <c r="AP44" s="71"/>
      <c r="AQ44" s="104">
        <v>30</v>
      </c>
      <c r="AR44" s="60"/>
      <c r="AS44" s="61"/>
      <c r="AT44" s="62"/>
      <c r="AU44" s="28"/>
      <c r="AV44" s="29"/>
      <c r="AW44" s="100"/>
      <c r="AX44" s="182"/>
      <c r="AY44" s="52">
        <v>30</v>
      </c>
      <c r="AZ44" s="60"/>
      <c r="BA44" s="61"/>
      <c r="BB44" s="62"/>
      <c r="BC44" s="28"/>
      <c r="BD44" s="29"/>
      <c r="BE44" s="58"/>
      <c r="BF44" s="76"/>
      <c r="BG44" s="104">
        <v>30</v>
      </c>
      <c r="BH44" s="60"/>
      <c r="BI44" s="61"/>
      <c r="BJ44" s="62"/>
      <c r="BK44" s="28"/>
      <c r="BL44" s="29"/>
      <c r="BM44" s="100"/>
      <c r="BN44" s="179"/>
      <c r="BO44" s="52">
        <v>30</v>
      </c>
      <c r="BP44" s="60"/>
      <c r="BQ44" s="61"/>
      <c r="BR44" s="62"/>
      <c r="BS44" s="28"/>
      <c r="BT44" s="29"/>
      <c r="BU44" s="58"/>
      <c r="BV44" s="76"/>
      <c r="BW44" s="104">
        <v>30</v>
      </c>
      <c r="BX44" s="60"/>
      <c r="BY44" s="61"/>
      <c r="BZ44" s="62"/>
      <c r="CA44" s="28"/>
      <c r="CB44" s="29"/>
      <c r="CC44" s="100"/>
      <c r="CD44" s="198"/>
      <c r="CE44" s="52">
        <v>30</v>
      </c>
      <c r="CF44" s="7"/>
      <c r="CG44" s="8"/>
      <c r="CH44" s="9"/>
      <c r="CI44" s="10"/>
      <c r="CJ44" s="11"/>
      <c r="CK44" s="98"/>
      <c r="CL44" s="70"/>
      <c r="CM44" s="104">
        <v>30</v>
      </c>
      <c r="CN44" s="7"/>
      <c r="CO44" s="8"/>
      <c r="CP44" s="9"/>
      <c r="CQ44" s="10"/>
      <c r="CR44" s="11"/>
      <c r="CS44" s="12"/>
      <c r="DF44" s="131" t="str">
        <f t="shared" si="3"/>
        <v/>
      </c>
      <c r="DG44" s="131" t="str">
        <f t="shared" si="4"/>
        <v/>
      </c>
      <c r="DH44" s="131" t="str">
        <f t="shared" si="5"/>
        <v/>
      </c>
      <c r="DI44" s="131"/>
      <c r="DJ44" s="131"/>
      <c r="DK44" s="131" t="str">
        <f t="shared" si="6"/>
        <v/>
      </c>
      <c r="DL44" s="131" t="str">
        <f t="shared" si="7"/>
        <v/>
      </c>
      <c r="DM44" s="131" t="str">
        <f t="shared" si="8"/>
        <v/>
      </c>
      <c r="DN44" s="131"/>
      <c r="DO44" s="131"/>
      <c r="DP44" s="131" t="str">
        <f t="shared" si="9"/>
        <v/>
      </c>
      <c r="DQ44" s="131" t="str">
        <f t="shared" si="10"/>
        <v/>
      </c>
      <c r="DR44" s="131" t="str">
        <f t="shared" si="11"/>
        <v/>
      </c>
      <c r="DS44" s="131"/>
      <c r="DT44" s="131"/>
      <c r="DU44" s="131" t="str">
        <f t="shared" si="25"/>
        <v/>
      </c>
      <c r="DV44" s="131" t="str">
        <f t="shared" si="26"/>
        <v/>
      </c>
      <c r="DW44" s="131" t="str">
        <f t="shared" si="27"/>
        <v/>
      </c>
      <c r="DX44" s="131"/>
      <c r="DY44" s="131"/>
      <c r="DZ44" s="131" t="str">
        <f t="shared" si="12"/>
        <v/>
      </c>
      <c r="EA44" s="131" t="str">
        <f t="shared" si="13"/>
        <v/>
      </c>
      <c r="EB44" s="131" t="str">
        <f t="shared" si="14"/>
        <v/>
      </c>
      <c r="EC44" s="131"/>
      <c r="ED44" s="131"/>
      <c r="EE44" s="131" t="str">
        <f t="shared" si="28"/>
        <v/>
      </c>
      <c r="EF44" s="131" t="str">
        <f t="shared" si="29"/>
        <v/>
      </c>
      <c r="EG44" s="131" t="str">
        <f t="shared" si="30"/>
        <v/>
      </c>
      <c r="EH44" s="131"/>
      <c r="EI44" s="131"/>
      <c r="EJ44" s="131" t="str">
        <f t="shared" si="15"/>
        <v/>
      </c>
      <c r="EK44" s="131" t="str">
        <f t="shared" si="16"/>
        <v/>
      </c>
      <c r="EL44" s="131" t="str">
        <f t="shared" si="17"/>
        <v/>
      </c>
      <c r="EM44" s="131"/>
      <c r="EN44" s="131"/>
      <c r="EO44" s="131" t="str">
        <f t="shared" si="31"/>
        <v/>
      </c>
      <c r="EP44" s="131" t="str">
        <f t="shared" si="32"/>
        <v/>
      </c>
      <c r="EQ44" s="131" t="str">
        <f t="shared" si="33"/>
        <v/>
      </c>
      <c r="ER44" s="131"/>
      <c r="ES44" s="131"/>
      <c r="ET44" s="131" t="str">
        <f t="shared" si="18"/>
        <v/>
      </c>
      <c r="EU44" s="131" t="str">
        <f t="shared" si="19"/>
        <v/>
      </c>
      <c r="EV44" s="131" t="str">
        <f t="shared" si="20"/>
        <v/>
      </c>
      <c r="EW44" s="131"/>
      <c r="EX44" s="131"/>
      <c r="EY44" s="131" t="str">
        <f t="shared" si="34"/>
        <v/>
      </c>
      <c r="EZ44" s="131" t="str">
        <f t="shared" si="35"/>
        <v/>
      </c>
      <c r="FA44" s="131" t="str">
        <f t="shared" si="36"/>
        <v/>
      </c>
      <c r="FB44" s="131"/>
      <c r="FC44" s="131"/>
      <c r="FD44" s="131" t="str">
        <f t="shared" si="21"/>
        <v/>
      </c>
      <c r="FE44" s="131" t="str">
        <f t="shared" si="22"/>
        <v/>
      </c>
      <c r="FF44" s="131" t="str">
        <f t="shared" si="23"/>
        <v/>
      </c>
      <c r="FG44" s="131"/>
      <c r="FH44" s="131"/>
      <c r="FI44" s="131" t="str">
        <f t="shared" si="37"/>
        <v/>
      </c>
      <c r="FJ44" s="131" t="str">
        <f t="shared" si="38"/>
        <v/>
      </c>
      <c r="FK44" s="131" t="str">
        <f t="shared" si="39"/>
        <v/>
      </c>
      <c r="FL44" s="131"/>
      <c r="FM44" s="131"/>
    </row>
    <row r="45" spans="1:176" ht="14.1" customHeight="1" thickBot="1" x14ac:dyDescent="0.3">
      <c r="A45" s="192"/>
      <c r="B45" s="195"/>
      <c r="C45" s="53">
        <v>45</v>
      </c>
      <c r="D45" s="63"/>
      <c r="E45" s="64"/>
      <c r="F45" s="65"/>
      <c r="G45" s="93"/>
      <c r="H45" s="94"/>
      <c r="I45" s="36"/>
      <c r="J45" s="93"/>
      <c r="K45" s="53">
        <v>45</v>
      </c>
      <c r="L45" s="31"/>
      <c r="M45" s="32"/>
      <c r="N45" s="33"/>
      <c r="O45" s="93"/>
      <c r="P45" s="94"/>
      <c r="Q45" s="36"/>
      <c r="R45" s="185"/>
      <c r="S45" s="53">
        <v>45</v>
      </c>
      <c r="T45" s="63"/>
      <c r="U45" s="64"/>
      <c r="V45" s="65"/>
      <c r="W45" s="93"/>
      <c r="X45" s="94"/>
      <c r="Y45" s="95"/>
      <c r="Z45" s="96"/>
      <c r="AA45" s="108">
        <v>45</v>
      </c>
      <c r="AB45" s="63"/>
      <c r="AC45" s="64"/>
      <c r="AD45" s="65"/>
      <c r="AE45" s="93"/>
      <c r="AF45" s="94"/>
      <c r="AG45" s="101"/>
      <c r="AH45" s="188"/>
      <c r="AI45" s="105">
        <v>45</v>
      </c>
      <c r="AJ45" s="63"/>
      <c r="AK45" s="64"/>
      <c r="AL45" s="65"/>
      <c r="AM45" s="34"/>
      <c r="AN45" s="35"/>
      <c r="AO45" s="101"/>
      <c r="AP45" s="80"/>
      <c r="AQ45" s="105">
        <v>45</v>
      </c>
      <c r="AR45" s="63"/>
      <c r="AS45" s="64"/>
      <c r="AT45" s="65"/>
      <c r="AU45" s="34"/>
      <c r="AV45" s="35"/>
      <c r="AW45" s="101"/>
      <c r="AX45" s="182"/>
      <c r="AY45" s="53">
        <v>45</v>
      </c>
      <c r="AZ45" s="63"/>
      <c r="BA45" s="64"/>
      <c r="BB45" s="65"/>
      <c r="BC45" s="34"/>
      <c r="BD45" s="35"/>
      <c r="BE45" s="59"/>
      <c r="BF45" s="77"/>
      <c r="BG45" s="105">
        <v>45</v>
      </c>
      <c r="BH45" s="63"/>
      <c r="BI45" s="64"/>
      <c r="BJ45" s="65"/>
      <c r="BK45" s="34"/>
      <c r="BL45" s="35"/>
      <c r="BM45" s="101"/>
      <c r="BN45" s="179"/>
      <c r="BO45" s="53">
        <v>45</v>
      </c>
      <c r="BP45" s="63"/>
      <c r="BQ45" s="64"/>
      <c r="BR45" s="65"/>
      <c r="BS45" s="34"/>
      <c r="BT45" s="35"/>
      <c r="BU45" s="59"/>
      <c r="BV45" s="77"/>
      <c r="BW45" s="105">
        <v>45</v>
      </c>
      <c r="BX45" s="63"/>
      <c r="BY45" s="64"/>
      <c r="BZ45" s="65"/>
      <c r="CA45" s="34"/>
      <c r="CB45" s="35"/>
      <c r="CC45" s="101"/>
      <c r="CD45" s="198"/>
      <c r="CE45" s="53">
        <v>45</v>
      </c>
      <c r="CF45" s="13"/>
      <c r="CG45" s="14"/>
      <c r="CH45" s="15"/>
      <c r="CI45" s="16"/>
      <c r="CJ45" s="17"/>
      <c r="CK45" s="102"/>
      <c r="CL45" s="78"/>
      <c r="CM45" s="105">
        <v>45</v>
      </c>
      <c r="CN45" s="13"/>
      <c r="CO45" s="14"/>
      <c r="CP45" s="15"/>
      <c r="CQ45" s="16"/>
      <c r="CR45" s="17"/>
      <c r="CS45" s="18"/>
      <c r="DF45" s="131" t="str">
        <f t="shared" si="3"/>
        <v/>
      </c>
      <c r="DG45" s="131" t="str">
        <f t="shared" si="4"/>
        <v/>
      </c>
      <c r="DH45" s="131" t="str">
        <f t="shared" si="5"/>
        <v/>
      </c>
      <c r="DI45" s="131"/>
      <c r="DJ45" s="131"/>
      <c r="DK45" s="131" t="str">
        <f t="shared" si="6"/>
        <v/>
      </c>
      <c r="DL45" s="131" t="str">
        <f t="shared" si="7"/>
        <v/>
      </c>
      <c r="DM45" s="131" t="str">
        <f t="shared" si="8"/>
        <v/>
      </c>
      <c r="DN45" s="131"/>
      <c r="DO45" s="131"/>
      <c r="DP45" s="131" t="str">
        <f t="shared" si="9"/>
        <v/>
      </c>
      <c r="DQ45" s="131" t="str">
        <f t="shared" si="10"/>
        <v/>
      </c>
      <c r="DR45" s="131" t="str">
        <f t="shared" si="11"/>
        <v/>
      </c>
      <c r="DS45" s="131"/>
      <c r="DT45" s="131"/>
      <c r="DU45" s="131" t="str">
        <f t="shared" si="25"/>
        <v/>
      </c>
      <c r="DV45" s="131" t="str">
        <f t="shared" si="26"/>
        <v/>
      </c>
      <c r="DW45" s="131" t="str">
        <f t="shared" si="27"/>
        <v/>
      </c>
      <c r="DX45" s="131"/>
      <c r="DY45" s="131"/>
      <c r="DZ45" s="131" t="str">
        <f t="shared" si="12"/>
        <v/>
      </c>
      <c r="EA45" s="131" t="str">
        <f t="shared" si="13"/>
        <v/>
      </c>
      <c r="EB45" s="131" t="str">
        <f t="shared" si="14"/>
        <v/>
      </c>
      <c r="EC45" s="131"/>
      <c r="ED45" s="131"/>
      <c r="EE45" s="131" t="str">
        <f t="shared" si="28"/>
        <v/>
      </c>
      <c r="EF45" s="131" t="str">
        <f t="shared" si="29"/>
        <v/>
      </c>
      <c r="EG45" s="131" t="str">
        <f t="shared" si="30"/>
        <v/>
      </c>
      <c r="EH45" s="131"/>
      <c r="EI45" s="131"/>
      <c r="EJ45" s="131" t="str">
        <f t="shared" si="15"/>
        <v/>
      </c>
      <c r="EK45" s="131" t="str">
        <f t="shared" si="16"/>
        <v/>
      </c>
      <c r="EL45" s="131" t="str">
        <f t="shared" si="17"/>
        <v/>
      </c>
      <c r="EM45" s="131"/>
      <c r="EN45" s="131"/>
      <c r="EO45" s="131" t="str">
        <f t="shared" si="31"/>
        <v/>
      </c>
      <c r="EP45" s="131" t="str">
        <f t="shared" si="32"/>
        <v/>
      </c>
      <c r="EQ45" s="131" t="str">
        <f t="shared" si="33"/>
        <v/>
      </c>
      <c r="ER45" s="131"/>
      <c r="ES45" s="131"/>
      <c r="ET45" s="131" t="str">
        <f t="shared" si="18"/>
        <v/>
      </c>
      <c r="EU45" s="131" t="str">
        <f t="shared" si="19"/>
        <v/>
      </c>
      <c r="EV45" s="131" t="str">
        <f t="shared" si="20"/>
        <v/>
      </c>
      <c r="EW45" s="131"/>
      <c r="EX45" s="131"/>
      <c r="EY45" s="131" t="str">
        <f t="shared" si="34"/>
        <v/>
      </c>
      <c r="EZ45" s="131" t="str">
        <f t="shared" si="35"/>
        <v/>
      </c>
      <c r="FA45" s="131" t="str">
        <f t="shared" si="36"/>
        <v/>
      </c>
      <c r="FB45" s="131"/>
      <c r="FC45" s="131"/>
      <c r="FD45" s="131" t="str">
        <f t="shared" si="21"/>
        <v/>
      </c>
      <c r="FE45" s="131" t="str">
        <f t="shared" si="22"/>
        <v/>
      </c>
      <c r="FF45" s="131" t="str">
        <f t="shared" si="23"/>
        <v/>
      </c>
      <c r="FG45" s="131"/>
      <c r="FH45" s="131"/>
      <c r="FI45" s="131" t="str">
        <f t="shared" si="37"/>
        <v/>
      </c>
      <c r="FJ45" s="131" t="str">
        <f t="shared" si="38"/>
        <v/>
      </c>
      <c r="FK45" s="131" t="str">
        <f t="shared" si="39"/>
        <v/>
      </c>
      <c r="FL45" s="131"/>
      <c r="FM45" s="131"/>
    </row>
    <row r="46" spans="1:176" ht="14.1" customHeight="1" x14ac:dyDescent="0.3">
      <c r="A46" s="48"/>
      <c r="B46" s="195"/>
      <c r="C46" s="54" t="s">
        <v>10</v>
      </c>
      <c r="D46" s="19"/>
      <c r="E46" s="20"/>
      <c r="F46" s="21"/>
      <c r="G46" s="85"/>
      <c r="H46" s="86"/>
      <c r="I46" s="24"/>
      <c r="J46" s="85"/>
      <c r="K46" s="54" t="s">
        <v>10</v>
      </c>
      <c r="L46" s="19"/>
      <c r="M46" s="20"/>
      <c r="N46" s="21"/>
      <c r="O46" s="85"/>
      <c r="P46" s="86"/>
      <c r="Q46" s="24"/>
      <c r="R46" s="185"/>
      <c r="S46" s="54" t="s">
        <v>10</v>
      </c>
      <c r="T46" s="66"/>
      <c r="U46" s="67"/>
      <c r="V46" s="68"/>
      <c r="W46" s="85"/>
      <c r="X46" s="86"/>
      <c r="Y46" s="87"/>
      <c r="Z46" s="88"/>
      <c r="AA46" s="106" t="s">
        <v>10</v>
      </c>
      <c r="AB46" s="66"/>
      <c r="AC46" s="67"/>
      <c r="AD46" s="68"/>
      <c r="AE46" s="85"/>
      <c r="AF46" s="86"/>
      <c r="AG46" s="99"/>
      <c r="AH46" s="188"/>
      <c r="AI46" s="81" t="s">
        <v>10</v>
      </c>
      <c r="AJ46" s="42"/>
      <c r="AK46" s="43"/>
      <c r="AL46" s="44"/>
      <c r="AM46" s="4"/>
      <c r="AN46" s="5"/>
      <c r="AO46" s="97"/>
      <c r="AP46" s="109"/>
      <c r="AQ46" s="81" t="s">
        <v>10</v>
      </c>
      <c r="AR46" s="42"/>
      <c r="AS46" s="43"/>
      <c r="AT46" s="44"/>
      <c r="AU46" s="4"/>
      <c r="AV46" s="5"/>
      <c r="AW46" s="97"/>
      <c r="AX46" s="182"/>
      <c r="AY46" s="54" t="s">
        <v>10</v>
      </c>
      <c r="AZ46" s="66"/>
      <c r="BA46" s="67"/>
      <c r="BB46" s="68"/>
      <c r="BC46" s="22"/>
      <c r="BD46" s="23"/>
      <c r="BE46" s="57"/>
      <c r="BF46" s="75"/>
      <c r="BG46" s="81" t="s">
        <v>10</v>
      </c>
      <c r="BH46" s="66"/>
      <c r="BI46" s="67"/>
      <c r="BJ46" s="68"/>
      <c r="BK46" s="22"/>
      <c r="BL46" s="23"/>
      <c r="BM46" s="99"/>
      <c r="BN46" s="179"/>
      <c r="BO46" s="54" t="s">
        <v>10</v>
      </c>
      <c r="BP46" s="66"/>
      <c r="BQ46" s="67"/>
      <c r="BR46" s="68"/>
      <c r="BS46" s="22"/>
      <c r="BT46" s="23"/>
      <c r="BU46" s="57"/>
      <c r="BV46" s="75"/>
      <c r="BW46" s="81" t="s">
        <v>10</v>
      </c>
      <c r="BX46" s="66"/>
      <c r="BY46" s="67"/>
      <c r="BZ46" s="68"/>
      <c r="CA46" s="22"/>
      <c r="CB46" s="23"/>
      <c r="CC46" s="99"/>
      <c r="CD46" s="198"/>
      <c r="CE46" s="54" t="s">
        <v>10</v>
      </c>
      <c r="CF46" s="42"/>
      <c r="CG46" s="43"/>
      <c r="CH46" s="44"/>
      <c r="CI46" s="4"/>
      <c r="CJ46" s="5"/>
      <c r="CK46" s="97"/>
      <c r="CL46" s="109"/>
      <c r="CM46" s="81" t="s">
        <v>10</v>
      </c>
      <c r="CN46" s="42"/>
      <c r="CO46" s="43"/>
      <c r="CP46" s="44"/>
      <c r="CQ46" s="4"/>
      <c r="CR46" s="5"/>
      <c r="CS46" s="6"/>
      <c r="DF46" s="131" t="str">
        <f t="shared" si="3"/>
        <v/>
      </c>
      <c r="DG46" s="131" t="str">
        <f t="shared" si="4"/>
        <v/>
      </c>
      <c r="DH46" s="131" t="str">
        <f t="shared" si="5"/>
        <v/>
      </c>
      <c r="DI46" s="131"/>
      <c r="DJ46" s="131"/>
      <c r="DK46" s="131" t="str">
        <f t="shared" si="6"/>
        <v/>
      </c>
      <c r="DL46" s="131" t="str">
        <f t="shared" si="7"/>
        <v/>
      </c>
      <c r="DM46" s="131" t="str">
        <f t="shared" si="8"/>
        <v/>
      </c>
      <c r="DN46" s="131"/>
      <c r="DO46" s="131"/>
      <c r="DP46" s="131" t="str">
        <f t="shared" si="9"/>
        <v/>
      </c>
      <c r="DQ46" s="131" t="str">
        <f t="shared" si="10"/>
        <v/>
      </c>
      <c r="DR46" s="131" t="str">
        <f t="shared" si="11"/>
        <v/>
      </c>
      <c r="DS46" s="131"/>
      <c r="DT46" s="131"/>
      <c r="DU46" s="131" t="str">
        <f t="shared" si="25"/>
        <v/>
      </c>
      <c r="DV46" s="131" t="str">
        <f t="shared" si="26"/>
        <v/>
      </c>
      <c r="DW46" s="131" t="str">
        <f t="shared" si="27"/>
        <v/>
      </c>
      <c r="DX46" s="131"/>
      <c r="DY46" s="131"/>
      <c r="DZ46" s="131" t="str">
        <f t="shared" si="12"/>
        <v/>
      </c>
      <c r="EA46" s="131" t="str">
        <f t="shared" si="13"/>
        <v/>
      </c>
      <c r="EB46" s="131" t="str">
        <f t="shared" si="14"/>
        <v/>
      </c>
      <c r="EC46" s="131"/>
      <c r="ED46" s="131"/>
      <c r="EE46" s="131" t="str">
        <f t="shared" si="28"/>
        <v/>
      </c>
      <c r="EF46" s="131" t="str">
        <f t="shared" si="29"/>
        <v/>
      </c>
      <c r="EG46" s="131" t="str">
        <f t="shared" si="30"/>
        <v/>
      </c>
      <c r="EH46" s="131"/>
      <c r="EI46" s="131"/>
      <c r="EJ46" s="131" t="str">
        <f t="shared" si="15"/>
        <v/>
      </c>
      <c r="EK46" s="131" t="str">
        <f t="shared" si="16"/>
        <v/>
      </c>
      <c r="EL46" s="131" t="str">
        <f t="shared" si="17"/>
        <v/>
      </c>
      <c r="EM46" s="131"/>
      <c r="EN46" s="131"/>
      <c r="EO46" s="131" t="str">
        <f t="shared" si="31"/>
        <v/>
      </c>
      <c r="EP46" s="131" t="str">
        <f t="shared" si="32"/>
        <v/>
      </c>
      <c r="EQ46" s="131" t="str">
        <f t="shared" si="33"/>
        <v/>
      </c>
      <c r="ER46" s="131"/>
      <c r="ES46" s="131"/>
      <c r="ET46" s="131" t="str">
        <f t="shared" si="18"/>
        <v/>
      </c>
      <c r="EU46" s="131" t="str">
        <f t="shared" si="19"/>
        <v/>
      </c>
      <c r="EV46" s="131" t="str">
        <f t="shared" si="20"/>
        <v/>
      </c>
      <c r="EW46" s="131"/>
      <c r="EX46" s="131"/>
      <c r="EY46" s="131" t="str">
        <f t="shared" si="34"/>
        <v/>
      </c>
      <c r="EZ46" s="131" t="str">
        <f t="shared" si="35"/>
        <v/>
      </c>
      <c r="FA46" s="131" t="str">
        <f t="shared" si="36"/>
        <v/>
      </c>
      <c r="FB46" s="131"/>
      <c r="FC46" s="131"/>
      <c r="FD46" s="131" t="str">
        <f t="shared" si="21"/>
        <v/>
      </c>
      <c r="FE46" s="131" t="str">
        <f t="shared" si="22"/>
        <v/>
      </c>
      <c r="FF46" s="131" t="str">
        <f t="shared" si="23"/>
        <v/>
      </c>
      <c r="FG46" s="131"/>
      <c r="FH46" s="131"/>
      <c r="FI46" s="131" t="str">
        <f t="shared" si="37"/>
        <v/>
      </c>
      <c r="FJ46" s="131" t="str">
        <f t="shared" si="38"/>
        <v/>
      </c>
      <c r="FK46" s="131" t="str">
        <f t="shared" si="39"/>
        <v/>
      </c>
      <c r="FL46" s="131"/>
      <c r="FM46" s="131"/>
    </row>
    <row r="47" spans="1:176" ht="14.1" customHeight="1" x14ac:dyDescent="0.3">
      <c r="A47" s="48"/>
      <c r="B47" s="195"/>
      <c r="C47" s="52">
        <v>15</v>
      </c>
      <c r="D47" s="25"/>
      <c r="E47" s="26"/>
      <c r="F47" s="27"/>
      <c r="G47" s="89"/>
      <c r="H47" s="90"/>
      <c r="I47" s="30"/>
      <c r="J47" s="89"/>
      <c r="K47" s="52">
        <v>15</v>
      </c>
      <c r="L47" s="25"/>
      <c r="M47" s="26"/>
      <c r="N47" s="27"/>
      <c r="O47" s="89"/>
      <c r="P47" s="90"/>
      <c r="Q47" s="30"/>
      <c r="R47" s="185"/>
      <c r="S47" s="52">
        <v>15</v>
      </c>
      <c r="T47" s="60"/>
      <c r="U47" s="61"/>
      <c r="V47" s="62"/>
      <c r="W47" s="89"/>
      <c r="X47" s="90"/>
      <c r="Y47" s="91"/>
      <c r="Z47" s="92"/>
      <c r="AA47" s="107">
        <v>15</v>
      </c>
      <c r="AB47" s="60"/>
      <c r="AC47" s="61"/>
      <c r="AD47" s="62"/>
      <c r="AE47" s="89"/>
      <c r="AF47" s="90"/>
      <c r="AG47" s="100"/>
      <c r="AH47" s="188"/>
      <c r="AI47" s="104">
        <v>15</v>
      </c>
      <c r="AJ47" s="7"/>
      <c r="AK47" s="8"/>
      <c r="AL47" s="9"/>
      <c r="AM47" s="10"/>
      <c r="AN47" s="11"/>
      <c r="AO47" s="98"/>
      <c r="AP47" s="70"/>
      <c r="AQ47" s="104">
        <v>15</v>
      </c>
      <c r="AR47" s="7"/>
      <c r="AS47" s="8"/>
      <c r="AT47" s="9"/>
      <c r="AU47" s="10"/>
      <c r="AV47" s="11"/>
      <c r="AW47" s="98"/>
      <c r="AX47" s="182"/>
      <c r="AY47" s="52">
        <v>15</v>
      </c>
      <c r="AZ47" s="60"/>
      <c r="BA47" s="61"/>
      <c r="BB47" s="62"/>
      <c r="BC47" s="28"/>
      <c r="BD47" s="29"/>
      <c r="BE47" s="58"/>
      <c r="BF47" s="76"/>
      <c r="BG47" s="104">
        <v>15</v>
      </c>
      <c r="BH47" s="60"/>
      <c r="BI47" s="61"/>
      <c r="BJ47" s="62"/>
      <c r="BK47" s="28"/>
      <c r="BL47" s="29"/>
      <c r="BM47" s="100"/>
      <c r="BN47" s="179"/>
      <c r="BO47" s="52">
        <v>15</v>
      </c>
      <c r="BP47" s="60"/>
      <c r="BQ47" s="61"/>
      <c r="BR47" s="62"/>
      <c r="BS47" s="28"/>
      <c r="BT47" s="29"/>
      <c r="BU47" s="58"/>
      <c r="BV47" s="76"/>
      <c r="BW47" s="104">
        <v>15</v>
      </c>
      <c r="BX47" s="60"/>
      <c r="BY47" s="61"/>
      <c r="BZ47" s="62"/>
      <c r="CA47" s="28"/>
      <c r="CB47" s="29"/>
      <c r="CC47" s="100"/>
      <c r="CD47" s="198"/>
      <c r="CE47" s="52">
        <v>15</v>
      </c>
      <c r="CF47" s="7"/>
      <c r="CG47" s="8"/>
      <c r="CH47" s="9"/>
      <c r="CI47" s="10"/>
      <c r="CJ47" s="11"/>
      <c r="CK47" s="98"/>
      <c r="CL47" s="70"/>
      <c r="CM47" s="104">
        <v>15</v>
      </c>
      <c r="CN47" s="7"/>
      <c r="CO47" s="8"/>
      <c r="CP47" s="9"/>
      <c r="CQ47" s="10"/>
      <c r="CR47" s="11"/>
      <c r="CS47" s="12"/>
      <c r="DF47" s="131" t="str">
        <f t="shared" si="3"/>
        <v/>
      </c>
      <c r="DG47" s="131" t="str">
        <f t="shared" si="4"/>
        <v/>
      </c>
      <c r="DH47" s="131" t="str">
        <f t="shared" si="5"/>
        <v/>
      </c>
      <c r="DI47" s="131"/>
      <c r="DJ47" s="131"/>
      <c r="DK47" s="131" t="str">
        <f t="shared" si="6"/>
        <v/>
      </c>
      <c r="DL47" s="131" t="str">
        <f t="shared" si="7"/>
        <v/>
      </c>
      <c r="DM47" s="131" t="str">
        <f t="shared" si="8"/>
        <v/>
      </c>
      <c r="DN47" s="131"/>
      <c r="DO47" s="131"/>
      <c r="DP47" s="131" t="str">
        <f t="shared" si="9"/>
        <v/>
      </c>
      <c r="DQ47" s="131" t="str">
        <f t="shared" si="10"/>
        <v/>
      </c>
      <c r="DR47" s="131" t="str">
        <f t="shared" si="11"/>
        <v/>
      </c>
      <c r="DS47" s="131"/>
      <c r="DT47" s="131"/>
      <c r="DU47" s="131" t="str">
        <f t="shared" si="25"/>
        <v/>
      </c>
      <c r="DV47" s="131" t="str">
        <f t="shared" si="26"/>
        <v/>
      </c>
      <c r="DW47" s="131" t="str">
        <f t="shared" si="27"/>
        <v/>
      </c>
      <c r="DX47" s="131"/>
      <c r="DY47" s="131"/>
      <c r="DZ47" s="131" t="str">
        <f t="shared" si="12"/>
        <v/>
      </c>
      <c r="EA47" s="131" t="str">
        <f t="shared" si="13"/>
        <v/>
      </c>
      <c r="EB47" s="131" t="str">
        <f t="shared" si="14"/>
        <v/>
      </c>
      <c r="EC47" s="131"/>
      <c r="ED47" s="131"/>
      <c r="EE47" s="131" t="str">
        <f t="shared" si="28"/>
        <v/>
      </c>
      <c r="EF47" s="131" t="str">
        <f t="shared" si="29"/>
        <v/>
      </c>
      <c r="EG47" s="131" t="str">
        <f t="shared" si="30"/>
        <v/>
      </c>
      <c r="EH47" s="131"/>
      <c r="EI47" s="131"/>
      <c r="EJ47" s="131" t="str">
        <f t="shared" si="15"/>
        <v/>
      </c>
      <c r="EK47" s="131" t="str">
        <f t="shared" si="16"/>
        <v/>
      </c>
      <c r="EL47" s="131" t="str">
        <f t="shared" si="17"/>
        <v/>
      </c>
      <c r="EM47" s="131"/>
      <c r="EN47" s="131"/>
      <c r="EO47" s="131" t="str">
        <f t="shared" si="31"/>
        <v/>
      </c>
      <c r="EP47" s="131" t="str">
        <f t="shared" si="32"/>
        <v/>
      </c>
      <c r="EQ47" s="131" t="str">
        <f t="shared" si="33"/>
        <v/>
      </c>
      <c r="ER47" s="131"/>
      <c r="ES47" s="131"/>
      <c r="ET47" s="131" t="str">
        <f t="shared" si="18"/>
        <v/>
      </c>
      <c r="EU47" s="131" t="str">
        <f t="shared" si="19"/>
        <v/>
      </c>
      <c r="EV47" s="131" t="str">
        <f t="shared" si="20"/>
        <v/>
      </c>
      <c r="EW47" s="131"/>
      <c r="EX47" s="131"/>
      <c r="EY47" s="131" t="str">
        <f t="shared" si="34"/>
        <v/>
      </c>
      <c r="EZ47" s="131" t="str">
        <f t="shared" si="35"/>
        <v/>
      </c>
      <c r="FA47" s="131" t="str">
        <f t="shared" si="36"/>
        <v/>
      </c>
      <c r="FB47" s="131"/>
      <c r="FC47" s="131"/>
      <c r="FD47" s="131" t="str">
        <f t="shared" si="21"/>
        <v/>
      </c>
      <c r="FE47" s="131" t="str">
        <f t="shared" si="22"/>
        <v/>
      </c>
      <c r="FF47" s="131" t="str">
        <f t="shared" si="23"/>
        <v/>
      </c>
      <c r="FG47" s="131"/>
      <c r="FH47" s="131"/>
      <c r="FI47" s="131" t="str">
        <f t="shared" si="37"/>
        <v/>
      </c>
      <c r="FJ47" s="131" t="str">
        <f t="shared" si="38"/>
        <v/>
      </c>
      <c r="FK47" s="131" t="str">
        <f t="shared" si="39"/>
        <v/>
      </c>
      <c r="FL47" s="131"/>
      <c r="FM47" s="131"/>
    </row>
    <row r="48" spans="1:176" ht="14.1" customHeight="1" x14ac:dyDescent="0.3">
      <c r="A48" s="48"/>
      <c r="B48" s="195"/>
      <c r="C48" s="52">
        <v>30</v>
      </c>
      <c r="D48" s="25"/>
      <c r="E48" s="26"/>
      <c r="F48" s="27"/>
      <c r="G48" s="89"/>
      <c r="H48" s="90"/>
      <c r="I48" s="30"/>
      <c r="J48" s="89"/>
      <c r="K48" s="52">
        <v>30</v>
      </c>
      <c r="L48" s="25"/>
      <c r="M48" s="26"/>
      <c r="N48" s="27"/>
      <c r="O48" s="89"/>
      <c r="P48" s="90"/>
      <c r="Q48" s="30"/>
      <c r="R48" s="185"/>
      <c r="S48" s="52">
        <v>30</v>
      </c>
      <c r="T48" s="60"/>
      <c r="U48" s="61"/>
      <c r="V48" s="62"/>
      <c r="W48" s="89"/>
      <c r="X48" s="90"/>
      <c r="Y48" s="91"/>
      <c r="Z48" s="92"/>
      <c r="AA48" s="107">
        <v>30</v>
      </c>
      <c r="AB48" s="60"/>
      <c r="AC48" s="61"/>
      <c r="AD48" s="62"/>
      <c r="AE48" s="89"/>
      <c r="AF48" s="90"/>
      <c r="AG48" s="100"/>
      <c r="AH48" s="188"/>
      <c r="AI48" s="104">
        <v>30</v>
      </c>
      <c r="AJ48" s="7"/>
      <c r="AK48" s="8"/>
      <c r="AL48" s="9"/>
      <c r="AM48" s="10"/>
      <c r="AN48" s="11"/>
      <c r="AO48" s="98"/>
      <c r="AP48" s="70"/>
      <c r="AQ48" s="104">
        <v>30</v>
      </c>
      <c r="AR48" s="7"/>
      <c r="AS48" s="8"/>
      <c r="AT48" s="9"/>
      <c r="AU48" s="10"/>
      <c r="AV48" s="11"/>
      <c r="AW48" s="98"/>
      <c r="AX48" s="182"/>
      <c r="AY48" s="52">
        <v>30</v>
      </c>
      <c r="AZ48" s="60"/>
      <c r="BA48" s="61"/>
      <c r="BB48" s="62"/>
      <c r="BC48" s="28"/>
      <c r="BD48" s="29"/>
      <c r="BE48" s="58"/>
      <c r="BF48" s="76"/>
      <c r="BG48" s="104">
        <v>30</v>
      </c>
      <c r="BH48" s="60"/>
      <c r="BI48" s="61"/>
      <c r="BJ48" s="62"/>
      <c r="BK48" s="28"/>
      <c r="BL48" s="29"/>
      <c r="BM48" s="100"/>
      <c r="BN48" s="179"/>
      <c r="BO48" s="52">
        <v>30</v>
      </c>
      <c r="BP48" s="60"/>
      <c r="BQ48" s="61"/>
      <c r="BR48" s="62"/>
      <c r="BS48" s="28"/>
      <c r="BT48" s="29"/>
      <c r="BU48" s="58"/>
      <c r="BV48" s="76"/>
      <c r="BW48" s="104">
        <v>30</v>
      </c>
      <c r="BX48" s="60"/>
      <c r="BY48" s="61"/>
      <c r="BZ48" s="62"/>
      <c r="CA48" s="28"/>
      <c r="CB48" s="29"/>
      <c r="CC48" s="100"/>
      <c r="CD48" s="198"/>
      <c r="CE48" s="52">
        <v>30</v>
      </c>
      <c r="CF48" s="7"/>
      <c r="CG48" s="8"/>
      <c r="CH48" s="9"/>
      <c r="CI48" s="10"/>
      <c r="CJ48" s="11"/>
      <c r="CK48" s="98"/>
      <c r="CL48" s="70"/>
      <c r="CM48" s="104">
        <v>30</v>
      </c>
      <c r="CN48" s="7"/>
      <c r="CO48" s="8"/>
      <c r="CP48" s="9"/>
      <c r="CQ48" s="10"/>
      <c r="CR48" s="11"/>
      <c r="CS48" s="12"/>
      <c r="DF48" s="131" t="str">
        <f t="shared" si="3"/>
        <v/>
      </c>
      <c r="DG48" s="131" t="str">
        <f t="shared" si="4"/>
        <v/>
      </c>
      <c r="DH48" s="131" t="str">
        <f t="shared" si="5"/>
        <v/>
      </c>
      <c r="DI48" s="131"/>
      <c r="DJ48" s="131"/>
      <c r="DK48" s="131" t="str">
        <f t="shared" si="6"/>
        <v/>
      </c>
      <c r="DL48" s="131" t="str">
        <f t="shared" si="7"/>
        <v/>
      </c>
      <c r="DM48" s="131" t="str">
        <f t="shared" si="8"/>
        <v/>
      </c>
      <c r="DN48" s="131"/>
      <c r="DO48" s="131"/>
      <c r="DP48" s="131" t="str">
        <f t="shared" si="9"/>
        <v/>
      </c>
      <c r="DQ48" s="131" t="str">
        <f t="shared" si="10"/>
        <v/>
      </c>
      <c r="DR48" s="131" t="str">
        <f t="shared" si="11"/>
        <v/>
      </c>
      <c r="DS48" s="131"/>
      <c r="DT48" s="131"/>
      <c r="DU48" s="131" t="str">
        <f t="shared" si="25"/>
        <v/>
      </c>
      <c r="DV48" s="131" t="str">
        <f t="shared" si="26"/>
        <v/>
      </c>
      <c r="DW48" s="131" t="str">
        <f t="shared" si="27"/>
        <v/>
      </c>
      <c r="DX48" s="131"/>
      <c r="DY48" s="131"/>
      <c r="DZ48" s="131" t="str">
        <f t="shared" si="12"/>
        <v/>
      </c>
      <c r="EA48" s="131" t="str">
        <f t="shared" si="13"/>
        <v/>
      </c>
      <c r="EB48" s="131" t="str">
        <f t="shared" si="14"/>
        <v/>
      </c>
      <c r="EC48" s="131"/>
      <c r="ED48" s="131"/>
      <c r="EE48" s="131" t="str">
        <f t="shared" si="28"/>
        <v/>
      </c>
      <c r="EF48" s="131" t="str">
        <f t="shared" si="29"/>
        <v/>
      </c>
      <c r="EG48" s="131" t="str">
        <f t="shared" si="30"/>
        <v/>
      </c>
      <c r="EH48" s="131"/>
      <c r="EI48" s="131"/>
      <c r="EJ48" s="131" t="str">
        <f t="shared" si="15"/>
        <v/>
      </c>
      <c r="EK48" s="131" t="str">
        <f t="shared" si="16"/>
        <v/>
      </c>
      <c r="EL48" s="131" t="str">
        <f t="shared" si="17"/>
        <v/>
      </c>
      <c r="EM48" s="131"/>
      <c r="EN48" s="131"/>
      <c r="EO48" s="131" t="str">
        <f t="shared" si="31"/>
        <v/>
      </c>
      <c r="EP48" s="131" t="str">
        <f t="shared" si="32"/>
        <v/>
      </c>
      <c r="EQ48" s="131" t="str">
        <f t="shared" si="33"/>
        <v/>
      </c>
      <c r="ER48" s="131"/>
      <c r="ES48" s="131"/>
      <c r="ET48" s="131" t="str">
        <f t="shared" si="18"/>
        <v/>
      </c>
      <c r="EU48" s="131" t="str">
        <f t="shared" si="19"/>
        <v/>
      </c>
      <c r="EV48" s="131" t="str">
        <f t="shared" si="20"/>
        <v/>
      </c>
      <c r="EW48" s="131"/>
      <c r="EX48" s="131"/>
      <c r="EY48" s="131" t="str">
        <f t="shared" si="34"/>
        <v/>
      </c>
      <c r="EZ48" s="131" t="str">
        <f t="shared" si="35"/>
        <v/>
      </c>
      <c r="FA48" s="131" t="str">
        <f t="shared" si="36"/>
        <v/>
      </c>
      <c r="FB48" s="131"/>
      <c r="FC48" s="131"/>
      <c r="FD48" s="131" t="str">
        <f t="shared" si="21"/>
        <v/>
      </c>
      <c r="FE48" s="131" t="str">
        <f t="shared" si="22"/>
        <v/>
      </c>
      <c r="FF48" s="131" t="str">
        <f t="shared" si="23"/>
        <v/>
      </c>
      <c r="FG48" s="131"/>
      <c r="FH48" s="131"/>
      <c r="FI48" s="131" t="str">
        <f t="shared" si="37"/>
        <v/>
      </c>
      <c r="FJ48" s="131" t="str">
        <f t="shared" si="38"/>
        <v/>
      </c>
      <c r="FK48" s="131" t="str">
        <f t="shared" si="39"/>
        <v/>
      </c>
      <c r="FL48" s="131"/>
      <c r="FM48" s="131"/>
    </row>
    <row r="49" spans="1:169" ht="14.1" customHeight="1" thickBot="1" x14ac:dyDescent="0.35">
      <c r="A49" s="48"/>
      <c r="B49" s="196"/>
      <c r="C49" s="52">
        <v>45</v>
      </c>
      <c r="D49" s="37"/>
      <c r="E49" s="38"/>
      <c r="F49" s="39"/>
      <c r="G49" s="93"/>
      <c r="H49" s="94"/>
      <c r="I49" s="36"/>
      <c r="J49" s="93"/>
      <c r="K49" s="52">
        <v>45</v>
      </c>
      <c r="L49" s="37"/>
      <c r="M49" s="38"/>
      <c r="N49" s="39"/>
      <c r="O49" s="93"/>
      <c r="P49" s="94"/>
      <c r="Q49" s="36"/>
      <c r="R49" s="186"/>
      <c r="S49" s="53">
        <v>45</v>
      </c>
      <c r="T49" s="63"/>
      <c r="U49" s="64"/>
      <c r="V49" s="65"/>
      <c r="W49" s="93"/>
      <c r="X49" s="94"/>
      <c r="Y49" s="95"/>
      <c r="Z49" s="96"/>
      <c r="AA49" s="108">
        <v>45</v>
      </c>
      <c r="AB49" s="63"/>
      <c r="AC49" s="64"/>
      <c r="AD49" s="65"/>
      <c r="AE49" s="93"/>
      <c r="AF49" s="94"/>
      <c r="AG49" s="101"/>
      <c r="AH49" s="189"/>
      <c r="AI49" s="105">
        <v>45</v>
      </c>
      <c r="AJ49" s="13"/>
      <c r="AK49" s="14"/>
      <c r="AL49" s="15"/>
      <c r="AM49" s="16"/>
      <c r="AN49" s="17"/>
      <c r="AO49" s="102"/>
      <c r="AP49" s="78"/>
      <c r="AQ49" s="105">
        <v>45</v>
      </c>
      <c r="AR49" s="13"/>
      <c r="AS49" s="14"/>
      <c r="AT49" s="15"/>
      <c r="AU49" s="16"/>
      <c r="AV49" s="17"/>
      <c r="AW49" s="102"/>
      <c r="AX49" s="183"/>
      <c r="AY49" s="53">
        <v>45</v>
      </c>
      <c r="AZ49" s="63"/>
      <c r="BA49" s="64"/>
      <c r="BB49" s="65"/>
      <c r="BC49" s="34"/>
      <c r="BD49" s="35"/>
      <c r="BE49" s="59"/>
      <c r="BF49" s="77"/>
      <c r="BG49" s="105">
        <v>45</v>
      </c>
      <c r="BH49" s="63"/>
      <c r="BI49" s="64"/>
      <c r="BJ49" s="65"/>
      <c r="BK49" s="34"/>
      <c r="BL49" s="35"/>
      <c r="BM49" s="101"/>
      <c r="BN49" s="180"/>
      <c r="BO49" s="53">
        <v>45</v>
      </c>
      <c r="BP49" s="63"/>
      <c r="BQ49" s="64"/>
      <c r="BR49" s="65"/>
      <c r="BS49" s="34"/>
      <c r="BT49" s="35"/>
      <c r="BU49" s="59"/>
      <c r="BV49" s="77"/>
      <c r="BW49" s="105">
        <v>45</v>
      </c>
      <c r="BX49" s="63"/>
      <c r="BY49" s="64"/>
      <c r="BZ49" s="65"/>
      <c r="CA49" s="34"/>
      <c r="CB49" s="35"/>
      <c r="CC49" s="101"/>
      <c r="CD49" s="199"/>
      <c r="CE49" s="53">
        <v>45</v>
      </c>
      <c r="CF49" s="13"/>
      <c r="CG49" s="14"/>
      <c r="CH49" s="15"/>
      <c r="CI49" s="16"/>
      <c r="CJ49" s="17"/>
      <c r="CK49" s="102"/>
      <c r="CL49" s="78"/>
      <c r="CM49" s="105">
        <v>45</v>
      </c>
      <c r="CN49" s="13"/>
      <c r="CO49" s="14"/>
      <c r="CP49" s="15"/>
      <c r="CQ49" s="16"/>
      <c r="CR49" s="17"/>
      <c r="CS49" s="18"/>
      <c r="DF49" s="131" t="str">
        <f t="shared" si="3"/>
        <v/>
      </c>
      <c r="DG49" s="131" t="str">
        <f t="shared" si="4"/>
        <v/>
      </c>
      <c r="DH49" s="131" t="str">
        <f t="shared" si="5"/>
        <v/>
      </c>
      <c r="DI49" s="131"/>
      <c r="DJ49" s="131"/>
      <c r="DK49" s="131" t="str">
        <f t="shared" si="6"/>
        <v/>
      </c>
      <c r="DL49" s="131" t="str">
        <f t="shared" si="7"/>
        <v/>
      </c>
      <c r="DM49" s="131" t="str">
        <f t="shared" si="8"/>
        <v/>
      </c>
      <c r="DN49" s="131"/>
      <c r="DO49" s="131"/>
      <c r="DP49" s="131" t="str">
        <f t="shared" si="9"/>
        <v/>
      </c>
      <c r="DQ49" s="131" t="str">
        <f t="shared" si="10"/>
        <v/>
      </c>
      <c r="DR49" s="131" t="str">
        <f t="shared" si="11"/>
        <v/>
      </c>
      <c r="DS49" s="131"/>
      <c r="DT49" s="131"/>
      <c r="DU49" s="131" t="str">
        <f t="shared" si="25"/>
        <v/>
      </c>
      <c r="DV49" s="131" t="str">
        <f t="shared" si="26"/>
        <v/>
      </c>
      <c r="DW49" s="131" t="str">
        <f t="shared" si="27"/>
        <v/>
      </c>
      <c r="DX49" s="131"/>
      <c r="DY49" s="131"/>
      <c r="DZ49" s="131" t="str">
        <f t="shared" si="12"/>
        <v/>
      </c>
      <c r="EA49" s="131" t="str">
        <f t="shared" si="13"/>
        <v/>
      </c>
      <c r="EB49" s="131" t="str">
        <f t="shared" si="14"/>
        <v/>
      </c>
      <c r="EC49" s="131"/>
      <c r="ED49" s="131"/>
      <c r="EE49" s="131" t="str">
        <f t="shared" si="28"/>
        <v/>
      </c>
      <c r="EF49" s="131" t="str">
        <f t="shared" si="29"/>
        <v/>
      </c>
      <c r="EG49" s="131" t="str">
        <f t="shared" si="30"/>
        <v/>
      </c>
      <c r="EH49" s="131"/>
      <c r="EI49" s="131"/>
      <c r="EJ49" s="131" t="str">
        <f t="shared" si="15"/>
        <v/>
      </c>
      <c r="EK49" s="131" t="str">
        <f t="shared" si="16"/>
        <v/>
      </c>
      <c r="EL49" s="131" t="str">
        <f t="shared" si="17"/>
        <v/>
      </c>
      <c r="EM49" s="131"/>
      <c r="EN49" s="131"/>
      <c r="EO49" s="131" t="str">
        <f t="shared" si="31"/>
        <v/>
      </c>
      <c r="EP49" s="131" t="str">
        <f t="shared" si="32"/>
        <v/>
      </c>
      <c r="EQ49" s="131" t="str">
        <f t="shared" si="33"/>
        <v/>
      </c>
      <c r="ER49" s="131"/>
      <c r="ES49" s="131"/>
      <c r="ET49" s="131" t="str">
        <f t="shared" si="18"/>
        <v/>
      </c>
      <c r="EU49" s="131" t="str">
        <f t="shared" si="19"/>
        <v/>
      </c>
      <c r="EV49" s="131" t="str">
        <f t="shared" si="20"/>
        <v/>
      </c>
      <c r="EW49" s="131"/>
      <c r="EX49" s="131"/>
      <c r="EY49" s="131" t="str">
        <f t="shared" si="34"/>
        <v/>
      </c>
      <c r="EZ49" s="131" t="str">
        <f t="shared" si="35"/>
        <v/>
      </c>
      <c r="FA49" s="131" t="str">
        <f t="shared" si="36"/>
        <v/>
      </c>
      <c r="FB49" s="131"/>
      <c r="FC49" s="131"/>
      <c r="FD49" s="131" t="str">
        <f t="shared" si="21"/>
        <v/>
      </c>
      <c r="FE49" s="131" t="str">
        <f t="shared" si="22"/>
        <v/>
      </c>
      <c r="FF49" s="131" t="str">
        <f t="shared" si="23"/>
        <v/>
      </c>
      <c r="FG49" s="131"/>
      <c r="FH49" s="131"/>
      <c r="FI49" s="131" t="str">
        <f t="shared" si="37"/>
        <v/>
      </c>
      <c r="FJ49" s="131" t="str">
        <f t="shared" si="38"/>
        <v/>
      </c>
      <c r="FK49" s="131" t="str">
        <f t="shared" si="39"/>
        <v/>
      </c>
      <c r="FL49" s="131"/>
      <c r="FM49" s="131"/>
    </row>
    <row r="50" spans="1:169" ht="14.1" customHeight="1" x14ac:dyDescent="0.25">
      <c r="A50" s="192"/>
      <c r="B50" s="195"/>
      <c r="C50" s="52" t="e">
        <f>#REF!</f>
        <v>#REF!</v>
      </c>
      <c r="D50" s="25"/>
      <c r="E50" s="26"/>
      <c r="F50" s="27"/>
      <c r="G50" s="89"/>
      <c r="H50" s="90"/>
      <c r="I50" s="30"/>
      <c r="J50" s="89"/>
      <c r="K50" s="52" t="e">
        <f>#REF!</f>
        <v>#REF!</v>
      </c>
      <c r="L50" s="25"/>
      <c r="M50" s="26"/>
      <c r="N50" s="27"/>
      <c r="O50" s="89"/>
      <c r="P50" s="90"/>
      <c r="Q50" s="30"/>
      <c r="R50" s="185"/>
      <c r="S50" s="52" t="e">
        <f>#REF!</f>
        <v>#REF!</v>
      </c>
      <c r="T50" s="60"/>
      <c r="U50" s="61"/>
      <c r="V50" s="62"/>
      <c r="W50" s="89"/>
      <c r="X50" s="90"/>
      <c r="Y50" s="91"/>
      <c r="Z50" s="92"/>
      <c r="AA50" s="52" t="e">
        <f>#REF!</f>
        <v>#REF!</v>
      </c>
      <c r="AB50" s="60"/>
      <c r="AC50" s="61"/>
      <c r="AD50" s="62"/>
      <c r="AE50" s="89"/>
      <c r="AF50" s="90"/>
      <c r="AG50" s="100"/>
      <c r="AH50" s="188"/>
      <c r="AI50" s="52" t="e">
        <f>#REF!</f>
        <v>#REF!</v>
      </c>
      <c r="AJ50" s="60"/>
      <c r="AK50" s="61"/>
      <c r="AL50" s="62"/>
      <c r="AM50" s="28"/>
      <c r="AN50" s="29"/>
      <c r="AO50" s="100"/>
      <c r="AP50" s="71"/>
      <c r="AQ50" s="52" t="e">
        <f>#REF!</f>
        <v>#REF!</v>
      </c>
      <c r="AR50" s="60"/>
      <c r="AS50" s="61"/>
      <c r="AT50" s="62"/>
      <c r="AU50" s="28"/>
      <c r="AV50" s="29"/>
      <c r="AW50" s="100"/>
      <c r="AX50" s="182"/>
      <c r="AY50" s="52" t="e">
        <f>#REF!</f>
        <v>#REF!</v>
      </c>
      <c r="AZ50" s="60"/>
      <c r="BA50" s="61"/>
      <c r="BB50" s="62"/>
      <c r="BC50" s="28"/>
      <c r="BD50" s="29"/>
      <c r="BE50" s="58"/>
      <c r="BF50" s="76"/>
      <c r="BG50" s="52" t="e">
        <f>#REF!</f>
        <v>#REF!</v>
      </c>
      <c r="BH50" s="60"/>
      <c r="BI50" s="61"/>
      <c r="BJ50" s="62"/>
      <c r="BK50" s="28"/>
      <c r="BL50" s="29"/>
      <c r="BM50" s="100"/>
      <c r="BN50" s="179"/>
      <c r="BO50" s="52" t="e">
        <f>#REF!</f>
        <v>#REF!</v>
      </c>
      <c r="BP50" s="60"/>
      <c r="BQ50" s="61"/>
      <c r="BR50" s="62"/>
      <c r="BS50" s="28"/>
      <c r="BT50" s="29"/>
      <c r="BU50" s="58"/>
      <c r="BV50" s="76"/>
      <c r="BW50" s="52" t="e">
        <f>#REF!</f>
        <v>#REF!</v>
      </c>
      <c r="BX50" s="60"/>
      <c r="BY50" s="61"/>
      <c r="BZ50" s="62"/>
      <c r="CA50" s="28"/>
      <c r="CB50" s="29"/>
      <c r="CC50" s="100"/>
      <c r="CD50" s="198"/>
      <c r="CE50" s="52" t="e">
        <f>#REF!</f>
        <v>#REF!</v>
      </c>
      <c r="CF50" s="7"/>
      <c r="CG50" s="8"/>
      <c r="CH50" s="9"/>
      <c r="CI50" s="10"/>
      <c r="CJ50" s="11"/>
      <c r="CK50" s="98"/>
      <c r="CL50" s="70"/>
      <c r="CM50" s="52" t="e">
        <f>#REF!</f>
        <v>#REF!</v>
      </c>
      <c r="CN50" s="7"/>
      <c r="CO50" s="8"/>
      <c r="CP50" s="9"/>
      <c r="CQ50" s="10"/>
      <c r="CR50" s="11"/>
      <c r="CS50" s="12"/>
      <c r="DF50" s="131" t="str">
        <f t="shared" ref="DF50:DF59" si="55">IF(G50&lt;&gt;0,$F50,"")</f>
        <v/>
      </c>
      <c r="DG50" s="131" t="str">
        <f t="shared" ref="DG50:DG59" si="56">IF(H50&lt;&gt;0,$F50,"")</f>
        <v/>
      </c>
      <c r="DH50" s="131" t="str">
        <f t="shared" ref="DH50:DH59" si="57">IF(I50&lt;&gt;0,$F50,"")</f>
        <v/>
      </c>
      <c r="DI50" s="131"/>
      <c r="DJ50" s="131"/>
      <c r="DK50" s="131" t="str">
        <f t="shared" ref="DK50:DK59" si="58">IF(O50&lt;&gt;0,$N50,"")</f>
        <v/>
      </c>
      <c r="DL50" s="131" t="str">
        <f t="shared" ref="DL50:DL59" si="59">IF(P50&lt;&gt;0,$N50,"")</f>
        <v/>
      </c>
      <c r="DM50" s="131" t="str">
        <f t="shared" ref="DM50:DM59" si="60">IF(Q50&lt;&gt;0,$N50,"")</f>
        <v/>
      </c>
      <c r="DN50" s="131"/>
      <c r="DO50" s="131"/>
      <c r="DP50" s="131" t="str">
        <f t="shared" ref="DP50:DP59" si="61">IF(W50&lt;&gt;0,$V50,"")</f>
        <v/>
      </c>
      <c r="DQ50" s="131" t="str">
        <f t="shared" ref="DQ50:DQ59" si="62">IF(X50&lt;&gt;0,$V50,"")</f>
        <v/>
      </c>
      <c r="DR50" s="131" t="str">
        <f t="shared" ref="DR50:DR59" si="63">IF(Y50&lt;&gt;0,$V50,"")</f>
        <v/>
      </c>
      <c r="DS50" s="131"/>
      <c r="DT50" s="131"/>
      <c r="DU50" s="131" t="str">
        <f t="shared" ref="DU50:DU59" si="64">IF(AE50&lt;&gt;0,$AD50,"")</f>
        <v/>
      </c>
      <c r="DV50" s="131" t="str">
        <f t="shared" ref="DV50:DV59" si="65">IF(AF50&lt;&gt;0,$AD50,"")</f>
        <v/>
      </c>
      <c r="DW50" s="131" t="str">
        <f t="shared" ref="DW50:DW59" si="66">IF(AG50&lt;&gt;0,$AD50,"")</f>
        <v/>
      </c>
      <c r="DX50" s="131"/>
      <c r="DY50" s="131"/>
      <c r="DZ50" s="131" t="str">
        <f t="shared" ref="DZ50:DZ59" si="67">IF(AM50&lt;&gt;0,$AL50,"")</f>
        <v/>
      </c>
      <c r="EA50" s="131" t="str">
        <f t="shared" ref="EA50:EA59" si="68">IF(AN50&lt;&gt;0,$AL50,"")</f>
        <v/>
      </c>
      <c r="EB50" s="131" t="str">
        <f t="shared" ref="EB50:EB59" si="69">IF(AO50&lt;&gt;0,$AL50,"")</f>
        <v/>
      </c>
      <c r="EC50" s="131"/>
      <c r="ED50" s="131"/>
      <c r="EE50" s="131" t="str">
        <f t="shared" ref="EE50:EE59" si="70">IF(AU50&lt;&gt;0,$AT50,"")</f>
        <v/>
      </c>
      <c r="EF50" s="131" t="str">
        <f t="shared" ref="EF50:EF59" si="71">IF(AV50&lt;&gt;0,$AT50,"")</f>
        <v/>
      </c>
      <c r="EG50" s="131" t="str">
        <f t="shared" ref="EG50:EG59" si="72">IF(AW50&lt;&gt;0,$AT50,"")</f>
        <v/>
      </c>
      <c r="EH50" s="131"/>
      <c r="EI50" s="131"/>
      <c r="EJ50" s="131" t="str">
        <f t="shared" ref="EJ50:EJ59" si="73">IF(BC50&lt;&gt;0,$BB50,"")</f>
        <v/>
      </c>
      <c r="EK50" s="131" t="str">
        <f t="shared" ref="EK50:EK59" si="74">IF(BD50&lt;&gt;0,$BB50,"")</f>
        <v/>
      </c>
      <c r="EL50" s="131" t="str">
        <f t="shared" ref="EL50:EL59" si="75">IF(BE50&lt;&gt;0,$BB50,"")</f>
        <v/>
      </c>
      <c r="EM50" s="131"/>
      <c r="EN50" s="131"/>
      <c r="EO50" s="131" t="str">
        <f t="shared" ref="EO50:EO59" si="76">IF(BK50&lt;&gt;0,$BJ50,"")</f>
        <v/>
      </c>
      <c r="EP50" s="131" t="str">
        <f t="shared" ref="EP50:EP59" si="77">IF(BL50&lt;&gt;0,$BJ50,"")</f>
        <v/>
      </c>
      <c r="EQ50" s="131" t="str">
        <f t="shared" ref="EQ50:EQ59" si="78">IF(BM50&lt;&gt;0,$BJ50,"")</f>
        <v/>
      </c>
      <c r="ER50" s="131"/>
      <c r="ES50" s="131"/>
      <c r="ET50" s="131" t="str">
        <f t="shared" ref="ET50:ET59" si="79">IF(BS50&lt;&gt;0,$BR50,"")</f>
        <v/>
      </c>
      <c r="EU50" s="131" t="str">
        <f t="shared" ref="EU50:EU59" si="80">IF(BT50&lt;&gt;0,$BR50,"")</f>
        <v/>
      </c>
      <c r="EV50" s="131" t="str">
        <f t="shared" ref="EV50:EV59" si="81">IF(BU50&lt;&gt;0,$BR50,"")</f>
        <v/>
      </c>
      <c r="EW50" s="131"/>
      <c r="EX50" s="131"/>
      <c r="EY50" s="131" t="str">
        <f t="shared" ref="EY50:EY59" si="82">IF(CA50&lt;&gt;0,$BZ50,"")</f>
        <v/>
      </c>
      <c r="EZ50" s="131" t="str">
        <f t="shared" ref="EZ50:EZ59" si="83">IF(CB50&lt;&gt;0,$BZ50,"")</f>
        <v/>
      </c>
      <c r="FA50" s="131" t="str">
        <f t="shared" ref="FA50:FA59" si="84">IF(CC50&lt;&gt;0,$BZ50,"")</f>
        <v/>
      </c>
      <c r="FB50" s="131"/>
      <c r="FC50" s="131"/>
      <c r="FD50" s="131" t="str">
        <f t="shared" ref="FD50:FD59" si="85">IF(CI50&lt;&gt;0,$CH50,"")</f>
        <v/>
      </c>
      <c r="FE50" s="131" t="str">
        <f t="shared" ref="FE50:FE59" si="86">IF(CJ50&lt;&gt;0,$CH50,"")</f>
        <v/>
      </c>
      <c r="FF50" s="131" t="str">
        <f t="shared" ref="FF50:FF59" si="87">IF(CK50&lt;&gt;0,$CH50,"")</f>
        <v/>
      </c>
      <c r="FG50" s="131"/>
      <c r="FH50" s="131"/>
      <c r="FI50" s="131" t="str">
        <f t="shared" ref="FI50:FI59" si="88">IF(CQ50&lt;&gt;0,$CP50,"")</f>
        <v/>
      </c>
      <c r="FJ50" s="131" t="str">
        <f t="shared" ref="FJ50:FJ59" si="89">IF(CR50&lt;&gt;0,$CP50,"")</f>
        <v/>
      </c>
      <c r="FK50" s="131" t="str">
        <f t="shared" ref="FK50:FK59" si="90">IF(CS50&lt;&gt;0,$CP50,"")</f>
        <v/>
      </c>
      <c r="FL50" s="131"/>
      <c r="FM50" s="131"/>
    </row>
    <row r="51" spans="1:169" ht="14.1" customHeight="1" thickBot="1" x14ac:dyDescent="0.3">
      <c r="A51" s="192"/>
      <c r="B51" s="195"/>
      <c r="C51" s="53" t="e">
        <f>#REF!</f>
        <v>#REF!</v>
      </c>
      <c r="D51" s="31"/>
      <c r="E51" s="32"/>
      <c r="F51" s="33"/>
      <c r="G51" s="93"/>
      <c r="H51" s="94"/>
      <c r="I51" s="36"/>
      <c r="J51" s="93"/>
      <c r="K51" s="53" t="e">
        <f>#REF!</f>
        <v>#REF!</v>
      </c>
      <c r="L51" s="31"/>
      <c r="M51" s="32"/>
      <c r="N51" s="33"/>
      <c r="O51" s="93"/>
      <c r="P51" s="94"/>
      <c r="Q51" s="36"/>
      <c r="R51" s="185"/>
      <c r="S51" s="53" t="e">
        <f>#REF!</f>
        <v>#REF!</v>
      </c>
      <c r="T51" s="63"/>
      <c r="U51" s="64"/>
      <c r="V51" s="65"/>
      <c r="W51" s="93"/>
      <c r="X51" s="94"/>
      <c r="Y51" s="95"/>
      <c r="Z51" s="96"/>
      <c r="AA51" s="53" t="e">
        <f>#REF!</f>
        <v>#REF!</v>
      </c>
      <c r="AB51" s="63"/>
      <c r="AC51" s="64"/>
      <c r="AD51" s="65"/>
      <c r="AE51" s="93"/>
      <c r="AF51" s="94"/>
      <c r="AG51" s="101"/>
      <c r="AH51" s="188"/>
      <c r="AI51" s="53" t="e">
        <f>#REF!</f>
        <v>#REF!</v>
      </c>
      <c r="AJ51" s="63"/>
      <c r="AK51" s="64"/>
      <c r="AL51" s="65"/>
      <c r="AM51" s="34"/>
      <c r="AN51" s="35"/>
      <c r="AO51" s="101"/>
      <c r="AP51" s="80"/>
      <c r="AQ51" s="53" t="e">
        <f>#REF!</f>
        <v>#REF!</v>
      </c>
      <c r="AR51" s="63"/>
      <c r="AS51" s="64"/>
      <c r="AT51" s="65"/>
      <c r="AU51" s="34"/>
      <c r="AV51" s="35"/>
      <c r="AW51" s="101"/>
      <c r="AX51" s="182"/>
      <c r="AY51" s="53" t="e">
        <f>#REF!</f>
        <v>#REF!</v>
      </c>
      <c r="AZ51" s="63"/>
      <c r="BA51" s="64"/>
      <c r="BB51" s="65"/>
      <c r="BC51" s="34"/>
      <c r="BD51" s="35"/>
      <c r="BE51" s="59"/>
      <c r="BF51" s="77"/>
      <c r="BG51" s="53" t="e">
        <f>#REF!</f>
        <v>#REF!</v>
      </c>
      <c r="BH51" s="63"/>
      <c r="BI51" s="64"/>
      <c r="BJ51" s="65"/>
      <c r="BK51" s="34"/>
      <c r="BL51" s="35"/>
      <c r="BM51" s="101"/>
      <c r="BN51" s="179"/>
      <c r="BO51" s="53" t="e">
        <f>#REF!</f>
        <v>#REF!</v>
      </c>
      <c r="BP51" s="63"/>
      <c r="BQ51" s="64"/>
      <c r="BR51" s="65"/>
      <c r="BS51" s="34"/>
      <c r="BT51" s="35"/>
      <c r="BU51" s="59"/>
      <c r="BV51" s="77"/>
      <c r="BW51" s="53" t="e">
        <f>#REF!</f>
        <v>#REF!</v>
      </c>
      <c r="BX51" s="63"/>
      <c r="BY51" s="64"/>
      <c r="BZ51" s="65"/>
      <c r="CA51" s="34"/>
      <c r="CB51" s="35"/>
      <c r="CC51" s="101"/>
      <c r="CD51" s="198"/>
      <c r="CE51" s="53" t="e">
        <f>#REF!</f>
        <v>#REF!</v>
      </c>
      <c r="CF51" s="13"/>
      <c r="CG51" s="14"/>
      <c r="CH51" s="15"/>
      <c r="CI51" s="16"/>
      <c r="CJ51" s="17"/>
      <c r="CK51" s="102"/>
      <c r="CL51" s="78"/>
      <c r="CM51" s="53" t="e">
        <f>#REF!</f>
        <v>#REF!</v>
      </c>
      <c r="CN51" s="13"/>
      <c r="CO51" s="14"/>
      <c r="CP51" s="15"/>
      <c r="CQ51" s="16"/>
      <c r="CR51" s="17"/>
      <c r="CS51" s="18"/>
      <c r="DF51" s="131" t="str">
        <f t="shared" si="55"/>
        <v/>
      </c>
      <c r="DG51" s="131" t="str">
        <f t="shared" si="56"/>
        <v/>
      </c>
      <c r="DH51" s="131" t="str">
        <f t="shared" si="57"/>
        <v/>
      </c>
      <c r="DI51" s="131"/>
      <c r="DJ51" s="131"/>
      <c r="DK51" s="131" t="str">
        <f t="shared" si="58"/>
        <v/>
      </c>
      <c r="DL51" s="131" t="str">
        <f t="shared" si="59"/>
        <v/>
      </c>
      <c r="DM51" s="131" t="str">
        <f t="shared" si="60"/>
        <v/>
      </c>
      <c r="DN51" s="131"/>
      <c r="DO51" s="131"/>
      <c r="DP51" s="131" t="str">
        <f t="shared" si="61"/>
        <v/>
      </c>
      <c r="DQ51" s="131" t="str">
        <f t="shared" si="62"/>
        <v/>
      </c>
      <c r="DR51" s="131" t="str">
        <f t="shared" si="63"/>
        <v/>
      </c>
      <c r="DS51" s="131"/>
      <c r="DT51" s="131"/>
      <c r="DU51" s="131" t="str">
        <f t="shared" si="64"/>
        <v/>
      </c>
      <c r="DV51" s="131" t="str">
        <f t="shared" si="65"/>
        <v/>
      </c>
      <c r="DW51" s="131" t="str">
        <f t="shared" si="66"/>
        <v/>
      </c>
      <c r="DX51" s="131"/>
      <c r="DY51" s="131"/>
      <c r="DZ51" s="131" t="str">
        <f t="shared" si="67"/>
        <v/>
      </c>
      <c r="EA51" s="131" t="str">
        <f t="shared" si="68"/>
        <v/>
      </c>
      <c r="EB51" s="131" t="str">
        <f t="shared" si="69"/>
        <v/>
      </c>
      <c r="EC51" s="131"/>
      <c r="ED51" s="131"/>
      <c r="EE51" s="131" t="str">
        <f t="shared" si="70"/>
        <v/>
      </c>
      <c r="EF51" s="131" t="str">
        <f t="shared" si="71"/>
        <v/>
      </c>
      <c r="EG51" s="131" t="str">
        <f t="shared" si="72"/>
        <v/>
      </c>
      <c r="EH51" s="131"/>
      <c r="EI51" s="131"/>
      <c r="EJ51" s="131" t="str">
        <f t="shared" si="73"/>
        <v/>
      </c>
      <c r="EK51" s="131" t="str">
        <f t="shared" si="74"/>
        <v/>
      </c>
      <c r="EL51" s="131" t="str">
        <f t="shared" si="75"/>
        <v/>
      </c>
      <c r="EM51" s="131"/>
      <c r="EN51" s="131"/>
      <c r="EO51" s="131" t="str">
        <f t="shared" si="76"/>
        <v/>
      </c>
      <c r="EP51" s="131" t="str">
        <f t="shared" si="77"/>
        <v/>
      </c>
      <c r="EQ51" s="131" t="str">
        <f t="shared" si="78"/>
        <v/>
      </c>
      <c r="ER51" s="131"/>
      <c r="ES51" s="131"/>
      <c r="ET51" s="131" t="str">
        <f t="shared" si="79"/>
        <v/>
      </c>
      <c r="EU51" s="131" t="str">
        <f t="shared" si="80"/>
        <v/>
      </c>
      <c r="EV51" s="131" t="str">
        <f t="shared" si="81"/>
        <v/>
      </c>
      <c r="EW51" s="131"/>
      <c r="EX51" s="131"/>
      <c r="EY51" s="131" t="str">
        <f t="shared" si="82"/>
        <v/>
      </c>
      <c r="EZ51" s="131" t="str">
        <f t="shared" si="83"/>
        <v/>
      </c>
      <c r="FA51" s="131" t="str">
        <f t="shared" si="84"/>
        <v/>
      </c>
      <c r="FB51" s="131"/>
      <c r="FC51" s="131"/>
      <c r="FD51" s="131" t="str">
        <f t="shared" si="85"/>
        <v/>
      </c>
      <c r="FE51" s="131" t="str">
        <f t="shared" si="86"/>
        <v/>
      </c>
      <c r="FF51" s="131" t="str">
        <f t="shared" si="87"/>
        <v/>
      </c>
      <c r="FG51" s="131"/>
      <c r="FH51" s="131"/>
      <c r="FI51" s="131" t="str">
        <f t="shared" si="88"/>
        <v/>
      </c>
      <c r="FJ51" s="131" t="str">
        <f t="shared" si="89"/>
        <v/>
      </c>
      <c r="FK51" s="131" t="str">
        <f t="shared" si="90"/>
        <v/>
      </c>
      <c r="FL51" s="131"/>
      <c r="FM51" s="131"/>
    </row>
    <row r="52" spans="1:169" ht="14.1" customHeight="1" x14ac:dyDescent="0.25">
      <c r="A52" s="192"/>
      <c r="B52" s="195"/>
      <c r="C52" s="54" t="e">
        <f>#REF!</f>
        <v>#REF!</v>
      </c>
      <c r="D52" s="19"/>
      <c r="E52" s="20"/>
      <c r="F52" s="21"/>
      <c r="G52" s="85"/>
      <c r="H52" s="86"/>
      <c r="I52" s="24"/>
      <c r="J52" s="85"/>
      <c r="K52" s="54" t="e">
        <f>#REF!</f>
        <v>#REF!</v>
      </c>
      <c r="L52" s="19"/>
      <c r="M52" s="20"/>
      <c r="N52" s="21"/>
      <c r="O52" s="85"/>
      <c r="P52" s="86"/>
      <c r="Q52" s="24"/>
      <c r="R52" s="185"/>
      <c r="S52" s="54" t="e">
        <f>#REF!</f>
        <v>#REF!</v>
      </c>
      <c r="T52" s="66"/>
      <c r="U52" s="67"/>
      <c r="V52" s="68"/>
      <c r="W52" s="85"/>
      <c r="X52" s="86"/>
      <c r="Y52" s="87"/>
      <c r="Z52" s="88"/>
      <c r="AA52" s="54" t="e">
        <f>#REF!</f>
        <v>#REF!</v>
      </c>
      <c r="AB52" s="66"/>
      <c r="AC52" s="67"/>
      <c r="AD52" s="68"/>
      <c r="AE52" s="85"/>
      <c r="AF52" s="86"/>
      <c r="AG52" s="99"/>
      <c r="AH52" s="188"/>
      <c r="AI52" s="54" t="e">
        <f>#REF!</f>
        <v>#REF!</v>
      </c>
      <c r="AJ52" s="66"/>
      <c r="AK52" s="67"/>
      <c r="AL52" s="68"/>
      <c r="AM52" s="22"/>
      <c r="AN52" s="23"/>
      <c r="AO52" s="99"/>
      <c r="AP52" s="79"/>
      <c r="AQ52" s="54" t="e">
        <f>#REF!</f>
        <v>#REF!</v>
      </c>
      <c r="AR52" s="66"/>
      <c r="AS52" s="67"/>
      <c r="AT52" s="68"/>
      <c r="AU52" s="22"/>
      <c r="AV52" s="23"/>
      <c r="AW52" s="99"/>
      <c r="AX52" s="182"/>
      <c r="AY52" s="54" t="e">
        <f>#REF!</f>
        <v>#REF!</v>
      </c>
      <c r="AZ52" s="66"/>
      <c r="BA52" s="67"/>
      <c r="BB52" s="68"/>
      <c r="BC52" s="22"/>
      <c r="BD52" s="23"/>
      <c r="BE52" s="57"/>
      <c r="BF52" s="75"/>
      <c r="BG52" s="54" t="e">
        <f>#REF!</f>
        <v>#REF!</v>
      </c>
      <c r="BH52" s="66"/>
      <c r="BI52" s="67"/>
      <c r="BJ52" s="68"/>
      <c r="BK52" s="22"/>
      <c r="BL52" s="23"/>
      <c r="BM52" s="99"/>
      <c r="BN52" s="179"/>
      <c r="BO52" s="54" t="e">
        <f>#REF!</f>
        <v>#REF!</v>
      </c>
      <c r="BP52" s="66"/>
      <c r="BQ52" s="67"/>
      <c r="BR52" s="68"/>
      <c r="BS52" s="22"/>
      <c r="BT52" s="23"/>
      <c r="BU52" s="57"/>
      <c r="BV52" s="75"/>
      <c r="BW52" s="54" t="e">
        <f>#REF!</f>
        <v>#REF!</v>
      </c>
      <c r="BX52" s="66"/>
      <c r="BY52" s="67"/>
      <c r="BZ52" s="68"/>
      <c r="CA52" s="22"/>
      <c r="CB52" s="23"/>
      <c r="CC52" s="99"/>
      <c r="CD52" s="198"/>
      <c r="CE52" s="54" t="e">
        <f>#REF!</f>
        <v>#REF!</v>
      </c>
      <c r="CF52" s="42"/>
      <c r="CG52" s="43"/>
      <c r="CH52" s="44"/>
      <c r="CI52" s="4"/>
      <c r="CJ52" s="5"/>
      <c r="CK52" s="97"/>
      <c r="CL52" s="109"/>
      <c r="CM52" s="54" t="e">
        <f>#REF!</f>
        <v>#REF!</v>
      </c>
      <c r="CN52" s="42"/>
      <c r="CO52" s="43"/>
      <c r="CP52" s="44"/>
      <c r="CQ52" s="4"/>
      <c r="CR52" s="5"/>
      <c r="CS52" s="6"/>
      <c r="DF52" s="131" t="str">
        <f t="shared" si="55"/>
        <v/>
      </c>
      <c r="DG52" s="131" t="str">
        <f t="shared" si="56"/>
        <v/>
      </c>
      <c r="DH52" s="131" t="str">
        <f t="shared" si="57"/>
        <v/>
      </c>
      <c r="DI52" s="131"/>
      <c r="DJ52" s="131"/>
      <c r="DK52" s="131" t="str">
        <f t="shared" si="58"/>
        <v/>
      </c>
      <c r="DL52" s="131" t="str">
        <f t="shared" si="59"/>
        <v/>
      </c>
      <c r="DM52" s="131" t="str">
        <f t="shared" si="60"/>
        <v/>
      </c>
      <c r="DN52" s="131"/>
      <c r="DO52" s="131"/>
      <c r="DP52" s="131" t="str">
        <f t="shared" si="61"/>
        <v/>
      </c>
      <c r="DQ52" s="131" t="str">
        <f t="shared" si="62"/>
        <v/>
      </c>
      <c r="DR52" s="131" t="str">
        <f t="shared" si="63"/>
        <v/>
      </c>
      <c r="DS52" s="131"/>
      <c r="DT52" s="131"/>
      <c r="DU52" s="131" t="str">
        <f t="shared" si="64"/>
        <v/>
      </c>
      <c r="DV52" s="131" t="str">
        <f t="shared" si="65"/>
        <v/>
      </c>
      <c r="DW52" s="131" t="str">
        <f t="shared" si="66"/>
        <v/>
      </c>
      <c r="DX52" s="131"/>
      <c r="DY52" s="131"/>
      <c r="DZ52" s="131" t="str">
        <f t="shared" si="67"/>
        <v/>
      </c>
      <c r="EA52" s="131" t="str">
        <f t="shared" si="68"/>
        <v/>
      </c>
      <c r="EB52" s="131" t="str">
        <f t="shared" si="69"/>
        <v/>
      </c>
      <c r="EC52" s="131"/>
      <c r="ED52" s="131"/>
      <c r="EE52" s="131" t="str">
        <f t="shared" si="70"/>
        <v/>
      </c>
      <c r="EF52" s="131" t="str">
        <f t="shared" si="71"/>
        <v/>
      </c>
      <c r="EG52" s="131" t="str">
        <f t="shared" si="72"/>
        <v/>
      </c>
      <c r="EH52" s="131"/>
      <c r="EI52" s="131"/>
      <c r="EJ52" s="131" t="str">
        <f t="shared" si="73"/>
        <v/>
      </c>
      <c r="EK52" s="131" t="str">
        <f t="shared" si="74"/>
        <v/>
      </c>
      <c r="EL52" s="131" t="str">
        <f t="shared" si="75"/>
        <v/>
      </c>
      <c r="EM52" s="131"/>
      <c r="EN52" s="131"/>
      <c r="EO52" s="131" t="str">
        <f t="shared" si="76"/>
        <v/>
      </c>
      <c r="EP52" s="131" t="str">
        <f t="shared" si="77"/>
        <v/>
      </c>
      <c r="EQ52" s="131" t="str">
        <f t="shared" si="78"/>
        <v/>
      </c>
      <c r="ER52" s="131"/>
      <c r="ES52" s="131"/>
      <c r="ET52" s="131" t="str">
        <f t="shared" si="79"/>
        <v/>
      </c>
      <c r="EU52" s="131" t="str">
        <f t="shared" si="80"/>
        <v/>
      </c>
      <c r="EV52" s="131" t="str">
        <f t="shared" si="81"/>
        <v/>
      </c>
      <c r="EW52" s="131"/>
      <c r="EX52" s="131"/>
      <c r="EY52" s="131" t="str">
        <f t="shared" si="82"/>
        <v/>
      </c>
      <c r="EZ52" s="131" t="str">
        <f t="shared" si="83"/>
        <v/>
      </c>
      <c r="FA52" s="131" t="str">
        <f t="shared" si="84"/>
        <v/>
      </c>
      <c r="FB52" s="131"/>
      <c r="FC52" s="131"/>
      <c r="FD52" s="131" t="str">
        <f t="shared" si="85"/>
        <v/>
      </c>
      <c r="FE52" s="131" t="str">
        <f t="shared" si="86"/>
        <v/>
      </c>
      <c r="FF52" s="131" t="str">
        <f t="shared" si="87"/>
        <v/>
      </c>
      <c r="FG52" s="131"/>
      <c r="FH52" s="131"/>
      <c r="FI52" s="131" t="str">
        <f t="shared" si="88"/>
        <v/>
      </c>
      <c r="FJ52" s="131" t="str">
        <f t="shared" si="89"/>
        <v/>
      </c>
      <c r="FK52" s="131" t="str">
        <f t="shared" si="90"/>
        <v/>
      </c>
      <c r="FL52" s="131"/>
      <c r="FM52" s="131"/>
    </row>
    <row r="53" spans="1:169" ht="14.1" customHeight="1" x14ac:dyDescent="0.25">
      <c r="A53" s="192"/>
      <c r="B53" s="195"/>
      <c r="C53" s="52" t="e">
        <f>#REF!</f>
        <v>#REF!</v>
      </c>
      <c r="D53" s="25"/>
      <c r="E53" s="26"/>
      <c r="F53" s="27"/>
      <c r="G53" s="89"/>
      <c r="H53" s="90"/>
      <c r="I53" s="30"/>
      <c r="J53" s="89"/>
      <c r="K53" s="52" t="e">
        <f>#REF!</f>
        <v>#REF!</v>
      </c>
      <c r="L53" s="25"/>
      <c r="M53" s="26"/>
      <c r="N53" s="27"/>
      <c r="O53" s="89"/>
      <c r="P53" s="90"/>
      <c r="Q53" s="30"/>
      <c r="R53" s="185"/>
      <c r="S53" s="52" t="e">
        <f>#REF!</f>
        <v>#REF!</v>
      </c>
      <c r="T53" s="60"/>
      <c r="U53" s="61"/>
      <c r="V53" s="62"/>
      <c r="W53" s="89"/>
      <c r="X53" s="90"/>
      <c r="Y53" s="91"/>
      <c r="Z53" s="92"/>
      <c r="AA53" s="52" t="e">
        <f>#REF!</f>
        <v>#REF!</v>
      </c>
      <c r="AB53" s="60"/>
      <c r="AC53" s="61"/>
      <c r="AD53" s="62"/>
      <c r="AE53" s="89"/>
      <c r="AF53" s="90"/>
      <c r="AG53" s="100"/>
      <c r="AH53" s="188"/>
      <c r="AI53" s="52" t="e">
        <f>#REF!</f>
        <v>#REF!</v>
      </c>
      <c r="AJ53" s="60"/>
      <c r="AK53" s="61"/>
      <c r="AL53" s="62"/>
      <c r="AM53" s="28"/>
      <c r="AN53" s="29"/>
      <c r="AO53" s="100"/>
      <c r="AP53" s="71"/>
      <c r="AQ53" s="52" t="e">
        <f>#REF!</f>
        <v>#REF!</v>
      </c>
      <c r="AR53" s="60"/>
      <c r="AS53" s="61"/>
      <c r="AT53" s="62"/>
      <c r="AU53" s="28"/>
      <c r="AV53" s="29"/>
      <c r="AW53" s="100"/>
      <c r="AX53" s="182"/>
      <c r="AY53" s="52" t="e">
        <f>#REF!</f>
        <v>#REF!</v>
      </c>
      <c r="AZ53" s="60"/>
      <c r="BA53" s="61"/>
      <c r="BB53" s="62"/>
      <c r="BC53" s="28"/>
      <c r="BD53" s="29"/>
      <c r="BE53" s="58"/>
      <c r="BF53" s="76"/>
      <c r="BG53" s="52" t="e">
        <f>#REF!</f>
        <v>#REF!</v>
      </c>
      <c r="BH53" s="60"/>
      <c r="BI53" s="61"/>
      <c r="BJ53" s="62"/>
      <c r="BK53" s="28"/>
      <c r="BL53" s="29"/>
      <c r="BM53" s="100"/>
      <c r="BN53" s="179"/>
      <c r="BO53" s="52" t="e">
        <f>#REF!</f>
        <v>#REF!</v>
      </c>
      <c r="BP53" s="60"/>
      <c r="BQ53" s="61"/>
      <c r="BR53" s="62"/>
      <c r="BS53" s="28"/>
      <c r="BT53" s="29"/>
      <c r="BU53" s="58"/>
      <c r="BV53" s="76"/>
      <c r="BW53" s="52" t="e">
        <f>#REF!</f>
        <v>#REF!</v>
      </c>
      <c r="BX53" s="60"/>
      <c r="BY53" s="61"/>
      <c r="BZ53" s="62"/>
      <c r="CA53" s="28"/>
      <c r="CB53" s="29"/>
      <c r="CC53" s="100"/>
      <c r="CD53" s="198"/>
      <c r="CE53" s="52" t="e">
        <f>#REF!</f>
        <v>#REF!</v>
      </c>
      <c r="CF53" s="7"/>
      <c r="CG53" s="8"/>
      <c r="CH53" s="9"/>
      <c r="CI53" s="10"/>
      <c r="CJ53" s="11"/>
      <c r="CK53" s="98"/>
      <c r="CL53" s="70"/>
      <c r="CM53" s="52" t="e">
        <f>#REF!</f>
        <v>#REF!</v>
      </c>
      <c r="CN53" s="7"/>
      <c r="CO53" s="8"/>
      <c r="CP53" s="9"/>
      <c r="CQ53" s="10"/>
      <c r="CR53" s="11"/>
      <c r="CS53" s="12"/>
      <c r="DF53" s="131" t="str">
        <f t="shared" si="55"/>
        <v/>
      </c>
      <c r="DG53" s="131" t="str">
        <f t="shared" si="56"/>
        <v/>
      </c>
      <c r="DH53" s="131" t="str">
        <f t="shared" si="57"/>
        <v/>
      </c>
      <c r="DI53" s="131"/>
      <c r="DJ53" s="131"/>
      <c r="DK53" s="131" t="str">
        <f t="shared" si="58"/>
        <v/>
      </c>
      <c r="DL53" s="131" t="str">
        <f t="shared" si="59"/>
        <v/>
      </c>
      <c r="DM53" s="131" t="str">
        <f t="shared" si="60"/>
        <v/>
      </c>
      <c r="DN53" s="131"/>
      <c r="DO53" s="131"/>
      <c r="DP53" s="131" t="str">
        <f t="shared" si="61"/>
        <v/>
      </c>
      <c r="DQ53" s="131" t="str">
        <f t="shared" si="62"/>
        <v/>
      </c>
      <c r="DR53" s="131" t="str">
        <f t="shared" si="63"/>
        <v/>
      </c>
      <c r="DS53" s="131"/>
      <c r="DT53" s="131"/>
      <c r="DU53" s="131" t="str">
        <f t="shared" si="64"/>
        <v/>
      </c>
      <c r="DV53" s="131" t="str">
        <f t="shared" si="65"/>
        <v/>
      </c>
      <c r="DW53" s="131" t="str">
        <f t="shared" si="66"/>
        <v/>
      </c>
      <c r="DX53" s="131"/>
      <c r="DY53" s="131"/>
      <c r="DZ53" s="131" t="str">
        <f t="shared" si="67"/>
        <v/>
      </c>
      <c r="EA53" s="131" t="str">
        <f t="shared" si="68"/>
        <v/>
      </c>
      <c r="EB53" s="131" t="str">
        <f t="shared" si="69"/>
        <v/>
      </c>
      <c r="EC53" s="131"/>
      <c r="ED53" s="131"/>
      <c r="EE53" s="131" t="str">
        <f t="shared" si="70"/>
        <v/>
      </c>
      <c r="EF53" s="131" t="str">
        <f t="shared" si="71"/>
        <v/>
      </c>
      <c r="EG53" s="131" t="str">
        <f t="shared" si="72"/>
        <v/>
      </c>
      <c r="EH53" s="131"/>
      <c r="EI53" s="131"/>
      <c r="EJ53" s="131" t="str">
        <f t="shared" si="73"/>
        <v/>
      </c>
      <c r="EK53" s="131" t="str">
        <f t="shared" si="74"/>
        <v/>
      </c>
      <c r="EL53" s="131" t="str">
        <f t="shared" si="75"/>
        <v/>
      </c>
      <c r="EM53" s="131"/>
      <c r="EN53" s="131"/>
      <c r="EO53" s="131" t="str">
        <f t="shared" si="76"/>
        <v/>
      </c>
      <c r="EP53" s="131" t="str">
        <f t="shared" si="77"/>
        <v/>
      </c>
      <c r="EQ53" s="131" t="str">
        <f t="shared" si="78"/>
        <v/>
      </c>
      <c r="ER53" s="131"/>
      <c r="ES53" s="131"/>
      <c r="ET53" s="131" t="str">
        <f t="shared" si="79"/>
        <v/>
      </c>
      <c r="EU53" s="131" t="str">
        <f t="shared" si="80"/>
        <v/>
      </c>
      <c r="EV53" s="131" t="str">
        <f t="shared" si="81"/>
        <v/>
      </c>
      <c r="EW53" s="131"/>
      <c r="EX53" s="131"/>
      <c r="EY53" s="131" t="str">
        <f t="shared" si="82"/>
        <v/>
      </c>
      <c r="EZ53" s="131" t="str">
        <f t="shared" si="83"/>
        <v/>
      </c>
      <c r="FA53" s="131" t="str">
        <f t="shared" si="84"/>
        <v/>
      </c>
      <c r="FB53" s="131"/>
      <c r="FC53" s="131"/>
      <c r="FD53" s="131" t="str">
        <f t="shared" si="85"/>
        <v/>
      </c>
      <c r="FE53" s="131" t="str">
        <f t="shared" si="86"/>
        <v/>
      </c>
      <c r="FF53" s="131" t="str">
        <f t="shared" si="87"/>
        <v/>
      </c>
      <c r="FG53" s="131"/>
      <c r="FH53" s="131"/>
      <c r="FI53" s="131" t="str">
        <f t="shared" si="88"/>
        <v/>
      </c>
      <c r="FJ53" s="131" t="str">
        <f t="shared" si="89"/>
        <v/>
      </c>
      <c r="FK53" s="131" t="str">
        <f t="shared" si="90"/>
        <v/>
      </c>
      <c r="FL53" s="131"/>
      <c r="FM53" s="131"/>
    </row>
    <row r="54" spans="1:169" ht="14.1" customHeight="1" x14ac:dyDescent="0.25">
      <c r="A54" s="192"/>
      <c r="B54" s="195"/>
      <c r="C54" s="52" t="e">
        <f>#REF!</f>
        <v>#REF!</v>
      </c>
      <c r="D54" s="25"/>
      <c r="E54" s="26"/>
      <c r="F54" s="27"/>
      <c r="G54" s="89"/>
      <c r="H54" s="90"/>
      <c r="I54" s="30"/>
      <c r="J54" s="89"/>
      <c r="K54" s="52" t="e">
        <f>#REF!</f>
        <v>#REF!</v>
      </c>
      <c r="L54" s="25"/>
      <c r="M54" s="26"/>
      <c r="N54" s="27"/>
      <c r="O54" s="89"/>
      <c r="P54" s="90"/>
      <c r="Q54" s="30"/>
      <c r="R54" s="185"/>
      <c r="S54" s="52" t="e">
        <f>#REF!</f>
        <v>#REF!</v>
      </c>
      <c r="T54" s="60"/>
      <c r="U54" s="61"/>
      <c r="V54" s="62"/>
      <c r="W54" s="89"/>
      <c r="X54" s="90"/>
      <c r="Y54" s="91"/>
      <c r="Z54" s="92"/>
      <c r="AA54" s="52" t="e">
        <f>#REF!</f>
        <v>#REF!</v>
      </c>
      <c r="AB54" s="60"/>
      <c r="AC54" s="61"/>
      <c r="AD54" s="62"/>
      <c r="AE54" s="89"/>
      <c r="AF54" s="90"/>
      <c r="AG54" s="100"/>
      <c r="AH54" s="188"/>
      <c r="AI54" s="52" t="e">
        <f>#REF!</f>
        <v>#REF!</v>
      </c>
      <c r="AJ54" s="60"/>
      <c r="AK54" s="61"/>
      <c r="AL54" s="62"/>
      <c r="AM54" s="28"/>
      <c r="AN54" s="29"/>
      <c r="AO54" s="100"/>
      <c r="AP54" s="71"/>
      <c r="AQ54" s="52" t="e">
        <f>#REF!</f>
        <v>#REF!</v>
      </c>
      <c r="AR54" s="60"/>
      <c r="AS54" s="61"/>
      <c r="AT54" s="62"/>
      <c r="AU54" s="28"/>
      <c r="AV54" s="29"/>
      <c r="AW54" s="100"/>
      <c r="AX54" s="182"/>
      <c r="AY54" s="52" t="e">
        <f>#REF!</f>
        <v>#REF!</v>
      </c>
      <c r="AZ54" s="60"/>
      <c r="BA54" s="61"/>
      <c r="BB54" s="62"/>
      <c r="BC54" s="28"/>
      <c r="BD54" s="29"/>
      <c r="BE54" s="58"/>
      <c r="BF54" s="76"/>
      <c r="BG54" s="52" t="e">
        <f>#REF!</f>
        <v>#REF!</v>
      </c>
      <c r="BH54" s="60"/>
      <c r="BI54" s="61"/>
      <c r="BJ54" s="62"/>
      <c r="BK54" s="28"/>
      <c r="BL54" s="29"/>
      <c r="BM54" s="100"/>
      <c r="BN54" s="179"/>
      <c r="BO54" s="52" t="e">
        <f>#REF!</f>
        <v>#REF!</v>
      </c>
      <c r="BP54" s="60"/>
      <c r="BQ54" s="61"/>
      <c r="BR54" s="62"/>
      <c r="BS54" s="28"/>
      <c r="BT54" s="29"/>
      <c r="BU54" s="58"/>
      <c r="BV54" s="76"/>
      <c r="BW54" s="52" t="e">
        <f>#REF!</f>
        <v>#REF!</v>
      </c>
      <c r="BX54" s="60"/>
      <c r="BY54" s="61"/>
      <c r="BZ54" s="62"/>
      <c r="CA54" s="28"/>
      <c r="CB54" s="29"/>
      <c r="CC54" s="100"/>
      <c r="CD54" s="198"/>
      <c r="CE54" s="52" t="e">
        <f>#REF!</f>
        <v>#REF!</v>
      </c>
      <c r="CF54" s="7"/>
      <c r="CG54" s="8"/>
      <c r="CH54" s="9"/>
      <c r="CI54" s="10"/>
      <c r="CJ54" s="11"/>
      <c r="CK54" s="98"/>
      <c r="CL54" s="70"/>
      <c r="CM54" s="52" t="e">
        <f>#REF!</f>
        <v>#REF!</v>
      </c>
      <c r="CN54" s="7"/>
      <c r="CO54" s="8"/>
      <c r="CP54" s="9"/>
      <c r="CQ54" s="10"/>
      <c r="CR54" s="11"/>
      <c r="CS54" s="12"/>
      <c r="DF54" s="131" t="str">
        <f t="shared" si="55"/>
        <v/>
      </c>
      <c r="DG54" s="131" t="str">
        <f t="shared" si="56"/>
        <v/>
      </c>
      <c r="DH54" s="131" t="str">
        <f t="shared" si="57"/>
        <v/>
      </c>
      <c r="DI54" s="131"/>
      <c r="DJ54" s="131"/>
      <c r="DK54" s="131" t="str">
        <f t="shared" si="58"/>
        <v/>
      </c>
      <c r="DL54" s="131" t="str">
        <f t="shared" si="59"/>
        <v/>
      </c>
      <c r="DM54" s="131" t="str">
        <f t="shared" si="60"/>
        <v/>
      </c>
      <c r="DN54" s="131"/>
      <c r="DO54" s="131"/>
      <c r="DP54" s="131" t="str">
        <f t="shared" si="61"/>
        <v/>
      </c>
      <c r="DQ54" s="131" t="str">
        <f t="shared" si="62"/>
        <v/>
      </c>
      <c r="DR54" s="131" t="str">
        <f t="shared" si="63"/>
        <v/>
      </c>
      <c r="DS54" s="131"/>
      <c r="DT54" s="131"/>
      <c r="DU54" s="131" t="str">
        <f t="shared" si="64"/>
        <v/>
      </c>
      <c r="DV54" s="131" t="str">
        <f t="shared" si="65"/>
        <v/>
      </c>
      <c r="DW54" s="131" t="str">
        <f t="shared" si="66"/>
        <v/>
      </c>
      <c r="DX54" s="131"/>
      <c r="DY54" s="131"/>
      <c r="DZ54" s="131" t="str">
        <f t="shared" si="67"/>
        <v/>
      </c>
      <c r="EA54" s="131" t="str">
        <f t="shared" si="68"/>
        <v/>
      </c>
      <c r="EB54" s="131" t="str">
        <f t="shared" si="69"/>
        <v/>
      </c>
      <c r="EC54" s="131"/>
      <c r="ED54" s="131"/>
      <c r="EE54" s="131" t="str">
        <f t="shared" si="70"/>
        <v/>
      </c>
      <c r="EF54" s="131" t="str">
        <f t="shared" si="71"/>
        <v/>
      </c>
      <c r="EG54" s="131" t="str">
        <f t="shared" si="72"/>
        <v/>
      </c>
      <c r="EH54" s="131"/>
      <c r="EI54" s="131"/>
      <c r="EJ54" s="131" t="str">
        <f t="shared" si="73"/>
        <v/>
      </c>
      <c r="EK54" s="131" t="str">
        <f t="shared" si="74"/>
        <v/>
      </c>
      <c r="EL54" s="131" t="str">
        <f t="shared" si="75"/>
        <v/>
      </c>
      <c r="EM54" s="131"/>
      <c r="EN54" s="131"/>
      <c r="EO54" s="131" t="str">
        <f t="shared" si="76"/>
        <v/>
      </c>
      <c r="EP54" s="131" t="str">
        <f t="shared" si="77"/>
        <v/>
      </c>
      <c r="EQ54" s="131" t="str">
        <f t="shared" si="78"/>
        <v/>
      </c>
      <c r="ER54" s="131"/>
      <c r="ES54" s="131"/>
      <c r="ET54" s="131" t="str">
        <f t="shared" si="79"/>
        <v/>
      </c>
      <c r="EU54" s="131" t="str">
        <f t="shared" si="80"/>
        <v/>
      </c>
      <c r="EV54" s="131" t="str">
        <f t="shared" si="81"/>
        <v/>
      </c>
      <c r="EW54" s="131"/>
      <c r="EX54" s="131"/>
      <c r="EY54" s="131" t="str">
        <f t="shared" si="82"/>
        <v/>
      </c>
      <c r="EZ54" s="131" t="str">
        <f t="shared" si="83"/>
        <v/>
      </c>
      <c r="FA54" s="131" t="str">
        <f t="shared" si="84"/>
        <v/>
      </c>
      <c r="FB54" s="131"/>
      <c r="FC54" s="131"/>
      <c r="FD54" s="131" t="str">
        <f t="shared" si="85"/>
        <v/>
      </c>
      <c r="FE54" s="131" t="str">
        <f t="shared" si="86"/>
        <v/>
      </c>
      <c r="FF54" s="131" t="str">
        <f t="shared" si="87"/>
        <v/>
      </c>
      <c r="FG54" s="131"/>
      <c r="FH54" s="131"/>
      <c r="FI54" s="131" t="str">
        <f t="shared" si="88"/>
        <v/>
      </c>
      <c r="FJ54" s="131" t="str">
        <f t="shared" si="89"/>
        <v/>
      </c>
      <c r="FK54" s="131" t="str">
        <f t="shared" si="90"/>
        <v/>
      </c>
      <c r="FL54" s="131"/>
      <c r="FM54" s="131"/>
    </row>
    <row r="55" spans="1:169" ht="14.1" customHeight="1" thickBot="1" x14ac:dyDescent="0.3">
      <c r="A55" s="192"/>
      <c r="B55" s="195"/>
      <c r="C55" s="53" t="e">
        <f>#REF!</f>
        <v>#REF!</v>
      </c>
      <c r="D55" s="31"/>
      <c r="E55" s="32"/>
      <c r="F55" s="33"/>
      <c r="G55" s="93"/>
      <c r="H55" s="94"/>
      <c r="I55" s="36"/>
      <c r="J55" s="93"/>
      <c r="K55" s="53" t="e">
        <f>#REF!</f>
        <v>#REF!</v>
      </c>
      <c r="L55" s="31"/>
      <c r="M55" s="32"/>
      <c r="N55" s="33"/>
      <c r="O55" s="93"/>
      <c r="P55" s="94"/>
      <c r="Q55" s="36"/>
      <c r="R55" s="185"/>
      <c r="S55" s="53" t="e">
        <f>#REF!</f>
        <v>#REF!</v>
      </c>
      <c r="T55" s="63"/>
      <c r="U55" s="64"/>
      <c r="V55" s="65"/>
      <c r="W55" s="93"/>
      <c r="X55" s="94"/>
      <c r="Y55" s="95"/>
      <c r="Z55" s="96"/>
      <c r="AA55" s="53" t="e">
        <f>#REF!</f>
        <v>#REF!</v>
      </c>
      <c r="AB55" s="63"/>
      <c r="AC55" s="64"/>
      <c r="AD55" s="65"/>
      <c r="AE55" s="93"/>
      <c r="AF55" s="94"/>
      <c r="AG55" s="101"/>
      <c r="AH55" s="188"/>
      <c r="AI55" s="53" t="e">
        <f>#REF!</f>
        <v>#REF!</v>
      </c>
      <c r="AJ55" s="63"/>
      <c r="AK55" s="64"/>
      <c r="AL55" s="65"/>
      <c r="AM55" s="34"/>
      <c r="AN55" s="35"/>
      <c r="AO55" s="101"/>
      <c r="AP55" s="80"/>
      <c r="AQ55" s="53" t="e">
        <f>#REF!</f>
        <v>#REF!</v>
      </c>
      <c r="AR55" s="63"/>
      <c r="AS55" s="64"/>
      <c r="AT55" s="65"/>
      <c r="AU55" s="34"/>
      <c r="AV55" s="35"/>
      <c r="AW55" s="101"/>
      <c r="AX55" s="182"/>
      <c r="AY55" s="53" t="e">
        <f>#REF!</f>
        <v>#REF!</v>
      </c>
      <c r="AZ55" s="63"/>
      <c r="BA55" s="64"/>
      <c r="BB55" s="65"/>
      <c r="BC55" s="34"/>
      <c r="BD55" s="35"/>
      <c r="BE55" s="59"/>
      <c r="BF55" s="77"/>
      <c r="BG55" s="53" t="e">
        <f>#REF!</f>
        <v>#REF!</v>
      </c>
      <c r="BH55" s="63"/>
      <c r="BI55" s="64"/>
      <c r="BJ55" s="65"/>
      <c r="BK55" s="34"/>
      <c r="BL55" s="35"/>
      <c r="BM55" s="101"/>
      <c r="BN55" s="179"/>
      <c r="BO55" s="53" t="e">
        <f>#REF!</f>
        <v>#REF!</v>
      </c>
      <c r="BP55" s="63"/>
      <c r="BQ55" s="64"/>
      <c r="BR55" s="65"/>
      <c r="BS55" s="34"/>
      <c r="BT55" s="35"/>
      <c r="BU55" s="59"/>
      <c r="BV55" s="77"/>
      <c r="BW55" s="53" t="e">
        <f>#REF!</f>
        <v>#REF!</v>
      </c>
      <c r="BX55" s="63"/>
      <c r="BY55" s="64"/>
      <c r="BZ55" s="65"/>
      <c r="CA55" s="34"/>
      <c r="CB55" s="35"/>
      <c r="CC55" s="101"/>
      <c r="CD55" s="198"/>
      <c r="CE55" s="53" t="e">
        <f>#REF!</f>
        <v>#REF!</v>
      </c>
      <c r="CF55" s="13"/>
      <c r="CG55" s="14"/>
      <c r="CH55" s="15"/>
      <c r="CI55" s="16"/>
      <c r="CJ55" s="17"/>
      <c r="CK55" s="102"/>
      <c r="CL55" s="78"/>
      <c r="CM55" s="53" t="e">
        <f>#REF!</f>
        <v>#REF!</v>
      </c>
      <c r="CN55" s="13"/>
      <c r="CO55" s="14"/>
      <c r="CP55" s="15"/>
      <c r="CQ55" s="16"/>
      <c r="CR55" s="17"/>
      <c r="CS55" s="18"/>
      <c r="DF55" s="131" t="str">
        <f t="shared" si="55"/>
        <v/>
      </c>
      <c r="DG55" s="131" t="str">
        <f t="shared" si="56"/>
        <v/>
      </c>
      <c r="DH55" s="131" t="str">
        <f t="shared" si="57"/>
        <v/>
      </c>
      <c r="DI55" s="131"/>
      <c r="DJ55" s="131"/>
      <c r="DK55" s="131" t="str">
        <f t="shared" si="58"/>
        <v/>
      </c>
      <c r="DL55" s="131" t="str">
        <f t="shared" si="59"/>
        <v/>
      </c>
      <c r="DM55" s="131" t="str">
        <f t="shared" si="60"/>
        <v/>
      </c>
      <c r="DN55" s="131"/>
      <c r="DO55" s="131"/>
      <c r="DP55" s="131" t="str">
        <f t="shared" si="61"/>
        <v/>
      </c>
      <c r="DQ55" s="131" t="str">
        <f t="shared" si="62"/>
        <v/>
      </c>
      <c r="DR55" s="131" t="str">
        <f t="shared" si="63"/>
        <v/>
      </c>
      <c r="DS55" s="131"/>
      <c r="DT55" s="131"/>
      <c r="DU55" s="131" t="str">
        <f t="shared" si="64"/>
        <v/>
      </c>
      <c r="DV55" s="131" t="str">
        <f t="shared" si="65"/>
        <v/>
      </c>
      <c r="DW55" s="131" t="str">
        <f t="shared" si="66"/>
        <v/>
      </c>
      <c r="DX55" s="131"/>
      <c r="DY55" s="131"/>
      <c r="DZ55" s="131" t="str">
        <f t="shared" si="67"/>
        <v/>
      </c>
      <c r="EA55" s="131" t="str">
        <f t="shared" si="68"/>
        <v/>
      </c>
      <c r="EB55" s="131" t="str">
        <f t="shared" si="69"/>
        <v/>
      </c>
      <c r="EC55" s="131"/>
      <c r="ED55" s="131"/>
      <c r="EE55" s="131" t="str">
        <f t="shared" si="70"/>
        <v/>
      </c>
      <c r="EF55" s="131" t="str">
        <f t="shared" si="71"/>
        <v/>
      </c>
      <c r="EG55" s="131" t="str">
        <f t="shared" si="72"/>
        <v/>
      </c>
      <c r="EH55" s="131"/>
      <c r="EI55" s="131"/>
      <c r="EJ55" s="131" t="str">
        <f t="shared" si="73"/>
        <v/>
      </c>
      <c r="EK55" s="131" t="str">
        <f t="shared" si="74"/>
        <v/>
      </c>
      <c r="EL55" s="131" t="str">
        <f t="shared" si="75"/>
        <v/>
      </c>
      <c r="EM55" s="131"/>
      <c r="EN55" s="131"/>
      <c r="EO55" s="131" t="str">
        <f t="shared" si="76"/>
        <v/>
      </c>
      <c r="EP55" s="131" t="str">
        <f t="shared" si="77"/>
        <v/>
      </c>
      <c r="EQ55" s="131" t="str">
        <f t="shared" si="78"/>
        <v/>
      </c>
      <c r="ER55" s="131"/>
      <c r="ES55" s="131"/>
      <c r="ET55" s="131" t="str">
        <f t="shared" si="79"/>
        <v/>
      </c>
      <c r="EU55" s="131" t="str">
        <f t="shared" si="80"/>
        <v/>
      </c>
      <c r="EV55" s="131" t="str">
        <f t="shared" si="81"/>
        <v/>
      </c>
      <c r="EW55" s="131"/>
      <c r="EX55" s="131"/>
      <c r="EY55" s="131" t="str">
        <f t="shared" si="82"/>
        <v/>
      </c>
      <c r="EZ55" s="131" t="str">
        <f t="shared" si="83"/>
        <v/>
      </c>
      <c r="FA55" s="131" t="str">
        <f t="shared" si="84"/>
        <v/>
      </c>
      <c r="FB55" s="131"/>
      <c r="FC55" s="131"/>
      <c r="FD55" s="131" t="str">
        <f t="shared" si="85"/>
        <v/>
      </c>
      <c r="FE55" s="131" t="str">
        <f t="shared" si="86"/>
        <v/>
      </c>
      <c r="FF55" s="131" t="str">
        <f t="shared" si="87"/>
        <v/>
      </c>
      <c r="FG55" s="131"/>
      <c r="FH55" s="131"/>
      <c r="FI55" s="131" t="str">
        <f t="shared" si="88"/>
        <v/>
      </c>
      <c r="FJ55" s="131" t="str">
        <f t="shared" si="89"/>
        <v/>
      </c>
      <c r="FK55" s="131" t="str">
        <f t="shared" si="90"/>
        <v/>
      </c>
      <c r="FL55" s="131"/>
      <c r="FM55" s="131"/>
    </row>
    <row r="56" spans="1:169" ht="14.1" customHeight="1" x14ac:dyDescent="0.3">
      <c r="A56" s="48"/>
      <c r="B56" s="195"/>
      <c r="C56" s="54" t="e">
        <f>#REF!</f>
        <v>#REF!</v>
      </c>
      <c r="D56" s="19"/>
      <c r="E56" s="20"/>
      <c r="F56" s="21"/>
      <c r="G56" s="85"/>
      <c r="H56" s="86"/>
      <c r="I56" s="24"/>
      <c r="J56" s="85"/>
      <c r="K56" s="54" t="e">
        <f>#REF!</f>
        <v>#REF!</v>
      </c>
      <c r="L56" s="19"/>
      <c r="M56" s="20"/>
      <c r="N56" s="21"/>
      <c r="O56" s="85"/>
      <c r="P56" s="86"/>
      <c r="Q56" s="24"/>
      <c r="R56" s="185"/>
      <c r="S56" s="54" t="e">
        <f>#REF!</f>
        <v>#REF!</v>
      </c>
      <c r="T56" s="66"/>
      <c r="U56" s="67"/>
      <c r="V56" s="68"/>
      <c r="W56" s="85"/>
      <c r="X56" s="86"/>
      <c r="Y56" s="87"/>
      <c r="Z56" s="88"/>
      <c r="AA56" s="54" t="e">
        <f>#REF!</f>
        <v>#REF!</v>
      </c>
      <c r="AB56" s="66"/>
      <c r="AC56" s="67"/>
      <c r="AD56" s="68"/>
      <c r="AE56" s="85"/>
      <c r="AF56" s="86"/>
      <c r="AG56" s="99"/>
      <c r="AH56" s="188"/>
      <c r="AI56" s="54" t="e">
        <f>#REF!</f>
        <v>#REF!</v>
      </c>
      <c r="AJ56" s="42"/>
      <c r="AK56" s="43"/>
      <c r="AL56" s="44"/>
      <c r="AM56" s="4"/>
      <c r="AN56" s="5"/>
      <c r="AO56" s="97"/>
      <c r="AP56" s="109"/>
      <c r="AQ56" s="54" t="e">
        <f>#REF!</f>
        <v>#REF!</v>
      </c>
      <c r="AR56" s="42"/>
      <c r="AS56" s="43"/>
      <c r="AT56" s="44"/>
      <c r="AU56" s="4"/>
      <c r="AV56" s="5"/>
      <c r="AW56" s="97"/>
      <c r="AX56" s="182"/>
      <c r="AY56" s="54" t="e">
        <f>#REF!</f>
        <v>#REF!</v>
      </c>
      <c r="AZ56" s="66"/>
      <c r="BA56" s="67"/>
      <c r="BB56" s="68"/>
      <c r="BC56" s="22"/>
      <c r="BD56" s="23"/>
      <c r="BE56" s="57"/>
      <c r="BF56" s="75"/>
      <c r="BG56" s="54" t="e">
        <f>#REF!</f>
        <v>#REF!</v>
      </c>
      <c r="BH56" s="66"/>
      <c r="BI56" s="67"/>
      <c r="BJ56" s="68"/>
      <c r="BK56" s="22"/>
      <c r="BL56" s="23"/>
      <c r="BM56" s="99"/>
      <c r="BN56" s="179"/>
      <c r="BO56" s="54" t="e">
        <f>#REF!</f>
        <v>#REF!</v>
      </c>
      <c r="BP56" s="66"/>
      <c r="BQ56" s="67"/>
      <c r="BR56" s="68"/>
      <c r="BS56" s="22"/>
      <c r="BT56" s="23"/>
      <c r="BU56" s="57"/>
      <c r="BV56" s="75"/>
      <c r="BW56" s="54" t="e">
        <f>#REF!</f>
        <v>#REF!</v>
      </c>
      <c r="BX56" s="66"/>
      <c r="BY56" s="67"/>
      <c r="BZ56" s="68"/>
      <c r="CA56" s="22"/>
      <c r="CB56" s="23"/>
      <c r="CC56" s="99"/>
      <c r="CD56" s="198"/>
      <c r="CE56" s="54" t="e">
        <f>#REF!</f>
        <v>#REF!</v>
      </c>
      <c r="CF56" s="42"/>
      <c r="CG56" s="43"/>
      <c r="CH56" s="44"/>
      <c r="CI56" s="4"/>
      <c r="CJ56" s="5"/>
      <c r="CK56" s="97"/>
      <c r="CL56" s="109"/>
      <c r="CM56" s="54" t="e">
        <f>#REF!</f>
        <v>#REF!</v>
      </c>
      <c r="CN56" s="42"/>
      <c r="CO56" s="43"/>
      <c r="CP56" s="44"/>
      <c r="CQ56" s="4"/>
      <c r="CR56" s="5"/>
      <c r="CS56" s="6"/>
      <c r="DF56" s="131" t="str">
        <f t="shared" si="55"/>
        <v/>
      </c>
      <c r="DG56" s="131" t="str">
        <f t="shared" si="56"/>
        <v/>
      </c>
      <c r="DH56" s="131" t="str">
        <f t="shared" si="57"/>
        <v/>
      </c>
      <c r="DI56" s="131"/>
      <c r="DJ56" s="131"/>
      <c r="DK56" s="131" t="str">
        <f t="shared" si="58"/>
        <v/>
      </c>
      <c r="DL56" s="131" t="str">
        <f t="shared" si="59"/>
        <v/>
      </c>
      <c r="DM56" s="131" t="str">
        <f t="shared" si="60"/>
        <v/>
      </c>
      <c r="DN56" s="131"/>
      <c r="DO56" s="131"/>
      <c r="DP56" s="131" t="str">
        <f t="shared" si="61"/>
        <v/>
      </c>
      <c r="DQ56" s="131" t="str">
        <f t="shared" si="62"/>
        <v/>
      </c>
      <c r="DR56" s="131" t="str">
        <f t="shared" si="63"/>
        <v/>
      </c>
      <c r="DS56" s="131"/>
      <c r="DT56" s="131"/>
      <c r="DU56" s="131" t="str">
        <f t="shared" si="64"/>
        <v/>
      </c>
      <c r="DV56" s="131" t="str">
        <f t="shared" si="65"/>
        <v/>
      </c>
      <c r="DW56" s="131" t="str">
        <f t="shared" si="66"/>
        <v/>
      </c>
      <c r="DX56" s="131"/>
      <c r="DY56" s="131"/>
      <c r="DZ56" s="131" t="str">
        <f t="shared" si="67"/>
        <v/>
      </c>
      <c r="EA56" s="131" t="str">
        <f t="shared" si="68"/>
        <v/>
      </c>
      <c r="EB56" s="131" t="str">
        <f t="shared" si="69"/>
        <v/>
      </c>
      <c r="EC56" s="131"/>
      <c r="ED56" s="131"/>
      <c r="EE56" s="131" t="str">
        <f t="shared" si="70"/>
        <v/>
      </c>
      <c r="EF56" s="131" t="str">
        <f t="shared" si="71"/>
        <v/>
      </c>
      <c r="EG56" s="131" t="str">
        <f t="shared" si="72"/>
        <v/>
      </c>
      <c r="EH56" s="131"/>
      <c r="EI56" s="131"/>
      <c r="EJ56" s="131" t="str">
        <f t="shared" si="73"/>
        <v/>
      </c>
      <c r="EK56" s="131" t="str">
        <f t="shared" si="74"/>
        <v/>
      </c>
      <c r="EL56" s="131" t="str">
        <f t="shared" si="75"/>
        <v/>
      </c>
      <c r="EM56" s="131"/>
      <c r="EN56" s="131"/>
      <c r="EO56" s="131" t="str">
        <f t="shared" si="76"/>
        <v/>
      </c>
      <c r="EP56" s="131" t="str">
        <f t="shared" si="77"/>
        <v/>
      </c>
      <c r="EQ56" s="131" t="str">
        <f t="shared" si="78"/>
        <v/>
      </c>
      <c r="ER56" s="131"/>
      <c r="ES56" s="131"/>
      <c r="ET56" s="131" t="str">
        <f t="shared" si="79"/>
        <v/>
      </c>
      <c r="EU56" s="131" t="str">
        <f t="shared" si="80"/>
        <v/>
      </c>
      <c r="EV56" s="131" t="str">
        <f t="shared" si="81"/>
        <v/>
      </c>
      <c r="EW56" s="131"/>
      <c r="EX56" s="131"/>
      <c r="EY56" s="131" t="str">
        <f t="shared" si="82"/>
        <v/>
      </c>
      <c r="EZ56" s="131" t="str">
        <f t="shared" si="83"/>
        <v/>
      </c>
      <c r="FA56" s="131" t="str">
        <f t="shared" si="84"/>
        <v/>
      </c>
      <c r="FB56" s="131"/>
      <c r="FC56" s="131"/>
      <c r="FD56" s="131" t="str">
        <f t="shared" si="85"/>
        <v/>
      </c>
      <c r="FE56" s="131" t="str">
        <f t="shared" si="86"/>
        <v/>
      </c>
      <c r="FF56" s="131" t="str">
        <f t="shared" si="87"/>
        <v/>
      </c>
      <c r="FG56" s="131"/>
      <c r="FH56" s="131"/>
      <c r="FI56" s="131" t="str">
        <f t="shared" si="88"/>
        <v/>
      </c>
      <c r="FJ56" s="131" t="str">
        <f t="shared" si="89"/>
        <v/>
      </c>
      <c r="FK56" s="131" t="str">
        <f t="shared" si="90"/>
        <v/>
      </c>
      <c r="FL56" s="131"/>
      <c r="FM56" s="131"/>
    </row>
    <row r="57" spans="1:169" ht="14.1" customHeight="1" x14ac:dyDescent="0.3">
      <c r="A57" s="48"/>
      <c r="B57" s="195"/>
      <c r="C57" s="52" t="e">
        <f>#REF!</f>
        <v>#REF!</v>
      </c>
      <c r="D57" s="25"/>
      <c r="E57" s="26"/>
      <c r="F57" s="27"/>
      <c r="G57" s="89"/>
      <c r="H57" s="90"/>
      <c r="I57" s="30"/>
      <c r="J57" s="89"/>
      <c r="K57" s="52" t="e">
        <f>#REF!</f>
        <v>#REF!</v>
      </c>
      <c r="L57" s="25"/>
      <c r="M57" s="26"/>
      <c r="N57" s="27"/>
      <c r="O57" s="89"/>
      <c r="P57" s="90"/>
      <c r="Q57" s="30"/>
      <c r="R57" s="185"/>
      <c r="S57" s="52" t="e">
        <f>#REF!</f>
        <v>#REF!</v>
      </c>
      <c r="T57" s="60"/>
      <c r="U57" s="61"/>
      <c r="V57" s="62"/>
      <c r="W57" s="89"/>
      <c r="X57" s="90"/>
      <c r="Y57" s="91"/>
      <c r="Z57" s="92"/>
      <c r="AA57" s="52" t="e">
        <f>#REF!</f>
        <v>#REF!</v>
      </c>
      <c r="AB57" s="60"/>
      <c r="AC57" s="61"/>
      <c r="AD57" s="62"/>
      <c r="AE57" s="89"/>
      <c r="AF57" s="90"/>
      <c r="AG57" s="100"/>
      <c r="AH57" s="188"/>
      <c r="AI57" s="52" t="e">
        <f>#REF!</f>
        <v>#REF!</v>
      </c>
      <c r="AJ57" s="7"/>
      <c r="AK57" s="8"/>
      <c r="AL57" s="9"/>
      <c r="AM57" s="10"/>
      <c r="AN57" s="11"/>
      <c r="AO57" s="98"/>
      <c r="AP57" s="70"/>
      <c r="AQ57" s="52" t="e">
        <f>#REF!</f>
        <v>#REF!</v>
      </c>
      <c r="AR57" s="7"/>
      <c r="AS57" s="8"/>
      <c r="AT57" s="9"/>
      <c r="AU57" s="10"/>
      <c r="AV57" s="11"/>
      <c r="AW57" s="98"/>
      <c r="AX57" s="182"/>
      <c r="AY57" s="52" t="e">
        <f>#REF!</f>
        <v>#REF!</v>
      </c>
      <c r="AZ57" s="60"/>
      <c r="BA57" s="61"/>
      <c r="BB57" s="62"/>
      <c r="BC57" s="28"/>
      <c r="BD57" s="29"/>
      <c r="BE57" s="58"/>
      <c r="BF57" s="76"/>
      <c r="BG57" s="52" t="e">
        <f>#REF!</f>
        <v>#REF!</v>
      </c>
      <c r="BH57" s="60"/>
      <c r="BI57" s="61"/>
      <c r="BJ57" s="62"/>
      <c r="BK57" s="28"/>
      <c r="BL57" s="29"/>
      <c r="BM57" s="100"/>
      <c r="BN57" s="179"/>
      <c r="BO57" s="52" t="e">
        <f>#REF!</f>
        <v>#REF!</v>
      </c>
      <c r="BP57" s="60"/>
      <c r="BQ57" s="61"/>
      <c r="BR57" s="62"/>
      <c r="BS57" s="28"/>
      <c r="BT57" s="29"/>
      <c r="BU57" s="58"/>
      <c r="BV57" s="76"/>
      <c r="BW57" s="52" t="e">
        <f>#REF!</f>
        <v>#REF!</v>
      </c>
      <c r="BX57" s="60"/>
      <c r="BY57" s="61"/>
      <c r="BZ57" s="62"/>
      <c r="CA57" s="28"/>
      <c r="CB57" s="29"/>
      <c r="CC57" s="100"/>
      <c r="CD57" s="198"/>
      <c r="CE57" s="52" t="e">
        <f>#REF!</f>
        <v>#REF!</v>
      </c>
      <c r="CF57" s="7"/>
      <c r="CG57" s="8"/>
      <c r="CH57" s="9"/>
      <c r="CI57" s="10"/>
      <c r="CJ57" s="11"/>
      <c r="CK57" s="98"/>
      <c r="CL57" s="70"/>
      <c r="CM57" s="52" t="e">
        <f>#REF!</f>
        <v>#REF!</v>
      </c>
      <c r="CN57" s="7"/>
      <c r="CO57" s="8"/>
      <c r="CP57" s="9"/>
      <c r="CQ57" s="10"/>
      <c r="CR57" s="11"/>
      <c r="CS57" s="12"/>
      <c r="DF57" s="131" t="str">
        <f t="shared" si="55"/>
        <v/>
      </c>
      <c r="DG57" s="131" t="str">
        <f t="shared" si="56"/>
        <v/>
      </c>
      <c r="DH57" s="131" t="str">
        <f t="shared" si="57"/>
        <v/>
      </c>
      <c r="DI57" s="131"/>
      <c r="DJ57" s="131"/>
      <c r="DK57" s="131" t="str">
        <f t="shared" si="58"/>
        <v/>
      </c>
      <c r="DL57" s="131" t="str">
        <f t="shared" si="59"/>
        <v/>
      </c>
      <c r="DM57" s="131" t="str">
        <f t="shared" si="60"/>
        <v/>
      </c>
      <c r="DN57" s="131"/>
      <c r="DO57" s="131"/>
      <c r="DP57" s="131" t="str">
        <f t="shared" si="61"/>
        <v/>
      </c>
      <c r="DQ57" s="131" t="str">
        <f t="shared" si="62"/>
        <v/>
      </c>
      <c r="DR57" s="131" t="str">
        <f t="shared" si="63"/>
        <v/>
      </c>
      <c r="DS57" s="131"/>
      <c r="DT57" s="131"/>
      <c r="DU57" s="131" t="str">
        <f t="shared" si="64"/>
        <v/>
      </c>
      <c r="DV57" s="131" t="str">
        <f t="shared" si="65"/>
        <v/>
      </c>
      <c r="DW57" s="131" t="str">
        <f t="shared" si="66"/>
        <v/>
      </c>
      <c r="DX57" s="131"/>
      <c r="DY57" s="131"/>
      <c r="DZ57" s="131" t="str">
        <f t="shared" si="67"/>
        <v/>
      </c>
      <c r="EA57" s="131" t="str">
        <f t="shared" si="68"/>
        <v/>
      </c>
      <c r="EB57" s="131" t="str">
        <f t="shared" si="69"/>
        <v/>
      </c>
      <c r="EC57" s="131"/>
      <c r="ED57" s="131"/>
      <c r="EE57" s="131" t="str">
        <f t="shared" si="70"/>
        <v/>
      </c>
      <c r="EF57" s="131" t="str">
        <f t="shared" si="71"/>
        <v/>
      </c>
      <c r="EG57" s="131" t="str">
        <f t="shared" si="72"/>
        <v/>
      </c>
      <c r="EH57" s="131"/>
      <c r="EI57" s="131"/>
      <c r="EJ57" s="131" t="str">
        <f t="shared" si="73"/>
        <v/>
      </c>
      <c r="EK57" s="131" t="str">
        <f t="shared" si="74"/>
        <v/>
      </c>
      <c r="EL57" s="131" t="str">
        <f t="shared" si="75"/>
        <v/>
      </c>
      <c r="EM57" s="131"/>
      <c r="EN57" s="131"/>
      <c r="EO57" s="131" t="str">
        <f t="shared" si="76"/>
        <v/>
      </c>
      <c r="EP57" s="131" t="str">
        <f t="shared" si="77"/>
        <v/>
      </c>
      <c r="EQ57" s="131" t="str">
        <f t="shared" si="78"/>
        <v/>
      </c>
      <c r="ER57" s="131"/>
      <c r="ES57" s="131"/>
      <c r="ET57" s="131" t="str">
        <f t="shared" si="79"/>
        <v/>
      </c>
      <c r="EU57" s="131" t="str">
        <f t="shared" si="80"/>
        <v/>
      </c>
      <c r="EV57" s="131" t="str">
        <f t="shared" si="81"/>
        <v/>
      </c>
      <c r="EW57" s="131"/>
      <c r="EX57" s="131"/>
      <c r="EY57" s="131" t="str">
        <f t="shared" si="82"/>
        <v/>
      </c>
      <c r="EZ57" s="131" t="str">
        <f t="shared" si="83"/>
        <v/>
      </c>
      <c r="FA57" s="131" t="str">
        <f t="shared" si="84"/>
        <v/>
      </c>
      <c r="FB57" s="131"/>
      <c r="FC57" s="131"/>
      <c r="FD57" s="131" t="str">
        <f t="shared" si="85"/>
        <v/>
      </c>
      <c r="FE57" s="131" t="str">
        <f t="shared" si="86"/>
        <v/>
      </c>
      <c r="FF57" s="131" t="str">
        <f t="shared" si="87"/>
        <v/>
      </c>
      <c r="FG57" s="131"/>
      <c r="FH57" s="131"/>
      <c r="FI57" s="131" t="str">
        <f t="shared" si="88"/>
        <v/>
      </c>
      <c r="FJ57" s="131" t="str">
        <f t="shared" si="89"/>
        <v/>
      </c>
      <c r="FK57" s="131" t="str">
        <f t="shared" si="90"/>
        <v/>
      </c>
      <c r="FL57" s="131"/>
      <c r="FM57" s="131"/>
    </row>
    <row r="58" spans="1:169" ht="14.1" customHeight="1" x14ac:dyDescent="0.3">
      <c r="A58" s="48"/>
      <c r="B58" s="195"/>
      <c r="C58" s="52" t="e">
        <f>#REF!</f>
        <v>#REF!</v>
      </c>
      <c r="D58" s="25"/>
      <c r="E58" s="26"/>
      <c r="F58" s="27"/>
      <c r="G58" s="89"/>
      <c r="H58" s="90"/>
      <c r="I58" s="30"/>
      <c r="J58" s="89"/>
      <c r="K58" s="52" t="e">
        <f>#REF!</f>
        <v>#REF!</v>
      </c>
      <c r="L58" s="25"/>
      <c r="M58" s="26"/>
      <c r="N58" s="27"/>
      <c r="O58" s="89"/>
      <c r="P58" s="90"/>
      <c r="Q58" s="30"/>
      <c r="R58" s="185"/>
      <c r="S58" s="52" t="e">
        <f>#REF!</f>
        <v>#REF!</v>
      </c>
      <c r="T58" s="60"/>
      <c r="U58" s="61"/>
      <c r="V58" s="62"/>
      <c r="W58" s="89"/>
      <c r="X58" s="90"/>
      <c r="Y58" s="91"/>
      <c r="Z58" s="92"/>
      <c r="AA58" s="52" t="e">
        <f>#REF!</f>
        <v>#REF!</v>
      </c>
      <c r="AB58" s="60"/>
      <c r="AC58" s="61"/>
      <c r="AD58" s="62"/>
      <c r="AE58" s="89"/>
      <c r="AF58" s="90"/>
      <c r="AG58" s="100"/>
      <c r="AH58" s="188"/>
      <c r="AI58" s="52" t="e">
        <f>#REF!</f>
        <v>#REF!</v>
      </c>
      <c r="AJ58" s="7"/>
      <c r="AK58" s="8"/>
      <c r="AL58" s="9"/>
      <c r="AM58" s="10"/>
      <c r="AN58" s="11"/>
      <c r="AO58" s="98"/>
      <c r="AP58" s="70"/>
      <c r="AQ58" s="52" t="e">
        <f>#REF!</f>
        <v>#REF!</v>
      </c>
      <c r="AR58" s="7"/>
      <c r="AS58" s="8"/>
      <c r="AT58" s="9"/>
      <c r="AU58" s="10"/>
      <c r="AV58" s="11"/>
      <c r="AW58" s="98"/>
      <c r="AX58" s="182"/>
      <c r="AY58" s="52" t="e">
        <f>#REF!</f>
        <v>#REF!</v>
      </c>
      <c r="AZ58" s="60"/>
      <c r="BA58" s="61"/>
      <c r="BB58" s="62"/>
      <c r="BC58" s="28"/>
      <c r="BD58" s="29"/>
      <c r="BE58" s="58"/>
      <c r="BF58" s="76"/>
      <c r="BG58" s="52" t="e">
        <f>#REF!</f>
        <v>#REF!</v>
      </c>
      <c r="BH58" s="60"/>
      <c r="BI58" s="61"/>
      <c r="BJ58" s="62"/>
      <c r="BK58" s="28"/>
      <c r="BL58" s="29"/>
      <c r="BM58" s="100"/>
      <c r="BN58" s="179"/>
      <c r="BO58" s="52" t="e">
        <f>#REF!</f>
        <v>#REF!</v>
      </c>
      <c r="BP58" s="60"/>
      <c r="BQ58" s="61"/>
      <c r="BR58" s="62"/>
      <c r="BS58" s="28"/>
      <c r="BT58" s="29"/>
      <c r="BU58" s="58"/>
      <c r="BV58" s="76"/>
      <c r="BW58" s="52" t="e">
        <f>#REF!</f>
        <v>#REF!</v>
      </c>
      <c r="BX58" s="60"/>
      <c r="BY58" s="61"/>
      <c r="BZ58" s="62"/>
      <c r="CA58" s="28"/>
      <c r="CB58" s="29"/>
      <c r="CC58" s="100"/>
      <c r="CD58" s="198"/>
      <c r="CE58" s="52" t="e">
        <f>#REF!</f>
        <v>#REF!</v>
      </c>
      <c r="CF58" s="7"/>
      <c r="CG58" s="8"/>
      <c r="CH58" s="9"/>
      <c r="CI58" s="10"/>
      <c r="CJ58" s="11"/>
      <c r="CK58" s="98"/>
      <c r="CL58" s="70"/>
      <c r="CM58" s="52" t="e">
        <f>#REF!</f>
        <v>#REF!</v>
      </c>
      <c r="CN58" s="7"/>
      <c r="CO58" s="8"/>
      <c r="CP58" s="9"/>
      <c r="CQ58" s="10"/>
      <c r="CR58" s="11"/>
      <c r="CS58" s="12"/>
      <c r="DF58" s="131" t="str">
        <f t="shared" si="55"/>
        <v/>
      </c>
      <c r="DG58" s="131" t="str">
        <f t="shared" si="56"/>
        <v/>
      </c>
      <c r="DH58" s="131" t="str">
        <f t="shared" si="57"/>
        <v/>
      </c>
      <c r="DI58" s="131"/>
      <c r="DJ58" s="131"/>
      <c r="DK58" s="131" t="str">
        <f t="shared" si="58"/>
        <v/>
      </c>
      <c r="DL58" s="131" t="str">
        <f t="shared" si="59"/>
        <v/>
      </c>
      <c r="DM58" s="131" t="str">
        <f t="shared" si="60"/>
        <v/>
      </c>
      <c r="DN58" s="131"/>
      <c r="DO58" s="131"/>
      <c r="DP58" s="131" t="str">
        <f t="shared" si="61"/>
        <v/>
      </c>
      <c r="DQ58" s="131" t="str">
        <f t="shared" si="62"/>
        <v/>
      </c>
      <c r="DR58" s="131" t="str">
        <f t="shared" si="63"/>
        <v/>
      </c>
      <c r="DS58" s="131"/>
      <c r="DT58" s="131"/>
      <c r="DU58" s="131" t="str">
        <f t="shared" si="64"/>
        <v/>
      </c>
      <c r="DV58" s="131" t="str">
        <f t="shared" si="65"/>
        <v/>
      </c>
      <c r="DW58" s="131" t="str">
        <f t="shared" si="66"/>
        <v/>
      </c>
      <c r="DX58" s="131"/>
      <c r="DY58" s="131"/>
      <c r="DZ58" s="131" t="str">
        <f t="shared" si="67"/>
        <v/>
      </c>
      <c r="EA58" s="131" t="str">
        <f t="shared" si="68"/>
        <v/>
      </c>
      <c r="EB58" s="131" t="str">
        <f t="shared" si="69"/>
        <v/>
      </c>
      <c r="EC58" s="131"/>
      <c r="ED58" s="131"/>
      <c r="EE58" s="131" t="str">
        <f t="shared" si="70"/>
        <v/>
      </c>
      <c r="EF58" s="131" t="str">
        <f t="shared" si="71"/>
        <v/>
      </c>
      <c r="EG58" s="131" t="str">
        <f t="shared" si="72"/>
        <v/>
      </c>
      <c r="EH58" s="131"/>
      <c r="EI58" s="131"/>
      <c r="EJ58" s="131" t="str">
        <f t="shared" si="73"/>
        <v/>
      </c>
      <c r="EK58" s="131" t="str">
        <f t="shared" si="74"/>
        <v/>
      </c>
      <c r="EL58" s="131" t="str">
        <f t="shared" si="75"/>
        <v/>
      </c>
      <c r="EM58" s="131"/>
      <c r="EN58" s="131"/>
      <c r="EO58" s="131" t="str">
        <f t="shared" si="76"/>
        <v/>
      </c>
      <c r="EP58" s="131" t="str">
        <f t="shared" si="77"/>
        <v/>
      </c>
      <c r="EQ58" s="131" t="str">
        <f t="shared" si="78"/>
        <v/>
      </c>
      <c r="ER58" s="131"/>
      <c r="ES58" s="131"/>
      <c r="ET58" s="131" t="str">
        <f t="shared" si="79"/>
        <v/>
      </c>
      <c r="EU58" s="131" t="str">
        <f t="shared" si="80"/>
        <v/>
      </c>
      <c r="EV58" s="131" t="str">
        <f t="shared" si="81"/>
        <v/>
      </c>
      <c r="EW58" s="131"/>
      <c r="EX58" s="131"/>
      <c r="EY58" s="131" t="str">
        <f t="shared" si="82"/>
        <v/>
      </c>
      <c r="EZ58" s="131" t="str">
        <f t="shared" si="83"/>
        <v/>
      </c>
      <c r="FA58" s="131" t="str">
        <f t="shared" si="84"/>
        <v/>
      </c>
      <c r="FB58" s="131"/>
      <c r="FC58" s="131"/>
      <c r="FD58" s="131" t="str">
        <f t="shared" si="85"/>
        <v/>
      </c>
      <c r="FE58" s="131" t="str">
        <f t="shared" si="86"/>
        <v/>
      </c>
      <c r="FF58" s="131" t="str">
        <f t="shared" si="87"/>
        <v/>
      </c>
      <c r="FG58" s="131"/>
      <c r="FH58" s="131"/>
      <c r="FI58" s="131" t="str">
        <f t="shared" si="88"/>
        <v/>
      </c>
      <c r="FJ58" s="131" t="str">
        <f t="shared" si="89"/>
        <v/>
      </c>
      <c r="FK58" s="131" t="str">
        <f t="shared" si="90"/>
        <v/>
      </c>
      <c r="FL58" s="131"/>
      <c r="FM58" s="131"/>
    </row>
    <row r="59" spans="1:169" ht="14.1" customHeight="1" thickBot="1" x14ac:dyDescent="0.35">
      <c r="A59" s="48"/>
      <c r="B59" s="196"/>
      <c r="C59" s="53" t="e">
        <f>#REF!</f>
        <v>#REF!</v>
      </c>
      <c r="D59" s="37"/>
      <c r="E59" s="38"/>
      <c r="F59" s="39"/>
      <c r="G59" s="93"/>
      <c r="H59" s="94"/>
      <c r="I59" s="36"/>
      <c r="J59" s="93"/>
      <c r="K59" s="53" t="e">
        <f>#REF!</f>
        <v>#REF!</v>
      </c>
      <c r="L59" s="37"/>
      <c r="M59" s="38"/>
      <c r="N59" s="39"/>
      <c r="O59" s="93"/>
      <c r="P59" s="94"/>
      <c r="Q59" s="36"/>
      <c r="R59" s="186"/>
      <c r="S59" s="53" t="e">
        <f>#REF!</f>
        <v>#REF!</v>
      </c>
      <c r="T59" s="63"/>
      <c r="U59" s="64"/>
      <c r="V59" s="65"/>
      <c r="W59" s="93"/>
      <c r="X59" s="94"/>
      <c r="Y59" s="95"/>
      <c r="Z59" s="96"/>
      <c r="AA59" s="53" t="e">
        <f>#REF!</f>
        <v>#REF!</v>
      </c>
      <c r="AB59" s="63"/>
      <c r="AC59" s="64"/>
      <c r="AD59" s="65"/>
      <c r="AE59" s="93"/>
      <c r="AF59" s="94"/>
      <c r="AG59" s="101"/>
      <c r="AH59" s="189"/>
      <c r="AI59" s="53" t="e">
        <f>#REF!</f>
        <v>#REF!</v>
      </c>
      <c r="AJ59" s="13"/>
      <c r="AK59" s="14"/>
      <c r="AL59" s="15"/>
      <c r="AM59" s="16"/>
      <c r="AN59" s="17"/>
      <c r="AO59" s="102"/>
      <c r="AP59" s="78"/>
      <c r="AQ59" s="53" t="e">
        <f>#REF!</f>
        <v>#REF!</v>
      </c>
      <c r="AR59" s="13"/>
      <c r="AS59" s="14"/>
      <c r="AT59" s="15"/>
      <c r="AU59" s="16"/>
      <c r="AV59" s="17"/>
      <c r="AW59" s="102"/>
      <c r="AX59" s="183"/>
      <c r="AY59" s="53" t="e">
        <f>#REF!</f>
        <v>#REF!</v>
      </c>
      <c r="AZ59" s="63"/>
      <c r="BA59" s="64"/>
      <c r="BB59" s="65"/>
      <c r="BC59" s="34"/>
      <c r="BD59" s="35"/>
      <c r="BE59" s="59"/>
      <c r="BF59" s="77"/>
      <c r="BG59" s="53" t="e">
        <f>#REF!</f>
        <v>#REF!</v>
      </c>
      <c r="BH59" s="63"/>
      <c r="BI59" s="64"/>
      <c r="BJ59" s="65"/>
      <c r="BK59" s="34"/>
      <c r="BL59" s="35"/>
      <c r="BM59" s="101"/>
      <c r="BN59" s="180"/>
      <c r="BO59" s="53" t="e">
        <f>#REF!</f>
        <v>#REF!</v>
      </c>
      <c r="BP59" s="63"/>
      <c r="BQ59" s="64"/>
      <c r="BR59" s="65"/>
      <c r="BS59" s="34"/>
      <c r="BT59" s="35"/>
      <c r="BU59" s="59"/>
      <c r="BV59" s="77"/>
      <c r="BW59" s="53" t="e">
        <f>#REF!</f>
        <v>#REF!</v>
      </c>
      <c r="BX59" s="63"/>
      <c r="BY59" s="64"/>
      <c r="BZ59" s="65"/>
      <c r="CA59" s="34"/>
      <c r="CB59" s="35"/>
      <c r="CC59" s="101"/>
      <c r="CD59" s="199"/>
      <c r="CE59" s="53" t="e">
        <f>#REF!</f>
        <v>#REF!</v>
      </c>
      <c r="CF59" s="13"/>
      <c r="CG59" s="14"/>
      <c r="CH59" s="15"/>
      <c r="CI59" s="16"/>
      <c r="CJ59" s="17"/>
      <c r="CK59" s="102"/>
      <c r="CL59" s="78"/>
      <c r="CM59" s="53" t="e">
        <f>#REF!</f>
        <v>#REF!</v>
      </c>
      <c r="CN59" s="13"/>
      <c r="CO59" s="14"/>
      <c r="CP59" s="15"/>
      <c r="CQ59" s="16"/>
      <c r="CR59" s="17"/>
      <c r="CS59" s="18"/>
      <c r="DF59" s="131" t="str">
        <f t="shared" si="55"/>
        <v/>
      </c>
      <c r="DG59" s="131" t="str">
        <f t="shared" si="56"/>
        <v/>
      </c>
      <c r="DH59" s="131" t="str">
        <f t="shared" si="57"/>
        <v/>
      </c>
      <c r="DI59" s="131"/>
      <c r="DJ59" s="131"/>
      <c r="DK59" s="131" t="str">
        <f t="shared" si="58"/>
        <v/>
      </c>
      <c r="DL59" s="131" t="str">
        <f t="shared" si="59"/>
        <v/>
      </c>
      <c r="DM59" s="131" t="str">
        <f t="shared" si="60"/>
        <v/>
      </c>
      <c r="DN59" s="131"/>
      <c r="DO59" s="131"/>
      <c r="DP59" s="131" t="str">
        <f t="shared" si="61"/>
        <v/>
      </c>
      <c r="DQ59" s="131" t="str">
        <f t="shared" si="62"/>
        <v/>
      </c>
      <c r="DR59" s="131" t="str">
        <f t="shared" si="63"/>
        <v/>
      </c>
      <c r="DS59" s="131"/>
      <c r="DT59" s="131"/>
      <c r="DU59" s="131" t="str">
        <f t="shared" si="64"/>
        <v/>
      </c>
      <c r="DV59" s="131" t="str">
        <f t="shared" si="65"/>
        <v/>
      </c>
      <c r="DW59" s="131" t="str">
        <f t="shared" si="66"/>
        <v/>
      </c>
      <c r="DX59" s="131"/>
      <c r="DY59" s="131"/>
      <c r="DZ59" s="131" t="str">
        <f t="shared" si="67"/>
        <v/>
      </c>
      <c r="EA59" s="131" t="str">
        <f t="shared" si="68"/>
        <v/>
      </c>
      <c r="EB59" s="131" t="str">
        <f t="shared" si="69"/>
        <v/>
      </c>
      <c r="EC59" s="131"/>
      <c r="ED59" s="131"/>
      <c r="EE59" s="131" t="str">
        <f t="shared" si="70"/>
        <v/>
      </c>
      <c r="EF59" s="131" t="str">
        <f t="shared" si="71"/>
        <v/>
      </c>
      <c r="EG59" s="131" t="str">
        <f t="shared" si="72"/>
        <v/>
      </c>
      <c r="EH59" s="131"/>
      <c r="EI59" s="131"/>
      <c r="EJ59" s="131" t="str">
        <f t="shared" si="73"/>
        <v/>
      </c>
      <c r="EK59" s="131" t="str">
        <f t="shared" si="74"/>
        <v/>
      </c>
      <c r="EL59" s="131" t="str">
        <f t="shared" si="75"/>
        <v/>
      </c>
      <c r="EM59" s="131"/>
      <c r="EN59" s="131"/>
      <c r="EO59" s="131" t="str">
        <f t="shared" si="76"/>
        <v/>
      </c>
      <c r="EP59" s="131" t="str">
        <f t="shared" si="77"/>
        <v/>
      </c>
      <c r="EQ59" s="131" t="str">
        <f t="shared" si="78"/>
        <v/>
      </c>
      <c r="ER59" s="131"/>
      <c r="ES59" s="131"/>
      <c r="ET59" s="131" t="str">
        <f t="shared" si="79"/>
        <v/>
      </c>
      <c r="EU59" s="131" t="str">
        <f t="shared" si="80"/>
        <v/>
      </c>
      <c r="EV59" s="131" t="str">
        <f t="shared" si="81"/>
        <v/>
      </c>
      <c r="EW59" s="131"/>
      <c r="EX59" s="131"/>
      <c r="EY59" s="131" t="str">
        <f t="shared" si="82"/>
        <v/>
      </c>
      <c r="EZ59" s="131" t="str">
        <f t="shared" si="83"/>
        <v/>
      </c>
      <c r="FA59" s="131" t="str">
        <f t="shared" si="84"/>
        <v/>
      </c>
      <c r="FB59" s="131"/>
      <c r="FC59" s="131"/>
      <c r="FD59" s="131" t="str">
        <f t="shared" si="85"/>
        <v/>
      </c>
      <c r="FE59" s="131" t="str">
        <f t="shared" si="86"/>
        <v/>
      </c>
      <c r="FF59" s="131" t="str">
        <f t="shared" si="87"/>
        <v/>
      </c>
      <c r="FG59" s="131"/>
      <c r="FH59" s="131"/>
      <c r="FI59" s="131" t="str">
        <f t="shared" si="88"/>
        <v/>
      </c>
      <c r="FJ59" s="131" t="str">
        <f t="shared" si="89"/>
        <v/>
      </c>
      <c r="FK59" s="131" t="str">
        <f t="shared" si="90"/>
        <v/>
      </c>
      <c r="FL59" s="131"/>
      <c r="FM59" s="131"/>
    </row>
  </sheetData>
  <sheetProtection sort="0" autoFilter="0" pivotTables="0"/>
  <mergeCells count="38">
    <mergeCell ref="B2:CS2"/>
    <mergeCell ref="B3:CS3"/>
    <mergeCell ref="B6:B49"/>
    <mergeCell ref="R6:R49"/>
    <mergeCell ref="AH6:AH49"/>
    <mergeCell ref="AX6:AX49"/>
    <mergeCell ref="BN6:BN49"/>
    <mergeCell ref="CD6:CD49"/>
    <mergeCell ref="A7:A12"/>
    <mergeCell ref="A14:A15"/>
    <mergeCell ref="A17:A22"/>
    <mergeCell ref="A25:A26"/>
    <mergeCell ref="A31:A33"/>
    <mergeCell ref="A36:A45"/>
    <mergeCell ref="CD50:CD59"/>
    <mergeCell ref="R50:R59"/>
    <mergeCell ref="AH50:AH59"/>
    <mergeCell ref="AX50:AX59"/>
    <mergeCell ref="A50:A55"/>
    <mergeCell ref="BN50:BN59"/>
    <mergeCell ref="B50:B59"/>
    <mergeCell ref="C4:F4"/>
    <mergeCell ref="K4:N4"/>
    <mergeCell ref="S4:V4"/>
    <mergeCell ref="AI4:AL4"/>
    <mergeCell ref="AQ4:AT4"/>
    <mergeCell ref="AY4:BB4"/>
    <mergeCell ref="BG4:BJ4"/>
    <mergeCell ref="BO4:BR4"/>
    <mergeCell ref="BW4:BZ4"/>
    <mergeCell ref="CE4:CH4"/>
    <mergeCell ref="CM4:CP4"/>
    <mergeCell ref="R5:AG5"/>
    <mergeCell ref="AH5:AW5"/>
    <mergeCell ref="AX5:BM5"/>
    <mergeCell ref="BN5:CC5"/>
    <mergeCell ref="CD5:CS5"/>
    <mergeCell ref="AA4:AD4"/>
  </mergeCells>
  <pageMargins left="0.70866141732283472" right="0.70866141732283472" top="0.74803149606299213" bottom="0.74803149606299213" header="0.31496062992125984" footer="0.31496062992125984"/>
  <pageSetup paperSize="9" scale="55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41" r:id="rId4" name="ComboBox1">
          <controlPr defaultSize="0" autoLine="0" altText="" listFillRange="GX13:GX14" r:id="rId5">
            <anchor>
              <from>
                <xdr:col>75</xdr:col>
                <xdr:colOff>209550</xdr:colOff>
                <xdr:row>0</xdr:row>
                <xdr:rowOff>342900</xdr:rowOff>
              </from>
              <to>
                <xdr:col>75</xdr:col>
                <xdr:colOff>828675</xdr:colOff>
                <xdr:row>0</xdr:row>
                <xdr:rowOff>590550</xdr:rowOff>
              </to>
            </anchor>
          </controlPr>
        </control>
      </mc:Choice>
      <mc:Fallback>
        <control shapeId="1041" r:id="rId4" name="ComboBox1"/>
      </mc:Fallback>
    </mc:AlternateContent>
    <mc:AlternateContent xmlns:mc="http://schemas.openxmlformats.org/markup-compatibility/2006">
      <mc:Choice Requires="x14">
        <control shapeId="1025" r:id="rId6" name="Group Box 1">
          <controlPr defaultSize="0" autoFill="0" autoPict="0">
            <anchor>
              <from>
                <xdr:col>76</xdr:col>
                <xdr:colOff>123825</xdr:colOff>
                <xdr:row>0</xdr:row>
                <xdr:rowOff>57150</xdr:rowOff>
              </from>
              <to>
                <xdr:col>81</xdr:col>
                <xdr:colOff>190500</xdr:colOff>
                <xdr:row>0</xdr:row>
                <xdr:rowOff>647700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Option Button 2">
          <controlPr defaultSize="0" autoFill="0" autoLine="0" autoPict="0" macro="[0]!Mode_Compta_2">
            <anchor>
              <from>
                <xdr:col>77</xdr:col>
                <xdr:colOff>200025</xdr:colOff>
                <xdr:row>0</xdr:row>
                <xdr:rowOff>190500</xdr:rowOff>
              </from>
              <to>
                <xdr:col>79</xdr:col>
                <xdr:colOff>28575</xdr:colOff>
                <xdr:row>0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Option Button 5">
          <controlPr defaultSize="0" autoFill="0" autoLine="0" autoPict="0" macro="[0]!Mode_Compta_1">
            <anchor>
              <from>
                <xdr:col>76</xdr:col>
                <xdr:colOff>219075</xdr:colOff>
                <xdr:row>0</xdr:row>
                <xdr:rowOff>180975</xdr:rowOff>
              </from>
              <to>
                <xdr:col>77</xdr:col>
                <xdr:colOff>190500</xdr:colOff>
                <xdr:row>0</xdr:row>
                <xdr:rowOff>371475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9" name="Option Button 20">
          <controlPr defaultSize="0" autoFill="0" autoLine="0" autoPict="0" macro="[0]!Mode_Compta_1_2">
            <anchor>
              <from>
                <xdr:col>78</xdr:col>
                <xdr:colOff>133350</xdr:colOff>
                <xdr:row>0</xdr:row>
                <xdr:rowOff>152400</xdr:rowOff>
              </from>
              <to>
                <xdr:col>81</xdr:col>
                <xdr:colOff>161925</xdr:colOff>
                <xdr:row>0</xdr:row>
                <xdr:rowOff>390525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0" name="Option Button 21">
          <controlPr defaultSize="0" autoFill="0" autoLine="0" autoPict="0" macro="[0]!Mode_RdV_1_2">
            <anchor>
              <from>
                <xdr:col>76</xdr:col>
                <xdr:colOff>514350</xdr:colOff>
                <xdr:row>0</xdr:row>
                <xdr:rowOff>371475</xdr:rowOff>
              </from>
              <to>
                <xdr:col>79</xdr:col>
                <xdr:colOff>95250</xdr:colOff>
                <xdr:row>0</xdr:row>
                <xdr:rowOff>600075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45B388-537E-403D-9F1F-D4ABBF509D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RdV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Goyard Maxime</cp:lastModifiedBy>
  <cp:lastPrinted>2020-11-21T08:23:02Z</cp:lastPrinted>
  <dcterms:created xsi:type="dcterms:W3CDTF">2015-08-24T15:39:57Z</dcterms:created>
  <dcterms:modified xsi:type="dcterms:W3CDTF">2020-11-23T09:53:45Z</dcterms:modified>
</cp:coreProperties>
</file>