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5" windowWidth="19035" windowHeight="12015" activeTab="1"/>
  </bookViews>
  <sheets>
    <sheet name="Sheet1" sheetId="1" r:id="rId1"/>
    <sheet name="Resultat" sheetId="4" r:id="rId2"/>
    <sheet name="Resultat (2)" sheetId="5" r:id="rId3"/>
    <sheet name="Sheet2" sheetId="2" r:id="rId4"/>
    <sheet name="Sheet3" sheetId="3" r:id="rId5"/>
  </sheets>
  <calcPr calcId="125725"/>
</workbook>
</file>

<file path=xl/calcChain.xml><?xml version="1.0" encoding="utf-8"?>
<calcChain xmlns="http://schemas.openxmlformats.org/spreadsheetml/2006/main">
  <c r="L35" i="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K10"/>
  <c r="J10"/>
  <c r="L9"/>
  <c r="K9"/>
  <c r="J9"/>
  <c r="L8"/>
  <c r="K8"/>
  <c r="J8"/>
  <c r="L7"/>
  <c r="K7"/>
  <c r="J7"/>
  <c r="L6"/>
  <c r="K6"/>
  <c r="J6"/>
  <c r="L5"/>
  <c r="K5"/>
  <c r="J5"/>
  <c r="K4"/>
  <c r="J4"/>
  <c r="K10" i="4"/>
  <c r="K6"/>
  <c r="K7"/>
  <c r="K8"/>
  <c r="K9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5"/>
  <c r="I7" l="1"/>
  <c r="I5"/>
  <c r="I10"/>
  <c r="I12"/>
  <c r="I34"/>
  <c r="I32"/>
  <c r="I11"/>
  <c r="I31"/>
  <c r="I6"/>
  <c r="I30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4"/>
  <c r="I33"/>
  <c r="I4"/>
  <c r="I29" l="1"/>
  <c r="I27"/>
  <c r="I25"/>
  <c r="I28"/>
  <c r="I26"/>
  <c r="I16" l="1"/>
  <c r="I21"/>
  <c r="I23"/>
  <c r="I17"/>
  <c r="I22"/>
  <c r="I24"/>
  <c r="I15"/>
  <c r="I20"/>
  <c r="I19" l="1"/>
  <c r="I18"/>
  <c r="I8" l="1"/>
  <c r="I13"/>
  <c r="I9"/>
  <c r="I14"/>
</calcChain>
</file>

<file path=xl/sharedStrings.xml><?xml version="1.0" encoding="utf-8"?>
<sst xmlns="http://schemas.openxmlformats.org/spreadsheetml/2006/main" count="45" uniqueCount="20">
  <si>
    <t>Date</t>
  </si>
  <si>
    <t>Km Debut J</t>
  </si>
  <si>
    <t>Km Fin J</t>
  </si>
  <si>
    <t>KM</t>
  </si>
  <si>
    <t>DG</t>
  </si>
  <si>
    <t>TOTAL</t>
  </si>
  <si>
    <t>Kilométrage au Plein</t>
  </si>
  <si>
    <t>Kilométrage entre 2 pleins</t>
  </si>
  <si>
    <t>Refueling</t>
  </si>
  <si>
    <t>Moy/100 KM</t>
  </si>
  <si>
    <t>Frais carburant</t>
  </si>
  <si>
    <t>Frais entretien + réparation</t>
  </si>
  <si>
    <t>Remarque</t>
  </si>
  <si>
    <t>JANVIER 2013</t>
  </si>
  <si>
    <t>CONSOMMATION DE CARBURANT POUR VEHICULE TG 3703 AL</t>
  </si>
  <si>
    <t>Prix de revient au L</t>
  </si>
  <si>
    <t>KM depuis le dernier plein</t>
  </si>
  <si>
    <t>MOYENNE : 17L/100KM</t>
  </si>
  <si>
    <t>KM DG</t>
  </si>
  <si>
    <t>KM entre 2 pleins</t>
  </si>
</sst>
</file>

<file path=xl/styles.xml><?xml version="1.0" encoding="utf-8"?>
<styleSheet xmlns="http://schemas.openxmlformats.org/spreadsheetml/2006/main">
  <numFmts count="1">
    <numFmt numFmtId="164" formatCode="0;[Red]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5" fontId="0" fillId="0" borderId="1" xfId="0" applyNumberFormat="1" applyBorder="1"/>
    <xf numFmtId="164" fontId="0" fillId="0" borderId="1" xfId="0" applyNumberForma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164" fontId="1" fillId="3" borderId="1" xfId="0" applyNumberFormat="1" applyFont="1" applyFill="1" applyBorder="1"/>
    <xf numFmtId="0" fontId="1" fillId="3" borderId="1" xfId="0" applyFont="1" applyFill="1" applyBorder="1"/>
    <xf numFmtId="0" fontId="0" fillId="4" borderId="1" xfId="0" applyFill="1" applyBorder="1"/>
    <xf numFmtId="0" fontId="1" fillId="4" borderId="1" xfId="0" applyFont="1" applyFill="1" applyBorder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35"/>
  <sheetViews>
    <sheetView workbookViewId="0">
      <selection activeCell="F25" sqref="F25"/>
    </sheetView>
  </sheetViews>
  <sheetFormatPr defaultRowHeight="15"/>
  <cols>
    <col min="1" max="1" width="9.7109375" bestFit="1" customWidth="1"/>
    <col min="2" max="2" width="10.5703125" customWidth="1"/>
    <col min="3" max="3" width="10.140625" customWidth="1"/>
    <col min="4" max="4" width="10" customWidth="1"/>
    <col min="7" max="7" width="12" customWidth="1"/>
    <col min="8" max="10" width="10.140625" customWidth="1"/>
    <col min="11" max="11" width="12.7109375" customWidth="1"/>
    <col min="13" max="13" width="13.85546875" customWidth="1"/>
  </cols>
  <sheetData>
    <row r="1" spans="1:14">
      <c r="A1" s="8" t="s">
        <v>14</v>
      </c>
      <c r="B1" s="8"/>
      <c r="C1" s="8"/>
      <c r="D1" s="8"/>
      <c r="E1" s="8"/>
      <c r="F1" s="8"/>
      <c r="G1" s="8"/>
      <c r="H1" s="8"/>
      <c r="I1" s="8"/>
      <c r="J1" s="8"/>
      <c r="K1" s="2"/>
    </row>
    <row r="2" spans="1:14" ht="15.75" thickBot="1">
      <c r="A2" s="9" t="s">
        <v>13</v>
      </c>
      <c r="B2" s="9"/>
      <c r="C2" s="9"/>
    </row>
    <row r="3" spans="1:14" ht="28.5" customHeight="1" thickBot="1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6</v>
      </c>
      <c r="H3" s="4" t="s">
        <v>8</v>
      </c>
      <c r="I3" s="5" t="s">
        <v>10</v>
      </c>
      <c r="J3" s="5" t="s">
        <v>12</v>
      </c>
      <c r="K3" s="4" t="s">
        <v>9</v>
      </c>
      <c r="L3" s="1" t="s">
        <v>10</v>
      </c>
      <c r="M3" s="1" t="s">
        <v>11</v>
      </c>
      <c r="N3" s="1" t="s">
        <v>7</v>
      </c>
    </row>
    <row r="4" spans="1:14" ht="14.1" customHeight="1" thickBot="1">
      <c r="A4" s="6">
        <v>41275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4" ht="14.1" customHeight="1" thickBot="1">
      <c r="A5" s="6">
        <v>41276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4" ht="14.1" customHeight="1" thickBot="1">
      <c r="A6" s="6">
        <v>41277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4" ht="14.1" customHeight="1" thickBot="1">
      <c r="A7" s="6">
        <v>41278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4" ht="14.1" customHeight="1" thickBot="1">
      <c r="A8" s="6">
        <v>41279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4" ht="14.1" customHeight="1" thickBot="1">
      <c r="A9" s="6">
        <v>41280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4" ht="14.1" customHeight="1" thickBot="1">
      <c r="A10" s="6">
        <v>41281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4" ht="14.1" customHeight="1" thickBot="1">
      <c r="A11" s="6">
        <v>41282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4" ht="14.1" customHeight="1" thickBot="1">
      <c r="A12" s="6">
        <v>41283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4" ht="14.1" customHeight="1" thickBot="1">
      <c r="A13" s="6">
        <v>41284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4" ht="14.1" customHeight="1" thickBot="1">
      <c r="A14" s="6">
        <v>41285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4" ht="14.1" customHeight="1" thickBot="1">
      <c r="A15" s="6">
        <v>41286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4" ht="14.1" customHeight="1" thickBot="1">
      <c r="A16" s="6">
        <v>41287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ht="14.1" customHeight="1" thickBot="1">
      <c r="A17" s="6">
        <v>41288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14.1" customHeight="1" thickBot="1">
      <c r="A18" s="6">
        <v>41289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14.1" customHeight="1" thickBot="1">
      <c r="A19" s="6">
        <v>41290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14.1" customHeight="1" thickBot="1">
      <c r="A20" s="6">
        <v>41291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14.1" customHeight="1" thickBot="1">
      <c r="A21" s="6">
        <v>41292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ht="14.1" customHeight="1" thickBot="1">
      <c r="A22" s="6">
        <v>41293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14.1" customHeight="1" thickBot="1">
      <c r="A23" s="6">
        <v>41294</v>
      </c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14.1" customHeight="1" thickBot="1">
      <c r="A24" s="6">
        <v>41295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14.1" customHeight="1" thickBot="1">
      <c r="A25" s="6">
        <v>41296</v>
      </c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14.1" customHeight="1" thickBot="1">
      <c r="A26" s="6">
        <v>41297</v>
      </c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14.1" customHeight="1" thickBot="1">
      <c r="A27" s="6">
        <v>41298</v>
      </c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14.1" customHeight="1" thickBot="1">
      <c r="A28" s="6">
        <v>41299</v>
      </c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ht="14.1" customHeight="1" thickBot="1">
      <c r="A29" s="6">
        <v>41300</v>
      </c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ht="14.1" customHeight="1" thickBot="1">
      <c r="A30" s="6">
        <v>41301</v>
      </c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ht="14.1" customHeight="1" thickBot="1">
      <c r="A31" s="6">
        <v>41302</v>
      </c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14.1" customHeight="1" thickBot="1">
      <c r="A32" s="6">
        <v>41303</v>
      </c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14.1" customHeight="1" thickBot="1">
      <c r="A33" s="6">
        <v>41304</v>
      </c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ht="14.1" customHeight="1" thickBot="1">
      <c r="A34" s="6">
        <v>41305</v>
      </c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ht="14.1" customHeight="1" thickBot="1">
      <c r="A35" s="6"/>
      <c r="B35" s="3"/>
      <c r="C35" s="3"/>
      <c r="D35" s="3"/>
      <c r="E35" s="3"/>
      <c r="F35" s="3"/>
      <c r="G35" s="3"/>
      <c r="H35" s="3"/>
      <c r="I35" s="3"/>
      <c r="J35" s="3"/>
      <c r="K35" s="3"/>
    </row>
  </sheetData>
  <mergeCells count="2">
    <mergeCell ref="A1:J1"/>
    <mergeCell ref="A2:C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35"/>
  <sheetViews>
    <sheetView tabSelected="1" workbookViewId="0">
      <selection activeCell="I23" sqref="I23"/>
    </sheetView>
  </sheetViews>
  <sheetFormatPr defaultRowHeight="15"/>
  <cols>
    <col min="1" max="1" width="9.7109375" bestFit="1" customWidth="1"/>
    <col min="2" max="2" width="10.5703125" customWidth="1"/>
    <col min="3" max="3" width="10.140625" customWidth="1"/>
    <col min="5" max="5" width="12" customWidth="1"/>
    <col min="6" max="8" width="10.140625" customWidth="1"/>
    <col min="9" max="10" width="12.7109375" customWidth="1"/>
    <col min="11" max="11" width="13.85546875" customWidth="1"/>
  </cols>
  <sheetData>
    <row r="1" spans="1:11" ht="18.75">
      <c r="A1" s="10" t="s">
        <v>14</v>
      </c>
      <c r="B1" s="10"/>
      <c r="C1" s="10"/>
      <c r="D1" s="10"/>
      <c r="E1" s="10"/>
      <c r="F1" s="10"/>
      <c r="G1" s="10"/>
      <c r="H1" s="10"/>
      <c r="I1" s="2"/>
    </row>
    <row r="2" spans="1:11" ht="16.5" thickBot="1">
      <c r="A2" s="11" t="s">
        <v>13</v>
      </c>
      <c r="B2" s="11"/>
      <c r="C2" s="11"/>
      <c r="D2" s="11"/>
      <c r="E2" s="11"/>
      <c r="F2" s="11"/>
    </row>
    <row r="3" spans="1:11" ht="28.5" customHeight="1" thickBot="1">
      <c r="A3" s="4" t="s">
        <v>0</v>
      </c>
      <c r="B3" s="4" t="s">
        <v>1</v>
      </c>
      <c r="C3" s="4" t="s">
        <v>2</v>
      </c>
      <c r="D3" s="4" t="s">
        <v>5</v>
      </c>
      <c r="E3" s="5" t="s">
        <v>6</v>
      </c>
      <c r="F3" s="4" t="s">
        <v>8</v>
      </c>
      <c r="G3" s="5" t="s">
        <v>10</v>
      </c>
      <c r="H3" s="5" t="s">
        <v>12</v>
      </c>
      <c r="I3" s="4" t="s">
        <v>9</v>
      </c>
      <c r="J3" s="5" t="s">
        <v>15</v>
      </c>
      <c r="K3" s="5" t="s">
        <v>16</v>
      </c>
    </row>
    <row r="4" spans="1:11" ht="14.1" customHeight="1" thickBot="1">
      <c r="A4" s="6">
        <v>41275</v>
      </c>
      <c r="B4" s="3"/>
      <c r="C4" s="3"/>
      <c r="D4" s="3"/>
      <c r="E4" s="12">
        <v>46162</v>
      </c>
      <c r="F4" s="13">
        <v>69.95</v>
      </c>
      <c r="G4" s="13">
        <v>44000</v>
      </c>
      <c r="H4" s="13"/>
      <c r="I4" s="15">
        <f xml:space="preserve"> IFERROR((F4*100/K4)," ")</f>
        <v>4.4188250157927982</v>
      </c>
      <c r="J4" s="15">
        <f xml:space="preserve"> IFERROR(G4/F4," ")</f>
        <v>629.02072909220874</v>
      </c>
      <c r="K4" s="15">
        <v>1583</v>
      </c>
    </row>
    <row r="5" spans="1:11" ht="14.1" customHeight="1" thickBot="1">
      <c r="A5" s="6">
        <v>41276</v>
      </c>
      <c r="B5" s="3"/>
      <c r="C5" s="3"/>
      <c r="D5" s="3"/>
      <c r="E5" s="12">
        <v>46600</v>
      </c>
      <c r="F5" s="13">
        <v>76.31</v>
      </c>
      <c r="G5" s="13">
        <v>48000</v>
      </c>
      <c r="H5" s="13"/>
      <c r="I5" s="15">
        <f t="shared" ref="I5:I34" si="0" xml:space="preserve"> IFERROR((F5*100/K5)," ")</f>
        <v>17.422374429223744</v>
      </c>
      <c r="J5" s="15">
        <f t="shared" ref="J5:J34" si="1" xml:space="preserve"> IFERROR(G5/F5," ")</f>
        <v>629.01323548683001</v>
      </c>
      <c r="K5" s="15">
        <f xml:space="preserve"> IF(E5= 0,  " ", E5-E4)</f>
        <v>438</v>
      </c>
    </row>
    <row r="6" spans="1:11" ht="14.1" customHeight="1" thickBot="1">
      <c r="A6" s="6">
        <v>41277</v>
      </c>
      <c r="B6" s="3"/>
      <c r="C6" s="3"/>
      <c r="D6" s="3"/>
      <c r="E6" s="12">
        <v>47042</v>
      </c>
      <c r="F6" s="13">
        <v>60.41</v>
      </c>
      <c r="G6" s="13">
        <v>38000</v>
      </c>
      <c r="H6" s="13"/>
      <c r="I6" s="15">
        <f t="shared" si="0"/>
        <v>13.667420814479637</v>
      </c>
      <c r="J6" s="15">
        <f t="shared" si="1"/>
        <v>629.03492799205435</v>
      </c>
      <c r="K6" s="15">
        <f t="shared" ref="K6:K35" si="2" xml:space="preserve"> IF(E6= 0,  " ", E6-E5)</f>
        <v>442</v>
      </c>
    </row>
    <row r="7" spans="1:11" ht="14.1" customHeight="1" thickBot="1">
      <c r="A7" s="6">
        <v>41278</v>
      </c>
      <c r="B7" s="3"/>
      <c r="C7" s="3"/>
      <c r="D7" s="3"/>
      <c r="E7" s="12"/>
      <c r="F7" s="13"/>
      <c r="G7" s="13"/>
      <c r="H7" s="13"/>
      <c r="I7" s="15" t="str">
        <f t="shared" si="0"/>
        <v xml:space="preserve"> </v>
      </c>
      <c r="J7" s="15" t="str">
        <f t="shared" si="1"/>
        <v xml:space="preserve"> </v>
      </c>
      <c r="K7" s="15" t="str">
        <f t="shared" si="2"/>
        <v xml:space="preserve"> </v>
      </c>
    </row>
    <row r="8" spans="1:11" ht="14.1" customHeight="1" thickBot="1">
      <c r="A8" s="6">
        <v>41279</v>
      </c>
      <c r="B8" s="3"/>
      <c r="C8" s="3"/>
      <c r="D8" s="3"/>
      <c r="E8" s="12"/>
      <c r="F8" s="13"/>
      <c r="G8" s="13"/>
      <c r="H8" s="13"/>
      <c r="I8" s="15" t="str">
        <f t="shared" si="0"/>
        <v xml:space="preserve"> </v>
      </c>
      <c r="J8" s="15" t="str">
        <f t="shared" si="1"/>
        <v xml:space="preserve"> </v>
      </c>
      <c r="K8" s="15" t="str">
        <f t="shared" si="2"/>
        <v xml:space="preserve"> </v>
      </c>
    </row>
    <row r="9" spans="1:11" ht="14.1" customHeight="1" thickBot="1">
      <c r="A9" s="6">
        <v>41280</v>
      </c>
      <c r="B9" s="3"/>
      <c r="C9" s="3"/>
      <c r="D9" s="3"/>
      <c r="E9" s="12"/>
      <c r="F9" s="13"/>
      <c r="G9" s="13"/>
      <c r="H9" s="13"/>
      <c r="I9" s="15" t="str">
        <f t="shared" si="0"/>
        <v xml:space="preserve"> </v>
      </c>
      <c r="J9" s="15" t="str">
        <f t="shared" si="1"/>
        <v xml:space="preserve"> </v>
      </c>
      <c r="K9" s="15" t="str">
        <f t="shared" si="2"/>
        <v xml:space="preserve"> </v>
      </c>
    </row>
    <row r="10" spans="1:11" ht="14.1" customHeight="1" thickBot="1">
      <c r="A10" s="6">
        <v>41281</v>
      </c>
      <c r="B10" s="3"/>
      <c r="C10" s="3"/>
      <c r="D10" s="3"/>
      <c r="E10" s="12">
        <v>47552</v>
      </c>
      <c r="F10" s="13">
        <v>82.67</v>
      </c>
      <c r="G10" s="13">
        <v>52000</v>
      </c>
      <c r="H10" s="13"/>
      <c r="I10" s="15">
        <f t="shared" si="0"/>
        <v>0.17385178331090176</v>
      </c>
      <c r="J10" s="15">
        <f t="shared" si="1"/>
        <v>629.00689488327077</v>
      </c>
      <c r="K10" s="15">
        <f xml:space="preserve"> IF(E10= 0,  " ", E10-E9)</f>
        <v>47552</v>
      </c>
    </row>
    <row r="11" spans="1:11" ht="14.1" customHeight="1" thickBot="1">
      <c r="A11" s="6">
        <v>41282</v>
      </c>
      <c r="B11" s="3"/>
      <c r="C11" s="3"/>
      <c r="D11" s="3"/>
      <c r="E11" s="12">
        <v>48050</v>
      </c>
      <c r="F11" s="13">
        <v>69.31</v>
      </c>
      <c r="G11" s="13">
        <v>43600</v>
      </c>
      <c r="H11" s="13"/>
      <c r="I11" s="15">
        <f t="shared" si="0"/>
        <v>13.917670682730924</v>
      </c>
      <c r="J11" s="15">
        <f t="shared" si="1"/>
        <v>629.05785600923389</v>
      </c>
      <c r="K11" s="15">
        <f t="shared" si="2"/>
        <v>498</v>
      </c>
    </row>
    <row r="12" spans="1:11" ht="14.1" customHeight="1" thickBot="1">
      <c r="A12" s="6">
        <v>41283</v>
      </c>
      <c r="B12" s="3"/>
      <c r="C12" s="3"/>
      <c r="D12" s="3"/>
      <c r="E12" s="12">
        <v>48448</v>
      </c>
      <c r="F12" s="13">
        <v>54.68</v>
      </c>
      <c r="G12" s="13">
        <v>34400</v>
      </c>
      <c r="H12" s="13"/>
      <c r="I12" s="15">
        <f t="shared" si="0"/>
        <v>13.738693467336683</v>
      </c>
      <c r="J12" s="15">
        <f t="shared" si="1"/>
        <v>629.1148500365764</v>
      </c>
      <c r="K12" s="15">
        <f t="shared" si="2"/>
        <v>398</v>
      </c>
    </row>
    <row r="13" spans="1:11" ht="14.1" customHeight="1" thickBot="1">
      <c r="A13" s="6">
        <v>41284</v>
      </c>
      <c r="B13" s="3"/>
      <c r="C13" s="3"/>
      <c r="D13" s="3"/>
      <c r="E13" s="12"/>
      <c r="F13" s="13"/>
      <c r="G13" s="13"/>
      <c r="H13" s="13"/>
      <c r="I13" s="15" t="str">
        <f t="shared" si="0"/>
        <v xml:space="preserve"> </v>
      </c>
      <c r="J13" s="15" t="str">
        <f t="shared" si="1"/>
        <v xml:space="preserve"> </v>
      </c>
      <c r="K13" s="15" t="str">
        <f t="shared" si="2"/>
        <v xml:space="preserve"> </v>
      </c>
    </row>
    <row r="14" spans="1:11" ht="14.1" customHeight="1" thickBot="1">
      <c r="A14" s="6">
        <v>41285</v>
      </c>
      <c r="B14" s="3"/>
      <c r="C14" s="3"/>
      <c r="D14" s="3"/>
      <c r="E14" s="12"/>
      <c r="F14" s="13"/>
      <c r="G14" s="13"/>
      <c r="H14" s="13"/>
      <c r="I14" s="15" t="str">
        <f t="shared" si="0"/>
        <v xml:space="preserve"> </v>
      </c>
      <c r="J14" s="15" t="str">
        <f t="shared" si="1"/>
        <v xml:space="preserve"> </v>
      </c>
      <c r="K14" s="15" t="str">
        <f t="shared" si="2"/>
        <v xml:space="preserve"> </v>
      </c>
    </row>
    <row r="15" spans="1:11" ht="14.1" customHeight="1" thickBot="1">
      <c r="A15" s="6">
        <v>41286</v>
      </c>
      <c r="B15" s="3"/>
      <c r="C15" s="3"/>
      <c r="D15" s="3"/>
      <c r="E15" s="12"/>
      <c r="F15" s="13"/>
      <c r="G15" s="13"/>
      <c r="H15" s="13"/>
      <c r="I15" s="15" t="str">
        <f t="shared" si="0"/>
        <v xml:space="preserve"> </v>
      </c>
      <c r="J15" s="15" t="str">
        <f t="shared" si="1"/>
        <v xml:space="preserve"> </v>
      </c>
      <c r="K15" s="15" t="str">
        <f t="shared" si="2"/>
        <v xml:space="preserve"> </v>
      </c>
    </row>
    <row r="16" spans="1:11" ht="14.1" customHeight="1" thickBot="1">
      <c r="A16" s="6">
        <v>41287</v>
      </c>
      <c r="B16" s="3"/>
      <c r="C16" s="3"/>
      <c r="D16" s="3"/>
      <c r="E16" s="12">
        <v>589458</v>
      </c>
      <c r="F16" s="13">
        <v>69.58</v>
      </c>
      <c r="G16" s="13">
        <v>69000</v>
      </c>
      <c r="H16" s="13"/>
      <c r="I16" s="15">
        <f t="shared" si="0"/>
        <v>1.180406407241907E-2</v>
      </c>
      <c r="J16" s="15">
        <f t="shared" si="1"/>
        <v>991.66427134233982</v>
      </c>
      <c r="K16" s="15">
        <f t="shared" si="2"/>
        <v>589458</v>
      </c>
    </row>
    <row r="17" spans="1:11" ht="14.1" customHeight="1" thickBot="1">
      <c r="A17" s="6">
        <v>41288</v>
      </c>
      <c r="B17" s="3"/>
      <c r="C17" s="3"/>
      <c r="D17" s="3"/>
      <c r="E17" s="12"/>
      <c r="F17" s="13"/>
      <c r="G17" s="13"/>
      <c r="H17" s="13"/>
      <c r="I17" s="15" t="str">
        <f t="shared" si="0"/>
        <v xml:space="preserve"> </v>
      </c>
      <c r="J17" s="15" t="str">
        <f t="shared" si="1"/>
        <v xml:space="preserve"> </v>
      </c>
      <c r="K17" s="15" t="str">
        <f t="shared" si="2"/>
        <v xml:space="preserve"> </v>
      </c>
    </row>
    <row r="18" spans="1:11" ht="14.1" customHeight="1" thickBot="1">
      <c r="A18" s="6">
        <v>41289</v>
      </c>
      <c r="B18" s="3"/>
      <c r="C18" s="3"/>
      <c r="D18" s="3"/>
      <c r="E18" s="12"/>
      <c r="F18" s="13"/>
      <c r="G18" s="13"/>
      <c r="H18" s="13"/>
      <c r="I18" s="15" t="str">
        <f t="shared" si="0"/>
        <v xml:space="preserve"> </v>
      </c>
      <c r="J18" s="15" t="str">
        <f t="shared" si="1"/>
        <v xml:space="preserve"> </v>
      </c>
      <c r="K18" s="15" t="str">
        <f t="shared" si="2"/>
        <v xml:space="preserve"> </v>
      </c>
    </row>
    <row r="19" spans="1:11" ht="14.1" customHeight="1" thickBot="1">
      <c r="A19" s="6">
        <v>41290</v>
      </c>
      <c r="B19" s="3"/>
      <c r="C19" s="3"/>
      <c r="D19" s="3"/>
      <c r="E19" s="12"/>
      <c r="F19" s="13"/>
      <c r="G19" s="13"/>
      <c r="H19" s="13"/>
      <c r="I19" s="15" t="str">
        <f t="shared" si="0"/>
        <v xml:space="preserve"> </v>
      </c>
      <c r="J19" s="15" t="str">
        <f t="shared" si="1"/>
        <v xml:space="preserve"> </v>
      </c>
      <c r="K19" s="15" t="str">
        <f t="shared" si="2"/>
        <v xml:space="preserve"> </v>
      </c>
    </row>
    <row r="20" spans="1:11" ht="14.1" customHeight="1" thickBot="1">
      <c r="A20" s="6">
        <v>41291</v>
      </c>
      <c r="B20" s="3"/>
      <c r="C20" s="3"/>
      <c r="D20" s="3"/>
      <c r="E20" s="12"/>
      <c r="F20" s="13"/>
      <c r="G20" s="13"/>
      <c r="H20" s="13"/>
      <c r="I20" s="15" t="str">
        <f t="shared" si="0"/>
        <v xml:space="preserve"> </v>
      </c>
      <c r="J20" s="15" t="str">
        <f t="shared" si="1"/>
        <v xml:space="preserve"> </v>
      </c>
      <c r="K20" s="15" t="str">
        <f t="shared" si="2"/>
        <v xml:space="preserve"> </v>
      </c>
    </row>
    <row r="21" spans="1:11" ht="14.1" customHeight="1" thickBot="1">
      <c r="A21" s="6">
        <v>41292</v>
      </c>
      <c r="B21" s="3"/>
      <c r="C21" s="3"/>
      <c r="D21" s="3"/>
      <c r="E21" s="12"/>
      <c r="F21" s="13"/>
      <c r="G21" s="13"/>
      <c r="H21" s="13"/>
      <c r="I21" s="15" t="str">
        <f t="shared" si="0"/>
        <v xml:space="preserve"> </v>
      </c>
      <c r="J21" s="15" t="str">
        <f t="shared" si="1"/>
        <v xml:space="preserve"> </v>
      </c>
      <c r="K21" s="15" t="str">
        <f t="shared" si="2"/>
        <v xml:space="preserve"> </v>
      </c>
    </row>
    <row r="22" spans="1:11" ht="14.1" customHeight="1" thickBot="1">
      <c r="A22" s="6">
        <v>41293</v>
      </c>
      <c r="B22" s="3"/>
      <c r="C22" s="3"/>
      <c r="D22" s="3"/>
      <c r="E22" s="12"/>
      <c r="F22" s="13"/>
      <c r="G22" s="13"/>
      <c r="H22" s="13"/>
      <c r="I22" s="15" t="str">
        <f t="shared" si="0"/>
        <v xml:space="preserve"> </v>
      </c>
      <c r="J22" s="15" t="str">
        <f t="shared" si="1"/>
        <v xml:space="preserve"> </v>
      </c>
      <c r="K22" s="15" t="str">
        <f t="shared" si="2"/>
        <v xml:space="preserve"> </v>
      </c>
    </row>
    <row r="23" spans="1:11" ht="14.1" customHeight="1" thickBot="1">
      <c r="A23" s="6">
        <v>41294</v>
      </c>
      <c r="B23" s="3"/>
      <c r="C23" s="3"/>
      <c r="D23" s="3"/>
      <c r="E23" s="12"/>
      <c r="F23" s="13"/>
      <c r="G23" s="13"/>
      <c r="H23" s="13"/>
      <c r="I23" s="15" t="str">
        <f t="shared" si="0"/>
        <v xml:space="preserve"> </v>
      </c>
      <c r="J23" s="15" t="str">
        <f t="shared" si="1"/>
        <v xml:space="preserve"> </v>
      </c>
      <c r="K23" s="15" t="str">
        <f t="shared" si="2"/>
        <v xml:space="preserve"> </v>
      </c>
    </row>
    <row r="24" spans="1:11" ht="14.1" customHeight="1" thickBot="1">
      <c r="A24" s="6">
        <v>41295</v>
      </c>
      <c r="B24" s="3"/>
      <c r="C24" s="3"/>
      <c r="D24" s="3"/>
      <c r="E24" s="12"/>
      <c r="F24" s="13"/>
      <c r="G24" s="13"/>
      <c r="H24" s="13"/>
      <c r="I24" s="15" t="str">
        <f t="shared" si="0"/>
        <v xml:space="preserve"> </v>
      </c>
      <c r="J24" s="15" t="str">
        <f t="shared" si="1"/>
        <v xml:space="preserve"> </v>
      </c>
      <c r="K24" s="15" t="str">
        <f t="shared" si="2"/>
        <v xml:space="preserve"> </v>
      </c>
    </row>
    <row r="25" spans="1:11" ht="14.1" customHeight="1" thickBot="1">
      <c r="A25" s="6">
        <v>41296</v>
      </c>
      <c r="B25" s="3"/>
      <c r="C25" s="3"/>
      <c r="D25" s="3"/>
      <c r="E25" s="12"/>
      <c r="F25" s="13"/>
      <c r="G25" s="13"/>
      <c r="H25" s="13"/>
      <c r="I25" s="15" t="str">
        <f t="shared" si="0"/>
        <v xml:space="preserve"> </v>
      </c>
      <c r="J25" s="15" t="str">
        <f t="shared" si="1"/>
        <v xml:space="preserve"> </v>
      </c>
      <c r="K25" s="15" t="str">
        <f t="shared" si="2"/>
        <v xml:space="preserve"> </v>
      </c>
    </row>
    <row r="26" spans="1:11" ht="14.1" customHeight="1" thickBot="1">
      <c r="A26" s="6">
        <v>41297</v>
      </c>
      <c r="B26" s="3"/>
      <c r="C26" s="3"/>
      <c r="D26" s="3"/>
      <c r="E26" s="12"/>
      <c r="F26" s="13"/>
      <c r="G26" s="13"/>
      <c r="H26" s="13"/>
      <c r="I26" s="15" t="str">
        <f t="shared" si="0"/>
        <v xml:space="preserve"> </v>
      </c>
      <c r="J26" s="15" t="str">
        <f t="shared" si="1"/>
        <v xml:space="preserve"> </v>
      </c>
      <c r="K26" s="15" t="str">
        <f t="shared" si="2"/>
        <v xml:space="preserve"> </v>
      </c>
    </row>
    <row r="27" spans="1:11" ht="14.1" customHeight="1" thickBot="1">
      <c r="A27" s="6">
        <v>41298</v>
      </c>
      <c r="B27" s="3"/>
      <c r="C27" s="3"/>
      <c r="D27" s="3"/>
      <c r="E27" s="12"/>
      <c r="F27" s="13"/>
      <c r="G27" s="13"/>
      <c r="H27" s="13"/>
      <c r="I27" s="15" t="str">
        <f t="shared" si="0"/>
        <v xml:space="preserve"> </v>
      </c>
      <c r="J27" s="15" t="str">
        <f t="shared" si="1"/>
        <v xml:space="preserve"> </v>
      </c>
      <c r="K27" s="15" t="str">
        <f t="shared" si="2"/>
        <v xml:space="preserve"> </v>
      </c>
    </row>
    <row r="28" spans="1:11" ht="14.1" customHeight="1" thickBot="1">
      <c r="A28" s="6">
        <v>41299</v>
      </c>
      <c r="B28" s="3"/>
      <c r="C28" s="3"/>
      <c r="D28" s="3"/>
      <c r="E28" s="12"/>
      <c r="F28" s="13"/>
      <c r="G28" s="13"/>
      <c r="H28" s="13"/>
      <c r="I28" s="15" t="str">
        <f t="shared" si="0"/>
        <v xml:space="preserve"> </v>
      </c>
      <c r="J28" s="15" t="str">
        <f t="shared" si="1"/>
        <v xml:space="preserve"> </v>
      </c>
      <c r="K28" s="15" t="str">
        <f t="shared" si="2"/>
        <v xml:space="preserve"> </v>
      </c>
    </row>
    <row r="29" spans="1:11" ht="14.1" customHeight="1" thickBot="1">
      <c r="A29" s="6">
        <v>41300</v>
      </c>
      <c r="B29" s="3"/>
      <c r="C29" s="3"/>
      <c r="D29" s="3"/>
      <c r="E29" s="12"/>
      <c r="F29" s="13"/>
      <c r="G29" s="13"/>
      <c r="H29" s="13"/>
      <c r="I29" s="15" t="str">
        <f t="shared" si="0"/>
        <v xml:space="preserve"> </v>
      </c>
      <c r="J29" s="15" t="str">
        <f t="shared" si="1"/>
        <v xml:space="preserve"> </v>
      </c>
      <c r="K29" s="15" t="str">
        <f t="shared" si="2"/>
        <v xml:space="preserve"> </v>
      </c>
    </row>
    <row r="30" spans="1:11" ht="14.1" customHeight="1" thickBot="1">
      <c r="A30" s="6">
        <v>41301</v>
      </c>
      <c r="B30" s="3"/>
      <c r="C30" s="3"/>
      <c r="D30" s="3"/>
      <c r="E30" s="12"/>
      <c r="F30" s="13"/>
      <c r="G30" s="13"/>
      <c r="H30" s="13"/>
      <c r="I30" s="15" t="str">
        <f t="shared" si="0"/>
        <v xml:space="preserve"> </v>
      </c>
      <c r="J30" s="15" t="str">
        <f t="shared" si="1"/>
        <v xml:space="preserve"> </v>
      </c>
      <c r="K30" s="15" t="str">
        <f t="shared" si="2"/>
        <v xml:space="preserve"> </v>
      </c>
    </row>
    <row r="31" spans="1:11" ht="14.1" customHeight="1" thickBot="1">
      <c r="A31" s="6">
        <v>41302</v>
      </c>
      <c r="B31" s="3"/>
      <c r="C31" s="3"/>
      <c r="D31" s="3"/>
      <c r="E31" s="12"/>
      <c r="F31" s="13"/>
      <c r="G31" s="13"/>
      <c r="H31" s="13"/>
      <c r="I31" s="15" t="str">
        <f t="shared" si="0"/>
        <v xml:space="preserve"> </v>
      </c>
      <c r="J31" s="15" t="str">
        <f t="shared" si="1"/>
        <v xml:space="preserve"> </v>
      </c>
      <c r="K31" s="15" t="str">
        <f t="shared" si="2"/>
        <v xml:space="preserve"> </v>
      </c>
    </row>
    <row r="32" spans="1:11" ht="14.1" customHeight="1" thickBot="1">
      <c r="A32" s="6">
        <v>41303</v>
      </c>
      <c r="B32" s="3"/>
      <c r="C32" s="3"/>
      <c r="D32" s="3"/>
      <c r="E32" s="12"/>
      <c r="F32" s="13"/>
      <c r="G32" s="13"/>
      <c r="H32" s="13"/>
      <c r="I32" s="15" t="str">
        <f t="shared" si="0"/>
        <v xml:space="preserve"> </v>
      </c>
      <c r="J32" s="15" t="str">
        <f t="shared" si="1"/>
        <v xml:space="preserve"> </v>
      </c>
      <c r="K32" s="15" t="str">
        <f t="shared" si="2"/>
        <v xml:space="preserve"> </v>
      </c>
    </row>
    <row r="33" spans="1:11" ht="14.1" customHeight="1" thickBot="1">
      <c r="A33" s="6">
        <v>41304</v>
      </c>
      <c r="B33" s="3"/>
      <c r="C33" s="3"/>
      <c r="D33" s="3"/>
      <c r="E33" s="12"/>
      <c r="F33" s="13"/>
      <c r="G33" s="13"/>
      <c r="H33" s="13"/>
      <c r="I33" s="15" t="str">
        <f t="shared" si="0"/>
        <v xml:space="preserve"> </v>
      </c>
      <c r="J33" s="15" t="str">
        <f t="shared" si="1"/>
        <v xml:space="preserve"> </v>
      </c>
      <c r="K33" s="15" t="str">
        <f t="shared" si="2"/>
        <v xml:space="preserve"> </v>
      </c>
    </row>
    <row r="34" spans="1:11" ht="14.1" customHeight="1" thickBot="1">
      <c r="A34" s="6">
        <v>41305</v>
      </c>
      <c r="B34" s="3"/>
      <c r="C34" s="3"/>
      <c r="D34" s="3"/>
      <c r="E34" s="12"/>
      <c r="F34" s="13"/>
      <c r="G34" s="13"/>
      <c r="H34" s="13"/>
      <c r="I34" s="14" t="str">
        <f t="shared" si="0"/>
        <v xml:space="preserve"> </v>
      </c>
      <c r="J34" s="14" t="str">
        <f t="shared" si="1"/>
        <v xml:space="preserve"> </v>
      </c>
      <c r="K34" s="14" t="str">
        <f t="shared" si="2"/>
        <v xml:space="preserve"> </v>
      </c>
    </row>
    <row r="35" spans="1:11" ht="14.1" customHeight="1" thickBot="1">
      <c r="A35" s="6"/>
      <c r="B35" s="3"/>
      <c r="C35" s="3"/>
      <c r="D35" s="3"/>
      <c r="E35" s="3"/>
      <c r="F35" s="3"/>
      <c r="G35" s="3"/>
      <c r="H35" s="3"/>
      <c r="I35" s="3"/>
      <c r="J35" s="3"/>
      <c r="K35" s="3" t="str">
        <f t="shared" si="2"/>
        <v xml:space="preserve"> </v>
      </c>
    </row>
  </sheetData>
  <mergeCells count="3">
    <mergeCell ref="A1:H1"/>
    <mergeCell ref="A2:C2"/>
    <mergeCell ref="D2:F2"/>
  </mergeCells>
  <conditionalFormatting sqref="J4:J34">
    <cfRule type="colorScale" priority="6">
      <colorScale>
        <cfvo type="min" val="0"/>
        <cfvo type="max" val="0"/>
        <color rgb="FFFF7128"/>
        <color rgb="FFFFEF9C"/>
      </colorScale>
    </cfRule>
    <cfRule type="colorScale" priority="5">
      <colorScale>
        <cfvo type="min" val="0"/>
        <cfvo type="max" val="0"/>
        <color theme="3" tint="0.39997558519241921"/>
        <color rgb="FFFF0000"/>
      </colorScale>
    </cfRule>
  </conditionalFormatting>
  <conditionalFormatting sqref="I4:I34">
    <cfRule type="colorScale" priority="4">
      <colorScale>
        <cfvo type="min" val="0"/>
        <cfvo type="max" val="0"/>
        <color theme="3" tint="0.39997558519241921"/>
        <color rgb="FFFF0000"/>
      </colorScale>
    </cfRule>
    <cfRule type="cellIs" dxfId="2" priority="3" operator="lessThanOrEqual">
      <formula>15</formula>
    </cfRule>
    <cfRule type="cellIs" dxfId="1" priority="2" operator="between">
      <formula>15</formula>
      <formula>16</formula>
    </cfRule>
    <cfRule type="cellIs" dxfId="0" priority="1" operator="between">
      <formula>16</formula>
      <formula>17</formula>
    </cfRule>
  </conditionalFormatting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N35"/>
  <sheetViews>
    <sheetView workbookViewId="0">
      <selection activeCell="G32" sqref="G32"/>
    </sheetView>
  </sheetViews>
  <sheetFormatPr defaultRowHeight="15"/>
  <cols>
    <col min="1" max="1" width="9.7109375" bestFit="1" customWidth="1"/>
    <col min="2" max="2" width="10.5703125" customWidth="1"/>
    <col min="3" max="3" width="10.140625" customWidth="1"/>
    <col min="4" max="4" width="10" customWidth="1"/>
    <col min="6" max="6" width="12" customWidth="1"/>
    <col min="7" max="9" width="10.140625" customWidth="1"/>
    <col min="10" max="10" width="12.7109375" customWidth="1"/>
    <col min="11" max="11" width="11" customWidth="1"/>
    <col min="12" max="12" width="13.85546875" customWidth="1"/>
    <col min="13" max="13" width="13.7109375" customWidth="1"/>
  </cols>
  <sheetData>
    <row r="1" spans="1:14" ht="18.75">
      <c r="A1" s="10" t="s">
        <v>14</v>
      </c>
      <c r="B1" s="10"/>
      <c r="C1" s="10"/>
      <c r="D1" s="10"/>
      <c r="E1" s="10"/>
      <c r="F1" s="10"/>
      <c r="G1" s="10"/>
      <c r="H1" s="10"/>
      <c r="I1" s="10"/>
      <c r="J1" s="2"/>
    </row>
    <row r="2" spans="1:14" ht="16.5" thickBot="1">
      <c r="A2" s="11" t="s">
        <v>13</v>
      </c>
      <c r="B2" s="11"/>
      <c r="C2" s="11"/>
      <c r="D2" s="11" t="s">
        <v>17</v>
      </c>
      <c r="E2" s="11"/>
      <c r="F2" s="11"/>
      <c r="G2" s="11"/>
    </row>
    <row r="3" spans="1:14" ht="28.5" customHeight="1" thickBot="1">
      <c r="A3" s="4" t="s">
        <v>0</v>
      </c>
      <c r="B3" s="4" t="s">
        <v>1</v>
      </c>
      <c r="C3" s="4" t="s">
        <v>2</v>
      </c>
      <c r="D3" s="4" t="s">
        <v>18</v>
      </c>
      <c r="E3" s="4" t="s">
        <v>5</v>
      </c>
      <c r="F3" s="5" t="s">
        <v>6</v>
      </c>
      <c r="G3" s="4" t="s">
        <v>8</v>
      </c>
      <c r="H3" s="5" t="s">
        <v>10</v>
      </c>
      <c r="I3" s="5" t="s">
        <v>12</v>
      </c>
      <c r="J3" s="4" t="s">
        <v>9</v>
      </c>
      <c r="K3" s="5" t="s">
        <v>15</v>
      </c>
      <c r="L3" s="5" t="s">
        <v>16</v>
      </c>
      <c r="M3" s="5" t="s">
        <v>19</v>
      </c>
      <c r="N3" s="5"/>
    </row>
    <row r="4" spans="1:14" ht="14.1" customHeight="1" thickBot="1">
      <c r="A4" s="6">
        <v>41275</v>
      </c>
      <c r="B4" s="3"/>
      <c r="C4" s="3"/>
      <c r="D4" s="3"/>
      <c r="E4" s="3"/>
      <c r="F4" s="7">
        <v>46162</v>
      </c>
      <c r="G4" s="3">
        <v>69.95</v>
      </c>
      <c r="H4" s="3">
        <v>44000</v>
      </c>
      <c r="I4" s="3"/>
      <c r="J4" s="3">
        <f xml:space="preserve"> IFERROR((G4*100/L4)," ")</f>
        <v>4.4188250157927982</v>
      </c>
      <c r="K4" s="3">
        <f xml:space="preserve"> IFERROR(H4/G4," ")</f>
        <v>629.02072909220874</v>
      </c>
      <c r="L4" s="3">
        <v>1583</v>
      </c>
      <c r="M4" s="3"/>
      <c r="N4" s="3"/>
    </row>
    <row r="5" spans="1:14" ht="14.1" customHeight="1" thickBot="1">
      <c r="A5" s="6">
        <v>41276</v>
      </c>
      <c r="B5" s="3"/>
      <c r="C5" s="3"/>
      <c r="D5" s="3"/>
      <c r="E5" s="3"/>
      <c r="F5" s="7">
        <v>46600</v>
      </c>
      <c r="G5" s="3">
        <v>76.31</v>
      </c>
      <c r="H5" s="3">
        <v>48000</v>
      </c>
      <c r="I5" s="3"/>
      <c r="J5" s="3">
        <f t="shared" ref="J5:J34" si="0" xml:space="preserve"> IFERROR((G5*100/L5)," ")</f>
        <v>17.422374429223744</v>
      </c>
      <c r="K5" s="3">
        <f t="shared" ref="K5:K34" si="1" xml:space="preserve"> IFERROR(H5/G5," ")</f>
        <v>629.01323548683001</v>
      </c>
      <c r="L5" s="3">
        <f xml:space="preserve"> IF(F5= 0,  " ", F5-F4)</f>
        <v>438</v>
      </c>
      <c r="M5" s="3"/>
      <c r="N5" s="3"/>
    </row>
    <row r="6" spans="1:14" ht="14.1" customHeight="1" thickBot="1">
      <c r="A6" s="6">
        <v>41277</v>
      </c>
      <c r="B6" s="3"/>
      <c r="C6" s="3"/>
      <c r="D6" s="3"/>
      <c r="E6" s="3"/>
      <c r="F6" s="7">
        <v>47042</v>
      </c>
      <c r="G6" s="3">
        <v>60.41</v>
      </c>
      <c r="H6" s="3">
        <v>38000</v>
      </c>
      <c r="I6" s="3"/>
      <c r="J6" s="3">
        <f t="shared" si="0"/>
        <v>13.667420814479637</v>
      </c>
      <c r="K6" s="3">
        <f t="shared" si="1"/>
        <v>629.03492799205435</v>
      </c>
      <c r="L6" s="3">
        <f t="shared" ref="L6:L35" si="2" xml:space="preserve"> IF(F6= 0,  " ", F6-F5)</f>
        <v>442</v>
      </c>
      <c r="M6" s="3"/>
      <c r="N6" s="3"/>
    </row>
    <row r="7" spans="1:14" ht="14.1" customHeight="1" thickBot="1">
      <c r="A7" s="6">
        <v>41278</v>
      </c>
      <c r="B7" s="3"/>
      <c r="C7" s="3"/>
      <c r="D7" s="3"/>
      <c r="E7" s="3"/>
      <c r="F7" s="7"/>
      <c r="G7" s="3"/>
      <c r="H7" s="3"/>
      <c r="I7" s="3"/>
      <c r="J7" s="3" t="str">
        <f t="shared" si="0"/>
        <v xml:space="preserve"> </v>
      </c>
      <c r="K7" s="3" t="str">
        <f t="shared" si="1"/>
        <v xml:space="preserve"> </v>
      </c>
      <c r="L7" s="3" t="str">
        <f t="shared" si="2"/>
        <v xml:space="preserve"> </v>
      </c>
      <c r="M7" s="3"/>
      <c r="N7" s="3"/>
    </row>
    <row r="8" spans="1:14" ht="14.1" customHeight="1" thickBot="1">
      <c r="A8" s="6">
        <v>41279</v>
      </c>
      <c r="B8" s="3"/>
      <c r="C8" s="3"/>
      <c r="D8" s="3"/>
      <c r="E8" s="3"/>
      <c r="F8" s="7"/>
      <c r="G8" s="3"/>
      <c r="H8" s="3"/>
      <c r="I8" s="3"/>
      <c r="J8" s="3" t="str">
        <f t="shared" si="0"/>
        <v xml:space="preserve"> </v>
      </c>
      <c r="K8" s="3" t="str">
        <f t="shared" si="1"/>
        <v xml:space="preserve"> </v>
      </c>
      <c r="L8" s="3" t="str">
        <f t="shared" si="2"/>
        <v xml:space="preserve"> </v>
      </c>
      <c r="M8" s="3"/>
      <c r="N8" s="3"/>
    </row>
    <row r="9" spans="1:14" ht="14.1" customHeight="1" thickBot="1">
      <c r="A9" s="6">
        <v>41280</v>
      </c>
      <c r="B9" s="3"/>
      <c r="C9" s="3"/>
      <c r="D9" s="3"/>
      <c r="E9" s="3"/>
      <c r="F9" s="7"/>
      <c r="G9" s="3"/>
      <c r="H9" s="3"/>
      <c r="I9" s="3"/>
      <c r="J9" s="3" t="str">
        <f t="shared" si="0"/>
        <v xml:space="preserve"> </v>
      </c>
      <c r="K9" s="3" t="str">
        <f t="shared" si="1"/>
        <v xml:space="preserve"> </v>
      </c>
      <c r="L9" s="3" t="str">
        <f t="shared" si="2"/>
        <v xml:space="preserve"> </v>
      </c>
      <c r="M9" s="3"/>
      <c r="N9" s="3"/>
    </row>
    <row r="10" spans="1:14" ht="14.1" customHeight="1" thickBot="1">
      <c r="A10" s="6">
        <v>41281</v>
      </c>
      <c r="B10" s="3"/>
      <c r="C10" s="3"/>
      <c r="D10" s="3"/>
      <c r="E10" s="3"/>
      <c r="F10" s="7">
        <v>47552</v>
      </c>
      <c r="G10" s="3">
        <v>82.67</v>
      </c>
      <c r="H10" s="3">
        <v>52000</v>
      </c>
      <c r="I10" s="3"/>
      <c r="J10" s="3">
        <f t="shared" si="0"/>
        <v>0.17385178331090176</v>
      </c>
      <c r="K10" s="3">
        <f t="shared" si="1"/>
        <v>629.00689488327077</v>
      </c>
      <c r="L10" s="3">
        <f xml:space="preserve"> IF(F10= 0,  " ", F10-F9)</f>
        <v>47552</v>
      </c>
      <c r="M10" s="3"/>
      <c r="N10" s="3"/>
    </row>
    <row r="11" spans="1:14" ht="14.1" customHeight="1" thickBot="1">
      <c r="A11" s="6">
        <v>41282</v>
      </c>
      <c r="B11" s="3"/>
      <c r="C11" s="3"/>
      <c r="D11" s="3"/>
      <c r="E11" s="3"/>
      <c r="F11" s="7">
        <v>48050</v>
      </c>
      <c r="G11" s="3">
        <v>69.31</v>
      </c>
      <c r="H11" s="3">
        <v>43600</v>
      </c>
      <c r="I11" s="3"/>
      <c r="J11" s="3">
        <f t="shared" si="0"/>
        <v>13.917670682730924</v>
      </c>
      <c r="K11" s="3">
        <f t="shared" si="1"/>
        <v>629.05785600923389</v>
      </c>
      <c r="L11" s="3">
        <f t="shared" si="2"/>
        <v>498</v>
      </c>
      <c r="M11" s="3"/>
      <c r="N11" s="3"/>
    </row>
    <row r="12" spans="1:14" ht="14.1" customHeight="1" thickBot="1">
      <c r="A12" s="6">
        <v>41283</v>
      </c>
      <c r="B12" s="3"/>
      <c r="C12" s="3"/>
      <c r="D12" s="3"/>
      <c r="E12" s="3"/>
      <c r="F12" s="7">
        <v>48448</v>
      </c>
      <c r="G12" s="3">
        <v>54.68</v>
      </c>
      <c r="H12" s="3">
        <v>34400</v>
      </c>
      <c r="I12" s="3"/>
      <c r="J12" s="3">
        <f t="shared" si="0"/>
        <v>13.738693467336683</v>
      </c>
      <c r="K12" s="3">
        <f t="shared" si="1"/>
        <v>629.1148500365764</v>
      </c>
      <c r="L12" s="3">
        <f t="shared" si="2"/>
        <v>398</v>
      </c>
      <c r="M12" s="3"/>
      <c r="N12" s="3"/>
    </row>
    <row r="13" spans="1:14" ht="14.1" customHeight="1" thickBot="1">
      <c r="A13" s="6">
        <v>41284</v>
      </c>
      <c r="B13" s="3"/>
      <c r="C13" s="3"/>
      <c r="D13" s="3"/>
      <c r="E13" s="3"/>
      <c r="F13" s="7"/>
      <c r="G13" s="3"/>
      <c r="H13" s="3"/>
      <c r="I13" s="3"/>
      <c r="J13" s="3" t="str">
        <f t="shared" si="0"/>
        <v xml:space="preserve"> </v>
      </c>
      <c r="K13" s="3" t="str">
        <f t="shared" si="1"/>
        <v xml:space="preserve"> </v>
      </c>
      <c r="L13" s="3" t="str">
        <f t="shared" si="2"/>
        <v xml:space="preserve"> </v>
      </c>
      <c r="M13" s="3"/>
      <c r="N13" s="3"/>
    </row>
    <row r="14" spans="1:14" ht="14.1" customHeight="1" thickBot="1">
      <c r="A14" s="6">
        <v>41285</v>
      </c>
      <c r="B14" s="3"/>
      <c r="C14" s="3"/>
      <c r="D14" s="3"/>
      <c r="E14" s="3"/>
      <c r="F14" s="7"/>
      <c r="G14" s="3"/>
      <c r="H14" s="3"/>
      <c r="I14" s="3"/>
      <c r="J14" s="3" t="str">
        <f t="shared" si="0"/>
        <v xml:space="preserve"> </v>
      </c>
      <c r="K14" s="3" t="str">
        <f t="shared" si="1"/>
        <v xml:space="preserve"> </v>
      </c>
      <c r="L14" s="3" t="str">
        <f t="shared" si="2"/>
        <v xml:space="preserve"> </v>
      </c>
      <c r="M14" s="3"/>
      <c r="N14" s="3"/>
    </row>
    <row r="15" spans="1:14" ht="14.1" customHeight="1" thickBot="1">
      <c r="A15" s="6">
        <v>41286</v>
      </c>
      <c r="B15" s="3"/>
      <c r="C15" s="3"/>
      <c r="D15" s="3"/>
      <c r="E15" s="3"/>
      <c r="F15" s="7"/>
      <c r="G15" s="3"/>
      <c r="H15" s="3"/>
      <c r="I15" s="3"/>
      <c r="J15" s="3" t="str">
        <f t="shared" si="0"/>
        <v xml:space="preserve"> </v>
      </c>
      <c r="K15" s="3" t="str">
        <f t="shared" si="1"/>
        <v xml:space="preserve"> </v>
      </c>
      <c r="L15" s="3" t="str">
        <f t="shared" si="2"/>
        <v xml:space="preserve"> </v>
      </c>
      <c r="M15" s="3"/>
      <c r="N15" s="3"/>
    </row>
    <row r="16" spans="1:14" ht="14.1" customHeight="1" thickBot="1">
      <c r="A16" s="6">
        <v>41287</v>
      </c>
      <c r="B16" s="3"/>
      <c r="C16" s="3"/>
      <c r="D16" s="3"/>
      <c r="E16" s="3"/>
      <c r="F16" s="7"/>
      <c r="G16" s="3"/>
      <c r="H16" s="3"/>
      <c r="I16" s="3"/>
      <c r="J16" s="3" t="str">
        <f t="shared" si="0"/>
        <v xml:space="preserve"> </v>
      </c>
      <c r="K16" s="3" t="str">
        <f t="shared" si="1"/>
        <v xml:space="preserve"> </v>
      </c>
      <c r="L16" s="3" t="str">
        <f t="shared" si="2"/>
        <v xml:space="preserve"> </v>
      </c>
      <c r="M16" s="3"/>
      <c r="N16" s="3"/>
    </row>
    <row r="17" spans="1:14" ht="14.1" customHeight="1" thickBot="1">
      <c r="A17" s="6">
        <v>41288</v>
      </c>
      <c r="B17" s="3"/>
      <c r="C17" s="3"/>
      <c r="D17" s="3"/>
      <c r="E17" s="3"/>
      <c r="F17" s="7"/>
      <c r="G17" s="3">
        <v>0</v>
      </c>
      <c r="H17" s="3"/>
      <c r="I17" s="3"/>
      <c r="J17" s="3" t="str">
        <f t="shared" si="0"/>
        <v xml:space="preserve"> </v>
      </c>
      <c r="K17" s="3" t="str">
        <f t="shared" si="1"/>
        <v xml:space="preserve"> </v>
      </c>
      <c r="L17" s="3" t="str">
        <f t="shared" si="2"/>
        <v xml:space="preserve"> </v>
      </c>
      <c r="M17" s="3"/>
      <c r="N17" s="3"/>
    </row>
    <row r="18" spans="1:14" ht="14.1" customHeight="1" thickBot="1">
      <c r="A18" s="6">
        <v>41289</v>
      </c>
      <c r="B18" s="3"/>
      <c r="C18" s="3"/>
      <c r="D18" s="3"/>
      <c r="E18" s="3"/>
      <c r="F18" s="7"/>
      <c r="G18" s="3"/>
      <c r="H18" s="3"/>
      <c r="I18" s="3"/>
      <c r="J18" s="3" t="str">
        <f t="shared" si="0"/>
        <v xml:space="preserve"> </v>
      </c>
      <c r="K18" s="3" t="str">
        <f t="shared" si="1"/>
        <v xml:space="preserve"> </v>
      </c>
      <c r="L18" s="3" t="str">
        <f t="shared" si="2"/>
        <v xml:space="preserve"> </v>
      </c>
      <c r="M18" s="3"/>
      <c r="N18" s="3"/>
    </row>
    <row r="19" spans="1:14" ht="14.1" customHeight="1" thickBot="1">
      <c r="A19" s="6">
        <v>41290</v>
      </c>
      <c r="B19" s="3"/>
      <c r="C19" s="3"/>
      <c r="D19" s="3"/>
      <c r="E19" s="3"/>
      <c r="F19" s="7"/>
      <c r="G19" s="3"/>
      <c r="H19" s="3"/>
      <c r="I19" s="3"/>
      <c r="J19" s="3" t="str">
        <f t="shared" si="0"/>
        <v xml:space="preserve"> </v>
      </c>
      <c r="K19" s="3" t="str">
        <f t="shared" si="1"/>
        <v xml:space="preserve"> </v>
      </c>
      <c r="L19" s="3" t="str">
        <f t="shared" si="2"/>
        <v xml:space="preserve"> </v>
      </c>
      <c r="M19" s="3"/>
      <c r="N19" s="3"/>
    </row>
    <row r="20" spans="1:14" ht="14.1" customHeight="1" thickBot="1">
      <c r="A20" s="6">
        <v>41291</v>
      </c>
      <c r="B20" s="3"/>
      <c r="C20" s="3"/>
      <c r="D20" s="3"/>
      <c r="E20" s="3"/>
      <c r="F20" s="7"/>
      <c r="G20" s="3"/>
      <c r="H20" s="3"/>
      <c r="I20" s="3"/>
      <c r="J20" s="3" t="str">
        <f t="shared" si="0"/>
        <v xml:space="preserve"> </v>
      </c>
      <c r="K20" s="3" t="str">
        <f t="shared" si="1"/>
        <v xml:space="preserve"> </v>
      </c>
      <c r="L20" s="3" t="str">
        <f t="shared" si="2"/>
        <v xml:space="preserve"> </v>
      </c>
      <c r="M20" s="3"/>
      <c r="N20" s="3"/>
    </row>
    <row r="21" spans="1:14" ht="14.1" customHeight="1" thickBot="1">
      <c r="A21" s="6">
        <v>41292</v>
      </c>
      <c r="B21" s="3"/>
      <c r="C21" s="3"/>
      <c r="D21" s="3"/>
      <c r="E21" s="3"/>
      <c r="F21" s="7"/>
      <c r="G21" s="3"/>
      <c r="H21" s="3"/>
      <c r="I21" s="3"/>
      <c r="J21" s="3" t="str">
        <f t="shared" si="0"/>
        <v xml:space="preserve"> </v>
      </c>
      <c r="K21" s="3" t="str">
        <f t="shared" si="1"/>
        <v xml:space="preserve"> </v>
      </c>
      <c r="L21" s="3" t="str">
        <f t="shared" si="2"/>
        <v xml:space="preserve"> </v>
      </c>
      <c r="M21" s="3"/>
      <c r="N21" s="3"/>
    </row>
    <row r="22" spans="1:14" ht="14.1" customHeight="1" thickBot="1">
      <c r="A22" s="6">
        <v>41293</v>
      </c>
      <c r="B22" s="3"/>
      <c r="C22" s="3"/>
      <c r="D22" s="3"/>
      <c r="E22" s="3"/>
      <c r="F22" s="7"/>
      <c r="G22" s="3"/>
      <c r="H22" s="3"/>
      <c r="I22" s="3"/>
      <c r="J22" s="3" t="str">
        <f t="shared" si="0"/>
        <v xml:space="preserve"> </v>
      </c>
      <c r="K22" s="3" t="str">
        <f t="shared" si="1"/>
        <v xml:space="preserve"> </v>
      </c>
      <c r="L22" s="3" t="str">
        <f t="shared" si="2"/>
        <v xml:space="preserve"> </v>
      </c>
      <c r="M22" s="3"/>
      <c r="N22" s="3"/>
    </row>
    <row r="23" spans="1:14" ht="14.1" customHeight="1" thickBot="1">
      <c r="A23" s="6">
        <v>41294</v>
      </c>
      <c r="B23" s="3"/>
      <c r="C23" s="3"/>
      <c r="D23" s="3"/>
      <c r="E23" s="3"/>
      <c r="F23" s="7"/>
      <c r="G23" s="3"/>
      <c r="H23" s="3"/>
      <c r="I23" s="3"/>
      <c r="J23" s="3" t="str">
        <f t="shared" si="0"/>
        <v xml:space="preserve"> </v>
      </c>
      <c r="K23" s="3" t="str">
        <f t="shared" si="1"/>
        <v xml:space="preserve"> </v>
      </c>
      <c r="L23" s="3" t="str">
        <f t="shared" si="2"/>
        <v xml:space="preserve"> </v>
      </c>
      <c r="M23" s="3"/>
      <c r="N23" s="3"/>
    </row>
    <row r="24" spans="1:14" ht="14.1" customHeight="1" thickBot="1">
      <c r="A24" s="6">
        <v>41295</v>
      </c>
      <c r="B24" s="3"/>
      <c r="C24" s="3"/>
      <c r="D24" s="3"/>
      <c r="E24" s="3"/>
      <c r="F24" s="7"/>
      <c r="G24" s="3"/>
      <c r="H24" s="3"/>
      <c r="I24" s="3"/>
      <c r="J24" s="3" t="str">
        <f t="shared" si="0"/>
        <v xml:space="preserve"> </v>
      </c>
      <c r="K24" s="3" t="str">
        <f t="shared" si="1"/>
        <v xml:space="preserve"> </v>
      </c>
      <c r="L24" s="3" t="str">
        <f t="shared" si="2"/>
        <v xml:space="preserve"> </v>
      </c>
      <c r="M24" s="3"/>
      <c r="N24" s="3"/>
    </row>
    <row r="25" spans="1:14" ht="14.1" customHeight="1" thickBot="1">
      <c r="A25" s="6">
        <v>41296</v>
      </c>
      <c r="B25" s="3"/>
      <c r="C25" s="3"/>
      <c r="D25" s="3"/>
      <c r="E25" s="3"/>
      <c r="F25" s="7"/>
      <c r="G25" s="3"/>
      <c r="H25" s="3"/>
      <c r="I25" s="3"/>
      <c r="J25" s="3" t="str">
        <f t="shared" si="0"/>
        <v xml:space="preserve"> </v>
      </c>
      <c r="K25" s="3" t="str">
        <f t="shared" si="1"/>
        <v xml:space="preserve"> </v>
      </c>
      <c r="L25" s="3" t="str">
        <f t="shared" si="2"/>
        <v xml:space="preserve"> </v>
      </c>
      <c r="M25" s="3"/>
      <c r="N25" s="3"/>
    </row>
    <row r="26" spans="1:14" ht="14.1" customHeight="1" thickBot="1">
      <c r="A26" s="6">
        <v>41297</v>
      </c>
      <c r="B26" s="3"/>
      <c r="C26" s="3"/>
      <c r="D26" s="3"/>
      <c r="E26" s="3"/>
      <c r="F26" s="7"/>
      <c r="G26" s="3"/>
      <c r="H26" s="3"/>
      <c r="I26" s="3"/>
      <c r="J26" s="3" t="str">
        <f t="shared" si="0"/>
        <v xml:space="preserve"> </v>
      </c>
      <c r="K26" s="3" t="str">
        <f t="shared" si="1"/>
        <v xml:space="preserve"> </v>
      </c>
      <c r="L26" s="3" t="str">
        <f t="shared" si="2"/>
        <v xml:space="preserve"> </v>
      </c>
      <c r="M26" s="3"/>
      <c r="N26" s="3"/>
    </row>
    <row r="27" spans="1:14" ht="14.1" customHeight="1" thickBot="1">
      <c r="A27" s="6">
        <v>41298</v>
      </c>
      <c r="B27" s="3"/>
      <c r="C27" s="3"/>
      <c r="D27" s="3"/>
      <c r="E27" s="3"/>
      <c r="F27" s="7"/>
      <c r="G27" s="3"/>
      <c r="H27" s="3"/>
      <c r="I27" s="3"/>
      <c r="J27" s="3" t="str">
        <f t="shared" si="0"/>
        <v xml:space="preserve"> </v>
      </c>
      <c r="K27" s="3" t="str">
        <f t="shared" si="1"/>
        <v xml:space="preserve"> </v>
      </c>
      <c r="L27" s="3" t="str">
        <f t="shared" si="2"/>
        <v xml:space="preserve"> </v>
      </c>
      <c r="M27" s="3"/>
      <c r="N27" s="3"/>
    </row>
    <row r="28" spans="1:14" ht="14.1" customHeight="1" thickBot="1">
      <c r="A28" s="6">
        <v>41299</v>
      </c>
      <c r="B28" s="3"/>
      <c r="C28" s="3"/>
      <c r="D28" s="3"/>
      <c r="E28" s="3"/>
      <c r="F28" s="7"/>
      <c r="G28" s="3"/>
      <c r="H28" s="3"/>
      <c r="I28" s="3"/>
      <c r="J28" s="3" t="str">
        <f t="shared" si="0"/>
        <v xml:space="preserve"> </v>
      </c>
      <c r="K28" s="3" t="str">
        <f t="shared" si="1"/>
        <v xml:space="preserve"> </v>
      </c>
      <c r="L28" s="3" t="str">
        <f t="shared" si="2"/>
        <v xml:space="preserve"> </v>
      </c>
      <c r="M28" s="3"/>
      <c r="N28" s="3"/>
    </row>
    <row r="29" spans="1:14" ht="14.1" customHeight="1" thickBot="1">
      <c r="A29" s="6">
        <v>41300</v>
      </c>
      <c r="B29" s="3"/>
      <c r="C29" s="3"/>
      <c r="D29" s="3"/>
      <c r="E29" s="3"/>
      <c r="F29" s="7"/>
      <c r="G29" s="3"/>
      <c r="H29" s="3"/>
      <c r="I29" s="3"/>
      <c r="J29" s="3" t="str">
        <f t="shared" si="0"/>
        <v xml:space="preserve"> </v>
      </c>
      <c r="K29" s="3" t="str">
        <f t="shared" si="1"/>
        <v xml:space="preserve"> </v>
      </c>
      <c r="L29" s="3" t="str">
        <f t="shared" si="2"/>
        <v xml:space="preserve"> </v>
      </c>
      <c r="M29" s="3"/>
      <c r="N29" s="3"/>
    </row>
    <row r="30" spans="1:14" ht="14.1" customHeight="1" thickBot="1">
      <c r="A30" s="6">
        <v>41301</v>
      </c>
      <c r="B30" s="3"/>
      <c r="C30" s="3"/>
      <c r="D30" s="3"/>
      <c r="E30" s="3"/>
      <c r="F30" s="7"/>
      <c r="G30" s="3"/>
      <c r="H30" s="3"/>
      <c r="I30" s="3"/>
      <c r="J30" s="3" t="str">
        <f t="shared" si="0"/>
        <v xml:space="preserve"> </v>
      </c>
      <c r="K30" s="3" t="str">
        <f t="shared" si="1"/>
        <v xml:space="preserve"> </v>
      </c>
      <c r="L30" s="3" t="str">
        <f t="shared" si="2"/>
        <v xml:space="preserve"> </v>
      </c>
      <c r="M30" s="3"/>
      <c r="N30" s="3"/>
    </row>
    <row r="31" spans="1:14" ht="14.1" customHeight="1" thickBot="1">
      <c r="A31" s="6">
        <v>41302</v>
      </c>
      <c r="B31" s="3"/>
      <c r="C31" s="3"/>
      <c r="D31" s="3"/>
      <c r="E31" s="3"/>
      <c r="F31" s="7"/>
      <c r="G31" s="3"/>
      <c r="H31" s="3"/>
      <c r="I31" s="3"/>
      <c r="J31" s="3" t="str">
        <f t="shared" si="0"/>
        <v xml:space="preserve"> </v>
      </c>
      <c r="K31" s="3" t="str">
        <f t="shared" si="1"/>
        <v xml:space="preserve"> </v>
      </c>
      <c r="L31" s="3" t="str">
        <f t="shared" si="2"/>
        <v xml:space="preserve"> </v>
      </c>
      <c r="M31" s="3"/>
      <c r="N31" s="3"/>
    </row>
    <row r="32" spans="1:14" ht="14.1" customHeight="1" thickBot="1">
      <c r="A32" s="6">
        <v>41303</v>
      </c>
      <c r="B32" s="3"/>
      <c r="C32" s="3"/>
      <c r="D32" s="3"/>
      <c r="E32" s="3"/>
      <c r="F32" s="7"/>
      <c r="G32" s="3"/>
      <c r="H32" s="3"/>
      <c r="I32" s="3"/>
      <c r="J32" s="3" t="str">
        <f t="shared" si="0"/>
        <v xml:space="preserve"> </v>
      </c>
      <c r="K32" s="3" t="str">
        <f t="shared" si="1"/>
        <v xml:space="preserve"> </v>
      </c>
      <c r="L32" s="3" t="str">
        <f t="shared" si="2"/>
        <v xml:space="preserve"> </v>
      </c>
      <c r="M32" s="3"/>
      <c r="N32" s="3"/>
    </row>
    <row r="33" spans="1:14" ht="14.1" customHeight="1" thickBot="1">
      <c r="A33" s="6">
        <v>41304</v>
      </c>
      <c r="B33" s="3"/>
      <c r="C33" s="3"/>
      <c r="D33" s="3"/>
      <c r="E33" s="3"/>
      <c r="F33" s="7"/>
      <c r="G33" s="3"/>
      <c r="H33" s="3"/>
      <c r="I33" s="3"/>
      <c r="J33" s="3" t="str">
        <f t="shared" si="0"/>
        <v xml:space="preserve"> </v>
      </c>
      <c r="K33" s="3" t="str">
        <f t="shared" si="1"/>
        <v xml:space="preserve"> </v>
      </c>
      <c r="L33" s="3" t="str">
        <f t="shared" si="2"/>
        <v xml:space="preserve"> </v>
      </c>
      <c r="M33" s="3"/>
      <c r="N33" s="3"/>
    </row>
    <row r="34" spans="1:14" ht="14.1" customHeight="1" thickBot="1">
      <c r="A34" s="6">
        <v>41305</v>
      </c>
      <c r="B34" s="3"/>
      <c r="C34" s="3"/>
      <c r="D34" s="3"/>
      <c r="E34" s="3"/>
      <c r="F34" s="7"/>
      <c r="G34" s="3"/>
      <c r="H34" s="3"/>
      <c r="I34" s="3"/>
      <c r="J34" s="3" t="str">
        <f t="shared" si="0"/>
        <v xml:space="preserve"> </v>
      </c>
      <c r="K34" s="3" t="str">
        <f t="shared" si="1"/>
        <v xml:space="preserve"> </v>
      </c>
      <c r="L34" s="3" t="str">
        <f t="shared" si="2"/>
        <v xml:space="preserve"> </v>
      </c>
      <c r="M34" s="3"/>
      <c r="N34" s="3"/>
    </row>
    <row r="35" spans="1:14" ht="14.1" customHeight="1" thickBot="1">
      <c r="A35" s="6"/>
      <c r="B35" s="3"/>
      <c r="C35" s="3"/>
      <c r="D35" s="3"/>
      <c r="E35" s="3"/>
      <c r="F35" s="3"/>
      <c r="G35" s="3"/>
      <c r="H35" s="3"/>
      <c r="I35" s="3"/>
      <c r="J35" s="3"/>
      <c r="K35" s="3"/>
      <c r="L35" s="3" t="str">
        <f t="shared" si="2"/>
        <v xml:space="preserve"> </v>
      </c>
      <c r="M35" s="3"/>
      <c r="N35" s="3"/>
    </row>
  </sheetData>
  <dataConsolidate/>
  <mergeCells count="3">
    <mergeCell ref="A1:I1"/>
    <mergeCell ref="A2:C2"/>
    <mergeCell ref="D2:G2"/>
  </mergeCells>
  <dataValidations count="3">
    <dataValidation type="decimal" operator="equal" allowBlank="1" showInputMessage="1" showErrorMessage="1" sqref="F35">
      <formula1>0</formula1>
    </dataValidation>
    <dataValidation type="whole" operator="equal" allowBlank="1" showInputMessage="1" showErrorMessage="1" sqref="F33:F34">
      <formula1>0</formula1>
    </dataValidation>
    <dataValidation type="whole" operator="equal" showInputMessage="1" showErrorMessage="1" sqref="F4:F32">
      <formula1>0</formula1>
    </dataValidation>
  </dataValidation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Resultat</vt:lpstr>
      <vt:lpstr>Resultat (2)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AMEGNAGLO KOSSI</dc:creator>
  <cp:lastModifiedBy> AMEGNAGLO KOSSI</cp:lastModifiedBy>
  <cp:lastPrinted>2013-01-14T08:24:48Z</cp:lastPrinted>
  <dcterms:created xsi:type="dcterms:W3CDTF">2013-01-10T13:44:36Z</dcterms:created>
  <dcterms:modified xsi:type="dcterms:W3CDTF">2013-01-14T17:26:35Z</dcterms:modified>
</cp:coreProperties>
</file>