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45" windowWidth="18915" windowHeight="118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38" i="1"/>
  <c r="B39" s="1"/>
  <c r="B40" s="1"/>
  <c r="B41" s="1"/>
  <c r="B42" s="1"/>
  <c r="B43" s="1"/>
  <c r="B44" s="1"/>
  <c r="B45" s="1"/>
  <c r="B46" s="1"/>
  <c r="B47" s="1"/>
  <c r="B48" s="1"/>
  <c r="B49" s="1"/>
  <c r="B50" s="1"/>
  <c r="B51" s="1"/>
  <c r="B52" s="1"/>
  <c r="B53" s="1"/>
  <c r="B54" s="1"/>
  <c r="B55" s="1"/>
  <c r="B56" s="1"/>
  <c r="B57" s="1"/>
  <c r="B58" s="1"/>
  <c r="B59" s="1"/>
  <c r="B60" s="1"/>
  <c r="B61" s="1"/>
  <c r="B62" s="1"/>
  <c r="B63" s="1"/>
  <c r="B64" s="1"/>
  <c r="B65" s="1"/>
  <c r="B66" s="1"/>
</calcChain>
</file>

<file path=xl/comments1.xml><?xml version="1.0" encoding="utf-8"?>
<comments xmlns="http://schemas.openxmlformats.org/spreadsheetml/2006/main">
  <authors>
    <author>PC</author>
  </authors>
  <commentList>
    <comment ref="H3" authorId="0">
      <text>
        <r>
          <rPr>
            <b/>
            <sz val="9"/>
            <color indexed="81"/>
            <rFont val="Tahoma"/>
            <family val="2"/>
          </rPr>
          <t>PC:</t>
        </r>
        <r>
          <rPr>
            <sz val="9"/>
            <color indexed="81"/>
            <rFont val="Tahoma"/>
            <family val="2"/>
          </rPr>
          <t xml:space="preserve">
Je souhaiterais avoir la sommes des Total PVTTC (CFA) dans cette zone de texte</t>
        </r>
      </text>
    </comment>
  </commentList>
</comments>
</file>

<file path=xl/sharedStrings.xml><?xml version="1.0" encoding="utf-8"?>
<sst xmlns="http://schemas.openxmlformats.org/spreadsheetml/2006/main" count="127" uniqueCount="33">
  <si>
    <t>Date</t>
  </si>
  <si>
    <t>n° facture</t>
  </si>
  <si>
    <t>Produit</t>
  </si>
  <si>
    <t>Qté</t>
  </si>
  <si>
    <t>PA HT(CFA)</t>
  </si>
  <si>
    <t>PV HT(CFA)</t>
  </si>
  <si>
    <t>PV TTC(CFA)</t>
  </si>
  <si>
    <t>0001</t>
  </si>
  <si>
    <t>Termidor</t>
  </si>
  <si>
    <t>beaufort</t>
  </si>
  <si>
    <t>Total</t>
  </si>
  <si>
    <t>0002</t>
  </si>
  <si>
    <t>Heineken</t>
  </si>
  <si>
    <t>0003</t>
  </si>
  <si>
    <t>baron simon</t>
  </si>
  <si>
    <t>004</t>
  </si>
  <si>
    <t>0005</t>
  </si>
  <si>
    <t>0007</t>
  </si>
  <si>
    <t>0008</t>
  </si>
  <si>
    <t>008</t>
  </si>
  <si>
    <t>x N°facture</t>
  </si>
  <si>
    <t>00010</t>
  </si>
  <si>
    <t>00011</t>
  </si>
  <si>
    <t>00111</t>
  </si>
  <si>
    <t>00012</t>
  </si>
  <si>
    <t>0012</t>
  </si>
  <si>
    <t>0013</t>
  </si>
  <si>
    <t>0014</t>
  </si>
  <si>
    <t>0015</t>
  </si>
  <si>
    <t>0016</t>
  </si>
  <si>
    <t>0017</t>
  </si>
  <si>
    <t>0019</t>
  </si>
  <si>
    <t>0018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</si>
</sst>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9"/>
      <color indexed="81"/>
      <name val="Tahoma"/>
      <family val="2"/>
    </font>
    <font>
      <b/>
      <sz val="12"/>
      <color indexed="12"/>
      <name val="Arial"/>
      <family val="2"/>
    </font>
    <font>
      <b/>
      <i/>
      <sz val="11"/>
      <color indexed="57"/>
      <name val="Arial"/>
      <family val="2"/>
    </font>
    <font>
      <b/>
      <sz val="10"/>
      <color indexed="12"/>
      <name val="Arial"/>
      <family val="2"/>
    </font>
    <font>
      <sz val="10"/>
      <color indexed="12"/>
      <name val="Arial"/>
      <family val="2"/>
    </font>
    <font>
      <sz val="10"/>
      <color rgb="FFFF0000"/>
      <name val="Arial"/>
      <family val="2"/>
    </font>
    <font>
      <sz val="9"/>
      <color indexed="81"/>
      <name val="Tahoma"/>
      <family val="2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7">
    <xf numFmtId="0" fontId="0" fillId="0" borderId="0" xfId="0"/>
    <xf numFmtId="0" fontId="1" fillId="0" borderId="0" xfId="1"/>
    <xf numFmtId="0" fontId="5" fillId="2" borderId="0" xfId="1" applyFont="1" applyFill="1" applyBorder="1" applyAlignment="1">
      <alignment vertical="top"/>
    </xf>
    <xf numFmtId="0" fontId="4" fillId="2" borderId="1" xfId="1" applyNumberFormat="1" applyFont="1" applyFill="1" applyBorder="1" applyAlignment="1">
      <alignment horizontal="center"/>
    </xf>
    <xf numFmtId="0" fontId="4" fillId="2" borderId="1" xfId="1" applyNumberFormat="1" applyFont="1" applyFill="1" applyBorder="1"/>
    <xf numFmtId="14" fontId="1" fillId="2" borderId="1" xfId="1" applyNumberFormat="1" applyFill="1" applyBorder="1" applyAlignment="1">
      <alignment horizontal="center"/>
    </xf>
    <xf numFmtId="49" fontId="1" fillId="2" borderId="1" xfId="1" applyNumberFormat="1" applyFill="1" applyBorder="1" applyAlignment="1">
      <alignment horizontal="center"/>
    </xf>
    <xf numFmtId="0" fontId="1" fillId="2" borderId="1" xfId="1" applyFill="1" applyBorder="1"/>
    <xf numFmtId="1" fontId="1" fillId="2" borderId="1" xfId="1" applyNumberFormat="1" applyFill="1" applyBorder="1"/>
    <xf numFmtId="2" fontId="1" fillId="2" borderId="1" xfId="1" applyNumberFormat="1" applyFill="1" applyBorder="1"/>
    <xf numFmtId="14" fontId="1" fillId="2" borderId="3" xfId="1" applyNumberFormat="1" applyFill="1" applyBorder="1" applyAlignment="1">
      <alignment horizontal="center"/>
    </xf>
    <xf numFmtId="49" fontId="1" fillId="2" borderId="3" xfId="1" applyNumberFormat="1" applyFill="1" applyBorder="1" applyAlignment="1">
      <alignment horizontal="center"/>
    </xf>
    <xf numFmtId="0" fontId="1" fillId="2" borderId="3" xfId="1" applyFill="1" applyBorder="1"/>
    <xf numFmtId="1" fontId="1" fillId="2" borderId="3" xfId="1" applyNumberFormat="1" applyFill="1" applyBorder="1"/>
    <xf numFmtId="2" fontId="1" fillId="2" borderId="3" xfId="1" applyNumberFormat="1" applyFill="1" applyBorder="1"/>
    <xf numFmtId="0" fontId="6" fillId="2" borderId="0" xfId="1" applyFont="1" applyFill="1" applyBorder="1"/>
    <xf numFmtId="14" fontId="7" fillId="2" borderId="2" xfId="1" applyNumberFormat="1" applyFont="1" applyFill="1" applyBorder="1" applyAlignment="1">
      <alignment horizontal="center"/>
    </xf>
    <xf numFmtId="49" fontId="7" fillId="2" borderId="2" xfId="1" applyNumberFormat="1" applyFont="1" applyFill="1" applyBorder="1" applyAlignment="1">
      <alignment horizontal="center"/>
    </xf>
    <xf numFmtId="0" fontId="7" fillId="2" borderId="2" xfId="1" applyFont="1" applyFill="1" applyBorder="1"/>
    <xf numFmtId="1" fontId="7" fillId="2" borderId="2" xfId="1" applyNumberFormat="1" applyFont="1" applyFill="1" applyBorder="1"/>
    <xf numFmtId="2" fontId="7" fillId="2" borderId="2" xfId="1" applyNumberFormat="1" applyFont="1" applyFill="1" applyBorder="1"/>
    <xf numFmtId="14" fontId="7" fillId="2" borderId="3" xfId="1" applyNumberFormat="1" applyFont="1" applyFill="1" applyBorder="1" applyAlignment="1">
      <alignment horizontal="center"/>
    </xf>
    <xf numFmtId="49" fontId="7" fillId="2" borderId="3" xfId="1" applyNumberFormat="1" applyFont="1" applyFill="1" applyBorder="1" applyAlignment="1">
      <alignment horizontal="center"/>
    </xf>
    <xf numFmtId="0" fontId="7" fillId="2" borderId="3" xfId="1" applyFont="1" applyFill="1" applyBorder="1"/>
    <xf numFmtId="1" fontId="7" fillId="2" borderId="3" xfId="1" applyNumberFormat="1" applyFont="1" applyFill="1" applyBorder="1"/>
    <xf numFmtId="2" fontId="7" fillId="2" borderId="3" xfId="1" applyNumberFormat="1" applyFont="1" applyFill="1" applyBorder="1"/>
    <xf numFmtId="14" fontId="1" fillId="2" borderId="4" xfId="1" applyNumberFormat="1" applyFill="1" applyBorder="1" applyAlignment="1">
      <alignment horizontal="center"/>
    </xf>
    <xf numFmtId="49" fontId="1" fillId="2" borderId="4" xfId="1" applyNumberFormat="1" applyFill="1" applyBorder="1" applyAlignment="1">
      <alignment horizontal="center"/>
    </xf>
    <xf numFmtId="0" fontId="1" fillId="2" borderId="4" xfId="1" applyFill="1" applyBorder="1"/>
    <xf numFmtId="1" fontId="1" fillId="2" borderId="4" xfId="1" applyNumberFormat="1" applyFill="1" applyBorder="1"/>
    <xf numFmtId="2" fontId="1" fillId="2" borderId="4" xfId="1" applyNumberFormat="1" applyFill="1" applyBorder="1"/>
    <xf numFmtId="2" fontId="8" fillId="2" borderId="3" xfId="1" applyNumberFormat="1" applyFont="1" applyFill="1" applyBorder="1"/>
    <xf numFmtId="2" fontId="8" fillId="2" borderId="2" xfId="1" applyNumberFormat="1" applyFont="1" applyFill="1" applyBorder="1"/>
    <xf numFmtId="49" fontId="2" fillId="2" borderId="4" xfId="1" applyNumberFormat="1" applyFont="1" applyFill="1" applyBorder="1" applyAlignment="1">
      <alignment horizontal="center"/>
    </xf>
    <xf numFmtId="49" fontId="2" fillId="2" borderId="3" xfId="1" applyNumberFormat="1" applyFont="1" applyFill="1" applyBorder="1" applyAlignment="1">
      <alignment horizontal="center"/>
    </xf>
    <xf numFmtId="49" fontId="2" fillId="2" borderId="1" xfId="1" applyNumberFormat="1" applyFont="1" applyFill="1" applyBorder="1" applyAlignment="1">
      <alignment horizontal="center"/>
    </xf>
    <xf numFmtId="14" fontId="2" fillId="2" borderId="3" xfId="1" applyNumberFormat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H66"/>
  <sheetViews>
    <sheetView tabSelected="1" workbookViewId="0">
      <selection activeCell="H16" sqref="H16"/>
    </sheetView>
  </sheetViews>
  <sheetFormatPr baseColWidth="10" defaultRowHeight="15"/>
  <cols>
    <col min="4" max="4" width="13.42578125" customWidth="1"/>
    <col min="5" max="5" width="12.7109375" customWidth="1"/>
    <col min="7" max="7" width="16.5703125" customWidth="1"/>
    <col min="8" max="8" width="15.42578125" customWidth="1"/>
    <col min="9" max="9" width="19" customWidth="1"/>
  </cols>
  <sheetData>
    <row r="3" spans="1:8"/>
    <row r="5" spans="1:8" ht="15.75" thickBot="1">
      <c r="A5" s="1"/>
      <c r="B5" s="1"/>
      <c r="C5" s="1"/>
      <c r="D5" s="2"/>
      <c r="E5" s="1"/>
      <c r="F5" s="1"/>
      <c r="G5" s="1"/>
      <c r="H5" s="1"/>
    </row>
    <row r="6" spans="1:8" ht="16.5" thickBot="1">
      <c r="A6" s="1"/>
      <c r="B6" s="3" t="s">
        <v>0</v>
      </c>
      <c r="C6" s="3" t="s">
        <v>1</v>
      </c>
      <c r="D6" s="4" t="s">
        <v>2</v>
      </c>
      <c r="E6" s="4" t="s">
        <v>3</v>
      </c>
      <c r="F6" s="4" t="s">
        <v>4</v>
      </c>
      <c r="G6" s="4" t="s">
        <v>5</v>
      </c>
      <c r="H6" s="4" t="s">
        <v>6</v>
      </c>
    </row>
    <row r="7" spans="1:8">
      <c r="A7" s="1"/>
      <c r="B7" s="5">
        <v>41289</v>
      </c>
      <c r="C7" s="6" t="s">
        <v>7</v>
      </c>
      <c r="D7" s="7" t="s">
        <v>8</v>
      </c>
      <c r="E7" s="8">
        <v>5</v>
      </c>
      <c r="F7" s="9">
        <v>50000</v>
      </c>
      <c r="G7" s="9">
        <v>50847.457627118645</v>
      </c>
      <c r="H7" s="9">
        <v>60000</v>
      </c>
    </row>
    <row r="8" spans="1:8">
      <c r="A8" s="1"/>
      <c r="B8" s="10">
        <v>41289</v>
      </c>
      <c r="C8" s="11" t="s">
        <v>7</v>
      </c>
      <c r="D8" s="12" t="s">
        <v>9</v>
      </c>
      <c r="E8" s="13">
        <v>2</v>
      </c>
      <c r="F8" s="14">
        <v>10000</v>
      </c>
      <c r="G8" s="14">
        <v>11016.949152542373</v>
      </c>
      <c r="H8" s="14">
        <v>13000</v>
      </c>
    </row>
    <row r="9" spans="1:8">
      <c r="A9" s="15"/>
      <c r="B9" s="21">
        <v>41289</v>
      </c>
      <c r="C9" s="22" t="s">
        <v>7</v>
      </c>
      <c r="D9" s="23" t="s">
        <v>10</v>
      </c>
      <c r="E9" s="24">
        <v>7</v>
      </c>
      <c r="F9" s="25">
        <v>60000</v>
      </c>
      <c r="G9" s="25">
        <v>61864.406779661018</v>
      </c>
      <c r="H9" s="31">
        <v>73000</v>
      </c>
    </row>
    <row r="10" spans="1:8">
      <c r="A10" s="1"/>
      <c r="B10" s="26">
        <v>41289</v>
      </c>
      <c r="C10" s="27" t="s">
        <v>11</v>
      </c>
      <c r="D10" s="28" t="s">
        <v>12</v>
      </c>
      <c r="E10" s="29">
        <v>5</v>
      </c>
      <c r="F10" s="30">
        <v>80000</v>
      </c>
      <c r="G10" s="30">
        <v>76271.186440677964</v>
      </c>
      <c r="H10" s="30">
        <v>90000</v>
      </c>
    </row>
    <row r="11" spans="1:8">
      <c r="A11" s="15"/>
      <c r="B11" s="21">
        <v>41289</v>
      </c>
      <c r="C11" s="22" t="s">
        <v>11</v>
      </c>
      <c r="D11" s="23" t="s">
        <v>10</v>
      </c>
      <c r="E11" s="24">
        <v>5</v>
      </c>
      <c r="F11" s="25">
        <v>80000</v>
      </c>
      <c r="G11" s="25">
        <v>76271.186440677964</v>
      </c>
      <c r="H11" s="31">
        <v>90000</v>
      </c>
    </row>
    <row r="12" spans="1:8">
      <c r="A12" s="1"/>
      <c r="B12" s="26">
        <v>41289</v>
      </c>
      <c r="C12" s="27" t="s">
        <v>13</v>
      </c>
      <c r="D12" s="28" t="s">
        <v>14</v>
      </c>
      <c r="E12" s="29">
        <v>2</v>
      </c>
      <c r="F12" s="30">
        <v>20000</v>
      </c>
      <c r="G12" s="30">
        <v>18644.067796610172</v>
      </c>
      <c r="H12" s="30">
        <v>22000</v>
      </c>
    </row>
    <row r="13" spans="1:8">
      <c r="A13" s="1"/>
      <c r="B13" s="10">
        <v>41289</v>
      </c>
      <c r="C13" s="11" t="s">
        <v>13</v>
      </c>
      <c r="D13" s="12" t="s">
        <v>8</v>
      </c>
      <c r="E13" s="13">
        <v>5</v>
      </c>
      <c r="F13" s="14">
        <v>50000</v>
      </c>
      <c r="G13" s="14">
        <v>50847.457627118645</v>
      </c>
      <c r="H13" s="14">
        <v>60000</v>
      </c>
    </row>
    <row r="14" spans="1:8">
      <c r="A14" s="1"/>
      <c r="B14" s="10">
        <v>41289</v>
      </c>
      <c r="C14" s="11" t="s">
        <v>13</v>
      </c>
      <c r="D14" s="12" t="s">
        <v>12</v>
      </c>
      <c r="E14" s="13">
        <v>10</v>
      </c>
      <c r="F14" s="14">
        <v>160000</v>
      </c>
      <c r="G14" s="14">
        <v>152542.37288135593</v>
      </c>
      <c r="H14" s="14">
        <v>180000</v>
      </c>
    </row>
    <row r="15" spans="1:8">
      <c r="A15" s="1"/>
      <c r="B15" s="10">
        <v>41289</v>
      </c>
      <c r="C15" s="11" t="s">
        <v>13</v>
      </c>
      <c r="D15" s="12" t="s">
        <v>9</v>
      </c>
      <c r="E15" s="13">
        <v>15</v>
      </c>
      <c r="F15" s="14">
        <v>75000</v>
      </c>
      <c r="G15" s="14">
        <v>82627.118644067799</v>
      </c>
      <c r="H15" s="14">
        <v>97500</v>
      </c>
    </row>
    <row r="16" spans="1:8" ht="15.75" thickBot="1">
      <c r="A16" s="15"/>
      <c r="B16" s="16">
        <v>41289</v>
      </c>
      <c r="C16" s="17" t="s">
        <v>13</v>
      </c>
      <c r="D16" s="18" t="s">
        <v>10</v>
      </c>
      <c r="E16" s="19">
        <v>32</v>
      </c>
      <c r="F16" s="20">
        <v>305000</v>
      </c>
      <c r="G16" s="20">
        <v>304661.01694915252</v>
      </c>
      <c r="H16" s="32">
        <v>359500</v>
      </c>
    </row>
    <row r="17" spans="2:8">
      <c r="B17" s="26">
        <v>41289</v>
      </c>
      <c r="C17" s="33" t="s">
        <v>15</v>
      </c>
      <c r="D17" s="28" t="s">
        <v>14</v>
      </c>
      <c r="E17" s="29">
        <v>2</v>
      </c>
      <c r="F17" s="30">
        <v>20000</v>
      </c>
      <c r="G17" s="30">
        <v>18644.067796610172</v>
      </c>
      <c r="H17" s="30">
        <v>22000</v>
      </c>
    </row>
    <row r="18" spans="2:8">
      <c r="B18" s="10">
        <v>41289</v>
      </c>
      <c r="C18" s="33" t="s">
        <v>15</v>
      </c>
      <c r="D18" s="12" t="s">
        <v>8</v>
      </c>
      <c r="E18" s="13">
        <v>5</v>
      </c>
      <c r="F18" s="14">
        <v>50000</v>
      </c>
      <c r="G18" s="14">
        <v>50847.457627118645</v>
      </c>
      <c r="H18" s="14">
        <v>60000</v>
      </c>
    </row>
    <row r="19" spans="2:8">
      <c r="B19" s="10">
        <v>41289</v>
      </c>
      <c r="C19" s="33" t="s">
        <v>15</v>
      </c>
      <c r="D19" s="12" t="s">
        <v>12</v>
      </c>
      <c r="E19" s="13">
        <v>10</v>
      </c>
      <c r="F19" s="14">
        <v>160000</v>
      </c>
      <c r="G19" s="14">
        <v>152542.37288135593</v>
      </c>
      <c r="H19" s="14">
        <v>180000</v>
      </c>
    </row>
    <row r="20" spans="2:8">
      <c r="B20" s="10">
        <v>41289</v>
      </c>
      <c r="C20" s="33" t="s">
        <v>15</v>
      </c>
      <c r="D20" s="12" t="s">
        <v>9</v>
      </c>
      <c r="E20" s="13">
        <v>15</v>
      </c>
      <c r="F20" s="14">
        <v>75000</v>
      </c>
      <c r="G20" s="14">
        <v>82627.118644067799</v>
      </c>
      <c r="H20" s="14">
        <v>97500</v>
      </c>
    </row>
    <row r="21" spans="2:8" ht="15.75" thickBot="1">
      <c r="B21" s="16">
        <v>41289</v>
      </c>
      <c r="C21" s="17" t="s">
        <v>15</v>
      </c>
      <c r="D21" s="18" t="s">
        <v>10</v>
      </c>
      <c r="E21" s="19">
        <v>32</v>
      </c>
      <c r="F21" s="20">
        <v>305000</v>
      </c>
      <c r="G21" s="20">
        <v>304661.01694915252</v>
      </c>
      <c r="H21" s="32">
        <v>359500</v>
      </c>
    </row>
    <row r="22" spans="2:8">
      <c r="B22" s="26">
        <v>41289</v>
      </c>
      <c r="C22" s="33" t="s">
        <v>16</v>
      </c>
      <c r="D22" s="28" t="s">
        <v>14</v>
      </c>
      <c r="E22" s="29">
        <v>2</v>
      </c>
      <c r="F22" s="30">
        <v>20000</v>
      </c>
      <c r="G22" s="30">
        <v>18644.067796610172</v>
      </c>
      <c r="H22" s="30">
        <v>22000</v>
      </c>
    </row>
    <row r="23" spans="2:8">
      <c r="B23" s="10">
        <v>41289</v>
      </c>
      <c r="C23" s="34" t="s">
        <v>16</v>
      </c>
      <c r="D23" s="12" t="s">
        <v>8</v>
      </c>
      <c r="E23" s="13">
        <v>5</v>
      </c>
      <c r="F23" s="14">
        <v>50000</v>
      </c>
      <c r="G23" s="14">
        <v>50847.457627118645</v>
      </c>
      <c r="H23" s="14">
        <v>60000</v>
      </c>
    </row>
    <row r="24" spans="2:8">
      <c r="B24" s="10">
        <v>41289</v>
      </c>
      <c r="C24" s="34" t="s">
        <v>16</v>
      </c>
      <c r="D24" s="12" t="s">
        <v>12</v>
      </c>
      <c r="E24" s="13">
        <v>10</v>
      </c>
      <c r="F24" s="14">
        <v>160000</v>
      </c>
      <c r="G24" s="14">
        <v>152542.37288135593</v>
      </c>
      <c r="H24" s="14">
        <v>180000</v>
      </c>
    </row>
    <row r="25" spans="2:8">
      <c r="B25" s="10">
        <v>41289</v>
      </c>
      <c r="C25" s="34" t="s">
        <v>16</v>
      </c>
      <c r="D25" s="12" t="s">
        <v>9</v>
      </c>
      <c r="E25" s="13">
        <v>15</v>
      </c>
      <c r="F25" s="14">
        <v>75000</v>
      </c>
      <c r="G25" s="14">
        <v>82627.118644067799</v>
      </c>
      <c r="H25" s="14">
        <v>97500</v>
      </c>
    </row>
    <row r="26" spans="2:8" ht="15.75" thickBot="1">
      <c r="B26" s="16">
        <v>41289</v>
      </c>
      <c r="C26" s="17" t="s">
        <v>16</v>
      </c>
      <c r="D26" s="18" t="s">
        <v>10</v>
      </c>
      <c r="E26" s="19">
        <v>32</v>
      </c>
      <c r="F26" s="20">
        <v>305000</v>
      </c>
      <c r="G26" s="20">
        <v>304661.01694915252</v>
      </c>
      <c r="H26" s="32">
        <v>359500</v>
      </c>
    </row>
    <row r="27" spans="2:8">
      <c r="B27" s="10">
        <v>41289</v>
      </c>
      <c r="C27" s="34" t="s">
        <v>17</v>
      </c>
      <c r="D27" s="12" t="s">
        <v>9</v>
      </c>
      <c r="E27" s="13">
        <v>15</v>
      </c>
      <c r="F27" s="14">
        <v>75000</v>
      </c>
      <c r="G27" s="14">
        <v>82627.118644067799</v>
      </c>
      <c r="H27" s="14">
        <v>97500</v>
      </c>
    </row>
    <row r="28" spans="2:8" ht="15.75" thickBot="1">
      <c r="B28" s="16">
        <v>41289</v>
      </c>
      <c r="C28" s="17" t="s">
        <v>17</v>
      </c>
      <c r="D28" s="18" t="s">
        <v>10</v>
      </c>
      <c r="E28" s="19">
        <v>32</v>
      </c>
      <c r="F28" s="20">
        <v>305000</v>
      </c>
      <c r="G28" s="20">
        <v>304661.01694915252</v>
      </c>
      <c r="H28" s="32">
        <v>359500</v>
      </c>
    </row>
    <row r="29" spans="2:8">
      <c r="B29" s="26">
        <v>41289</v>
      </c>
      <c r="C29" s="33" t="s">
        <v>18</v>
      </c>
      <c r="D29" s="28" t="s">
        <v>14</v>
      </c>
      <c r="E29" s="29">
        <v>2</v>
      </c>
      <c r="F29" s="30">
        <v>20000</v>
      </c>
      <c r="G29" s="30">
        <v>18644.067796610172</v>
      </c>
      <c r="H29" s="30">
        <v>22000</v>
      </c>
    </row>
    <row r="30" spans="2:8">
      <c r="B30" s="10">
        <v>41289</v>
      </c>
      <c r="C30" s="34" t="s">
        <v>19</v>
      </c>
      <c r="D30" s="12" t="s">
        <v>8</v>
      </c>
      <c r="E30" s="13">
        <v>5</v>
      </c>
      <c r="F30" s="14">
        <v>50000</v>
      </c>
      <c r="G30" s="14">
        <v>50847.457627118645</v>
      </c>
      <c r="H30" s="14">
        <v>60000</v>
      </c>
    </row>
    <row r="31" spans="2:8">
      <c r="B31" s="10">
        <v>41289</v>
      </c>
      <c r="C31" s="34" t="s">
        <v>18</v>
      </c>
      <c r="D31" s="12" t="s">
        <v>12</v>
      </c>
      <c r="E31" s="13">
        <v>10</v>
      </c>
      <c r="F31" s="14">
        <v>160000</v>
      </c>
      <c r="G31" s="14">
        <v>152542.37288135593</v>
      </c>
      <c r="H31" s="14">
        <v>180000</v>
      </c>
    </row>
    <row r="32" spans="2:8">
      <c r="B32" s="10">
        <v>41289</v>
      </c>
      <c r="C32" s="34" t="s">
        <v>18</v>
      </c>
      <c r="D32" s="12" t="s">
        <v>9</v>
      </c>
      <c r="E32" s="13">
        <v>15</v>
      </c>
      <c r="F32" s="14">
        <v>75000</v>
      </c>
      <c r="G32" s="14">
        <v>82627.118644067799</v>
      </c>
      <c r="H32" s="14">
        <v>97500</v>
      </c>
    </row>
    <row r="33" spans="2:8" ht="15.75" thickBot="1">
      <c r="B33" s="16">
        <v>41289</v>
      </c>
      <c r="C33" s="17" t="s">
        <v>18</v>
      </c>
      <c r="D33" s="18" t="s">
        <v>10</v>
      </c>
      <c r="E33" s="19">
        <v>32</v>
      </c>
      <c r="F33" s="20">
        <v>305000</v>
      </c>
      <c r="G33" s="20">
        <v>304661.01694915252</v>
      </c>
      <c r="H33" s="32">
        <v>359500</v>
      </c>
    </row>
    <row r="34" spans="2:8">
      <c r="B34" s="10">
        <v>41289</v>
      </c>
      <c r="C34" s="33" t="s">
        <v>20</v>
      </c>
      <c r="D34" s="12" t="s">
        <v>12</v>
      </c>
      <c r="E34" s="13">
        <v>10</v>
      </c>
      <c r="F34" s="14">
        <v>160000</v>
      </c>
      <c r="G34" s="14">
        <v>152542.37288135593</v>
      </c>
      <c r="H34" s="14">
        <v>180000</v>
      </c>
    </row>
    <row r="35" spans="2:8">
      <c r="B35" s="10">
        <v>41289</v>
      </c>
      <c r="C35" s="33" t="s">
        <v>20</v>
      </c>
      <c r="D35" s="12" t="s">
        <v>9</v>
      </c>
      <c r="E35" s="13">
        <v>15</v>
      </c>
      <c r="F35" s="14">
        <v>75000</v>
      </c>
      <c r="G35" s="14">
        <v>82627.118644067799</v>
      </c>
      <c r="H35" s="14">
        <v>97500</v>
      </c>
    </row>
    <row r="36" spans="2:8" ht="15.75" thickBot="1">
      <c r="B36" s="16">
        <v>41289</v>
      </c>
      <c r="C36" s="33" t="s">
        <v>20</v>
      </c>
      <c r="D36" s="18" t="s">
        <v>10</v>
      </c>
      <c r="E36" s="19">
        <v>32</v>
      </c>
      <c r="F36" s="20">
        <v>305000</v>
      </c>
      <c r="G36" s="20">
        <v>304661.01694915252</v>
      </c>
      <c r="H36" s="32">
        <v>1500000</v>
      </c>
    </row>
    <row r="37" spans="2:8">
      <c r="B37" s="5">
        <v>41290</v>
      </c>
      <c r="C37" s="35" t="s">
        <v>21</v>
      </c>
      <c r="D37" s="7" t="s">
        <v>8</v>
      </c>
      <c r="E37" s="8">
        <v>5</v>
      </c>
      <c r="F37" s="9">
        <v>50000</v>
      </c>
      <c r="G37" s="9">
        <v>50847.457627118645</v>
      </c>
      <c r="H37" s="9">
        <v>60000</v>
      </c>
    </row>
    <row r="38" spans="2:8">
      <c r="B38" s="10">
        <f>+B37</f>
        <v>41290</v>
      </c>
      <c r="C38" s="34" t="s">
        <v>21</v>
      </c>
      <c r="D38" s="12" t="s">
        <v>9</v>
      </c>
      <c r="E38" s="13">
        <v>2</v>
      </c>
      <c r="F38" s="14">
        <v>10000</v>
      </c>
      <c r="G38" s="14">
        <v>11016.949152542373</v>
      </c>
      <c r="H38" s="14">
        <v>13000</v>
      </c>
    </row>
    <row r="39" spans="2:8">
      <c r="B39" s="21">
        <f>+B38</f>
        <v>41290</v>
      </c>
      <c r="C39" s="22" t="s">
        <v>21</v>
      </c>
      <c r="D39" s="23" t="s">
        <v>10</v>
      </c>
      <c r="E39" s="24">
        <v>7</v>
      </c>
      <c r="F39" s="25">
        <v>60000</v>
      </c>
      <c r="G39" s="25">
        <v>61864.406779661018</v>
      </c>
      <c r="H39" s="31">
        <v>73000</v>
      </c>
    </row>
    <row r="40" spans="2:8">
      <c r="B40" s="36">
        <f t="shared" ref="B40:B66" si="0">+B39</f>
        <v>41290</v>
      </c>
      <c r="C40" s="33" t="s">
        <v>22</v>
      </c>
      <c r="D40" s="28" t="s">
        <v>12</v>
      </c>
      <c r="E40" s="29">
        <v>5</v>
      </c>
      <c r="F40" s="30">
        <v>80000</v>
      </c>
      <c r="G40" s="30">
        <v>76271.186440677964</v>
      </c>
      <c r="H40" s="30">
        <v>90000</v>
      </c>
    </row>
    <row r="41" spans="2:8">
      <c r="B41" s="21">
        <f t="shared" si="0"/>
        <v>41290</v>
      </c>
      <c r="C41" s="22" t="s">
        <v>23</v>
      </c>
      <c r="D41" s="23" t="s">
        <v>10</v>
      </c>
      <c r="E41" s="24">
        <v>5</v>
      </c>
      <c r="F41" s="25">
        <v>80000</v>
      </c>
      <c r="G41" s="25">
        <v>76271.186440677964</v>
      </c>
      <c r="H41" s="31">
        <v>90000</v>
      </c>
    </row>
    <row r="42" spans="2:8">
      <c r="B42" s="36">
        <f t="shared" si="0"/>
        <v>41290</v>
      </c>
      <c r="C42" s="33" t="s">
        <v>24</v>
      </c>
      <c r="D42" s="28" t="s">
        <v>14</v>
      </c>
      <c r="E42" s="29">
        <v>2</v>
      </c>
      <c r="F42" s="30">
        <v>20000</v>
      </c>
      <c r="G42" s="30">
        <v>18644.067796610172</v>
      </c>
      <c r="H42" s="30">
        <v>22000</v>
      </c>
    </row>
    <row r="43" spans="2:8">
      <c r="B43" s="36">
        <f t="shared" si="0"/>
        <v>41290</v>
      </c>
      <c r="C43" s="34" t="s">
        <v>24</v>
      </c>
      <c r="D43" s="12" t="s">
        <v>8</v>
      </c>
      <c r="E43" s="13">
        <v>5</v>
      </c>
      <c r="F43" s="14">
        <v>50000</v>
      </c>
      <c r="G43" s="14">
        <v>50847.457627118645</v>
      </c>
      <c r="H43" s="14">
        <v>60000</v>
      </c>
    </row>
    <row r="44" spans="2:8">
      <c r="B44" s="36">
        <f t="shared" si="0"/>
        <v>41290</v>
      </c>
      <c r="C44" s="34" t="s">
        <v>25</v>
      </c>
      <c r="D44" s="12" t="s">
        <v>12</v>
      </c>
      <c r="E44" s="13">
        <v>10</v>
      </c>
      <c r="F44" s="14">
        <v>160000</v>
      </c>
      <c r="G44" s="14">
        <v>152542.37288135593</v>
      </c>
      <c r="H44" s="14">
        <v>180000</v>
      </c>
    </row>
    <row r="45" spans="2:8">
      <c r="B45" s="36">
        <f t="shared" si="0"/>
        <v>41290</v>
      </c>
      <c r="C45" s="34" t="s">
        <v>25</v>
      </c>
      <c r="D45" s="12" t="s">
        <v>9</v>
      </c>
      <c r="E45" s="13">
        <v>15</v>
      </c>
      <c r="F45" s="14">
        <v>75000</v>
      </c>
      <c r="G45" s="14">
        <v>82627.118644067799</v>
      </c>
      <c r="H45" s="14">
        <v>97500</v>
      </c>
    </row>
    <row r="46" spans="2:8" ht="15.75" thickBot="1">
      <c r="B46" s="21">
        <f t="shared" si="0"/>
        <v>41290</v>
      </c>
      <c r="C46" s="17" t="s">
        <v>26</v>
      </c>
      <c r="D46" s="18" t="s">
        <v>10</v>
      </c>
      <c r="E46" s="19">
        <v>32</v>
      </c>
      <c r="F46" s="20">
        <v>305000</v>
      </c>
      <c r="G46" s="20">
        <v>304661.01694915252</v>
      </c>
      <c r="H46" s="32">
        <v>359500</v>
      </c>
    </row>
    <row r="47" spans="2:8">
      <c r="B47" s="36">
        <f t="shared" si="0"/>
        <v>41290</v>
      </c>
      <c r="C47" s="33" t="s">
        <v>27</v>
      </c>
      <c r="D47" s="28" t="s">
        <v>14</v>
      </c>
      <c r="E47" s="29">
        <v>2</v>
      </c>
      <c r="F47" s="30">
        <v>20000</v>
      </c>
      <c r="G47" s="30">
        <v>18644.067796610172</v>
      </c>
      <c r="H47" s="30">
        <v>22000</v>
      </c>
    </row>
    <row r="48" spans="2:8">
      <c r="B48" s="36">
        <f t="shared" si="0"/>
        <v>41290</v>
      </c>
      <c r="C48" s="33" t="s">
        <v>27</v>
      </c>
      <c r="D48" s="12" t="s">
        <v>8</v>
      </c>
      <c r="E48" s="13">
        <v>5</v>
      </c>
      <c r="F48" s="14">
        <v>50000</v>
      </c>
      <c r="G48" s="14">
        <v>50847.457627118645</v>
      </c>
      <c r="H48" s="14">
        <v>60000</v>
      </c>
    </row>
    <row r="49" spans="2:8">
      <c r="B49" s="36">
        <f t="shared" si="0"/>
        <v>41290</v>
      </c>
      <c r="C49" s="33" t="s">
        <v>27</v>
      </c>
      <c r="D49" s="12" t="s">
        <v>12</v>
      </c>
      <c r="E49" s="13">
        <v>10</v>
      </c>
      <c r="F49" s="14">
        <v>160000</v>
      </c>
      <c r="G49" s="14">
        <v>152542.37288135593</v>
      </c>
      <c r="H49" s="14">
        <v>180000</v>
      </c>
    </row>
    <row r="50" spans="2:8">
      <c r="B50" s="36">
        <f t="shared" si="0"/>
        <v>41290</v>
      </c>
      <c r="C50" s="33" t="s">
        <v>28</v>
      </c>
      <c r="D50" s="12" t="s">
        <v>9</v>
      </c>
      <c r="E50" s="13">
        <v>15</v>
      </c>
      <c r="F50" s="14">
        <v>75000</v>
      </c>
      <c r="G50" s="14">
        <v>82627.118644067799</v>
      </c>
      <c r="H50" s="14">
        <v>97500</v>
      </c>
    </row>
    <row r="51" spans="2:8" ht="15.75" thickBot="1">
      <c r="B51" s="21">
        <f t="shared" si="0"/>
        <v>41290</v>
      </c>
      <c r="C51" s="17" t="s">
        <v>29</v>
      </c>
      <c r="D51" s="18" t="s">
        <v>10</v>
      </c>
      <c r="E51" s="19">
        <v>32</v>
      </c>
      <c r="F51" s="20">
        <v>305000</v>
      </c>
      <c r="G51" s="20">
        <v>304661.01694915252</v>
      </c>
      <c r="H51" s="32">
        <v>359500</v>
      </c>
    </row>
    <row r="52" spans="2:8">
      <c r="B52" s="36">
        <f t="shared" si="0"/>
        <v>41290</v>
      </c>
      <c r="C52" s="33" t="s">
        <v>30</v>
      </c>
      <c r="D52" s="28" t="s">
        <v>14</v>
      </c>
      <c r="E52" s="29">
        <v>2</v>
      </c>
      <c r="F52" s="30">
        <v>20000</v>
      </c>
      <c r="G52" s="30">
        <v>18644.067796610172</v>
      </c>
      <c r="H52" s="30">
        <v>22000</v>
      </c>
    </row>
    <row r="53" spans="2:8">
      <c r="B53" s="36">
        <f t="shared" si="0"/>
        <v>41290</v>
      </c>
      <c r="C53" s="34" t="s">
        <v>30</v>
      </c>
      <c r="D53" s="12" t="s">
        <v>8</v>
      </c>
      <c r="E53" s="13">
        <v>5</v>
      </c>
      <c r="F53" s="14">
        <v>50000</v>
      </c>
      <c r="G53" s="14">
        <v>50847.457627118645</v>
      </c>
      <c r="H53" s="14">
        <v>60000</v>
      </c>
    </row>
    <row r="54" spans="2:8">
      <c r="B54" s="36">
        <f t="shared" si="0"/>
        <v>41290</v>
      </c>
      <c r="C54" s="34" t="s">
        <v>30</v>
      </c>
      <c r="D54" s="12" t="s">
        <v>12</v>
      </c>
      <c r="E54" s="13">
        <v>10</v>
      </c>
      <c r="F54" s="14">
        <v>160000</v>
      </c>
      <c r="G54" s="14">
        <v>152542.37288135593</v>
      </c>
      <c r="H54" s="14">
        <v>180000</v>
      </c>
    </row>
    <row r="55" spans="2:8">
      <c r="B55" s="36">
        <f t="shared" si="0"/>
        <v>41290</v>
      </c>
      <c r="C55" s="34" t="s">
        <v>30</v>
      </c>
      <c r="D55" s="12" t="s">
        <v>9</v>
      </c>
      <c r="E55" s="13">
        <v>15</v>
      </c>
      <c r="F55" s="14">
        <v>75000</v>
      </c>
      <c r="G55" s="14">
        <v>82627.118644067799</v>
      </c>
      <c r="H55" s="14">
        <v>97500</v>
      </c>
    </row>
    <row r="56" spans="2:8" ht="15.75" thickBot="1">
      <c r="B56" s="21">
        <f t="shared" si="0"/>
        <v>41290</v>
      </c>
      <c r="C56" s="17" t="s">
        <v>30</v>
      </c>
      <c r="D56" s="18" t="s">
        <v>10</v>
      </c>
      <c r="E56" s="19">
        <v>32</v>
      </c>
      <c r="F56" s="20">
        <v>305000</v>
      </c>
      <c r="G56" s="20">
        <v>304661.01694915252</v>
      </c>
      <c r="H56" s="32">
        <v>359500</v>
      </c>
    </row>
    <row r="57" spans="2:8">
      <c r="B57" s="36">
        <f t="shared" si="0"/>
        <v>41290</v>
      </c>
      <c r="C57" s="34" t="s">
        <v>32</v>
      </c>
      <c r="D57" s="12" t="s">
        <v>9</v>
      </c>
      <c r="E57" s="13">
        <v>15</v>
      </c>
      <c r="F57" s="14">
        <v>75000</v>
      </c>
      <c r="G57" s="14">
        <v>82627.118644067799</v>
      </c>
      <c r="H57" s="14">
        <v>97500</v>
      </c>
    </row>
    <row r="58" spans="2:8" ht="15.75" thickBot="1">
      <c r="B58" s="21">
        <f t="shared" si="0"/>
        <v>41290</v>
      </c>
      <c r="C58" s="17" t="s">
        <v>32</v>
      </c>
      <c r="D58" s="18" t="s">
        <v>10</v>
      </c>
      <c r="E58" s="19">
        <v>32</v>
      </c>
      <c r="F58" s="20">
        <v>305000</v>
      </c>
      <c r="G58" s="20">
        <v>304661.01694915252</v>
      </c>
      <c r="H58" s="32">
        <v>359500</v>
      </c>
    </row>
    <row r="59" spans="2:8">
      <c r="B59" s="36">
        <f t="shared" si="0"/>
        <v>41290</v>
      </c>
      <c r="C59" s="33" t="s">
        <v>31</v>
      </c>
      <c r="D59" s="28" t="s">
        <v>14</v>
      </c>
      <c r="E59" s="29">
        <v>2</v>
      </c>
      <c r="F59" s="30">
        <v>20000</v>
      </c>
      <c r="G59" s="30">
        <v>18644.067796610172</v>
      </c>
      <c r="H59" s="30">
        <v>22000</v>
      </c>
    </row>
    <row r="60" spans="2:8">
      <c r="B60" s="36">
        <f t="shared" si="0"/>
        <v>41290</v>
      </c>
      <c r="C60" s="34" t="s">
        <v>31</v>
      </c>
      <c r="D60" s="12" t="s">
        <v>8</v>
      </c>
      <c r="E60" s="13">
        <v>5</v>
      </c>
      <c r="F60" s="14">
        <v>50000</v>
      </c>
      <c r="G60" s="14">
        <v>50847.457627118645</v>
      </c>
      <c r="H60" s="14">
        <v>60000</v>
      </c>
    </row>
    <row r="61" spans="2:8">
      <c r="B61" s="36">
        <f t="shared" si="0"/>
        <v>41290</v>
      </c>
      <c r="C61" s="34" t="s">
        <v>31</v>
      </c>
      <c r="D61" s="12" t="s">
        <v>12</v>
      </c>
      <c r="E61" s="13">
        <v>10</v>
      </c>
      <c r="F61" s="14">
        <v>160000</v>
      </c>
      <c r="G61" s="14">
        <v>152542.37288135593</v>
      </c>
      <c r="H61" s="14">
        <v>180000</v>
      </c>
    </row>
    <row r="62" spans="2:8">
      <c r="B62" s="36">
        <f t="shared" si="0"/>
        <v>41290</v>
      </c>
      <c r="C62" s="34" t="s">
        <v>31</v>
      </c>
      <c r="D62" s="12" t="s">
        <v>9</v>
      </c>
      <c r="E62" s="13">
        <v>15</v>
      </c>
      <c r="F62" s="14">
        <v>75000</v>
      </c>
      <c r="G62" s="14">
        <v>82627.118644067799</v>
      </c>
      <c r="H62" s="14">
        <v>97500</v>
      </c>
    </row>
    <row r="63" spans="2:8" ht="15.75" thickBot="1">
      <c r="B63" s="21">
        <f t="shared" si="0"/>
        <v>41290</v>
      </c>
      <c r="C63" s="17" t="s">
        <v>31</v>
      </c>
      <c r="D63" s="18" t="s">
        <v>10</v>
      </c>
      <c r="E63" s="19">
        <v>32</v>
      </c>
      <c r="F63" s="20">
        <v>305000</v>
      </c>
      <c r="G63" s="20">
        <v>304661.01694915252</v>
      </c>
      <c r="H63" s="32">
        <v>359500</v>
      </c>
    </row>
    <row r="64" spans="2:8">
      <c r="B64" s="36">
        <f t="shared" si="0"/>
        <v>41290</v>
      </c>
      <c r="C64" s="33" t="s">
        <v>20</v>
      </c>
      <c r="D64" s="12" t="s">
        <v>12</v>
      </c>
      <c r="E64" s="13">
        <v>10</v>
      </c>
      <c r="F64" s="14">
        <v>160000</v>
      </c>
      <c r="G64" s="14">
        <v>152542.37288135593</v>
      </c>
      <c r="H64" s="14">
        <v>180000</v>
      </c>
    </row>
    <row r="65" spans="2:8">
      <c r="B65" s="36">
        <f t="shared" si="0"/>
        <v>41290</v>
      </c>
      <c r="C65" s="33" t="s">
        <v>20</v>
      </c>
      <c r="D65" s="12" t="s">
        <v>9</v>
      </c>
      <c r="E65" s="13">
        <v>15</v>
      </c>
      <c r="F65" s="14">
        <v>75000</v>
      </c>
      <c r="G65" s="14">
        <v>82627.118644067799</v>
      </c>
      <c r="H65" s="14">
        <v>97500</v>
      </c>
    </row>
    <row r="66" spans="2:8" ht="15.75" thickBot="1">
      <c r="B66" s="21">
        <f t="shared" si="0"/>
        <v>41290</v>
      </c>
      <c r="C66" s="33" t="s">
        <v>20</v>
      </c>
      <c r="D66" s="18" t="s">
        <v>10</v>
      </c>
      <c r="E66" s="19">
        <v>32</v>
      </c>
      <c r="F66" s="20">
        <v>305000</v>
      </c>
      <c r="G66" s="20">
        <v>304661.01694915252</v>
      </c>
      <c r="H66" s="32">
        <v>1500000</v>
      </c>
    </row>
  </sheetData>
  <pageMargins left="0.7" right="0.7" top="0.75" bottom="0.75" header="0.3" footer="0.3"/>
  <pageSetup paperSize="9" orientation="portrait" verticalDpi="0" r:id="rId1"/>
  <legacyDrawing r:id="rId2"/>
  <controls>
    <control shapeId="1027" r:id="rId3" name="TextBox1"/>
    <control shapeId="1029" r:id="rId4" name="TextBox2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2013-01-15T12:14:00Z</dcterms:created>
  <dcterms:modified xsi:type="dcterms:W3CDTF">2013-01-15T12:51:31Z</dcterms:modified>
</cp:coreProperties>
</file>