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84" yWindow="108" windowWidth="22116" windowHeight="8232" activeTab="2"/>
  </bookViews>
  <sheets>
    <sheet name="BDD" sheetId="1" r:id="rId1"/>
    <sheet name="TEXTE CONSERVANT MISE EN FORME" sheetId="2" r:id="rId2"/>
    <sheet name="SUPPRIMER LIGNE SI VIDE" sheetId="3" r:id="rId3"/>
  </sheets>
  <definedNames>
    <definedName name="_xlnm._FilterDatabase" localSheetId="0" hidden="1">BDD!$A$2:$B$7</definedName>
    <definedName name="BDDFRUITS">BDD!$A$2:$A$7</definedName>
  </definedNames>
  <calcPr calcId="144525"/>
</workbook>
</file>

<file path=xl/calcChain.xml><?xml version="1.0" encoding="utf-8"?>
<calcChain xmlns="http://schemas.openxmlformats.org/spreadsheetml/2006/main">
  <c r="H20" i="3" l="1"/>
  <c r="H9" i="3"/>
  <c r="H6" i="3"/>
  <c r="H18" i="3"/>
  <c r="H7" i="3"/>
  <c r="H17" i="3"/>
  <c r="H4" i="2"/>
  <c r="H3" i="2"/>
  <c r="H19" i="3" l="1"/>
  <c r="H21" i="3"/>
  <c r="L6" i="2"/>
</calcChain>
</file>

<file path=xl/sharedStrings.xml><?xml version="1.0" encoding="utf-8"?>
<sst xmlns="http://schemas.openxmlformats.org/spreadsheetml/2006/main" count="43" uniqueCount="32">
  <si>
    <t>PG</t>
  </si>
  <si>
    <t>FM</t>
  </si>
  <si>
    <t>PW</t>
  </si>
  <si>
    <r>
      <t xml:space="preserve">POMME </t>
    </r>
    <r>
      <rPr>
        <b/>
        <i/>
        <sz val="11"/>
        <color theme="1"/>
        <rFont val="Calibri"/>
        <family val="2"/>
        <scheme val="minor"/>
      </rPr>
      <t>GOLDEN</t>
    </r>
  </si>
  <si>
    <r>
      <t xml:space="preserve">FRAISE </t>
    </r>
    <r>
      <rPr>
        <b/>
        <i/>
        <sz val="11"/>
        <color theme="1"/>
        <rFont val="Calibri"/>
        <family val="2"/>
        <scheme val="minor"/>
      </rPr>
      <t>MARA</t>
    </r>
  </si>
  <si>
    <r>
      <t xml:space="preserve">POIRE </t>
    </r>
    <r>
      <rPr>
        <b/>
        <i/>
        <sz val="11"/>
        <color theme="1"/>
        <rFont val="Calibri"/>
        <family val="2"/>
        <scheme val="minor"/>
      </rPr>
      <t>WILLIAMS</t>
    </r>
  </si>
  <si>
    <t>DE SAI</t>
  </si>
  <si>
    <t>CUEIL J M</t>
  </si>
  <si>
    <t>JUSTE M</t>
  </si>
  <si>
    <r>
      <t xml:space="preserve">CUEILLI </t>
    </r>
    <r>
      <rPr>
        <b/>
        <i/>
        <sz val="11"/>
        <color theme="1"/>
        <rFont val="Calibri"/>
        <family val="2"/>
        <scheme val="minor"/>
      </rPr>
      <t>JOUR MEME</t>
    </r>
  </si>
  <si>
    <r>
      <t xml:space="preserve">JUSTE </t>
    </r>
    <r>
      <rPr>
        <b/>
        <sz val="11"/>
        <color theme="1"/>
        <rFont val="Calibri"/>
        <family val="2"/>
        <scheme val="minor"/>
      </rPr>
      <t>MURE</t>
    </r>
  </si>
  <si>
    <t>.=DECALER(BDDFRUITS;EQUIV(A3&amp;"*";BDDFRUITS;0)-1;0;NB.SI(BDDFRUITS;A3&amp;"*"))</t>
  </si>
  <si>
    <t>SUR UN AUTRE FICHIER EXCEL, DANS LA DEMANDE ON FORME LES BINOMES</t>
  </si>
  <si>
    <t>SUR UNE AUTRE FEUILLE DU MEME FICHIER, ON RETROUVE LES RESULTAS DE CHAQUE BINOME ET SON TEXTE CORRESPONDANT</t>
  </si>
  <si>
    <r>
      <t xml:space="preserve">DE </t>
    </r>
    <r>
      <rPr>
        <b/>
        <i/>
        <sz val="11"/>
        <color theme="1"/>
        <rFont val="Calibri"/>
        <family val="2"/>
        <scheme val="minor"/>
      </rPr>
      <t>SAISON</t>
    </r>
  </si>
  <si>
    <r>
      <t xml:space="preserve">POMME </t>
    </r>
    <r>
      <rPr>
        <b/>
        <i/>
        <sz val="11"/>
        <color theme="1"/>
        <rFont val="Calibri"/>
        <family val="2"/>
        <scheme val="minor"/>
      </rPr>
      <t>GOLDEN</t>
    </r>
    <r>
      <rPr>
        <sz val="11"/>
        <color theme="1"/>
        <rFont val="Calibri"/>
        <family val="2"/>
        <scheme val="minor"/>
      </rPr>
      <t xml:space="preserve"> DE </t>
    </r>
    <r>
      <rPr>
        <b/>
        <i/>
        <sz val="11"/>
        <color theme="1"/>
        <rFont val="Calibri"/>
        <family val="2"/>
        <scheme val="minor"/>
      </rPr>
      <t>SAISON</t>
    </r>
  </si>
  <si>
    <r>
      <t xml:space="preserve">POMME </t>
    </r>
    <r>
      <rPr>
        <b/>
        <i/>
        <sz val="16"/>
        <color theme="1"/>
        <rFont val="Calibri"/>
        <family val="2"/>
        <scheme val="minor"/>
      </rPr>
      <t>GOLDEN</t>
    </r>
    <r>
      <rPr>
        <sz val="16"/>
        <color theme="1"/>
        <rFont val="Calibri"/>
        <family val="2"/>
        <scheme val="minor"/>
      </rPr>
      <t xml:space="preserve"> DE </t>
    </r>
    <r>
      <rPr>
        <b/>
        <i/>
        <sz val="16"/>
        <color theme="1"/>
        <rFont val="Calibri"/>
        <family val="2"/>
        <scheme val="minor"/>
      </rPr>
      <t>SAISON</t>
    </r>
  </si>
  <si>
    <t>Est-ce possible?</t>
  </si>
  <si>
    <t>A savoir la BDD reelle comporte pres de 1000 lignes et 12 colonnes</t>
  </si>
  <si>
    <t>OU</t>
  </si>
  <si>
    <r>
      <t xml:space="preserve">FRAISE </t>
    </r>
    <r>
      <rPr>
        <b/>
        <i/>
        <sz val="11"/>
        <color theme="1"/>
        <rFont val="Calibri"/>
        <family val="2"/>
        <scheme val="minor"/>
      </rPr>
      <t>MARA</t>
    </r>
    <r>
      <rPr>
        <sz val="11"/>
        <color theme="1"/>
        <rFont val="Calibri"/>
        <family val="2"/>
        <scheme val="minor"/>
      </rPr>
      <t xml:space="preserve"> CUEILLI </t>
    </r>
    <r>
      <rPr>
        <b/>
        <i/>
        <sz val="11"/>
        <color theme="1"/>
        <rFont val="Calibri"/>
        <family val="2"/>
        <scheme val="minor"/>
      </rPr>
      <t>JOUR MEME</t>
    </r>
  </si>
  <si>
    <r>
      <t xml:space="preserve">FRAISE </t>
    </r>
    <r>
      <rPr>
        <b/>
        <i/>
        <sz val="16"/>
        <color theme="1"/>
        <rFont val="Calibri"/>
        <family val="2"/>
        <scheme val="minor"/>
      </rPr>
      <t>MARA</t>
    </r>
    <r>
      <rPr>
        <sz val="16"/>
        <color theme="1"/>
        <rFont val="Calibri"/>
        <family val="2"/>
        <scheme val="minor"/>
      </rPr>
      <t xml:space="preserve"> CUEILLI </t>
    </r>
    <r>
      <rPr>
        <b/>
        <i/>
        <sz val="16"/>
        <color theme="1"/>
        <rFont val="Calibri"/>
        <family val="2"/>
        <scheme val="minor"/>
      </rPr>
      <t>JOUR MEME</t>
    </r>
  </si>
  <si>
    <t>CEPENDANT MON SOUHAIT SERAIT DE RETROUVER AFFICHER, CAD CONSERVER LA MISE EN FORME DE LA BDD</t>
  </si>
  <si>
    <t>BASE EXCEL SUR UN FICHIER INDEPENDANT</t>
  </si>
  <si>
    <t>UNE FICHE DE COMMANDE COMPORTE 5 BINOMES</t>
  </si>
  <si>
    <t xml:space="preserve">LORSQUE LES BINOMES FORMENT UNE SEULE PHRASE L'UNE DESSOUS L'AUTRE, </t>
  </si>
  <si>
    <t>je mets volontairement un exemple ou une des 2 celulles du binome est vide et un binome vide entre,</t>
  </si>
  <si>
    <t xml:space="preserve"> ce qui peut parfois etre le cas</t>
  </si>
  <si>
    <t>souhait d'affichage, masquer ligne 8 et 10 (ici 19 e t21) pour arriver à</t>
  </si>
  <si>
    <t>si tout est possible le projet ideal serait d'arriver à</t>
  </si>
  <si>
    <r>
      <rPr>
        <sz val="11"/>
        <color theme="1"/>
        <rFont val="Calibri"/>
        <family val="2"/>
        <scheme val="minor"/>
      </rPr>
      <t>POIRE</t>
    </r>
    <r>
      <rPr>
        <b/>
        <sz val="11"/>
        <color theme="1"/>
        <rFont val="Calibri"/>
        <family val="2"/>
        <scheme val="minor"/>
      </rPr>
      <t xml:space="preserve"> WILLIAMS </t>
    </r>
  </si>
  <si>
    <t xml:space="preserve">Y A T IL MOYEN DE MASQUER LES LIGNES SI VIDES? (ATTENTION DEDANS IL Y AURA LA FORMULE RECHERCHEV X2)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</si>
</sst>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sz val="14"/>
      <color rgb="FFC00000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9" xfId="0" applyBorder="1"/>
    <xf numFmtId="0" fontId="0" fillId="0" borderId="10" xfId="0" applyBorder="1"/>
    <xf numFmtId="0" fontId="1" fillId="0" borderId="0" xfId="0" applyFont="1"/>
    <xf numFmtId="0" fontId="6" fillId="0" borderId="0" xfId="0" applyFont="1"/>
    <xf numFmtId="0" fontId="0" fillId="3" borderId="7" xfId="0" applyFill="1" applyBorder="1"/>
    <xf numFmtId="0" fontId="1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 applyBorder="1"/>
    <xf numFmtId="0" fontId="0" fillId="2" borderId="6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0" fontId="1" fillId="2" borderId="5" xfId="0" applyFont="1" applyFill="1" applyBorder="1"/>
    <xf numFmtId="0" fontId="3" fillId="2" borderId="0" xfId="0" applyFont="1" applyFill="1" applyBorder="1"/>
    <xf numFmtId="0" fontId="4" fillId="2" borderId="5" xfId="0" applyFont="1" applyFill="1" applyBorder="1"/>
    <xf numFmtId="0" fontId="6" fillId="2" borderId="5" xfId="0" applyFont="1" applyFill="1" applyBorder="1"/>
    <xf numFmtId="0" fontId="0" fillId="4" borderId="7" xfId="0" applyFill="1" applyBorder="1"/>
    <xf numFmtId="0" fontId="0" fillId="4" borderId="5" xfId="0" applyFill="1" applyBorder="1"/>
    <xf numFmtId="0" fontId="3" fillId="2" borderId="5" xfId="0" applyFont="1" applyFill="1" applyBorder="1" applyAlignment="1"/>
    <xf numFmtId="0" fontId="4" fillId="2" borderId="0" xfId="0" applyFont="1" applyFill="1" applyBorder="1"/>
    <xf numFmtId="0" fontId="7" fillId="0" borderId="0" xfId="0" applyFont="1"/>
    <xf numFmtId="0" fontId="8" fillId="0" borderId="0" xfId="0" applyFont="1"/>
    <xf numFmtId="0" fontId="0" fillId="4" borderId="1" xfId="0" applyFill="1" applyBorder="1"/>
    <xf numFmtId="0" fontId="0" fillId="3" borderId="1" xfId="0" applyFill="1" applyBorder="1"/>
    <xf numFmtId="0" fontId="0" fillId="0" borderId="0" xfId="0" applyFill="1" applyBorder="1"/>
    <xf numFmtId="0" fontId="0" fillId="0" borderId="0" xfId="0" applyAlignment="1">
      <alignment horizontal="left"/>
    </xf>
    <xf numFmtId="0" fontId="1" fillId="0" borderId="8" xfId="0" applyFont="1" applyBorder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6" xfId="0" applyBorder="1" applyAlignment="1">
      <alignment horizontal="center"/>
    </xf>
    <xf numFmtId="0" fontId="6" fillId="0" borderId="8" xfId="0" applyFont="1" applyBorder="1" applyAlignment="1">
      <alignment horizontal="center"/>
    </xf>
    <xf numFmtId="0" fontId="6" fillId="0" borderId="9" xfId="0" applyFont="1" applyBorder="1" applyAlignment="1">
      <alignment horizontal="center"/>
    </xf>
    <xf numFmtId="0" fontId="6" fillId="0" borderId="10" xfId="0" applyFont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9" xfId="0" applyBorder="1" applyAlignment="1">
      <alignment horizontal="left"/>
    </xf>
    <xf numFmtId="0" fontId="0" fillId="0" borderId="10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7"/>
  <sheetViews>
    <sheetView workbookViewId="0">
      <selection activeCell="D5" sqref="D5"/>
    </sheetView>
  </sheetViews>
  <sheetFormatPr baseColWidth="10" defaultRowHeight="14.4" x14ac:dyDescent="0.3"/>
  <cols>
    <col min="2" max="2" width="23.6640625" customWidth="1"/>
  </cols>
  <sheetData>
    <row r="2" spans="1:4" ht="25.05" customHeight="1" x14ac:dyDescent="0.35">
      <c r="A2" s="1" t="s">
        <v>7</v>
      </c>
      <c r="B2" s="1" t="s">
        <v>9</v>
      </c>
      <c r="D2" s="31" t="s">
        <v>23</v>
      </c>
    </row>
    <row r="3" spans="1:4" ht="25.05" customHeight="1" x14ac:dyDescent="0.3">
      <c r="A3" s="1" t="s">
        <v>6</v>
      </c>
      <c r="B3" s="1" t="s">
        <v>14</v>
      </c>
    </row>
    <row r="4" spans="1:4" ht="25.05" customHeight="1" x14ac:dyDescent="0.3">
      <c r="A4" s="1" t="s">
        <v>1</v>
      </c>
      <c r="B4" s="1" t="s">
        <v>4</v>
      </c>
    </row>
    <row r="5" spans="1:4" ht="25.05" customHeight="1" x14ac:dyDescent="0.3">
      <c r="A5" s="1" t="s">
        <v>8</v>
      </c>
      <c r="B5" s="1" t="s">
        <v>10</v>
      </c>
    </row>
    <row r="6" spans="1:4" ht="25.05" customHeight="1" x14ac:dyDescent="0.3">
      <c r="A6" s="1" t="s">
        <v>0</v>
      </c>
      <c r="B6" s="1" t="s">
        <v>3</v>
      </c>
    </row>
    <row r="7" spans="1:4" ht="25.05" customHeight="1" x14ac:dyDescent="0.3">
      <c r="A7" s="1" t="s">
        <v>2</v>
      </c>
      <c r="B7" s="1" t="s">
        <v>5</v>
      </c>
    </row>
  </sheetData>
  <sortState ref="A1:B6">
    <sortCondition ref="A1:A6"/>
  </sortState>
  <pageMargins left="0.7" right="0.7" top="0.75" bottom="0.75" header="0.3" footer="0.3"/>
  <pageSetup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"/>
  <sheetViews>
    <sheetView workbookViewId="0">
      <selection activeCell="C7" sqref="C7"/>
    </sheetView>
  </sheetViews>
  <sheetFormatPr baseColWidth="10" defaultRowHeight="14.4" x14ac:dyDescent="0.3"/>
  <cols>
    <col min="1" max="1" width="16.33203125" customWidth="1"/>
    <col min="7" max="7" width="5" customWidth="1"/>
    <col min="8" max="8" width="15.33203125" customWidth="1"/>
    <col min="9" max="9" width="19.6640625" customWidth="1"/>
  </cols>
  <sheetData>
    <row r="1" spans="1:16" ht="25.05" customHeight="1" x14ac:dyDescent="0.3">
      <c r="A1" s="13" t="s">
        <v>12</v>
      </c>
      <c r="B1" s="14"/>
      <c r="C1" s="14"/>
      <c r="D1" s="14"/>
      <c r="E1" s="14"/>
      <c r="F1" s="15"/>
      <c r="H1" s="13" t="s">
        <v>13</v>
      </c>
      <c r="I1" s="14"/>
      <c r="J1" s="14"/>
      <c r="K1" s="14"/>
      <c r="L1" s="14"/>
      <c r="M1" s="14"/>
      <c r="N1" s="14"/>
      <c r="O1" s="14"/>
      <c r="P1" s="15"/>
    </row>
    <row r="2" spans="1:16" ht="25.05" customHeight="1" x14ac:dyDescent="0.3">
      <c r="A2" s="16"/>
      <c r="B2" s="17"/>
      <c r="C2" s="17"/>
      <c r="D2" s="17"/>
      <c r="E2" s="17"/>
      <c r="F2" s="18"/>
      <c r="H2" s="16"/>
      <c r="I2" s="17"/>
      <c r="J2" s="17"/>
      <c r="K2" s="17"/>
      <c r="L2" s="17"/>
      <c r="M2" s="17"/>
      <c r="N2" s="17"/>
      <c r="O2" s="17"/>
      <c r="P2" s="18"/>
    </row>
    <row r="3" spans="1:16" ht="25.05" customHeight="1" x14ac:dyDescent="0.3">
      <c r="A3" s="26" t="s">
        <v>0</v>
      </c>
      <c r="B3" s="17"/>
      <c r="C3" s="17"/>
      <c r="D3" s="17"/>
      <c r="E3" s="17"/>
      <c r="F3" s="18"/>
      <c r="H3" s="28" t="str">
        <f>IF(ISNA(VLOOKUP(A3,BDD!$A$2:'BDD'!$B$7,2)),"",VLOOKUP(A3,BDD!$A$2:'BDD'!$B$7,2)) &amp; " " &amp; IF(ISNA(VLOOKUP(A4,BDD!$A$2:'BDD'!$B$7,2)),"",VLOOKUP(A4,BDD!$A$2:'BDD'!$B$7,2))</f>
        <v>POMME GOLDEN DE SAISON</v>
      </c>
      <c r="I3" s="17"/>
      <c r="J3" s="17"/>
      <c r="K3" s="17"/>
      <c r="L3" s="17"/>
      <c r="M3" s="17"/>
      <c r="N3" s="17"/>
      <c r="O3" s="17"/>
      <c r="P3" s="18"/>
    </row>
    <row r="4" spans="1:16" ht="25.05" customHeight="1" x14ac:dyDescent="0.3">
      <c r="A4" s="26" t="s">
        <v>6</v>
      </c>
      <c r="B4" s="17"/>
      <c r="C4" s="17"/>
      <c r="D4" s="17"/>
      <c r="E4" s="17"/>
      <c r="F4" s="18"/>
      <c r="H4" s="28" t="str">
        <f>IF(ISNA(VLOOKUP(A5,BDD!$A$2:'BDD'!$B$7,2)),"",VLOOKUP(A5,BDD!$A$2:'BDD'!$B$7,2)) &amp; " " &amp; IF(ISNA(VLOOKUP(A6,BDD!$A$2:'BDD'!$B$7,2)),"",VLOOKUP(A6,BDD!$A$2:'BDD'!$B$7,2))</f>
        <v>FRAISE MARA CUEILLI JOUR MEME</v>
      </c>
      <c r="I4" s="17"/>
      <c r="J4" s="17"/>
      <c r="K4" s="17"/>
      <c r="L4" s="17"/>
      <c r="M4" s="17"/>
      <c r="N4" s="17"/>
      <c r="O4" s="17"/>
      <c r="P4" s="18"/>
    </row>
    <row r="5" spans="1:16" ht="25.05" customHeight="1" x14ac:dyDescent="0.3">
      <c r="A5" s="12" t="s">
        <v>1</v>
      </c>
      <c r="B5" s="17"/>
      <c r="C5" s="17"/>
      <c r="D5" s="17"/>
      <c r="E5" s="17"/>
      <c r="F5" s="18"/>
      <c r="H5" s="22"/>
      <c r="I5" s="17"/>
      <c r="J5" s="17"/>
      <c r="K5" s="17"/>
      <c r="L5" s="17"/>
      <c r="M5" s="17"/>
      <c r="N5" s="17"/>
      <c r="O5" s="17"/>
      <c r="P5" s="18"/>
    </row>
    <row r="6" spans="1:16" ht="25.05" customHeight="1" x14ac:dyDescent="0.3">
      <c r="A6" s="12" t="s">
        <v>7</v>
      </c>
      <c r="B6" s="17"/>
      <c r="C6" s="17"/>
      <c r="D6" s="17"/>
      <c r="E6" s="17"/>
      <c r="F6" s="18"/>
      <c r="H6" s="5"/>
      <c r="I6" s="17"/>
      <c r="J6" s="17"/>
      <c r="K6" s="17"/>
      <c r="L6" s="17" t="str">
        <f>L2&amp;" "&amp;L3</f>
        <v xml:space="preserve"> </v>
      </c>
      <c r="M6" s="17"/>
      <c r="N6" s="17"/>
      <c r="O6" s="17"/>
      <c r="P6" s="18"/>
    </row>
    <row r="7" spans="1:16" ht="25.05" customHeight="1" x14ac:dyDescent="0.3">
      <c r="A7" s="27" t="s">
        <v>2</v>
      </c>
      <c r="B7" s="17"/>
      <c r="C7" s="17"/>
      <c r="D7" s="17"/>
      <c r="E7" s="17"/>
      <c r="F7" s="18"/>
      <c r="H7" s="22" t="s">
        <v>22</v>
      </c>
      <c r="I7" s="23"/>
      <c r="J7" s="17"/>
      <c r="K7" s="17"/>
      <c r="L7" s="17"/>
      <c r="M7" s="17"/>
      <c r="N7" s="17"/>
      <c r="O7" s="17"/>
      <c r="P7" s="18"/>
    </row>
    <row r="8" spans="1:16" ht="25.05" customHeight="1" x14ac:dyDescent="0.4">
      <c r="A8" s="27"/>
      <c r="B8" s="17"/>
      <c r="C8" s="17"/>
      <c r="D8" s="17"/>
      <c r="E8" s="17"/>
      <c r="F8" s="18"/>
      <c r="H8" s="24" t="s">
        <v>16</v>
      </c>
      <c r="I8" s="17"/>
      <c r="J8" s="17"/>
      <c r="K8" s="17" t="s">
        <v>19</v>
      </c>
      <c r="L8" s="29" t="s">
        <v>21</v>
      </c>
      <c r="M8" s="17"/>
      <c r="N8" s="17"/>
      <c r="O8" s="17"/>
      <c r="P8" s="18"/>
    </row>
    <row r="9" spans="1:16" ht="33" customHeight="1" x14ac:dyDescent="0.35">
      <c r="A9" s="16"/>
      <c r="B9" s="17"/>
      <c r="C9" s="17"/>
      <c r="D9" s="17"/>
      <c r="E9" s="17"/>
      <c r="F9" s="18"/>
      <c r="H9" s="25" t="s">
        <v>17</v>
      </c>
      <c r="I9" s="17"/>
      <c r="J9" s="17"/>
      <c r="K9" s="17"/>
      <c r="L9" s="17"/>
      <c r="M9" s="17"/>
      <c r="N9" s="17"/>
      <c r="O9" s="17"/>
      <c r="P9" s="18"/>
    </row>
    <row r="10" spans="1:16" ht="30.6" customHeight="1" thickBot="1" x14ac:dyDescent="0.35">
      <c r="A10" s="19" t="s">
        <v>11</v>
      </c>
      <c r="B10" s="20"/>
      <c r="C10" s="20"/>
      <c r="D10" s="20"/>
      <c r="E10" s="20"/>
      <c r="F10" s="21"/>
      <c r="H10" s="19" t="s">
        <v>18</v>
      </c>
      <c r="I10" s="20"/>
      <c r="J10" s="20"/>
      <c r="K10" s="20"/>
      <c r="L10" s="20"/>
      <c r="M10" s="20"/>
      <c r="N10" s="20"/>
      <c r="O10" s="20"/>
      <c r="P10" s="21"/>
    </row>
  </sheetData>
  <dataValidations count="2">
    <dataValidation type="list" allowBlank="1" showInputMessage="1" showErrorMessage="1" sqref="A11">
      <formula1>OFFSET(FRUITS,MATCH(A3&amp;"*",FRUITS,0)-1,0,COUNTIF(FRUITS,A3&amp;"*"))</formula1>
    </dataValidation>
    <dataValidation type="list" allowBlank="1" showInputMessage="1" sqref="A3:A8">
      <formula1>OFFSET(BDDFRUITS,MATCH(A3&amp;"*",BDDFRUITS,0)-1,0,COUNTIF(BDDFRUITS,A3&amp;"*"))</formula1>
    </dataValidation>
  </dataValidations>
  <pageMargins left="0.7" right="0.7" top="0.75" bottom="0.75" header="0.3" footer="0.3"/>
  <pageSetup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1"/>
  <sheetViews>
    <sheetView tabSelected="1" topLeftCell="A4" zoomScale="85" zoomScaleNormal="85" workbookViewId="0">
      <selection activeCell="M13" sqref="M13"/>
    </sheetView>
  </sheetViews>
  <sheetFormatPr baseColWidth="10" defaultRowHeight="14.4" x14ac:dyDescent="0.3"/>
  <cols>
    <col min="1" max="1" width="19.77734375" customWidth="1"/>
    <col min="5" max="6" width="0" hidden="1" customWidth="1"/>
  </cols>
  <sheetData>
    <row r="1" spans="1:14" x14ac:dyDescent="0.3">
      <c r="A1" s="10" t="s">
        <v>24</v>
      </c>
    </row>
    <row r="2" spans="1:14" x14ac:dyDescent="0.3">
      <c r="H2" s="34"/>
      <c r="I2" s="34"/>
      <c r="J2" s="34"/>
      <c r="K2" s="34"/>
      <c r="L2" s="34"/>
    </row>
    <row r="3" spans="1:14" ht="25.05" customHeight="1" x14ac:dyDescent="0.3">
      <c r="A3" s="26" t="s">
        <v>0</v>
      </c>
      <c r="H3" s="34"/>
      <c r="I3" s="34"/>
      <c r="J3" s="34"/>
      <c r="K3" s="34"/>
      <c r="L3" s="34"/>
      <c r="N3" s="35"/>
    </row>
    <row r="4" spans="1:14" ht="25.05" customHeight="1" x14ac:dyDescent="0.3">
      <c r="A4" s="26" t="s">
        <v>6</v>
      </c>
      <c r="H4" s="30" t="s">
        <v>25</v>
      </c>
    </row>
    <row r="5" spans="1:14" ht="25.05" customHeight="1" thickBot="1" x14ac:dyDescent="0.35">
      <c r="A5" s="12" t="s">
        <v>1</v>
      </c>
      <c r="H5" s="30" t="s">
        <v>31</v>
      </c>
    </row>
    <row r="6" spans="1:14" ht="25.05" customHeight="1" x14ac:dyDescent="0.3">
      <c r="A6" s="12" t="s">
        <v>7</v>
      </c>
      <c r="H6" s="37" t="str">
        <f>IF(ISNA(VLOOKUP(A3,BDD!$A$2:'BDD'!$B$7,2)),"",VLOOKUP(A3,BDD!$A$2:'BDD'!$B$7,2)) &amp; " " &amp; IF(ISNA(VLOOKUP(A4,BDD!$A$2:'BDD'!$B$7,2)),"",VLOOKUP(A4,BDD!$A$2:'BDD'!$B$7,2))</f>
        <v>POMME GOLDEN DE SAISON</v>
      </c>
      <c r="I6" s="38"/>
      <c r="J6" s="39"/>
    </row>
    <row r="7" spans="1:14" ht="25.05" customHeight="1" x14ac:dyDescent="0.3">
      <c r="A7" s="32"/>
      <c r="H7" s="40" t="str">
        <f>IF(ISNA(VLOOKUP(A5,BDD!$A$2:'BDD'!$B$7,2)),"",VLOOKUP(A5,BDD!$A$2:'BDD'!$B$7,2)) &amp; " " &amp; IF(ISNA(VLOOKUP(A6,BDD!$A$2:'BDD'!$B$7,2)),"",VLOOKUP(A6,BDD!$A$2:'BDD'!$B$7,2))</f>
        <v>FRAISE MARA CUEILLI JOUR MEME</v>
      </c>
      <c r="I7" s="41"/>
      <c r="J7" s="42"/>
    </row>
    <row r="8" spans="1:14" ht="25.05" customHeight="1" x14ac:dyDescent="0.3">
      <c r="A8" s="32"/>
      <c r="H8" s="40"/>
      <c r="I8" s="41"/>
      <c r="J8" s="42"/>
    </row>
    <row r="9" spans="1:14" ht="25.05" customHeight="1" x14ac:dyDescent="0.3">
      <c r="A9" s="33" t="s">
        <v>2</v>
      </c>
      <c r="H9" s="40" t="str">
        <f>IF(ISNA(VLOOKUP(A9,BDD!$A$2:'BDD'!$B$7,2)),"",VLOOKUP(A9,BDD!$A$2:'BDD'!$B$7,2)) &amp; " " &amp; IF(ISNA(VLOOKUP(A10,BDD!$A$2:'BDD'!$B$7,2)),"",VLOOKUP(A10,BDD!$A$2:'BDD'!$B$7,2))</f>
        <v xml:space="preserve">POIRE WILLIAMS </v>
      </c>
      <c r="I9" s="41"/>
      <c r="J9" s="42"/>
    </row>
    <row r="10" spans="1:14" ht="25.05" customHeight="1" thickBot="1" x14ac:dyDescent="0.4">
      <c r="A10" s="33"/>
      <c r="H10" s="43"/>
      <c r="I10" s="44"/>
      <c r="J10" s="45"/>
    </row>
    <row r="11" spans="1:14" ht="25.05" customHeight="1" x14ac:dyDescent="0.3">
      <c r="A11" s="32"/>
    </row>
    <row r="12" spans="1:14" ht="25.05" customHeight="1" x14ac:dyDescent="0.35">
      <c r="A12" s="32"/>
      <c r="H12" s="11" t="s">
        <v>26</v>
      </c>
    </row>
    <row r="13" spans="1:14" ht="25.05" customHeight="1" x14ac:dyDescent="0.35">
      <c r="H13" s="11" t="s">
        <v>27</v>
      </c>
    </row>
    <row r="14" spans="1:14" ht="25.05" customHeight="1" x14ac:dyDescent="0.35">
      <c r="H14" s="11"/>
    </row>
    <row r="15" spans="1:14" ht="25.05" customHeight="1" x14ac:dyDescent="0.35">
      <c r="H15" s="31" t="s">
        <v>28</v>
      </c>
    </row>
    <row r="16" spans="1:14" ht="25.05" customHeight="1" thickBot="1" x14ac:dyDescent="0.35"/>
    <row r="17" spans="8:19" ht="25.05" customHeight="1" x14ac:dyDescent="0.35">
      <c r="H17" s="46" t="str">
        <f>IF(ISNA(VLOOKUP(A3,BDD!$A$2:'BDD'!$B$7,2)),"",VLOOKUP(A3,BDD!$A$2:'BDD'!$B$7,2)) &amp; " " &amp; IF(ISNA(VLOOKUP(A4,BDD!$A$2:'BDD'!$B$7,2)),"",VLOOKUP(A4,BDD!$A$2:'BDD'!$B$7,2))</f>
        <v>POMME GOLDEN DE SAISON</v>
      </c>
      <c r="I17" s="47"/>
      <c r="J17" s="48"/>
      <c r="L17" s="31" t="s">
        <v>29</v>
      </c>
      <c r="Q17" s="2" t="s">
        <v>15</v>
      </c>
      <c r="R17" s="3"/>
      <c r="S17" s="4"/>
    </row>
    <row r="18" spans="8:19" ht="25.05" customHeight="1" x14ac:dyDescent="0.3">
      <c r="H18" s="49" t="str">
        <f>IF(ISNA(VLOOKUP(A5,BDD!$A$2:'BDD'!$B$7,2)),"",VLOOKUP(A5,BDD!$A$2:'BDD'!$B$7,2)) &amp; " " &amp; IF(ISNA(VLOOKUP(A6,BDD!$A$2:'BDD'!$B$7,2)),"",VLOOKUP(A6,BDD!$A$2:'BDD'!$B$7,2))</f>
        <v>FRAISE MARA CUEILLI JOUR MEME</v>
      </c>
      <c r="I18" s="50"/>
      <c r="J18" s="51"/>
      <c r="Q18" s="5" t="s">
        <v>20</v>
      </c>
      <c r="R18" s="6"/>
      <c r="S18" s="7"/>
    </row>
    <row r="19" spans="8:19" ht="25.05" hidden="1" customHeight="1" x14ac:dyDescent="0.3">
      <c r="H19" s="52">
        <f t="shared" ref="H19:H21" si="0">H8</f>
        <v>0</v>
      </c>
      <c r="I19" s="53"/>
      <c r="J19" s="54"/>
      <c r="Q19" s="5" t="s">
        <v>20</v>
      </c>
      <c r="R19" s="6"/>
      <c r="S19" s="7"/>
    </row>
    <row r="20" spans="8:19" ht="25.05" customHeight="1" thickBot="1" x14ac:dyDescent="0.35">
      <c r="H20" s="55" t="str">
        <f>IF(ISNA(VLOOKUP(A9,BDD!$A$2:'BDD'!$B$7,2)),"",VLOOKUP(A9,BDD!$A$2:'BDD'!$B$7,2)) &amp; " " &amp; IF(ISNA(VLOOKUP(A10,BDD!$A$2:'BDD'!$B$7,2)),"",VLOOKUP(A10,BDD!$A$2:'BDD'!$B$7,2))</f>
        <v xml:space="preserve">POIRE WILLIAMS </v>
      </c>
      <c r="I20" s="56"/>
      <c r="J20" s="57"/>
      <c r="Q20" s="36" t="s">
        <v>30</v>
      </c>
      <c r="R20" s="8"/>
      <c r="S20" s="9"/>
    </row>
    <row r="21" spans="8:19" hidden="1" x14ac:dyDescent="0.3">
      <c r="H21">
        <f t="shared" si="0"/>
        <v>0</v>
      </c>
    </row>
  </sheetData>
  <mergeCells count="8">
    <mergeCell ref="H18:J18"/>
    <mergeCell ref="H20:J20"/>
    <mergeCell ref="H6:J6"/>
    <mergeCell ref="H7:J7"/>
    <mergeCell ref="H8:J8"/>
    <mergeCell ref="H9:J9"/>
    <mergeCell ref="H10:J10"/>
    <mergeCell ref="H17:J17"/>
  </mergeCells>
  <dataValidations count="1">
    <dataValidation type="list" allowBlank="1" showInputMessage="1" sqref="A3:A12">
      <formula1>OFFSET(BDDFRUITS,MATCH(A3&amp;"*",BDDFRUITS,0)-1,0,COUNTIF(BDDFRUITS,A3&amp;"*"))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BDD</vt:lpstr>
      <vt:lpstr>TEXTE CONSERVANT MISE EN FORME</vt:lpstr>
      <vt:lpstr>SUPPRIMER LIGNE SI VIDE</vt:lpstr>
      <vt:lpstr>BDDFRUITS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2020-07-09T00:28:22Z</dcterms:created>
  <dcterms:modified xsi:type="dcterms:W3CDTF">2020-07-09T14:52:29Z</dcterms:modified>
</cp:coreProperties>
</file>