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9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25" i="1" l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F12" i="1" l="1"/>
  <c r="F13" i="1" l="1"/>
</calcChain>
</file>

<file path=xl/sharedStrings.xml><?xml version="1.0" encoding="utf-8"?>
<sst xmlns="http://schemas.openxmlformats.org/spreadsheetml/2006/main" count="12" uniqueCount="12">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</sst>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4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OSS\2015\01-Janvier\Sem01\Sem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bilan semaine"/>
      <sheetName val="Feuil1"/>
    </sheetNames>
    <sheetDataSet>
      <sheetData sheetId="0"/>
      <sheetData sheetId="1"/>
      <sheetData sheetId="2"/>
      <sheetData sheetId="3"/>
      <sheetData sheetId="4"/>
      <sheetData sheetId="5">
        <row r="8">
          <cell r="C8">
            <v>4.6387244913614154</v>
          </cell>
        </row>
        <row r="14">
          <cell r="C14">
            <v>12.642076035701866</v>
          </cell>
        </row>
        <row r="20">
          <cell r="C20">
            <v>13.4322459846735</v>
          </cell>
        </row>
        <row r="26">
          <cell r="C26">
            <v>3.8107965221007665</v>
          </cell>
        </row>
        <row r="32">
          <cell r="C32">
            <v>9.9161052803198508</v>
          </cell>
        </row>
        <row r="44">
          <cell r="C44">
            <v>5.7879309952259064</v>
          </cell>
        </row>
        <row r="50">
          <cell r="C50">
            <v>12.084132313728333</v>
          </cell>
        </row>
        <row r="56">
          <cell r="C56">
            <v>3.0155664682388306</v>
          </cell>
        </row>
        <row r="62">
          <cell r="C62" t="e">
            <v>#DIV/0!</v>
          </cell>
        </row>
        <row r="68">
          <cell r="C68" t="e">
            <v>#DIV/0!</v>
          </cell>
        </row>
        <row r="74">
          <cell r="C74" t="e">
            <v>#DIV/0!</v>
          </cell>
        </row>
        <row r="80">
          <cell r="C80" t="e">
            <v>#DIV/0!</v>
          </cell>
        </row>
        <row r="86">
          <cell r="C86" t="e">
            <v>#DIV/0!</v>
          </cell>
        </row>
        <row r="92">
          <cell r="C92" t="e">
            <v>#DIV/0!</v>
          </cell>
        </row>
        <row r="98">
          <cell r="C98" t="e">
            <v>#DIV/0!</v>
          </cell>
        </row>
        <row r="104">
          <cell r="C104" t="e">
            <v>#DIV/0!</v>
          </cell>
        </row>
        <row r="110">
          <cell r="C110">
            <v>9.4813337326049805</v>
          </cell>
        </row>
        <row r="116">
          <cell r="C116" t="e">
            <v>#DIV/0!</v>
          </cell>
        </row>
        <row r="122">
          <cell r="C122" t="e">
            <v>#DIV/0!</v>
          </cell>
        </row>
        <row r="128">
          <cell r="C128" t="e">
            <v>#DIV/0!</v>
          </cell>
        </row>
        <row r="134">
          <cell r="C134" t="e">
            <v>#DIV/0!</v>
          </cell>
        </row>
        <row r="140">
          <cell r="C140">
            <v>13.945122257868448</v>
          </cell>
        </row>
        <row r="146">
          <cell r="C146" t="e">
            <v>#DIV/0!</v>
          </cell>
        </row>
        <row r="152">
          <cell r="C152" t="e">
            <v>#DIV/0!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"/>
  <sheetViews>
    <sheetView tabSelected="1" workbookViewId="0">
      <selection activeCell="I19" sqref="I19"/>
    </sheetView>
  </sheetViews>
  <sheetFormatPr baseColWidth="10" defaultRowHeight="15" x14ac:dyDescent="0.25"/>
  <sheetData>
    <row r="1" spans="1:13" x14ac:dyDescent="0.25">
      <c r="B1" s="2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s="1">
        <v>0.05</v>
      </c>
      <c r="B2" s="3">
        <f>'[1]bilan semaine'!$C$8</f>
        <v>4.6387244913614154</v>
      </c>
    </row>
    <row r="3" spans="1:13" x14ac:dyDescent="0.25">
      <c r="A3" s="1">
        <v>0.15</v>
      </c>
      <c r="B3" s="3">
        <f>'[1]bilan semaine'!$C$14</f>
        <v>12.642076035701866</v>
      </c>
    </row>
    <row r="4" spans="1:13" x14ac:dyDescent="0.25">
      <c r="A4" s="1">
        <v>0.2</v>
      </c>
      <c r="B4" s="3">
        <f>'[1]bilan semaine'!$C$20</f>
        <v>13.4322459846735</v>
      </c>
    </row>
    <row r="5" spans="1:13" x14ac:dyDescent="0.25">
      <c r="B5" s="3">
        <f>'[1]bilan semaine'!$C$26</f>
        <v>3.8107965221007665</v>
      </c>
    </row>
    <row r="6" spans="1:13" x14ac:dyDescent="0.25">
      <c r="B6" s="3">
        <f>'[1]bilan semaine'!$C$32</f>
        <v>9.9161052803198508</v>
      </c>
    </row>
    <row r="7" spans="1:13" x14ac:dyDescent="0.25">
      <c r="B7" s="3">
        <f>'[1]bilan semaine'!$C$44</f>
        <v>5.7879309952259064</v>
      </c>
    </row>
    <row r="8" spans="1:13" x14ac:dyDescent="0.25">
      <c r="B8" s="3">
        <f>'[1]bilan semaine'!$C$50</f>
        <v>12.084132313728333</v>
      </c>
    </row>
    <row r="9" spans="1:13" x14ac:dyDescent="0.25">
      <c r="B9" s="3">
        <f>'[1]bilan semaine'!$C$56</f>
        <v>3.0155664682388306</v>
      </c>
    </row>
    <row r="10" spans="1:13" x14ac:dyDescent="0.25">
      <c r="B10" s="3" t="e">
        <f>IF(ISERROR('[1]bilan semaine'!$C$62)="",0,'[1]bilan semaine'!$C$62)</f>
        <v>#DIV/0!</v>
      </c>
    </row>
    <row r="11" spans="1:13" x14ac:dyDescent="0.25">
      <c r="B11" s="3" t="e">
        <f>'[1]bilan semaine'!$C$68</f>
        <v>#DIV/0!</v>
      </c>
    </row>
    <row r="12" spans="1:13" x14ac:dyDescent="0.25">
      <c r="B12" s="3" t="e">
        <f>'[1]bilan semaine'!$C$74</f>
        <v>#DIV/0!</v>
      </c>
      <c r="F12">
        <f>IF(ISERROR(B12)=0,B12,0)</f>
        <v>0</v>
      </c>
    </row>
    <row r="13" spans="1:13" x14ac:dyDescent="0.25">
      <c r="B13" s="3" t="e">
        <f>'[1]bilan semaine'!$C$80</f>
        <v>#DIV/0!</v>
      </c>
      <c r="F13" t="b">
        <f>IF(ISERROR(B13)="",0)</f>
        <v>0</v>
      </c>
    </row>
    <row r="14" spans="1:13" x14ac:dyDescent="0.25">
      <c r="B14" s="3" t="e">
        <f>'[1]bilan semaine'!$C$86</f>
        <v>#DIV/0!</v>
      </c>
    </row>
    <row r="15" spans="1:13" x14ac:dyDescent="0.25">
      <c r="B15" s="3" t="e">
        <f>'[1]bilan semaine'!$C$92</f>
        <v>#DIV/0!</v>
      </c>
    </row>
    <row r="16" spans="1:13" x14ac:dyDescent="0.25">
      <c r="B16" s="3" t="e">
        <f>'[1]bilan semaine'!$C$98</f>
        <v>#DIV/0!</v>
      </c>
    </row>
    <row r="17" spans="2:2" x14ac:dyDescent="0.25">
      <c r="B17" s="3" t="e">
        <f>'[1]bilan semaine'!$C$104</f>
        <v>#DIV/0!</v>
      </c>
    </row>
    <row r="18" spans="2:2" x14ac:dyDescent="0.25">
      <c r="B18" s="3">
        <f>'[1]bilan semaine'!$C$110</f>
        <v>9.4813337326049805</v>
      </c>
    </row>
    <row r="19" spans="2:2" x14ac:dyDescent="0.25">
      <c r="B19" s="3" t="e">
        <f>'[1]bilan semaine'!$C$116</f>
        <v>#DIV/0!</v>
      </c>
    </row>
    <row r="20" spans="2:2" x14ac:dyDescent="0.25">
      <c r="B20" s="3" t="e">
        <f>'[1]bilan semaine'!$C$122</f>
        <v>#DIV/0!</v>
      </c>
    </row>
    <row r="21" spans="2:2" x14ac:dyDescent="0.25">
      <c r="B21" s="3" t="e">
        <f>'[1]bilan semaine'!$C$128</f>
        <v>#DIV/0!</v>
      </c>
    </row>
    <row r="22" spans="2:2" x14ac:dyDescent="0.25">
      <c r="B22" s="3" t="e">
        <f>'[1]bilan semaine'!$C$134</f>
        <v>#DIV/0!</v>
      </c>
    </row>
    <row r="23" spans="2:2" x14ac:dyDescent="0.25">
      <c r="B23" s="3">
        <f>'[1]bilan semaine'!$C$140</f>
        <v>13.945122257868448</v>
      </c>
    </row>
    <row r="24" spans="2:2" x14ac:dyDescent="0.25">
      <c r="B24" s="3" t="e">
        <f>'[1]bilan semaine'!$C$146</f>
        <v>#DIV/0!</v>
      </c>
    </row>
    <row r="25" spans="2:2" x14ac:dyDescent="0.25">
      <c r="B25" s="3" t="e">
        <f>'[1]bilan semaine'!$C$152</f>
        <v>#DIV/0!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COMMERCIAL6</dc:creator>
  <cp:lastModifiedBy>COMMERCIAL6</cp:lastModifiedBy>
  <dcterms:created xsi:type="dcterms:W3CDTF">2015-10-15T06:38:30Z</dcterms:created>
  <dcterms:modified xsi:type="dcterms:W3CDTF">2015-10-15T10:18:00Z</dcterms:modified>
</cp:coreProperties>
</file>