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8380" windowHeight="1291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6" i="2" l="1"/>
  <c r="B6" i="1"/>
  <c r="B5" i="1"/>
  <c r="B4" i="1"/>
  <c r="B3" i="1"/>
  <c r="B2" i="1"/>
  <c r="B25" i="1" l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97" i="1" l="1"/>
  <c r="B93" i="1"/>
  <c r="B89" i="1"/>
  <c r="B85" i="1"/>
  <c r="B81" i="1"/>
  <c r="B77" i="1"/>
  <c r="B73" i="1"/>
  <c r="B69" i="1"/>
  <c r="B65" i="1"/>
  <c r="B61" i="1"/>
  <c r="B57" i="1"/>
  <c r="B53" i="1"/>
  <c r="B49" i="1"/>
  <c r="B45" i="1"/>
  <c r="B41" i="1"/>
  <c r="B37" i="1"/>
  <c r="B33" i="1"/>
  <c r="B29" i="1"/>
  <c r="F12" i="1" l="1"/>
  <c r="F13" i="1" l="1"/>
</calcChain>
</file>

<file path=xl/sharedStrings.xml><?xml version="1.0" encoding="utf-8"?>
<sst xmlns="http://schemas.openxmlformats.org/spreadsheetml/2006/main" count="54" uniqueCount="27">
  <si>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</si>
  <si>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</si>
  <si>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</si>
  <si>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</si>
  <si>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</si>
  <si>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</si>
  <si>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</si>
  <si>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</si>
  <si>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</si>
  <si>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</si>
  <si>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</si>
  <si>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</si>
  <si>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sem01</t>
  </si>
  <si>
    <t>sem02</t>
  </si>
  <si>
    <t>sem03</t>
  </si>
  <si>
    <t>sem04</t>
  </si>
  <si>
    <t>moyenne du mois</t>
  </si>
  <si>
    <t>sem06</t>
  </si>
  <si>
    <t>sem07</t>
  </si>
  <si>
    <t>sem08</t>
  </si>
  <si>
    <t>sem09</t>
  </si>
  <si>
    <t>etc</t>
  </si>
  <si>
    <t>moyenenne</t>
  </si>
  <si>
    <t>5%</t>
  </si>
  <si>
    <t>15%</t>
  </si>
  <si>
    <t>20%</t>
  </si>
  <si>
    <t>5%bio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</si>
</sst>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49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OSS\2015\01-Janvier\sem01\Sem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bilan semaine"/>
      <sheetName val="Feuil1"/>
    </sheetNames>
    <sheetDataSet>
      <sheetData sheetId="0"/>
      <sheetData sheetId="1"/>
      <sheetData sheetId="2"/>
      <sheetData sheetId="3"/>
      <sheetData sheetId="4"/>
      <sheetData sheetId="5">
        <row r="8">
          <cell r="C8">
            <v>4.6387244913614154</v>
          </cell>
        </row>
        <row r="14">
          <cell r="C14">
            <v>12.642076035701866</v>
          </cell>
        </row>
        <row r="20">
          <cell r="C20">
            <v>13.4322459846735</v>
          </cell>
        </row>
        <row r="26">
          <cell r="C26">
            <v>3.8107965221007665</v>
          </cell>
        </row>
        <row r="32">
          <cell r="C32">
            <v>9.9161052803198508</v>
          </cell>
        </row>
        <row r="44">
          <cell r="C44">
            <v>5.7879309952259064</v>
          </cell>
        </row>
        <row r="50">
          <cell r="C50">
            <v>12.084132313728333</v>
          </cell>
        </row>
        <row r="56">
          <cell r="C56">
            <v>3.0155664682388306</v>
          </cell>
        </row>
        <row r="62">
          <cell r="C62" t="e">
            <v>#DIV/0!</v>
          </cell>
        </row>
        <row r="68">
          <cell r="C68" t="e">
            <v>#DIV/0!</v>
          </cell>
        </row>
        <row r="74">
          <cell r="C74" t="e">
            <v>#DIV/0!</v>
          </cell>
        </row>
        <row r="80">
          <cell r="C80" t="e">
            <v>#DIV/0!</v>
          </cell>
        </row>
        <row r="86">
          <cell r="C86" t="e">
            <v>#DIV/0!</v>
          </cell>
        </row>
        <row r="92">
          <cell r="C92" t="e">
            <v>#DIV/0!</v>
          </cell>
        </row>
        <row r="98">
          <cell r="C98" t="e">
            <v>#DIV/0!</v>
          </cell>
        </row>
        <row r="104">
          <cell r="C104" t="e">
            <v>#DIV/0!</v>
          </cell>
        </row>
        <row r="110">
          <cell r="C110">
            <v>9.4813337326049805</v>
          </cell>
        </row>
        <row r="116">
          <cell r="C116" t="e">
            <v>#DIV/0!</v>
          </cell>
        </row>
        <row r="122">
          <cell r="C122" t="e">
            <v>#DIV/0!</v>
          </cell>
        </row>
        <row r="128">
          <cell r="C128" t="e">
            <v>#DIV/0!</v>
          </cell>
        </row>
        <row r="134">
          <cell r="C134" t="e">
            <v>#DIV/0!</v>
          </cell>
        </row>
        <row r="140">
          <cell r="C140">
            <v>13.945122257868448</v>
          </cell>
        </row>
        <row r="146">
          <cell r="C146" t="e">
            <v>#DIV/0!</v>
          </cell>
        </row>
        <row r="152">
          <cell r="C152" t="e">
            <v>#DIV/0!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7"/>
  <sheetViews>
    <sheetView workbookViewId="0">
      <selection activeCell="B1" sqref="B1:N1"/>
    </sheetView>
  </sheetViews>
  <sheetFormatPr baseColWidth="10" defaultRowHeight="15" x14ac:dyDescent="0.25"/>
  <sheetData>
    <row r="1" spans="1:13" x14ac:dyDescent="0.25">
      <c r="B1" s="2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A2" s="1">
        <v>0.05</v>
      </c>
      <c r="B2" s="3">
        <f>IF(ISERROR('[1]bilan semaine'!$C$8),0,'[1]bilan semaine'!$C$8)</f>
        <v>4.6387244913614154</v>
      </c>
    </row>
    <row r="3" spans="1:13" x14ac:dyDescent="0.25">
      <c r="A3" s="1">
        <v>0.15</v>
      </c>
      <c r="B3" s="3">
        <f>IF(ISERROR('[1]bilan semaine'!$C$14),0,'[1]bilan semaine'!$C$14)</f>
        <v>12.642076035701866</v>
      </c>
    </row>
    <row r="4" spans="1:13" x14ac:dyDescent="0.25">
      <c r="A4" s="1">
        <v>0.2</v>
      </c>
      <c r="B4" s="3">
        <f>IF(ISERROR('[1]bilan semaine'!$C$20),0,'[1]bilan semaine'!$C$20)</f>
        <v>13.4322459846735</v>
      </c>
    </row>
    <row r="5" spans="1:13" x14ac:dyDescent="0.25">
      <c r="B5" s="3">
        <f>IF(ISERROR('[1]bilan semaine'!$C$26),0,'[1]bilan semaine'!$C$26)</f>
        <v>3.8107965221007665</v>
      </c>
    </row>
    <row r="6" spans="1:13" x14ac:dyDescent="0.25">
      <c r="B6" s="3">
        <f>IF(ISERROR('[1]bilan semaine'!$C$32),0,'[1]bilan semaine'!$C$32)</f>
        <v>9.9161052803198508</v>
      </c>
    </row>
    <row r="7" spans="1:13" x14ac:dyDescent="0.25">
      <c r="B7" s="3">
        <f>IF(ISERROR('[1]bilan semaine'!$C$44),0,'[1]bilan semaine'!$C$44)</f>
        <v>5.7879309952259064</v>
      </c>
    </row>
    <row r="8" spans="1:13" x14ac:dyDescent="0.25">
      <c r="B8" s="3">
        <f>IF(ISERROR('[1]bilan semaine'!$C$50),0,'[1]bilan semaine'!$C$50)</f>
        <v>12.084132313728333</v>
      </c>
    </row>
    <row r="9" spans="1:13" x14ac:dyDescent="0.25">
      <c r="B9" s="3">
        <f>IF(ISERROR('[1]bilan semaine'!$C$56),0,'[1]bilan semaine'!$C$56)</f>
        <v>3.0155664682388306</v>
      </c>
    </row>
    <row r="10" spans="1:13" x14ac:dyDescent="0.25">
      <c r="B10" s="3">
        <f>IF(ISERROR('[1]bilan semaine'!$C$62),0,'[1]bilan semaine'!$C$62)</f>
        <v>0</v>
      </c>
    </row>
    <row r="11" spans="1:13" x14ac:dyDescent="0.25">
      <c r="B11" s="3">
        <f>IF(ISERROR('[1]bilan semaine'!$C$68),0,'[1]bilan semaine'!$C$68)</f>
        <v>0</v>
      </c>
    </row>
    <row r="12" spans="1:13" x14ac:dyDescent="0.25">
      <c r="B12" s="3">
        <f>IF(ISERROR('[1]bilan semaine'!$C$74),0,'[1]bilan semaine'!$C$74)</f>
        <v>0</v>
      </c>
      <c r="F12">
        <f>IF(ISERROR(B12)=0,B12,0)</f>
        <v>0</v>
      </c>
    </row>
    <row r="13" spans="1:13" x14ac:dyDescent="0.25">
      <c r="B13" s="3">
        <f>IF(ISERROR('[1]bilan semaine'!$C$80),0,'[1]bilan semaine'!$C$80)</f>
        <v>0</v>
      </c>
      <c r="F13" t="b">
        <f>IF(ISERROR(B13)="",0)</f>
        <v>0</v>
      </c>
    </row>
    <row r="14" spans="1:13" x14ac:dyDescent="0.25">
      <c r="B14" s="3">
        <f>IF(ISERROR('[1]bilan semaine'!$C$86),0,'[1]bilan semaine'!$C$86)</f>
        <v>0</v>
      </c>
    </row>
    <row r="15" spans="1:13" x14ac:dyDescent="0.25">
      <c r="B15" s="3">
        <f>IF(ISERROR('[1]bilan semaine'!$C$92),0,'[1]bilan semaine'!$C$92)</f>
        <v>0</v>
      </c>
    </row>
    <row r="16" spans="1:13" x14ac:dyDescent="0.25">
      <c r="B16" s="3">
        <f>IF(ISERROR('[1]bilan semaine'!$C$98),0,'[1]bilan semaine'!$C$98)</f>
        <v>0</v>
      </c>
    </row>
    <row r="17" spans="2:2" x14ac:dyDescent="0.25">
      <c r="B17" s="3">
        <f>IF(ISERROR('[1]bilan semaine'!$C$104),0,'[1]bilan semaine'!$C$104)</f>
        <v>0</v>
      </c>
    </row>
    <row r="18" spans="2:2" x14ac:dyDescent="0.25">
      <c r="B18" s="3">
        <f>IF(ISERROR('[1]bilan semaine'!$C$110),0,'[1]bilan semaine'!$C$110)</f>
        <v>9.4813337326049805</v>
      </c>
    </row>
    <row r="19" spans="2:2" x14ac:dyDescent="0.25">
      <c r="B19" s="3">
        <f>IF(ISERROR('[1]bilan semaine'!$C$116),0,'[1]bilan semaine'!$C$116)</f>
        <v>0</v>
      </c>
    </row>
    <row r="20" spans="2:2" x14ac:dyDescent="0.25">
      <c r="B20" s="3">
        <f>IF(ISERROR('[1]bilan semaine'!$C$122),0,'[1]bilan semaine'!$C$122)</f>
        <v>0</v>
      </c>
    </row>
    <row r="21" spans="2:2" x14ac:dyDescent="0.25">
      <c r="B21" s="3">
        <f>IF(ISERROR('[1]bilan semaine'!$C$128),0,'[1]bilan semaine'!$C$128)</f>
        <v>0</v>
      </c>
    </row>
    <row r="22" spans="2:2" x14ac:dyDescent="0.25">
      <c r="B22" s="3">
        <f>IF(ISERROR('[1]bilan semaine'!$C$134),0,'[1]bilan semaine'!$C$134)</f>
        <v>0</v>
      </c>
    </row>
    <row r="23" spans="2:2" x14ac:dyDescent="0.25">
      <c r="B23" s="3">
        <f>IF(ISERROR('[1]bilan semaine'!$C$140),0,'[1]bilan semaine'!$C$140)</f>
        <v>13.945122257868448</v>
      </c>
    </row>
    <row r="24" spans="2:2" x14ac:dyDescent="0.25">
      <c r="B24" s="3">
        <f>IF(ISERROR('[1]bilan semaine'!$C$146),0,'[1]bilan semaine'!$C$146)</f>
        <v>0</v>
      </c>
    </row>
    <row r="25" spans="2:2" x14ac:dyDescent="0.25">
      <c r="B25" s="3">
        <f>IF(ISERROR('[1]bilan semaine'!$C$152),0,'[1]bilan semaine'!$C$152)</f>
        <v>0</v>
      </c>
    </row>
    <row r="29" spans="2:2" x14ac:dyDescent="0.25">
      <c r="B29">
        <f>IF(ISERROR('[1]bilan semaine'!$C$50),0,'[1]bilan semaine'!$C$50)</f>
        <v>12.084132313728333</v>
      </c>
    </row>
    <row r="33" spans="2:2" x14ac:dyDescent="0.25">
      <c r="B33">
        <f>IF(ISERROR('[1]bilan semaine'!$C$56),0,'[1]bilan semaine'!$C$56)</f>
        <v>3.0155664682388306</v>
      </c>
    </row>
    <row r="37" spans="2:2" x14ac:dyDescent="0.25">
      <c r="B37">
        <f>IF(ISERROR('[1]bilan semaine'!$C$62),0,'[1]bilan semaine'!$C$62)</f>
        <v>0</v>
      </c>
    </row>
    <row r="41" spans="2:2" x14ac:dyDescent="0.25">
      <c r="B41">
        <f>IF(ISERROR('[1]bilan semaine'!$C$68),0,'[1]bilan semaine'!$C$68)</f>
        <v>0</v>
      </c>
    </row>
    <row r="45" spans="2:2" x14ac:dyDescent="0.25">
      <c r="B45">
        <f>IF(ISERROR('[1]bilan semaine'!$C$74),0,'[1]bilan semaine'!$C$74)</f>
        <v>0</v>
      </c>
    </row>
    <row r="49" spans="2:2" x14ac:dyDescent="0.25">
      <c r="B49">
        <f>IF(ISERROR('[1]bilan semaine'!$C$80),0,'[1]bilan semaine'!$C$80)</f>
        <v>0</v>
      </c>
    </row>
    <row r="53" spans="2:2" x14ac:dyDescent="0.25">
      <c r="B53">
        <f>IF(ISERROR('[1]bilan semaine'!$C$86),0,'[1]bilan semaine'!$C$86)</f>
        <v>0</v>
      </c>
    </row>
    <row r="57" spans="2:2" x14ac:dyDescent="0.25">
      <c r="B57">
        <f>IF(ISERROR('[1]bilan semaine'!$C$92),0,'[1]bilan semaine'!$C$92)</f>
        <v>0</v>
      </c>
    </row>
    <row r="61" spans="2:2" x14ac:dyDescent="0.25">
      <c r="B61">
        <f>IF(ISERROR('[1]bilan semaine'!$C$98),0,'[1]bilan semaine'!$C$98)</f>
        <v>0</v>
      </c>
    </row>
    <row r="65" spans="2:2" x14ac:dyDescent="0.25">
      <c r="B65">
        <f>IF(ISERROR('[1]bilan semaine'!$C$104),0,'[1]bilan semaine'!$C$104)</f>
        <v>0</v>
      </c>
    </row>
    <row r="69" spans="2:2" x14ac:dyDescent="0.25">
      <c r="B69">
        <f>IF(ISERROR('[1]bilan semaine'!$C$110),0,'[1]bilan semaine'!$C$110)</f>
        <v>9.4813337326049805</v>
      </c>
    </row>
    <row r="73" spans="2:2" x14ac:dyDescent="0.25">
      <c r="B73">
        <f>IF(ISERROR('[1]bilan semaine'!$C$116),0,'[1]bilan semaine'!$C$116)</f>
        <v>0</v>
      </c>
    </row>
    <row r="77" spans="2:2" x14ac:dyDescent="0.25">
      <c r="B77">
        <f>IF(ISERROR('[1]bilan semaine'!$C$122),0,'[1]bilan semaine'!$C$122)</f>
        <v>0</v>
      </c>
    </row>
    <row r="81" spans="2:2" x14ac:dyDescent="0.25">
      <c r="B81">
        <f>IF(ISERROR('[1]bilan semaine'!$C$128),0,'[1]bilan semaine'!$C$128)</f>
        <v>0</v>
      </c>
    </row>
    <row r="85" spans="2:2" x14ac:dyDescent="0.25">
      <c r="B85">
        <f>IF(ISERROR('[1]bilan semaine'!$C$134),0,'[1]bilan semaine'!$C$134)</f>
        <v>0</v>
      </c>
    </row>
    <row r="89" spans="2:2" x14ac:dyDescent="0.25">
      <c r="B89">
        <f>IF(ISERROR('[1]bilan semaine'!$C$140),0,'[1]bilan semaine'!$C$140)</f>
        <v>13.945122257868448</v>
      </c>
    </row>
    <row r="93" spans="2:2" x14ac:dyDescent="0.25">
      <c r="B93">
        <f>IF(ISERROR('[1]bilan semaine'!$C$146),0,'[1]bilan semaine'!$C$146)</f>
        <v>0</v>
      </c>
    </row>
    <row r="97" spans="2:2" x14ac:dyDescent="0.25">
      <c r="B97">
        <f>IF(ISERROR('[1]bilan semaine'!$C$152),0,'[1]bilan semaine'!$C$152)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2"/>
  <sheetViews>
    <sheetView showFormulas="1" tabSelected="1" workbookViewId="0">
      <selection activeCell="C25" sqref="C25"/>
    </sheetView>
  </sheetViews>
  <sheetFormatPr baseColWidth="10" defaultRowHeight="15" x14ac:dyDescent="0.25"/>
  <cols>
    <col min="2" max="2" width="17" bestFit="1" customWidth="1"/>
  </cols>
  <sheetData>
    <row r="1" spans="1:13" x14ac:dyDescent="0.25">
      <c r="B1" s="2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A2" s="2" t="s">
        <v>23</v>
      </c>
      <c r="B2" t="s">
        <v>12</v>
      </c>
      <c r="C2" t="s">
        <v>17</v>
      </c>
    </row>
    <row r="3" spans="1:13" x14ac:dyDescent="0.25">
      <c r="B3" t="s">
        <v>13</v>
      </c>
      <c r="C3" t="s">
        <v>18</v>
      </c>
    </row>
    <row r="4" spans="1:13" x14ac:dyDescent="0.25">
      <c r="B4" t="s">
        <v>14</v>
      </c>
      <c r="C4" t="s">
        <v>19</v>
      </c>
    </row>
    <row r="5" spans="1:13" x14ac:dyDescent="0.25">
      <c r="B5" t="s">
        <v>15</v>
      </c>
      <c r="C5" t="s">
        <v>20</v>
      </c>
    </row>
    <row r="6" spans="1:13" x14ac:dyDescent="0.25">
      <c r="B6" t="e">
        <f>"moyenne de "&amp;AVERAGE(B2:B5)</f>
        <v>#DIV/0!</v>
      </c>
      <c r="C6" t="s">
        <v>22</v>
      </c>
    </row>
    <row r="7" spans="1:13" x14ac:dyDescent="0.25">
      <c r="A7" s="2" t="s">
        <v>24</v>
      </c>
      <c r="B7" t="s">
        <v>12</v>
      </c>
      <c r="C7" t="s">
        <v>21</v>
      </c>
    </row>
    <row r="8" spans="1:13" x14ac:dyDescent="0.25">
      <c r="B8" t="s">
        <v>13</v>
      </c>
    </row>
    <row r="9" spans="1:13" x14ac:dyDescent="0.25">
      <c r="B9" t="s">
        <v>14</v>
      </c>
    </row>
    <row r="10" spans="1:13" x14ac:dyDescent="0.25">
      <c r="B10" t="s">
        <v>15</v>
      </c>
    </row>
    <row r="11" spans="1:13" x14ac:dyDescent="0.25">
      <c r="A11" s="2" t="s">
        <v>25</v>
      </c>
      <c r="B11" t="s">
        <v>16</v>
      </c>
    </row>
    <row r="12" spans="1:13" x14ac:dyDescent="0.25">
      <c r="B12" t="s">
        <v>12</v>
      </c>
    </row>
    <row r="13" spans="1:13" x14ac:dyDescent="0.25">
      <c r="B13" t="s">
        <v>13</v>
      </c>
    </row>
    <row r="14" spans="1:13" x14ac:dyDescent="0.25">
      <c r="B14" t="s">
        <v>14</v>
      </c>
    </row>
    <row r="15" spans="1:13" x14ac:dyDescent="0.25">
      <c r="B15" t="s">
        <v>15</v>
      </c>
    </row>
    <row r="16" spans="1:13" x14ac:dyDescent="0.25">
      <c r="A16" s="2" t="s">
        <v>26</v>
      </c>
      <c r="B16" t="s">
        <v>16</v>
      </c>
    </row>
    <row r="17" spans="1:2" x14ac:dyDescent="0.25">
      <c r="B17" t="s">
        <v>12</v>
      </c>
    </row>
    <row r="18" spans="1:2" x14ac:dyDescent="0.25">
      <c r="B18" t="s">
        <v>13</v>
      </c>
    </row>
    <row r="19" spans="1:2" x14ac:dyDescent="0.25">
      <c r="B19" t="s">
        <v>14</v>
      </c>
    </row>
    <row r="20" spans="1:2" x14ac:dyDescent="0.25">
      <c r="B20" t="s">
        <v>15</v>
      </c>
    </row>
    <row r="21" spans="1:2" x14ac:dyDescent="0.25">
      <c r="B21" t="s">
        <v>16</v>
      </c>
    </row>
    <row r="22" spans="1:2" x14ac:dyDescent="0.25">
      <c r="A22" t="s">
        <v>21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COMMERCIAL6</dc:creator>
  <cp:lastModifiedBy>COMMERCIAL6</cp:lastModifiedBy>
  <dcterms:created xsi:type="dcterms:W3CDTF">2015-10-15T06:38:30Z</dcterms:created>
  <dcterms:modified xsi:type="dcterms:W3CDTF">2015-10-15T12:52:22Z</dcterms:modified>
</cp:coreProperties>
</file>