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activeX/activeX2.xml" ContentType="application/vnd.ms-office.activeX+xml"/>
  <Override PartName="/docProps/app.xml" ContentType="application/vnd.openxmlformats-officedocument.extended-properties+xml"/>
  <Override PartName="/xl/worksheets/sheet2.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360" yWindow="345" windowWidth="14955" windowHeight="7875" activeTab="1"/>
  </bookViews>
  <sheets>
    <sheet name="Facturation" sheetId="1" r:id="rId1"/>
    <sheet name="FGP 2014" sheetId="2" r:id="rId2"/>
  </sheets>
  <externalReferences>
    <externalReference r:id="rId3"/>
  </externalReferences>
  <calcPr calcId="124519"/>
</workbook>
</file>

<file path=xl/calcChain.xml><?xml version="1.0" encoding="utf-8"?>
<calcChain xmlns="http://schemas.openxmlformats.org/spreadsheetml/2006/main">
  <c r="BQ228" i="2"/>
  <c r="BN228"/>
  <c r="BP228" s="1"/>
  <c r="BQ226"/>
  <c r="BN226"/>
  <c r="BP226" s="1"/>
  <c r="BQ224"/>
  <c r="BN224"/>
  <c r="BP224" s="1"/>
  <c r="BQ222"/>
  <c r="BP222"/>
  <c r="BN222"/>
  <c r="BQ220"/>
  <c r="BN220"/>
  <c r="BP220" s="1"/>
  <c r="BQ218"/>
  <c r="BN218"/>
  <c r="BP218" s="1"/>
  <c r="BQ216"/>
  <c r="BN216"/>
  <c r="BP216" s="1"/>
  <c r="BQ214"/>
  <c r="BP214"/>
  <c r="BN214"/>
  <c r="BQ212"/>
  <c r="BN212"/>
  <c r="BP212" s="1"/>
  <c r="BQ210"/>
  <c r="BN210"/>
  <c r="BP210" s="1"/>
  <c r="BQ208"/>
  <c r="BN208"/>
  <c r="BP208" s="1"/>
  <c r="BQ206"/>
  <c r="BP206"/>
  <c r="BN206"/>
  <c r="BQ204"/>
  <c r="BN204"/>
  <c r="BP204" s="1"/>
  <c r="BQ202"/>
  <c r="BN202"/>
  <c r="BP202" s="1"/>
  <c r="BQ200"/>
  <c r="BN200"/>
  <c r="BP200" s="1"/>
  <c r="BQ198"/>
  <c r="BP198"/>
  <c r="BN198"/>
  <c r="BQ196"/>
  <c r="BN196"/>
  <c r="BP196" s="1"/>
  <c r="BQ194"/>
  <c r="BN194"/>
  <c r="BP194" s="1"/>
  <c r="BQ192"/>
  <c r="BN192"/>
  <c r="BP192" s="1"/>
  <c r="BQ190"/>
  <c r="BP190"/>
  <c r="BN190"/>
  <c r="BQ188"/>
  <c r="BN188"/>
  <c r="BP188" s="1"/>
  <c r="BQ186"/>
  <c r="BN186"/>
  <c r="BP186" s="1"/>
  <c r="BQ184"/>
  <c r="BN184"/>
  <c r="BP184" s="1"/>
  <c r="BQ182"/>
  <c r="BP182"/>
  <c r="BN182"/>
  <c r="BQ180"/>
  <c r="BN180"/>
  <c r="BP180" s="1"/>
  <c r="BQ178"/>
  <c r="BN178"/>
  <c r="BP178" s="1"/>
  <c r="BQ176"/>
  <c r="BN176"/>
  <c r="BP176" s="1"/>
  <c r="BQ174"/>
  <c r="BP174"/>
  <c r="BN174"/>
  <c r="BQ172"/>
  <c r="BN172"/>
  <c r="BP172" s="1"/>
  <c r="BQ170"/>
  <c r="BP170"/>
  <c r="BN170"/>
  <c r="BQ168"/>
  <c r="BN168"/>
  <c r="BP168" s="1"/>
  <c r="BQ166"/>
  <c r="BP166"/>
  <c r="BN166"/>
  <c r="BQ164"/>
  <c r="BN164"/>
  <c r="BP164" s="1"/>
  <c r="BQ162"/>
  <c r="BP162"/>
  <c r="BN162"/>
  <c r="BQ160"/>
  <c r="BN160"/>
  <c r="BP160" s="1"/>
  <c r="BQ158"/>
  <c r="BN158"/>
  <c r="BP158" s="1"/>
  <c r="BQ156"/>
  <c r="BN156"/>
  <c r="BP156" s="1"/>
  <c r="BQ154"/>
  <c r="BN154"/>
  <c r="BP154" s="1"/>
  <c r="BQ152"/>
  <c r="BN152"/>
  <c r="BP152" s="1"/>
  <c r="BQ150"/>
  <c r="BP150"/>
  <c r="BN150"/>
  <c r="BQ148"/>
  <c r="BN148"/>
  <c r="BP148" s="1"/>
  <c r="BQ146"/>
  <c r="BN146"/>
  <c r="BP146" s="1"/>
  <c r="BQ144"/>
  <c r="BN144"/>
  <c r="BP144" s="1"/>
  <c r="BQ142"/>
  <c r="BP142"/>
  <c r="BN142"/>
  <c r="BQ140"/>
  <c r="BN140"/>
  <c r="BP140" s="1"/>
  <c r="BQ138"/>
  <c r="BN138"/>
  <c r="BP138" s="1"/>
  <c r="BQ136"/>
  <c r="BN136"/>
  <c r="BP136" s="1"/>
  <c r="BQ134"/>
  <c r="BP134"/>
  <c r="BN134"/>
  <c r="BQ132"/>
  <c r="BN132"/>
  <c r="BP132" s="1"/>
  <c r="BQ130"/>
  <c r="BN130"/>
  <c r="BP130" s="1"/>
  <c r="BQ128"/>
  <c r="BN128"/>
  <c r="BP128" s="1"/>
  <c r="BQ126"/>
  <c r="BN126"/>
  <c r="BP126" s="1"/>
  <c r="BQ124"/>
  <c r="BN124"/>
  <c r="BP124" s="1"/>
  <c r="BQ122"/>
  <c r="BN122"/>
  <c r="BP122" s="1"/>
  <c r="BQ120"/>
  <c r="BN120"/>
  <c r="BP120" s="1"/>
  <c r="BQ118"/>
  <c r="BP118"/>
  <c r="BN118"/>
  <c r="BQ116"/>
  <c r="BN116"/>
  <c r="BP116" s="1"/>
  <c r="BQ114"/>
  <c r="BN114"/>
  <c r="BP114" s="1"/>
  <c r="BQ112"/>
  <c r="BN112"/>
  <c r="BP112" s="1"/>
  <c r="BQ110"/>
  <c r="BN110"/>
  <c r="BP110" s="1"/>
  <c r="BQ108"/>
  <c r="BN108"/>
  <c r="BP108" s="1"/>
  <c r="BQ106"/>
  <c r="BP106"/>
  <c r="BN106"/>
  <c r="BQ104"/>
  <c r="BN104"/>
  <c r="BP104" s="1"/>
  <c r="BQ102"/>
  <c r="BN102"/>
  <c r="BP102" s="1"/>
  <c r="BQ100"/>
  <c r="BN100"/>
  <c r="BP100" s="1"/>
  <c r="BQ98"/>
  <c r="BP98"/>
  <c r="BN98"/>
  <c r="BQ96"/>
  <c r="BN96"/>
  <c r="BP96" s="1"/>
  <c r="BQ94"/>
  <c r="BP94"/>
  <c r="BN94"/>
  <c r="BQ92"/>
  <c r="BN92"/>
  <c r="BP92" s="1"/>
  <c r="BQ90"/>
  <c r="BN90"/>
  <c r="BP90" s="1"/>
  <c r="BQ88"/>
  <c r="BN88"/>
  <c r="BP88" s="1"/>
  <c r="BQ86"/>
  <c r="BP86"/>
  <c r="BN86"/>
  <c r="BQ84"/>
  <c r="BN84"/>
  <c r="BP84" s="1"/>
  <c r="BQ82"/>
  <c r="BN82"/>
  <c r="BP82" s="1"/>
  <c r="BQ80"/>
  <c r="BN80"/>
  <c r="BP80" s="1"/>
  <c r="BQ78"/>
  <c r="BN78"/>
  <c r="BP78" s="1"/>
  <c r="BQ76"/>
  <c r="BN76"/>
  <c r="BP76" s="1"/>
  <c r="BQ74"/>
  <c r="BP74"/>
  <c r="BN74"/>
  <c r="BQ72"/>
  <c r="BN72"/>
  <c r="BP72" s="1"/>
  <c r="BQ70"/>
  <c r="BP70"/>
  <c r="BN70"/>
  <c r="BQ68"/>
  <c r="BN68"/>
  <c r="BP68" s="1"/>
  <c r="BQ66"/>
  <c r="BN66"/>
  <c r="BP66" s="1"/>
  <c r="BQ64"/>
  <c r="BN64"/>
  <c r="BP64" s="1"/>
  <c r="BQ62"/>
  <c r="BP62"/>
  <c r="BN62"/>
  <c r="BQ60"/>
  <c r="BN60"/>
  <c r="BP60" s="1"/>
  <c r="BQ58"/>
  <c r="BN58"/>
  <c r="BP58" s="1"/>
  <c r="BQ56"/>
  <c r="BN56"/>
  <c r="BP56" s="1"/>
  <c r="BQ54"/>
  <c r="BN54"/>
  <c r="BP54" s="1"/>
  <c r="BQ52"/>
  <c r="BN52"/>
  <c r="BP52" s="1"/>
  <c r="BQ50"/>
  <c r="BP50"/>
  <c r="BN50"/>
  <c r="BQ48"/>
  <c r="BN48"/>
  <c r="BP48" s="1"/>
  <c r="BQ46"/>
  <c r="BN46"/>
  <c r="BP46" s="1"/>
  <c r="BQ44"/>
  <c r="BN44"/>
  <c r="BP44" s="1"/>
  <c r="BQ42"/>
  <c r="BP42"/>
  <c r="BN42"/>
  <c r="BQ40"/>
  <c r="BN40"/>
  <c r="BP40" s="1"/>
  <c r="BQ38"/>
  <c r="BN38"/>
  <c r="BP38" s="1"/>
  <c r="BQ36"/>
  <c r="BN36"/>
  <c r="BP36" s="1"/>
  <c r="BQ34"/>
  <c r="BN34"/>
  <c r="BP34" s="1"/>
  <c r="BQ32"/>
  <c r="BN32"/>
  <c r="BP32" s="1"/>
  <c r="BQ30"/>
  <c r="BP30"/>
  <c r="BN30"/>
  <c r="BG228"/>
  <c r="BI228" s="1"/>
  <c r="BJ228" s="1"/>
  <c r="BG226"/>
  <c r="BI226" s="1"/>
  <c r="BJ226" s="1"/>
  <c r="BG224"/>
  <c r="BI224" s="1"/>
  <c r="BJ224" s="1"/>
  <c r="BG222"/>
  <c r="BI222" s="1"/>
  <c r="BJ222" s="1"/>
  <c r="BG220"/>
  <c r="BI220" s="1"/>
  <c r="BJ220" s="1"/>
  <c r="BG218"/>
  <c r="BI218" s="1"/>
  <c r="BJ218" s="1"/>
  <c r="BG216"/>
  <c r="BI216" s="1"/>
  <c r="BJ216" s="1"/>
  <c r="BG214"/>
  <c r="BI214" s="1"/>
  <c r="BJ214" s="1"/>
  <c r="BI212"/>
  <c r="BJ212" s="1"/>
  <c r="BG212"/>
  <c r="BJ210"/>
  <c r="BG210"/>
  <c r="BI210" s="1"/>
  <c r="BJ208"/>
  <c r="BG208"/>
  <c r="BI208" s="1"/>
  <c r="BJ206"/>
  <c r="BG206"/>
  <c r="BI206" s="1"/>
  <c r="BJ204"/>
  <c r="BG204"/>
  <c r="BI204" s="1"/>
  <c r="BJ202"/>
  <c r="BG202"/>
  <c r="BI202" s="1"/>
  <c r="BJ200"/>
  <c r="BG200"/>
  <c r="BI200" s="1"/>
  <c r="BJ198"/>
  <c r="BG198"/>
  <c r="BI198" s="1"/>
  <c r="BG196"/>
  <c r="BI196" s="1"/>
  <c r="BJ196" s="1"/>
  <c r="BG194"/>
  <c r="BI194" s="1"/>
  <c r="BJ194" s="1"/>
  <c r="BG192"/>
  <c r="BI192" s="1"/>
  <c r="BJ192" s="1"/>
  <c r="BG190"/>
  <c r="BI190" s="1"/>
  <c r="BJ190" s="1"/>
  <c r="BG188"/>
  <c r="BI188" s="1"/>
  <c r="BJ188" s="1"/>
  <c r="BG186"/>
  <c r="BI186" s="1"/>
  <c r="BJ186" s="1"/>
  <c r="BG184"/>
  <c r="BI184" s="1"/>
  <c r="BJ184" s="1"/>
  <c r="BG182"/>
  <c r="BI182" s="1"/>
  <c r="BJ182" s="1"/>
  <c r="BG180"/>
  <c r="BI180" s="1"/>
  <c r="BJ180" s="1"/>
  <c r="BG178"/>
  <c r="BI178" s="1"/>
  <c r="BJ178" s="1"/>
  <c r="BG176"/>
  <c r="BI176" s="1"/>
  <c r="BJ176" s="1"/>
  <c r="BG174"/>
  <c r="BI174" s="1"/>
  <c r="BJ174" s="1"/>
  <c r="BG172"/>
  <c r="BI172" s="1"/>
  <c r="BJ172" s="1"/>
  <c r="BG170"/>
  <c r="BI170" s="1"/>
  <c r="BJ170" s="1"/>
  <c r="BG168"/>
  <c r="BI168" s="1"/>
  <c r="BJ168" s="1"/>
  <c r="BG166"/>
  <c r="BI166" s="1"/>
  <c r="BJ166" s="1"/>
  <c r="BI164"/>
  <c r="BJ164" s="1"/>
  <c r="BG164"/>
  <c r="BJ162"/>
  <c r="BG162"/>
  <c r="BI162" s="1"/>
  <c r="BJ160"/>
  <c r="BG160"/>
  <c r="BI160" s="1"/>
  <c r="BJ158"/>
  <c r="BG158"/>
  <c r="BI158" s="1"/>
  <c r="BJ156"/>
  <c r="BG156"/>
  <c r="BI156" s="1"/>
  <c r="BJ154"/>
  <c r="BG154"/>
  <c r="BI154" s="1"/>
  <c r="BJ152"/>
  <c r="BG152"/>
  <c r="BI152" s="1"/>
  <c r="BJ150"/>
  <c r="BG150"/>
  <c r="BI150" s="1"/>
  <c r="BJ148"/>
  <c r="BG148"/>
  <c r="BI148" s="1"/>
  <c r="BJ146"/>
  <c r="BG146"/>
  <c r="BI146" s="1"/>
  <c r="BJ144"/>
  <c r="BG144"/>
  <c r="BI144" s="1"/>
  <c r="BJ142"/>
  <c r="BG142"/>
  <c r="BI142" s="1"/>
  <c r="BJ140"/>
  <c r="BG140"/>
  <c r="BI140" s="1"/>
  <c r="BJ138"/>
  <c r="BG138"/>
  <c r="BI138" s="1"/>
  <c r="BG136"/>
  <c r="BI136" s="1"/>
  <c r="BJ136" s="1"/>
  <c r="BG134"/>
  <c r="BI134" s="1"/>
  <c r="BJ134" s="1"/>
  <c r="BG132"/>
  <c r="BI132" s="1"/>
  <c r="BJ132" s="1"/>
  <c r="BG130"/>
  <c r="BI130" s="1"/>
  <c r="BJ130" s="1"/>
  <c r="BG128"/>
  <c r="BI128" s="1"/>
  <c r="BJ128" s="1"/>
  <c r="BG126"/>
  <c r="BI126" s="1"/>
  <c r="BJ126" s="1"/>
  <c r="BG124"/>
  <c r="BI124" s="1"/>
  <c r="BJ124" s="1"/>
  <c r="BG122"/>
  <c r="BI122" s="1"/>
  <c r="BJ122" s="1"/>
  <c r="BG120"/>
  <c r="BI120" s="1"/>
  <c r="BJ120" s="1"/>
  <c r="BG118"/>
  <c r="BI118" s="1"/>
  <c r="BJ118" s="1"/>
  <c r="BG116"/>
  <c r="BI116" s="1"/>
  <c r="BJ116" s="1"/>
  <c r="BG114"/>
  <c r="BI114" s="1"/>
  <c r="BJ114" s="1"/>
  <c r="BG112"/>
  <c r="BI112" s="1"/>
  <c r="BJ112" s="1"/>
  <c r="BG110"/>
  <c r="BI110" s="1"/>
  <c r="BJ110" s="1"/>
  <c r="BG108"/>
  <c r="BI108" s="1"/>
  <c r="BJ108" s="1"/>
  <c r="BG106"/>
  <c r="BI106" s="1"/>
  <c r="BJ106" s="1"/>
  <c r="BI104"/>
  <c r="BJ104" s="1"/>
  <c r="BG104"/>
  <c r="BJ102"/>
  <c r="BG102"/>
  <c r="BI102" s="1"/>
  <c r="BJ100"/>
  <c r="BG100"/>
  <c r="BI100" s="1"/>
  <c r="BJ98"/>
  <c r="BG98"/>
  <c r="BI98" s="1"/>
  <c r="BJ96"/>
  <c r="BG96"/>
  <c r="BI96" s="1"/>
  <c r="BJ94"/>
  <c r="BG94"/>
  <c r="BI94" s="1"/>
  <c r="BJ92"/>
  <c r="BG92"/>
  <c r="BI92" s="1"/>
  <c r="BJ90"/>
  <c r="BG90"/>
  <c r="BI90" s="1"/>
  <c r="BJ88"/>
  <c r="BG88"/>
  <c r="BI88" s="1"/>
  <c r="BJ86"/>
  <c r="BG86"/>
  <c r="BI86" s="1"/>
  <c r="BJ84"/>
  <c r="BG84"/>
  <c r="BI84" s="1"/>
  <c r="BJ82"/>
  <c r="BG82"/>
  <c r="BI82" s="1"/>
  <c r="BJ80"/>
  <c r="BG80"/>
  <c r="BI80" s="1"/>
  <c r="BJ78"/>
  <c r="BG78"/>
  <c r="BI78" s="1"/>
  <c r="BJ76"/>
  <c r="BG76"/>
  <c r="BI76" s="1"/>
  <c r="BJ74"/>
  <c r="BG74"/>
  <c r="BI74" s="1"/>
  <c r="BJ72"/>
  <c r="BG72"/>
  <c r="BI72" s="1"/>
  <c r="BJ70"/>
  <c r="BG70"/>
  <c r="BI70" s="1"/>
  <c r="BG68"/>
  <c r="BI68" s="1"/>
  <c r="BJ68" s="1"/>
  <c r="BG66"/>
  <c r="BI66" s="1"/>
  <c r="BJ66" s="1"/>
  <c r="BG64"/>
  <c r="BI64" s="1"/>
  <c r="BJ64" s="1"/>
  <c r="BG62"/>
  <c r="BI62" s="1"/>
  <c r="BJ62" s="1"/>
  <c r="BG60"/>
  <c r="BI60" s="1"/>
  <c r="BJ60" s="1"/>
  <c r="BG58"/>
  <c r="BI58" s="1"/>
  <c r="BJ58" s="1"/>
  <c r="BG56"/>
  <c r="BI56" s="1"/>
  <c r="BJ56" s="1"/>
  <c r="BG54"/>
  <c r="BI54" s="1"/>
  <c r="BJ54" s="1"/>
  <c r="BG52"/>
  <c r="BI52" s="1"/>
  <c r="BJ52" s="1"/>
  <c r="BG50"/>
  <c r="BI50" s="1"/>
  <c r="BJ50" s="1"/>
  <c r="BG48"/>
  <c r="BI48" s="1"/>
  <c r="BJ48" s="1"/>
  <c r="BG46"/>
  <c r="BI46" s="1"/>
  <c r="BJ46" s="1"/>
  <c r="BG44"/>
  <c r="BI44" s="1"/>
  <c r="BJ44" s="1"/>
  <c r="BG42"/>
  <c r="BI42" s="1"/>
  <c r="BJ42" s="1"/>
  <c r="BG40"/>
  <c r="BI40" s="1"/>
  <c r="BJ40" s="1"/>
  <c r="BG38"/>
  <c r="BI38" s="1"/>
  <c r="BJ38" s="1"/>
  <c r="BI36"/>
  <c r="BJ36" s="1"/>
  <c r="BG36"/>
  <c r="BJ34"/>
  <c r="BG34"/>
  <c r="BI34" s="1"/>
  <c r="BG32"/>
  <c r="BI32" s="1"/>
  <c r="BJ32" s="1"/>
  <c r="BG30"/>
  <c r="BI30" s="1"/>
  <c r="BJ30" s="1"/>
  <c r="AZ30" l="1"/>
  <c r="BB30" s="1"/>
  <c r="BC30" s="1"/>
  <c r="AZ228"/>
  <c r="BB228" s="1"/>
  <c r="BC228" s="1"/>
  <c r="AZ226"/>
  <c r="BB226" s="1"/>
  <c r="BC226" s="1"/>
  <c r="AZ224"/>
  <c r="BB224" s="1"/>
  <c r="BC224" s="1"/>
  <c r="AZ222"/>
  <c r="BB222" s="1"/>
  <c r="BC222" s="1"/>
  <c r="AZ220"/>
  <c r="BB220" s="1"/>
  <c r="BC220" s="1"/>
  <c r="AZ218"/>
  <c r="BB218" s="1"/>
  <c r="BC218" s="1"/>
  <c r="AZ216"/>
  <c r="BB216" s="1"/>
  <c r="BC216" s="1"/>
  <c r="AZ214"/>
  <c r="BB214" s="1"/>
  <c r="BC214" s="1"/>
  <c r="AZ212"/>
  <c r="BB212" s="1"/>
  <c r="BC212" s="1"/>
  <c r="AZ210"/>
  <c r="BB210" s="1"/>
  <c r="BC210" s="1"/>
  <c r="AZ208"/>
  <c r="BB208" s="1"/>
  <c r="BC208" s="1"/>
  <c r="AZ206"/>
  <c r="BB206" s="1"/>
  <c r="BC206" s="1"/>
  <c r="AZ204"/>
  <c r="BB204" s="1"/>
  <c r="BC204" s="1"/>
  <c r="AZ202"/>
  <c r="BB202" s="1"/>
  <c r="BC202" s="1"/>
  <c r="AZ200"/>
  <c r="BB200" s="1"/>
  <c r="BC200" s="1"/>
  <c r="AZ198"/>
  <c r="BB198" s="1"/>
  <c r="BC198" s="1"/>
  <c r="AZ196"/>
  <c r="BB196" s="1"/>
  <c r="BC196" s="1"/>
  <c r="AZ194"/>
  <c r="BB194" s="1"/>
  <c r="BC194" s="1"/>
  <c r="AZ192"/>
  <c r="BB192" s="1"/>
  <c r="BC192" s="1"/>
  <c r="AZ190"/>
  <c r="BB190" s="1"/>
  <c r="BC190" s="1"/>
  <c r="AZ188"/>
  <c r="BB188" s="1"/>
  <c r="BC188" s="1"/>
  <c r="AZ186"/>
  <c r="BB186" s="1"/>
  <c r="BC186" s="1"/>
  <c r="AZ184"/>
  <c r="BB184" s="1"/>
  <c r="BC184" s="1"/>
  <c r="AZ182"/>
  <c r="BB182" s="1"/>
  <c r="BC182" s="1"/>
  <c r="AZ180"/>
  <c r="BB180" s="1"/>
  <c r="BC180" s="1"/>
  <c r="AZ178"/>
  <c r="BB178" s="1"/>
  <c r="BC178" s="1"/>
  <c r="AZ176"/>
  <c r="BB176" s="1"/>
  <c r="BC176" s="1"/>
  <c r="AZ174"/>
  <c r="BB174" s="1"/>
  <c r="BC174" s="1"/>
  <c r="AZ172"/>
  <c r="BB172" s="1"/>
  <c r="BC172" s="1"/>
  <c r="AZ170"/>
  <c r="BB170" s="1"/>
  <c r="BC170" s="1"/>
  <c r="AZ168"/>
  <c r="BB168" s="1"/>
  <c r="BC168" s="1"/>
  <c r="AZ166"/>
  <c r="BB166" s="1"/>
  <c r="BC166" s="1"/>
  <c r="AZ164"/>
  <c r="BB164" s="1"/>
  <c r="BC164" s="1"/>
  <c r="AZ162"/>
  <c r="BB162" s="1"/>
  <c r="BC162" s="1"/>
  <c r="AZ160"/>
  <c r="BB160" s="1"/>
  <c r="BC160" s="1"/>
  <c r="AZ158"/>
  <c r="BB158" s="1"/>
  <c r="BC158" s="1"/>
  <c r="AZ156"/>
  <c r="BB156" s="1"/>
  <c r="BC156" s="1"/>
  <c r="AZ154"/>
  <c r="BB154" s="1"/>
  <c r="BC154" s="1"/>
  <c r="AZ152"/>
  <c r="BB152" s="1"/>
  <c r="BC152" s="1"/>
  <c r="AZ150"/>
  <c r="BB150" s="1"/>
  <c r="BC150" s="1"/>
  <c r="AZ148"/>
  <c r="BB148" s="1"/>
  <c r="BC148" s="1"/>
  <c r="BB146"/>
  <c r="BC146" s="1"/>
  <c r="AZ146"/>
  <c r="BC144"/>
  <c r="AZ144"/>
  <c r="BB144" s="1"/>
  <c r="BC142"/>
  <c r="AZ142"/>
  <c r="BB142" s="1"/>
  <c r="BC140"/>
  <c r="AZ140"/>
  <c r="BB140" s="1"/>
  <c r="BC138"/>
  <c r="AZ138"/>
  <c r="BB138" s="1"/>
  <c r="BC136"/>
  <c r="AZ136"/>
  <c r="BB136" s="1"/>
  <c r="BC134"/>
  <c r="AZ134"/>
  <c r="BB134" s="1"/>
  <c r="BC132"/>
  <c r="AZ132"/>
  <c r="BB132" s="1"/>
  <c r="BC130"/>
  <c r="AZ130"/>
  <c r="BB130" s="1"/>
  <c r="AZ128"/>
  <c r="BB128" s="1"/>
  <c r="BC128" s="1"/>
  <c r="AZ126"/>
  <c r="BB126" s="1"/>
  <c r="BC126" s="1"/>
  <c r="AZ124"/>
  <c r="BB124" s="1"/>
  <c r="BC124" s="1"/>
  <c r="AZ122"/>
  <c r="BB122" s="1"/>
  <c r="BC122" s="1"/>
  <c r="AZ120"/>
  <c r="BB120" s="1"/>
  <c r="BC120" s="1"/>
  <c r="AZ118"/>
  <c r="BB118" s="1"/>
  <c r="BC118" s="1"/>
  <c r="AZ116"/>
  <c r="BB116" s="1"/>
  <c r="BC116" s="1"/>
  <c r="AZ114"/>
  <c r="BB114" s="1"/>
  <c r="BC114" s="1"/>
  <c r="AZ112"/>
  <c r="BB112" s="1"/>
  <c r="BC112" s="1"/>
  <c r="AZ110"/>
  <c r="BB110" s="1"/>
  <c r="BC110" s="1"/>
  <c r="AZ108"/>
  <c r="BB108" s="1"/>
  <c r="BC108" s="1"/>
  <c r="AZ106"/>
  <c r="BB106" s="1"/>
  <c r="BC106" s="1"/>
  <c r="AZ104"/>
  <c r="BB104" s="1"/>
  <c r="BC104" s="1"/>
  <c r="AZ102"/>
  <c r="BB102" s="1"/>
  <c r="BC102" s="1"/>
  <c r="AZ100"/>
  <c r="BB100" s="1"/>
  <c r="BC100" s="1"/>
  <c r="AZ98"/>
  <c r="BB98" s="1"/>
  <c r="BC98" s="1"/>
  <c r="AZ96"/>
  <c r="BB96" s="1"/>
  <c r="BC96" s="1"/>
  <c r="AZ94"/>
  <c r="BB94" s="1"/>
  <c r="BC94" s="1"/>
  <c r="AZ92"/>
  <c r="BB92" s="1"/>
  <c r="BC92" s="1"/>
  <c r="AZ90"/>
  <c r="BB90" s="1"/>
  <c r="BC90" s="1"/>
  <c r="AZ88"/>
  <c r="BB88" s="1"/>
  <c r="BC88" s="1"/>
  <c r="AZ86"/>
  <c r="BB86" s="1"/>
  <c r="BC86" s="1"/>
  <c r="AZ84"/>
  <c r="BB84" s="1"/>
  <c r="BC84" s="1"/>
  <c r="AZ82"/>
  <c r="BB82" s="1"/>
  <c r="BC82" s="1"/>
  <c r="AZ80"/>
  <c r="BB80" s="1"/>
  <c r="BC80" s="1"/>
  <c r="AZ78"/>
  <c r="BB78" s="1"/>
  <c r="BC78" s="1"/>
  <c r="AZ76"/>
  <c r="BB76" s="1"/>
  <c r="BC76" s="1"/>
  <c r="AZ74"/>
  <c r="BB74" s="1"/>
  <c r="BC74" s="1"/>
  <c r="AZ72"/>
  <c r="BB72" s="1"/>
  <c r="BC72" s="1"/>
  <c r="AZ70"/>
  <c r="BB70" s="1"/>
  <c r="BC70" s="1"/>
  <c r="AZ68"/>
  <c r="BB68" s="1"/>
  <c r="BC68" s="1"/>
  <c r="AZ66"/>
  <c r="BB66" s="1"/>
  <c r="BC66" s="1"/>
  <c r="AZ64"/>
  <c r="BB64" s="1"/>
  <c r="BC64" s="1"/>
  <c r="AZ62"/>
  <c r="BB62" s="1"/>
  <c r="BC62" s="1"/>
  <c r="AZ60"/>
  <c r="BB60" s="1"/>
  <c r="BC60" s="1"/>
  <c r="AZ58"/>
  <c r="BB58" s="1"/>
  <c r="BC58" s="1"/>
  <c r="AZ56"/>
  <c r="BB56" s="1"/>
  <c r="BC56" s="1"/>
  <c r="AZ54"/>
  <c r="BB54" s="1"/>
  <c r="BC54" s="1"/>
  <c r="AZ52"/>
  <c r="BB52" s="1"/>
  <c r="BC52" s="1"/>
  <c r="AZ50"/>
  <c r="BB50" s="1"/>
  <c r="BC50" s="1"/>
  <c r="AZ48"/>
  <c r="BB48" s="1"/>
  <c r="BC48" s="1"/>
  <c r="AZ46"/>
  <c r="BB46" s="1"/>
  <c r="BC46" s="1"/>
  <c r="AZ44"/>
  <c r="BB44" s="1"/>
  <c r="BC44" s="1"/>
  <c r="AZ42"/>
  <c r="BB42" s="1"/>
  <c r="BC42" s="1"/>
  <c r="AZ40"/>
  <c r="BB40" s="1"/>
  <c r="BC40" s="1"/>
  <c r="AZ38"/>
  <c r="BB38" s="1"/>
  <c r="BC38" s="1"/>
  <c r="AZ36"/>
  <c r="BB36" s="1"/>
  <c r="BC36" s="1"/>
  <c r="AZ34"/>
  <c r="BB34" s="1"/>
  <c r="BC34" s="1"/>
  <c r="AZ32"/>
  <c r="BB32" s="1"/>
  <c r="BC32" s="1"/>
  <c r="A10" i="1" l="1"/>
  <c r="B10"/>
  <c r="J10"/>
  <c r="O10"/>
  <c r="T10"/>
</calcChain>
</file>

<file path=xl/sharedStrings.xml><?xml version="1.0" encoding="utf-8"?>
<sst xmlns="http://schemas.openxmlformats.org/spreadsheetml/2006/main" count="16" uniqueCount="6">
  <si>
    <t>N°</t>
  </si>
  <si>
    <t>Qt a facturer</t>
  </si>
  <si>
    <t>Montant</t>
  </si>
  <si>
    <t>Montant payé</t>
  </si>
  <si>
    <t>Taux %</t>
  </si>
  <si>
    <t>tableau typr a ne pas modifier</t>
  </si>
</sst>
</file>

<file path=xl/styles.xml><?xml version="1.0" encoding="utf-8"?>
<styleSheet xmlns="http://schemas.openxmlformats.org/spreadsheetml/2006/main">
  <numFmts count="1">
    <numFmt numFmtId="164" formatCode="#,##0.00\ &quot;€&quot;"/>
  </numFmts>
  <fonts count="6">
    <font>
      <sz val="11"/>
      <color theme="1"/>
      <name val="Calibri"/>
      <family val="2"/>
      <scheme val="minor"/>
    </font>
    <font>
      <b/>
      <sz val="11"/>
      <name val="Arial Narrow"/>
      <family val="2"/>
    </font>
    <font>
      <sz val="11"/>
      <color theme="1"/>
      <name val="Arial Narrow"/>
      <family val="2"/>
    </font>
    <font>
      <sz val="11"/>
      <color theme="1"/>
      <name val="Calibri"/>
      <family val="2"/>
      <scheme val="minor"/>
    </font>
    <font>
      <b/>
      <sz val="12"/>
      <color theme="1"/>
      <name val="Arial Narrow"/>
      <family val="2"/>
    </font>
    <font>
      <b/>
      <u/>
      <sz val="11"/>
      <color theme="0"/>
      <name val="Calibri"/>
      <family val="2"/>
      <scheme val="minor"/>
    </font>
  </fonts>
  <fills count="6">
    <fill>
      <patternFill patternType="none"/>
    </fill>
    <fill>
      <patternFill patternType="gray125"/>
    </fill>
    <fill>
      <patternFill patternType="solid">
        <fgColor theme="4" tint="0.79998168889431442"/>
        <bgColor indexed="64"/>
      </patternFill>
    </fill>
    <fill>
      <patternFill patternType="solid">
        <fgColor theme="0"/>
        <bgColor indexed="64"/>
      </patternFill>
    </fill>
    <fill>
      <patternFill patternType="solid">
        <fgColor rgb="FFFFFF00"/>
        <bgColor indexed="64"/>
      </patternFill>
    </fill>
    <fill>
      <patternFill patternType="solid">
        <fgColor rgb="FFFF0000"/>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theme="4"/>
      </left>
      <right/>
      <top style="thin">
        <color theme="4"/>
      </top>
      <bottom style="thin">
        <color theme="4"/>
      </bottom>
      <diagonal/>
    </border>
    <border>
      <left/>
      <right/>
      <top style="thin">
        <color theme="4"/>
      </top>
      <bottom style="thin">
        <color theme="4"/>
      </bottom>
      <diagonal/>
    </border>
    <border>
      <left/>
      <right style="thin">
        <color theme="4"/>
      </right>
      <top style="thin">
        <color theme="4"/>
      </top>
      <bottom style="thin">
        <color theme="4"/>
      </bottom>
      <diagonal/>
    </border>
    <border>
      <left style="thin">
        <color theme="4"/>
      </left>
      <right style="thin">
        <color theme="4"/>
      </right>
      <top style="thin">
        <color theme="4"/>
      </top>
      <bottom style="thin">
        <color theme="4"/>
      </bottom>
      <diagonal/>
    </border>
    <border>
      <left/>
      <right/>
      <top/>
      <bottom style="thin">
        <color theme="4"/>
      </bottom>
      <diagonal/>
    </border>
  </borders>
  <cellStyleXfs count="2">
    <xf numFmtId="0" fontId="0" fillId="0" borderId="0"/>
    <xf numFmtId="9" fontId="3" fillId="0" borderId="0" applyFont="0" applyFill="0" applyBorder="0" applyAlignment="0" applyProtection="0"/>
  </cellStyleXfs>
  <cellXfs count="46">
    <xf numFmtId="0" fontId="0" fillId="0" borderId="0" xfId="0"/>
    <xf numFmtId="0" fontId="1" fillId="2" borderId="1" xfId="0" applyFont="1" applyFill="1" applyBorder="1" applyAlignment="1" applyProtection="1">
      <alignment horizontal="center" vertical="center"/>
      <protection locked="0"/>
    </xf>
    <xf numFmtId="0" fontId="2" fillId="0" borderId="1" xfId="0" applyFont="1" applyBorder="1" applyAlignment="1" applyProtection="1">
      <alignment horizontal="center" vertical="center"/>
      <protection locked="0"/>
    </xf>
    <xf numFmtId="0" fontId="0" fillId="2" borderId="0" xfId="0" applyFill="1"/>
    <xf numFmtId="0" fontId="2" fillId="2" borderId="8" xfId="0" applyFont="1" applyFill="1" applyBorder="1" applyAlignment="1" applyProtection="1">
      <alignment horizontal="center" vertical="center"/>
      <protection hidden="1"/>
    </xf>
    <xf numFmtId="0" fontId="2" fillId="0" borderId="0" xfId="0" applyFont="1" applyAlignment="1" applyProtection="1">
      <alignment horizontal="center" vertical="center"/>
      <protection hidden="1"/>
    </xf>
    <xf numFmtId="0" fontId="2" fillId="0" borderId="0" xfId="0" applyFont="1" applyProtection="1">
      <protection hidden="1"/>
    </xf>
    <xf numFmtId="0" fontId="2" fillId="0" borderId="8" xfId="0" applyFont="1" applyBorder="1" applyAlignment="1" applyProtection="1">
      <alignment horizontal="center" vertical="center"/>
      <protection locked="0"/>
    </xf>
    <xf numFmtId="4" fontId="2" fillId="0" borderId="8" xfId="0" applyNumberFormat="1" applyFont="1" applyBorder="1" applyProtection="1">
      <protection locked="0"/>
    </xf>
    <xf numFmtId="10" fontId="2" fillId="3" borderId="8" xfId="1" applyNumberFormat="1" applyFont="1" applyFill="1" applyBorder="1" applyProtection="1">
      <protection locked="0"/>
    </xf>
    <xf numFmtId="10" fontId="2" fillId="2" borderId="8" xfId="0" applyNumberFormat="1" applyFont="1" applyFill="1" applyBorder="1" applyProtection="1">
      <protection hidden="1"/>
    </xf>
    <xf numFmtId="0" fontId="2" fillId="0" borderId="0" xfId="0" applyFont="1" applyAlignment="1" applyProtection="1">
      <alignment horizontal="center" vertical="center"/>
      <protection locked="0"/>
    </xf>
    <xf numFmtId="0" fontId="2" fillId="0" borderId="0" xfId="0" applyFont="1" applyProtection="1">
      <protection locked="0"/>
    </xf>
    <xf numFmtId="10" fontId="2" fillId="0" borderId="0" xfId="1" applyNumberFormat="1" applyFont="1" applyProtection="1">
      <protection locked="0"/>
    </xf>
    <xf numFmtId="14" fontId="2" fillId="0" borderId="0" xfId="0" applyNumberFormat="1" applyFont="1" applyAlignment="1" applyProtection="1">
      <alignment horizontal="center" vertical="center"/>
      <protection locked="0"/>
    </xf>
    <xf numFmtId="164" fontId="2" fillId="2" borderId="8" xfId="0" applyNumberFormat="1" applyFont="1" applyFill="1" applyBorder="1" applyProtection="1">
      <protection hidden="1"/>
    </xf>
    <xf numFmtId="164" fontId="2" fillId="0" borderId="0" xfId="0" applyNumberFormat="1" applyFont="1" applyProtection="1">
      <protection hidden="1"/>
    </xf>
    <xf numFmtId="164" fontId="2" fillId="0" borderId="0" xfId="0" applyNumberFormat="1" applyFont="1" applyProtection="1">
      <protection locked="0"/>
    </xf>
    <xf numFmtId="0" fontId="2" fillId="0" borderId="1" xfId="0" applyFont="1" applyBorder="1" applyAlignment="1" applyProtection="1">
      <alignment horizontal="right" vertical="center" wrapText="1"/>
      <protection locked="0"/>
    </xf>
    <xf numFmtId="14" fontId="2" fillId="0" borderId="2" xfId="0" applyNumberFormat="1" applyFont="1" applyBorder="1" applyAlignment="1" applyProtection="1">
      <alignment horizontal="center" vertical="center" wrapText="1"/>
      <protection locked="0"/>
    </xf>
    <xf numFmtId="14" fontId="2" fillId="0" borderId="3" xfId="0" applyNumberFormat="1" applyFont="1" applyBorder="1" applyAlignment="1" applyProtection="1">
      <alignment horizontal="center" vertical="center" wrapText="1"/>
      <protection locked="0"/>
    </xf>
    <xf numFmtId="14" fontId="2" fillId="0" borderId="4" xfId="0" applyNumberFormat="1" applyFont="1" applyBorder="1" applyAlignment="1" applyProtection="1">
      <alignment horizontal="center" vertical="center" wrapText="1"/>
      <protection locked="0"/>
    </xf>
    <xf numFmtId="14" fontId="2" fillId="0" borderId="1" xfId="0" applyNumberFormat="1" applyFont="1" applyBorder="1" applyAlignment="1" applyProtection="1">
      <alignment horizontal="right" vertical="center"/>
      <protection locked="0"/>
    </xf>
    <xf numFmtId="164" fontId="2" fillId="0" borderId="3" xfId="0" applyNumberFormat="1" applyFont="1" applyBorder="1" applyAlignment="1" applyProtection="1">
      <alignment horizontal="right" vertical="center"/>
      <protection locked="0"/>
    </xf>
    <xf numFmtId="164" fontId="2" fillId="0" borderId="4" xfId="0" applyNumberFormat="1" applyFont="1" applyBorder="1" applyAlignment="1" applyProtection="1">
      <alignment horizontal="right" vertical="center"/>
      <protection locked="0"/>
    </xf>
    <xf numFmtId="0" fontId="1" fillId="2" borderId="2" xfId="0" applyFont="1" applyFill="1" applyBorder="1" applyAlignment="1" applyProtection="1">
      <alignment horizontal="center" vertical="center"/>
      <protection locked="0"/>
    </xf>
    <xf numFmtId="0" fontId="1" fillId="2" borderId="3" xfId="0" applyFont="1" applyFill="1" applyBorder="1" applyAlignment="1" applyProtection="1">
      <alignment horizontal="center" vertical="center"/>
      <protection locked="0"/>
    </xf>
    <xf numFmtId="0" fontId="1" fillId="2" borderId="4" xfId="0" applyFont="1" applyFill="1" applyBorder="1" applyAlignment="1" applyProtection="1">
      <alignment horizontal="center" vertical="center"/>
      <protection locked="0"/>
    </xf>
    <xf numFmtId="0" fontId="1" fillId="2" borderId="2" xfId="0" applyFont="1" applyFill="1" applyBorder="1" applyAlignment="1" applyProtection="1">
      <alignment horizontal="center"/>
      <protection locked="0"/>
    </xf>
    <xf numFmtId="0" fontId="1" fillId="2" borderId="3" xfId="0" applyFont="1" applyFill="1" applyBorder="1" applyAlignment="1" applyProtection="1">
      <alignment horizontal="center"/>
      <protection locked="0"/>
    </xf>
    <xf numFmtId="0" fontId="1" fillId="2" borderId="4" xfId="0" applyFont="1" applyFill="1" applyBorder="1" applyAlignment="1" applyProtection="1">
      <alignment horizontal="center"/>
      <protection locked="0"/>
    </xf>
    <xf numFmtId="0" fontId="2" fillId="0" borderId="2" xfId="0" applyFont="1" applyBorder="1" applyAlignment="1" applyProtection="1">
      <alignment horizontal="right" vertical="center" wrapText="1"/>
      <protection locked="0"/>
    </xf>
    <xf numFmtId="0" fontId="2" fillId="0" borderId="3" xfId="0" applyFont="1" applyBorder="1" applyAlignment="1" applyProtection="1">
      <alignment horizontal="right" vertical="center" wrapText="1"/>
      <protection locked="0"/>
    </xf>
    <xf numFmtId="0" fontId="2" fillId="0" borderId="4" xfId="0" applyFont="1" applyBorder="1" applyAlignment="1" applyProtection="1">
      <alignment horizontal="right" vertical="center" wrapText="1"/>
      <protection locked="0"/>
    </xf>
    <xf numFmtId="14" fontId="2" fillId="0" borderId="2" xfId="0" applyNumberFormat="1" applyFont="1" applyBorder="1" applyAlignment="1" applyProtection="1">
      <alignment horizontal="right" vertical="center"/>
      <protection locked="0"/>
    </xf>
    <xf numFmtId="14" fontId="2" fillId="0" borderId="3" xfId="0" applyNumberFormat="1" applyFont="1" applyBorder="1" applyAlignment="1" applyProtection="1">
      <alignment horizontal="right" vertical="center"/>
      <protection locked="0"/>
    </xf>
    <xf numFmtId="14" fontId="2" fillId="0" borderId="4" xfId="0" applyNumberFormat="1" applyFont="1" applyBorder="1" applyAlignment="1" applyProtection="1">
      <alignment horizontal="right" vertical="center"/>
      <protection locked="0"/>
    </xf>
    <xf numFmtId="164" fontId="2" fillId="0" borderId="2" xfId="0" applyNumberFormat="1" applyFont="1" applyBorder="1" applyAlignment="1" applyProtection="1">
      <alignment horizontal="right" vertical="center"/>
      <protection locked="0"/>
    </xf>
    <xf numFmtId="0" fontId="2" fillId="2" borderId="5" xfId="0" applyFont="1" applyFill="1" applyBorder="1" applyAlignment="1" applyProtection="1">
      <alignment horizontal="center" vertical="center"/>
      <protection hidden="1"/>
    </xf>
    <xf numFmtId="0" fontId="2" fillId="2" borderId="7" xfId="0" applyFont="1" applyFill="1" applyBorder="1" applyAlignment="1" applyProtection="1">
      <alignment horizontal="center" vertical="center"/>
      <protection hidden="1"/>
    </xf>
    <xf numFmtId="0" fontId="0" fillId="4" borderId="0" xfId="0" applyFill="1"/>
    <xf numFmtId="9" fontId="2" fillId="2" borderId="8" xfId="1" applyFont="1" applyFill="1" applyBorder="1" applyProtection="1">
      <protection hidden="1"/>
    </xf>
    <xf numFmtId="0" fontId="5" fillId="5" borderId="9" xfId="0" applyFont="1" applyFill="1" applyBorder="1" applyAlignment="1">
      <alignment horizontal="center"/>
    </xf>
    <xf numFmtId="14" fontId="4" fillId="2" borderId="5" xfId="0" applyNumberFormat="1" applyFont="1" applyFill="1" applyBorder="1" applyAlignment="1" applyProtection="1">
      <alignment horizontal="centerContinuous" vertical="center"/>
      <protection hidden="1"/>
    </xf>
    <xf numFmtId="14" fontId="4" fillId="2" borderId="6" xfId="0" applyNumberFormat="1" applyFont="1" applyFill="1" applyBorder="1" applyAlignment="1" applyProtection="1">
      <alignment horizontal="centerContinuous" vertical="center"/>
      <protection hidden="1"/>
    </xf>
    <xf numFmtId="14" fontId="4" fillId="2" borderId="7" xfId="0" applyNumberFormat="1" applyFont="1" applyFill="1" applyBorder="1" applyAlignment="1" applyProtection="1">
      <alignment horizontal="centerContinuous" vertical="center"/>
      <protection hidden="1"/>
    </xf>
  </cellXfs>
  <cellStyles count="2">
    <cellStyle name="Normal" xfId="0" builtinId="0"/>
    <cellStyle name="Pourcentage" xfId="1" builtin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activeX1.xml><?xml version="1.0" encoding="utf-8"?>
<ax:ocx xmlns:ax="http://schemas.microsoft.com/office/2006/activeX" xmlns:r="http://schemas.openxmlformats.org/officeDocument/2006/relationships" ax:classid="{D7053240-CE69-11CD-A777-00DD01143C57}" ax:persistence="persistPropertyBag">
  <ax:ocxPr ax:name="ForeColor" ax:value="2147483657"/>
  <ax:ocxPr ax:name="BackColor" ax:value="2147483661"/>
  <ax:ocxPr ax:name="Caption" ax:value="Imprimer"/>
  <ax:ocxPr ax:name="Size" ax:value="1640;820"/>
  <ax:ocxPr ax:name="MousePointer" ax:value="9"/>
  <ax:ocxPr ax:name="FontName" ax:value="Arial Narrow"/>
  <ax:ocxPr ax:name="FontEffects" ax:value="1073741825"/>
  <ax:ocxPr ax:name="FontHeight" ax:value="225"/>
  <ax:ocxPr ax:name="FontCharSet" ax:value="0"/>
  <ax:ocxPr ax:name="FontPitchAndFamily" ax:value="2"/>
  <ax:ocxPr ax:name="ParagraphAlign" ax:value="3"/>
  <ax:ocxPr ax:name="FontWeight" ax:value="700"/>
</ax:ocx>
</file>

<file path=xl/activeX/activeX2.xml><?xml version="1.0" encoding="utf-8"?>
<ax:ocx xmlns:ax="http://schemas.microsoft.com/office/2006/activeX" xmlns:r="http://schemas.openxmlformats.org/officeDocument/2006/relationships" ax:classid="{D7053240-CE69-11CD-A777-00DD01143C57}" ax:persistence="persistPropertyBag">
  <ax:ocxPr ax:name="ForeColor" ax:value="2147483657"/>
  <ax:ocxPr ax:name="BackColor" ax:value="2147483661"/>
  <ax:ocxPr ax:name="Caption" ax:value="MENU"/>
  <ax:ocxPr ax:name="Size" ax:value="1349;820"/>
  <ax:ocxPr ax:name="MousePointer" ax:value="9"/>
  <ax:ocxPr ax:name="FontName" ax:value="Arial Narrow"/>
  <ax:ocxPr ax:name="FontEffects" ax:value="1073741825"/>
  <ax:ocxPr ax:name="FontHeight" ax:value="225"/>
  <ax:ocxPr ax:name="FontCharSet" ax:value="0"/>
  <ax:ocxPr ax:name="FontPitchAndFamily" ax:value="2"/>
  <ax:ocxPr ax:name="ParagraphAlign" ax:value="3"/>
  <ax:ocxPr ax:name="FontWeight" ax:value="700"/>
</ax:ocx>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APPLICATION%20SIDAH\SDE%202014\FGP%20V1.2.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Descrip"/>
      <sheetName val="FGP 2014"/>
      <sheetName val="liste"/>
      <sheetName val="Pondération Projet"/>
      <sheetName val="Facturation"/>
    </sheetNames>
    <sheetDataSet>
      <sheetData sheetId="0"/>
      <sheetData sheetId="1"/>
      <sheetData sheetId="2"/>
      <sheetData sheetId="3"/>
      <sheetData sheetId="4">
        <row r="10">
          <cell r="A10" t="str">
            <v>N°</v>
          </cell>
          <cell r="B10" t="str">
            <v>N° de la facture</v>
          </cell>
          <cell r="J10" t="str">
            <v>Date d'arrivée</v>
          </cell>
          <cell r="O10" t="str">
            <v>Date Ordon.</v>
          </cell>
          <cell r="T10" t="str">
            <v>Montant (HT)</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ntrol" Target="../activeX/activeX2.xml"/></Relationships>
</file>

<file path=xl/worksheets/sheet1.xml><?xml version="1.0" encoding="utf-8"?>
<worksheet xmlns="http://schemas.openxmlformats.org/spreadsheetml/2006/main" xmlns:r="http://schemas.openxmlformats.org/officeDocument/2006/relationships">
  <sheetPr codeName="Feuil1"/>
  <dimension ref="A10:Y35"/>
  <sheetViews>
    <sheetView topLeftCell="A7" workbookViewId="0">
      <selection activeCell="T11" sqref="T11:Y11"/>
    </sheetView>
  </sheetViews>
  <sheetFormatPr baseColWidth="10" defaultColWidth="2.7109375" defaultRowHeight="15"/>
  <cols>
    <col min="10" max="10" width="12.85546875" bestFit="1" customWidth="1"/>
  </cols>
  <sheetData>
    <row r="10" spans="1:25" ht="16.5">
      <c r="A10" s="1" t="str">
        <f>[1]Facturation!A10</f>
        <v>N°</v>
      </c>
      <c r="B10" s="25" t="str">
        <f>[1]Facturation!B10</f>
        <v>N° de la facture</v>
      </c>
      <c r="C10" s="26"/>
      <c r="D10" s="26"/>
      <c r="E10" s="26"/>
      <c r="F10" s="26"/>
      <c r="G10" s="26"/>
      <c r="H10" s="26"/>
      <c r="I10" s="27"/>
      <c r="J10" s="25" t="str">
        <f>[1]Facturation!J10</f>
        <v>Date d'arrivée</v>
      </c>
      <c r="K10" s="26"/>
      <c r="L10" s="26"/>
      <c r="M10" s="26"/>
      <c r="N10" s="27"/>
      <c r="O10" s="25" t="str">
        <f>[1]Facturation!O10</f>
        <v>Date Ordon.</v>
      </c>
      <c r="P10" s="26"/>
      <c r="Q10" s="26"/>
      <c r="R10" s="26"/>
      <c r="S10" s="27"/>
      <c r="T10" s="28" t="str">
        <f>[1]Facturation!T10</f>
        <v>Montant (HT)</v>
      </c>
      <c r="U10" s="29"/>
      <c r="V10" s="29"/>
      <c r="W10" s="29"/>
      <c r="X10" s="29"/>
      <c r="Y10" s="30"/>
    </row>
    <row r="11" spans="1:25" ht="16.5">
      <c r="A11" s="2">
        <v>1</v>
      </c>
      <c r="B11" s="31"/>
      <c r="C11" s="32"/>
      <c r="D11" s="32"/>
      <c r="E11" s="32"/>
      <c r="F11" s="32"/>
      <c r="G11" s="32"/>
      <c r="H11" s="32"/>
      <c r="I11" s="33"/>
      <c r="J11" s="19">
        <v>39519</v>
      </c>
      <c r="K11" s="20"/>
      <c r="L11" s="20"/>
      <c r="M11" s="20"/>
      <c r="N11" s="21"/>
      <c r="O11" s="34"/>
      <c r="P11" s="35"/>
      <c r="Q11" s="35"/>
      <c r="R11" s="35"/>
      <c r="S11" s="36"/>
      <c r="T11" s="37"/>
      <c r="U11" s="23"/>
      <c r="V11" s="23"/>
      <c r="W11" s="23"/>
      <c r="X11" s="23"/>
      <c r="Y11" s="24"/>
    </row>
    <row r="12" spans="1:25" ht="16.5">
      <c r="A12" s="2">
        <v>2</v>
      </c>
      <c r="B12" s="18"/>
      <c r="C12" s="18"/>
      <c r="D12" s="18"/>
      <c r="E12" s="18"/>
      <c r="F12" s="18"/>
      <c r="G12" s="18"/>
      <c r="H12" s="18"/>
      <c r="I12" s="18"/>
      <c r="J12" s="19">
        <v>40980</v>
      </c>
      <c r="K12" s="20"/>
      <c r="L12" s="20"/>
      <c r="M12" s="20"/>
      <c r="N12" s="21"/>
      <c r="O12" s="22"/>
      <c r="P12" s="22"/>
      <c r="Q12" s="22"/>
      <c r="R12" s="22"/>
      <c r="S12" s="22"/>
      <c r="T12" s="23"/>
      <c r="U12" s="23"/>
      <c r="V12" s="23"/>
      <c r="W12" s="23"/>
      <c r="X12" s="23"/>
      <c r="Y12" s="24"/>
    </row>
    <row r="13" spans="1:25" ht="16.5">
      <c r="A13" s="2">
        <v>3</v>
      </c>
      <c r="B13" s="18"/>
      <c r="C13" s="18"/>
      <c r="D13" s="18"/>
      <c r="E13" s="18"/>
      <c r="F13" s="18"/>
      <c r="G13" s="18"/>
      <c r="H13" s="18"/>
      <c r="I13" s="18"/>
      <c r="J13" s="19">
        <v>41707</v>
      </c>
      <c r="K13" s="20"/>
      <c r="L13" s="20"/>
      <c r="M13" s="20"/>
      <c r="N13" s="21"/>
      <c r="O13" s="22"/>
      <c r="P13" s="22"/>
      <c r="Q13" s="22"/>
      <c r="R13" s="22"/>
      <c r="S13" s="22"/>
      <c r="T13" s="23"/>
      <c r="U13" s="23"/>
      <c r="V13" s="23"/>
      <c r="W13" s="23"/>
      <c r="X13" s="23"/>
      <c r="Y13" s="24"/>
    </row>
    <row r="14" spans="1:25" ht="16.5">
      <c r="A14" s="2"/>
      <c r="B14" s="18"/>
      <c r="C14" s="18"/>
      <c r="D14" s="18"/>
      <c r="E14" s="18"/>
      <c r="F14" s="18"/>
      <c r="G14" s="18"/>
      <c r="H14" s="18"/>
      <c r="I14" s="18"/>
      <c r="J14" s="19"/>
      <c r="K14" s="20"/>
      <c r="L14" s="20"/>
      <c r="M14" s="20"/>
      <c r="N14" s="21"/>
      <c r="O14" s="22"/>
      <c r="P14" s="22"/>
      <c r="Q14" s="22"/>
      <c r="R14" s="22"/>
      <c r="S14" s="22"/>
      <c r="T14" s="23"/>
      <c r="U14" s="23"/>
      <c r="V14" s="23"/>
      <c r="W14" s="23"/>
      <c r="X14" s="23"/>
      <c r="Y14" s="24"/>
    </row>
    <row r="15" spans="1:25" ht="16.5">
      <c r="A15" s="2"/>
      <c r="B15" s="18"/>
      <c r="C15" s="18"/>
      <c r="D15" s="18"/>
      <c r="E15" s="18"/>
      <c r="F15" s="18"/>
      <c r="G15" s="18"/>
      <c r="H15" s="18"/>
      <c r="I15" s="18"/>
      <c r="J15" s="19"/>
      <c r="K15" s="20"/>
      <c r="L15" s="20"/>
      <c r="M15" s="20"/>
      <c r="N15" s="21"/>
      <c r="O15" s="22"/>
      <c r="P15" s="22"/>
      <c r="Q15" s="22"/>
      <c r="R15" s="22"/>
      <c r="S15" s="22"/>
      <c r="T15" s="23"/>
      <c r="U15" s="23"/>
      <c r="V15" s="23"/>
      <c r="W15" s="23"/>
      <c r="X15" s="23"/>
      <c r="Y15" s="24"/>
    </row>
    <row r="16" spans="1:25" ht="16.5">
      <c r="A16" s="2"/>
      <c r="B16" s="18"/>
      <c r="C16" s="18"/>
      <c r="D16" s="18"/>
      <c r="E16" s="18"/>
      <c r="F16" s="18"/>
      <c r="G16" s="18"/>
      <c r="H16" s="18"/>
      <c r="I16" s="18"/>
      <c r="J16" s="19"/>
      <c r="K16" s="20"/>
      <c r="L16" s="20"/>
      <c r="M16" s="20"/>
      <c r="N16" s="21"/>
      <c r="O16" s="22"/>
      <c r="P16" s="22"/>
      <c r="Q16" s="22"/>
      <c r="R16" s="22"/>
      <c r="S16" s="22"/>
      <c r="T16" s="23"/>
      <c r="U16" s="23"/>
      <c r="V16" s="23"/>
      <c r="W16" s="23"/>
      <c r="X16" s="23"/>
      <c r="Y16" s="24"/>
    </row>
    <row r="17" spans="1:25" ht="16.5">
      <c r="A17" s="2"/>
      <c r="B17" s="18"/>
      <c r="C17" s="18"/>
      <c r="D17" s="18"/>
      <c r="E17" s="18"/>
      <c r="F17" s="18"/>
      <c r="G17" s="18"/>
      <c r="H17" s="18"/>
      <c r="I17" s="18"/>
      <c r="J17" s="19"/>
      <c r="K17" s="20"/>
      <c r="L17" s="20"/>
      <c r="M17" s="20"/>
      <c r="N17" s="21"/>
      <c r="O17" s="22"/>
      <c r="P17" s="22"/>
      <c r="Q17" s="22"/>
      <c r="R17" s="22"/>
      <c r="S17" s="22"/>
      <c r="T17" s="23"/>
      <c r="U17" s="23"/>
      <c r="V17" s="23"/>
      <c r="W17" s="23"/>
      <c r="X17" s="23"/>
      <c r="Y17" s="24"/>
    </row>
    <row r="18" spans="1:25" ht="16.5">
      <c r="A18" s="2"/>
      <c r="B18" s="18"/>
      <c r="C18" s="18"/>
      <c r="D18" s="18"/>
      <c r="E18" s="18"/>
      <c r="F18" s="18"/>
      <c r="G18" s="18"/>
      <c r="H18" s="18"/>
      <c r="I18" s="18"/>
      <c r="J18" s="19"/>
      <c r="K18" s="20"/>
      <c r="L18" s="20"/>
      <c r="M18" s="20"/>
      <c r="N18" s="21"/>
      <c r="O18" s="22"/>
      <c r="P18" s="22"/>
      <c r="Q18" s="22"/>
      <c r="R18" s="22"/>
      <c r="S18" s="22"/>
      <c r="T18" s="23"/>
      <c r="U18" s="23"/>
      <c r="V18" s="23"/>
      <c r="W18" s="23"/>
      <c r="X18" s="23"/>
      <c r="Y18" s="24"/>
    </row>
    <row r="19" spans="1:25" ht="16.5">
      <c r="A19" s="2"/>
      <c r="B19" s="18"/>
      <c r="C19" s="18"/>
      <c r="D19" s="18"/>
      <c r="E19" s="18"/>
      <c r="F19" s="18"/>
      <c r="G19" s="18"/>
      <c r="H19" s="18"/>
      <c r="I19" s="18"/>
      <c r="J19" s="19"/>
      <c r="K19" s="20"/>
      <c r="L19" s="20"/>
      <c r="M19" s="20"/>
      <c r="N19" s="21"/>
      <c r="O19" s="22"/>
      <c r="P19" s="22"/>
      <c r="Q19" s="22"/>
      <c r="R19" s="22"/>
      <c r="S19" s="22"/>
      <c r="T19" s="23"/>
      <c r="U19" s="23"/>
      <c r="V19" s="23"/>
      <c r="W19" s="23"/>
      <c r="X19" s="23"/>
      <c r="Y19" s="24"/>
    </row>
    <row r="20" spans="1:25" ht="16.5">
      <c r="A20" s="2"/>
      <c r="B20" s="18"/>
      <c r="C20" s="18"/>
      <c r="D20" s="18"/>
      <c r="E20" s="18"/>
      <c r="F20" s="18"/>
      <c r="G20" s="18"/>
      <c r="H20" s="18"/>
      <c r="I20" s="18"/>
      <c r="J20" s="19"/>
      <c r="K20" s="20"/>
      <c r="L20" s="20"/>
      <c r="M20" s="20"/>
      <c r="N20" s="21"/>
      <c r="O20" s="22"/>
      <c r="P20" s="22"/>
      <c r="Q20" s="22"/>
      <c r="R20" s="22"/>
      <c r="S20" s="22"/>
      <c r="T20" s="23"/>
      <c r="U20" s="23"/>
      <c r="V20" s="23"/>
      <c r="W20" s="23"/>
      <c r="X20" s="23"/>
      <c r="Y20" s="24"/>
    </row>
    <row r="21" spans="1:25" ht="16.5">
      <c r="A21" s="2"/>
      <c r="B21" s="18"/>
      <c r="C21" s="18"/>
      <c r="D21" s="18"/>
      <c r="E21" s="18"/>
      <c r="F21" s="18"/>
      <c r="G21" s="18"/>
      <c r="H21" s="18"/>
      <c r="I21" s="18"/>
      <c r="J21" s="19"/>
      <c r="K21" s="20"/>
      <c r="L21" s="20"/>
      <c r="M21" s="20"/>
      <c r="N21" s="21"/>
      <c r="O21" s="22"/>
      <c r="P21" s="22"/>
      <c r="Q21" s="22"/>
      <c r="R21" s="22"/>
      <c r="S21" s="22"/>
      <c r="T21" s="23"/>
      <c r="U21" s="23"/>
      <c r="V21" s="23"/>
      <c r="W21" s="23"/>
      <c r="X21" s="23"/>
      <c r="Y21" s="24"/>
    </row>
    <row r="22" spans="1:25" ht="16.5">
      <c r="A22" s="2"/>
      <c r="B22" s="18"/>
      <c r="C22" s="18"/>
      <c r="D22" s="18"/>
      <c r="E22" s="18"/>
      <c r="F22" s="18"/>
      <c r="G22" s="18"/>
      <c r="H22" s="18"/>
      <c r="I22" s="18"/>
      <c r="J22" s="19"/>
      <c r="K22" s="20"/>
      <c r="L22" s="20"/>
      <c r="M22" s="20"/>
      <c r="N22" s="21"/>
      <c r="O22" s="22"/>
      <c r="P22" s="22"/>
      <c r="Q22" s="22"/>
      <c r="R22" s="22"/>
      <c r="S22" s="22"/>
      <c r="T22" s="23"/>
      <c r="U22" s="23"/>
      <c r="V22" s="23"/>
      <c r="W22" s="23"/>
      <c r="X22" s="23"/>
      <c r="Y22" s="24"/>
    </row>
    <row r="23" spans="1:25" ht="16.5">
      <c r="A23" s="2"/>
      <c r="B23" s="18"/>
      <c r="C23" s="18"/>
      <c r="D23" s="18"/>
      <c r="E23" s="18"/>
      <c r="F23" s="18"/>
      <c r="G23" s="18"/>
      <c r="H23" s="18"/>
      <c r="I23" s="18"/>
      <c r="J23" s="19"/>
      <c r="K23" s="20"/>
      <c r="L23" s="20"/>
      <c r="M23" s="20"/>
      <c r="N23" s="21"/>
      <c r="O23" s="22"/>
      <c r="P23" s="22"/>
      <c r="Q23" s="22"/>
      <c r="R23" s="22"/>
      <c r="S23" s="22"/>
      <c r="T23" s="23"/>
      <c r="U23" s="23"/>
      <c r="V23" s="23"/>
      <c r="W23" s="23"/>
      <c r="X23" s="23"/>
      <c r="Y23" s="24"/>
    </row>
    <row r="24" spans="1:25" ht="16.5">
      <c r="A24" s="2"/>
      <c r="B24" s="18"/>
      <c r="C24" s="18"/>
      <c r="D24" s="18"/>
      <c r="E24" s="18"/>
      <c r="F24" s="18"/>
      <c r="G24" s="18"/>
      <c r="H24" s="18"/>
      <c r="I24" s="18"/>
      <c r="J24" s="19"/>
      <c r="K24" s="20"/>
      <c r="L24" s="20"/>
      <c r="M24" s="20"/>
      <c r="N24" s="21"/>
      <c r="O24" s="22"/>
      <c r="P24" s="22"/>
      <c r="Q24" s="22"/>
      <c r="R24" s="22"/>
      <c r="S24" s="22"/>
      <c r="T24" s="23"/>
      <c r="U24" s="23"/>
      <c r="V24" s="23"/>
      <c r="W24" s="23"/>
      <c r="X24" s="23"/>
      <c r="Y24" s="24"/>
    </row>
    <row r="25" spans="1:25" ht="16.5">
      <c r="A25" s="2"/>
      <c r="B25" s="18"/>
      <c r="C25" s="18"/>
      <c r="D25" s="18"/>
      <c r="E25" s="18"/>
      <c r="F25" s="18"/>
      <c r="G25" s="18"/>
      <c r="H25" s="18"/>
      <c r="I25" s="18"/>
      <c r="J25" s="19"/>
      <c r="K25" s="20"/>
      <c r="L25" s="20"/>
      <c r="M25" s="20"/>
      <c r="N25" s="21"/>
      <c r="O25" s="22"/>
      <c r="P25" s="22"/>
      <c r="Q25" s="22"/>
      <c r="R25" s="22"/>
      <c r="S25" s="22"/>
      <c r="T25" s="23"/>
      <c r="U25" s="23"/>
      <c r="V25" s="23"/>
      <c r="W25" s="23"/>
      <c r="X25" s="23"/>
      <c r="Y25" s="24"/>
    </row>
    <row r="26" spans="1:25" ht="16.5">
      <c r="A26" s="2"/>
      <c r="B26" s="18"/>
      <c r="C26" s="18"/>
      <c r="D26" s="18"/>
      <c r="E26" s="18"/>
      <c r="F26" s="18"/>
      <c r="G26" s="18"/>
      <c r="H26" s="18"/>
      <c r="I26" s="18"/>
      <c r="J26" s="19"/>
      <c r="K26" s="20"/>
      <c r="L26" s="20"/>
      <c r="M26" s="20"/>
      <c r="N26" s="21"/>
      <c r="O26" s="22"/>
      <c r="P26" s="22"/>
      <c r="Q26" s="22"/>
      <c r="R26" s="22"/>
      <c r="S26" s="22"/>
      <c r="T26" s="23"/>
      <c r="U26" s="23"/>
      <c r="V26" s="23"/>
      <c r="W26" s="23"/>
      <c r="X26" s="23"/>
      <c r="Y26" s="24"/>
    </row>
    <row r="27" spans="1:25" ht="16.5">
      <c r="A27" s="2"/>
      <c r="B27" s="18"/>
      <c r="C27" s="18"/>
      <c r="D27" s="18"/>
      <c r="E27" s="18"/>
      <c r="F27" s="18"/>
      <c r="G27" s="18"/>
      <c r="H27" s="18"/>
      <c r="I27" s="18"/>
      <c r="J27" s="19"/>
      <c r="K27" s="20"/>
      <c r="L27" s="20"/>
      <c r="M27" s="20"/>
      <c r="N27" s="21"/>
      <c r="O27" s="22"/>
      <c r="P27" s="22"/>
      <c r="Q27" s="22"/>
      <c r="R27" s="22"/>
      <c r="S27" s="22"/>
      <c r="T27" s="23"/>
      <c r="U27" s="23"/>
      <c r="V27" s="23"/>
      <c r="W27" s="23"/>
      <c r="X27" s="23"/>
      <c r="Y27" s="24"/>
    </row>
    <row r="28" spans="1:25" ht="16.5">
      <c r="A28" s="2"/>
      <c r="B28" s="18"/>
      <c r="C28" s="18"/>
      <c r="D28" s="18"/>
      <c r="E28" s="18"/>
      <c r="F28" s="18"/>
      <c r="G28" s="18"/>
      <c r="H28" s="18"/>
      <c r="I28" s="18"/>
      <c r="J28" s="19"/>
      <c r="K28" s="20"/>
      <c r="L28" s="20"/>
      <c r="M28" s="20"/>
      <c r="N28" s="21"/>
      <c r="O28" s="22"/>
      <c r="P28" s="22"/>
      <c r="Q28" s="22"/>
      <c r="R28" s="22"/>
      <c r="S28" s="22"/>
      <c r="T28" s="23"/>
      <c r="U28" s="23"/>
      <c r="V28" s="23"/>
      <c r="W28" s="23"/>
      <c r="X28" s="23"/>
      <c r="Y28" s="24"/>
    </row>
    <row r="29" spans="1:25" ht="16.5">
      <c r="A29" s="2"/>
      <c r="B29" s="18"/>
      <c r="C29" s="18"/>
      <c r="D29" s="18"/>
      <c r="E29" s="18"/>
      <c r="F29" s="18"/>
      <c r="G29" s="18"/>
      <c r="H29" s="18"/>
      <c r="I29" s="18"/>
      <c r="J29" s="19"/>
      <c r="K29" s="20"/>
      <c r="L29" s="20"/>
      <c r="M29" s="20"/>
      <c r="N29" s="21"/>
      <c r="O29" s="22"/>
      <c r="P29" s="22"/>
      <c r="Q29" s="22"/>
      <c r="R29" s="22"/>
      <c r="S29" s="22"/>
      <c r="T29" s="23"/>
      <c r="U29" s="23"/>
      <c r="V29" s="23"/>
      <c r="W29" s="23"/>
      <c r="X29" s="23"/>
      <c r="Y29" s="24"/>
    </row>
    <row r="30" spans="1:25" ht="16.5">
      <c r="A30" s="2"/>
      <c r="B30" s="18"/>
      <c r="C30" s="18"/>
      <c r="D30" s="18"/>
      <c r="E30" s="18"/>
      <c r="F30" s="18"/>
      <c r="G30" s="18"/>
      <c r="H30" s="18"/>
      <c r="I30" s="18"/>
      <c r="J30" s="19"/>
      <c r="K30" s="20"/>
      <c r="L30" s="20"/>
      <c r="M30" s="20"/>
      <c r="N30" s="21"/>
      <c r="O30" s="22"/>
      <c r="P30" s="22"/>
      <c r="Q30" s="22"/>
      <c r="R30" s="22"/>
      <c r="S30" s="22"/>
      <c r="T30" s="23"/>
      <c r="U30" s="23"/>
      <c r="V30" s="23"/>
      <c r="W30" s="23"/>
      <c r="X30" s="23"/>
      <c r="Y30" s="24"/>
    </row>
    <row r="31" spans="1:25" ht="16.5">
      <c r="A31" s="2"/>
      <c r="B31" s="18"/>
      <c r="C31" s="18"/>
      <c r="D31" s="18"/>
      <c r="E31" s="18"/>
      <c r="F31" s="18"/>
      <c r="G31" s="18"/>
      <c r="H31" s="18"/>
      <c r="I31" s="18"/>
      <c r="J31" s="19"/>
      <c r="K31" s="20"/>
      <c r="L31" s="20"/>
      <c r="M31" s="20"/>
      <c r="N31" s="21"/>
      <c r="O31" s="22"/>
      <c r="P31" s="22"/>
      <c r="Q31" s="22"/>
      <c r="R31" s="22"/>
      <c r="S31" s="22"/>
      <c r="T31" s="23"/>
      <c r="U31" s="23"/>
      <c r="V31" s="23"/>
      <c r="W31" s="23"/>
      <c r="X31" s="23"/>
      <c r="Y31" s="24"/>
    </row>
    <row r="32" spans="1:25" ht="16.5">
      <c r="A32" s="2"/>
      <c r="B32" s="18"/>
      <c r="C32" s="18"/>
      <c r="D32" s="18"/>
      <c r="E32" s="18"/>
      <c r="F32" s="18"/>
      <c r="G32" s="18"/>
      <c r="H32" s="18"/>
      <c r="I32" s="18"/>
      <c r="J32" s="19"/>
      <c r="K32" s="20"/>
      <c r="L32" s="20"/>
      <c r="M32" s="20"/>
      <c r="N32" s="21"/>
      <c r="O32" s="22"/>
      <c r="P32" s="22"/>
      <c r="Q32" s="22"/>
      <c r="R32" s="22"/>
      <c r="S32" s="22"/>
      <c r="T32" s="23"/>
      <c r="U32" s="23"/>
      <c r="V32" s="23"/>
      <c r="W32" s="23"/>
      <c r="X32" s="23"/>
      <c r="Y32" s="24"/>
    </row>
    <row r="33" spans="1:25" ht="16.5">
      <c r="A33" s="2"/>
      <c r="B33" s="18"/>
      <c r="C33" s="18"/>
      <c r="D33" s="18"/>
      <c r="E33" s="18"/>
      <c r="F33" s="18"/>
      <c r="G33" s="18"/>
      <c r="H33" s="18"/>
      <c r="I33" s="18"/>
      <c r="J33" s="19"/>
      <c r="K33" s="20"/>
      <c r="L33" s="20"/>
      <c r="M33" s="20"/>
      <c r="N33" s="21"/>
      <c r="O33" s="22"/>
      <c r="P33" s="22"/>
      <c r="Q33" s="22"/>
      <c r="R33" s="22"/>
      <c r="S33" s="22"/>
      <c r="T33" s="23"/>
      <c r="U33" s="23"/>
      <c r="V33" s="23"/>
      <c r="W33" s="23"/>
      <c r="X33" s="23"/>
      <c r="Y33" s="24"/>
    </row>
    <row r="34" spans="1:25" ht="16.5">
      <c r="A34" s="2"/>
      <c r="B34" s="18"/>
      <c r="C34" s="18"/>
      <c r="D34" s="18"/>
      <c r="E34" s="18"/>
      <c r="F34" s="18"/>
      <c r="G34" s="18"/>
      <c r="H34" s="18"/>
      <c r="I34" s="18"/>
      <c r="J34" s="19"/>
      <c r="K34" s="20"/>
      <c r="L34" s="20"/>
      <c r="M34" s="20"/>
      <c r="N34" s="21"/>
      <c r="O34" s="22"/>
      <c r="P34" s="22"/>
      <c r="Q34" s="22"/>
      <c r="R34" s="22"/>
      <c r="S34" s="22"/>
      <c r="T34" s="23"/>
      <c r="U34" s="23"/>
      <c r="V34" s="23"/>
      <c r="W34" s="23"/>
      <c r="X34" s="23"/>
      <c r="Y34" s="24"/>
    </row>
    <row r="35" spans="1:25" ht="16.5">
      <c r="A35" s="2"/>
      <c r="B35" s="18"/>
      <c r="C35" s="18"/>
      <c r="D35" s="18"/>
      <c r="E35" s="18"/>
      <c r="F35" s="18"/>
      <c r="G35" s="18"/>
      <c r="H35" s="18"/>
      <c r="I35" s="18"/>
      <c r="J35" s="19"/>
      <c r="K35" s="20"/>
      <c r="L35" s="20"/>
      <c r="M35" s="20"/>
      <c r="N35" s="21"/>
      <c r="O35" s="22"/>
      <c r="P35" s="22"/>
      <c r="Q35" s="22"/>
      <c r="R35" s="22"/>
      <c r="S35" s="22"/>
      <c r="T35" s="23"/>
      <c r="U35" s="23"/>
      <c r="V35" s="23"/>
      <c r="W35" s="23"/>
      <c r="X35" s="23"/>
      <c r="Y35" s="24"/>
    </row>
  </sheetData>
  <mergeCells count="104">
    <mergeCell ref="B10:I10"/>
    <mergeCell ref="J10:N10"/>
    <mergeCell ref="O10:S10"/>
    <mergeCell ref="T10:Y10"/>
    <mergeCell ref="B11:I11"/>
    <mergeCell ref="J11:N11"/>
    <mergeCell ref="O11:S11"/>
    <mergeCell ref="T11:Y11"/>
    <mergeCell ref="B14:I14"/>
    <mergeCell ref="J14:N14"/>
    <mergeCell ref="O14:S14"/>
    <mergeCell ref="T14:Y14"/>
    <mergeCell ref="B15:I15"/>
    <mergeCell ref="J15:N15"/>
    <mergeCell ref="O15:S15"/>
    <mergeCell ref="T15:Y15"/>
    <mergeCell ref="B12:I12"/>
    <mergeCell ref="J12:N12"/>
    <mergeCell ref="O12:S12"/>
    <mergeCell ref="T12:Y12"/>
    <mergeCell ref="B13:I13"/>
    <mergeCell ref="J13:N13"/>
    <mergeCell ref="O13:S13"/>
    <mergeCell ref="T13:Y13"/>
    <mergeCell ref="B18:I18"/>
    <mergeCell ref="J18:N18"/>
    <mergeCell ref="O18:S18"/>
    <mergeCell ref="T18:Y18"/>
    <mergeCell ref="B19:I19"/>
    <mergeCell ref="J19:N19"/>
    <mergeCell ref="O19:S19"/>
    <mergeCell ref="T19:Y19"/>
    <mergeCell ref="B16:I16"/>
    <mergeCell ref="J16:N16"/>
    <mergeCell ref="O16:S16"/>
    <mergeCell ref="T16:Y16"/>
    <mergeCell ref="B17:I17"/>
    <mergeCell ref="J17:N17"/>
    <mergeCell ref="O17:S17"/>
    <mergeCell ref="T17:Y17"/>
    <mergeCell ref="B22:I22"/>
    <mergeCell ref="J22:N22"/>
    <mergeCell ref="O22:S22"/>
    <mergeCell ref="T22:Y22"/>
    <mergeCell ref="B23:I23"/>
    <mergeCell ref="J23:N23"/>
    <mergeCell ref="O23:S23"/>
    <mergeCell ref="T23:Y23"/>
    <mergeCell ref="B20:I20"/>
    <mergeCell ref="J20:N20"/>
    <mergeCell ref="O20:S20"/>
    <mergeCell ref="T20:Y20"/>
    <mergeCell ref="B21:I21"/>
    <mergeCell ref="J21:N21"/>
    <mergeCell ref="O21:S21"/>
    <mergeCell ref="T21:Y21"/>
    <mergeCell ref="B26:I26"/>
    <mergeCell ref="J26:N26"/>
    <mergeCell ref="O26:S26"/>
    <mergeCell ref="T26:Y26"/>
    <mergeCell ref="B27:I27"/>
    <mergeCell ref="J27:N27"/>
    <mergeCell ref="O27:S27"/>
    <mergeCell ref="T27:Y27"/>
    <mergeCell ref="B24:I24"/>
    <mergeCell ref="J24:N24"/>
    <mergeCell ref="O24:S24"/>
    <mergeCell ref="T24:Y24"/>
    <mergeCell ref="B25:I25"/>
    <mergeCell ref="J25:N25"/>
    <mergeCell ref="O25:S25"/>
    <mergeCell ref="T25:Y25"/>
    <mergeCell ref="B30:I30"/>
    <mergeCell ref="J30:N30"/>
    <mergeCell ref="O30:S30"/>
    <mergeCell ref="T30:Y30"/>
    <mergeCell ref="B31:I31"/>
    <mergeCell ref="J31:N31"/>
    <mergeCell ref="O31:S31"/>
    <mergeCell ref="T31:Y31"/>
    <mergeCell ref="B28:I28"/>
    <mergeCell ref="J28:N28"/>
    <mergeCell ref="O28:S28"/>
    <mergeCell ref="T28:Y28"/>
    <mergeCell ref="B29:I29"/>
    <mergeCell ref="J29:N29"/>
    <mergeCell ref="O29:S29"/>
    <mergeCell ref="T29:Y29"/>
    <mergeCell ref="B34:I34"/>
    <mergeCell ref="J34:N34"/>
    <mergeCell ref="O34:S34"/>
    <mergeCell ref="T34:Y34"/>
    <mergeCell ref="B35:I35"/>
    <mergeCell ref="J35:N35"/>
    <mergeCell ref="O35:S35"/>
    <mergeCell ref="T35:Y35"/>
    <mergeCell ref="B32:I32"/>
    <mergeCell ref="J32:N32"/>
    <mergeCell ref="O32:S32"/>
    <mergeCell ref="T32:Y32"/>
    <mergeCell ref="B33:I33"/>
    <mergeCell ref="J33:N33"/>
    <mergeCell ref="O33:S33"/>
    <mergeCell ref="T33:Y33"/>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I26:BQ2070"/>
  <sheetViews>
    <sheetView tabSelected="1" topLeftCell="AX19" zoomScale="90" zoomScaleNormal="90" workbookViewId="0">
      <selection activeCell="BI40" sqref="BI40"/>
    </sheetView>
  </sheetViews>
  <sheetFormatPr baseColWidth="10" defaultColWidth="11.42578125" defaultRowHeight="15"/>
  <cols>
    <col min="1" max="8" width="2.7109375" customWidth="1"/>
    <col min="9" max="9" width="5.42578125" customWidth="1"/>
    <col min="10" max="10" width="2.7109375" customWidth="1"/>
    <col min="11" max="11" width="7.140625" customWidth="1"/>
    <col min="12" max="15" width="2.7109375" customWidth="1"/>
    <col min="16" max="16" width="4.28515625" customWidth="1"/>
    <col min="17" max="17" width="2.7109375" customWidth="1"/>
    <col min="18" max="18" width="3.28515625" bestFit="1" customWidth="1"/>
    <col min="19" max="48" width="2.7109375" customWidth="1"/>
    <col min="49" max="49" width="5.7109375"/>
    <col min="50" max="50" width="3.140625" customWidth="1"/>
    <col min="51" max="52" width="12.42578125" customWidth="1"/>
    <col min="53" max="53" width="8.28515625" customWidth="1"/>
    <col min="54" max="54" width="14.5703125" customWidth="1"/>
    <col min="55" max="55" width="11" bestFit="1" customWidth="1"/>
    <col min="56" max="56" width="2" customWidth="1"/>
    <col min="57" max="57" width="3.140625" bestFit="1" customWidth="1"/>
    <col min="58" max="59" width="12.42578125" customWidth="1"/>
    <col min="60" max="60" width="8.28515625" customWidth="1"/>
    <col min="61" max="61" width="14.5703125" customWidth="1"/>
    <col min="62" max="62" width="9" bestFit="1" customWidth="1"/>
    <col min="63" max="63" width="2" customWidth="1"/>
    <col min="64" max="64" width="3.140625" customWidth="1"/>
    <col min="65" max="66" width="12.42578125" customWidth="1"/>
    <col min="67" max="67" width="8.28515625" customWidth="1"/>
    <col min="68" max="68" width="14.5703125" customWidth="1"/>
    <col min="69" max="69" width="8.28515625" customWidth="1"/>
    <col min="70" max="276" width="2" customWidth="1"/>
    <col min="277" max="293" width="5.7109375"/>
  </cols>
  <sheetData>
    <row r="26" spans="9:69">
      <c r="AX26" s="42" t="s">
        <v>5</v>
      </c>
      <c r="AY26" s="42"/>
      <c r="AZ26" s="42"/>
      <c r="BA26" s="42"/>
      <c r="BB26" s="42"/>
      <c r="BC26" s="42"/>
    </row>
    <row r="27" spans="9:69" ht="16.5">
      <c r="AX27" s="4" t="s">
        <v>0</v>
      </c>
      <c r="AY27" s="4" t="s">
        <v>1</v>
      </c>
      <c r="AZ27" s="38" t="s">
        <v>2</v>
      </c>
      <c r="BA27" s="39"/>
      <c r="BB27" s="4" t="s">
        <v>3</v>
      </c>
      <c r="BC27" s="4" t="s">
        <v>4</v>
      </c>
      <c r="BE27" s="4" t="s">
        <v>0</v>
      </c>
      <c r="BF27" s="4" t="s">
        <v>1</v>
      </c>
      <c r="BG27" s="38" t="s">
        <v>2</v>
      </c>
      <c r="BH27" s="39"/>
      <c r="BI27" s="4" t="s">
        <v>3</v>
      </c>
      <c r="BJ27" s="4" t="s">
        <v>4</v>
      </c>
      <c r="BL27" s="4" t="s">
        <v>0</v>
      </c>
      <c r="BM27" s="4" t="s">
        <v>1</v>
      </c>
      <c r="BN27" s="38" t="s">
        <v>2</v>
      </c>
      <c r="BO27" s="39"/>
      <c r="BP27" s="4" t="s">
        <v>3</v>
      </c>
      <c r="BQ27" s="4" t="s">
        <v>4</v>
      </c>
    </row>
    <row r="28" spans="9:69" ht="15.75">
      <c r="AX28" s="43"/>
      <c r="AY28" s="44"/>
      <c r="AZ28" s="44"/>
      <c r="BA28" s="44"/>
      <c r="BB28" s="44"/>
      <c r="BC28" s="45"/>
      <c r="BE28" s="43">
        <v>40980</v>
      </c>
      <c r="BF28" s="44"/>
      <c r="BG28" s="44"/>
      <c r="BH28" s="44"/>
      <c r="BI28" s="44"/>
      <c r="BJ28" s="45"/>
      <c r="BL28" s="43">
        <v>41707</v>
      </c>
      <c r="BM28" s="44"/>
      <c r="BN28" s="44"/>
      <c r="BO28" s="44"/>
      <c r="BP28" s="44"/>
      <c r="BQ28" s="45"/>
    </row>
    <row r="29" spans="9:69" ht="16.5">
      <c r="AX29" s="5"/>
      <c r="AY29" s="6"/>
      <c r="AZ29" s="6"/>
      <c r="BA29" s="6"/>
      <c r="BB29" s="6"/>
      <c r="BC29" s="6"/>
      <c r="BE29" s="5"/>
      <c r="BF29" s="6"/>
      <c r="BG29" s="6"/>
      <c r="BH29" s="6"/>
      <c r="BI29" s="6"/>
      <c r="BJ29" s="6"/>
      <c r="BL29" s="5"/>
      <c r="BM29" s="6"/>
      <c r="BN29" s="6"/>
      <c r="BO29" s="6"/>
      <c r="BP29" s="6"/>
      <c r="BQ29" s="6"/>
    </row>
    <row r="30" spans="9:69" ht="16.5">
      <c r="I30" s="3">
        <v>12</v>
      </c>
      <c r="K30" s="3">
        <v>12</v>
      </c>
      <c r="P30" s="40">
        <v>20</v>
      </c>
      <c r="R30" s="40">
        <v>10</v>
      </c>
      <c r="AX30" s="7"/>
      <c r="AY30" s="8"/>
      <c r="AZ30" s="15">
        <f>AY30*I30</f>
        <v>0</v>
      </c>
      <c r="BA30" s="9"/>
      <c r="BB30" s="15">
        <f>IF(BA30&lt;&gt;"",(AZ30*BA30)+AZ30,AZ30)</f>
        <v>0</v>
      </c>
      <c r="BC30" s="41">
        <f>IF(K30&gt;0,BB30/K30,0)</f>
        <v>0</v>
      </c>
      <c r="BE30" s="7">
        <v>1</v>
      </c>
      <c r="BF30" s="8">
        <v>1</v>
      </c>
      <c r="BG30" s="15">
        <f>BF30*P30</f>
        <v>20</v>
      </c>
      <c r="BH30" s="9"/>
      <c r="BI30" s="15">
        <f>IF(BH30&lt;&gt;"",(BG30*BH30)+BG30,BG30)</f>
        <v>20</v>
      </c>
      <c r="BJ30" s="41">
        <f>IF(R30&gt;0,BI30/R30,0)</f>
        <v>2</v>
      </c>
      <c r="BL30" s="7">
        <v>1</v>
      </c>
      <c r="BM30" s="8">
        <v>10</v>
      </c>
      <c r="BN30" s="15">
        <f>BM30*W30</f>
        <v>0</v>
      </c>
      <c r="BO30" s="9"/>
      <c r="BP30" s="15">
        <f>IF(BO30&lt;&gt;"",(BN30*BO30)+BN30,BN30)</f>
        <v>0</v>
      </c>
      <c r="BQ30" s="10">
        <f>IF(Y30&gt;0,BP30/Y30,0)</f>
        <v>0</v>
      </c>
    </row>
    <row r="31" spans="9:69" ht="15.75" customHeight="1">
      <c r="AX31" s="11"/>
      <c r="AY31" s="12"/>
      <c r="AZ31" s="16"/>
      <c r="BA31" s="13"/>
      <c r="BB31" s="16"/>
      <c r="BC31" s="6"/>
      <c r="BE31" s="11"/>
      <c r="BF31" s="12"/>
      <c r="BG31" s="16"/>
      <c r="BH31" s="13"/>
      <c r="BI31" s="16"/>
      <c r="BJ31" s="6"/>
      <c r="BL31" s="11"/>
      <c r="BM31" s="12"/>
      <c r="BN31" s="16"/>
      <c r="BO31" s="13"/>
      <c r="BP31" s="16"/>
      <c r="BQ31" s="6"/>
    </row>
    <row r="32" spans="9:69" ht="16.5">
      <c r="I32" s="3">
        <v>12</v>
      </c>
      <c r="K32" s="3">
        <v>12</v>
      </c>
      <c r="P32" s="40">
        <v>20</v>
      </c>
      <c r="R32" s="40">
        <v>10</v>
      </c>
      <c r="AX32" s="7"/>
      <c r="AY32" s="8"/>
      <c r="AZ32" s="15">
        <f t="shared" ref="AZ32" si="0">AY32*I32</f>
        <v>0</v>
      </c>
      <c r="BA32" s="9"/>
      <c r="BB32" s="15">
        <f t="shared" ref="BB32" si="1">IF(BA32&lt;&gt;"",(AZ32*BA32)+AZ32,AZ32)</f>
        <v>0</v>
      </c>
      <c r="BC32" s="10">
        <f t="shared" ref="BC32" si="2">IF(K32&gt;0,BB32/K32,0)</f>
        <v>0</v>
      </c>
      <c r="BE32" s="7">
        <v>1</v>
      </c>
      <c r="BF32" s="8">
        <v>2</v>
      </c>
      <c r="BG32" s="15">
        <f t="shared" ref="BG32" si="3">BF32*P32</f>
        <v>40</v>
      </c>
      <c r="BH32" s="9"/>
      <c r="BI32" s="15">
        <f t="shared" ref="BI32" si="4">IF(BH32&lt;&gt;"",(BG32*BH32)+BG32,BG32)</f>
        <v>40</v>
      </c>
      <c r="BJ32" s="10">
        <f t="shared" ref="BJ32" si="5">IF(R32&gt;0,BI32/R32,0)</f>
        <v>4</v>
      </c>
      <c r="BL32" s="7">
        <v>1</v>
      </c>
      <c r="BM32" s="8">
        <v>11</v>
      </c>
      <c r="BN32" s="15">
        <f t="shared" ref="BN32" si="6">BM32*W32</f>
        <v>0</v>
      </c>
      <c r="BO32" s="9"/>
      <c r="BP32" s="15">
        <f t="shared" ref="BP32" si="7">IF(BO32&lt;&gt;"",(BN32*BO32)+BN32,BN32)</f>
        <v>0</v>
      </c>
      <c r="BQ32" s="10">
        <f t="shared" ref="BQ32" si="8">IF(Y32&gt;0,BP32/Y32,0)</f>
        <v>0</v>
      </c>
    </row>
    <row r="33" spans="9:69" ht="16.5">
      <c r="AX33" s="11"/>
      <c r="AY33" s="12"/>
      <c r="AZ33" s="16"/>
      <c r="BA33" s="13"/>
      <c r="BB33" s="16"/>
      <c r="BC33" s="6"/>
      <c r="BE33" s="11"/>
      <c r="BF33" s="12"/>
      <c r="BG33" s="16"/>
      <c r="BH33" s="13"/>
      <c r="BI33" s="16"/>
      <c r="BJ33" s="6"/>
      <c r="BL33" s="11"/>
      <c r="BM33" s="12"/>
      <c r="BN33" s="16"/>
      <c r="BO33" s="13"/>
      <c r="BP33" s="16"/>
      <c r="BQ33" s="6"/>
    </row>
    <row r="34" spans="9:69" ht="16.5">
      <c r="I34" s="3">
        <v>12</v>
      </c>
      <c r="K34" s="3">
        <v>12</v>
      </c>
      <c r="P34" s="40">
        <v>20</v>
      </c>
      <c r="R34" s="40">
        <v>10</v>
      </c>
      <c r="AX34" s="7"/>
      <c r="AY34" s="8"/>
      <c r="AZ34" s="15">
        <f t="shared" ref="AZ34" si="9">AY34*I34</f>
        <v>0</v>
      </c>
      <c r="BA34" s="9"/>
      <c r="BB34" s="15">
        <f t="shared" ref="BB34" si="10">IF(BA34&lt;&gt;"",(AZ34*BA34)+AZ34,AZ34)</f>
        <v>0</v>
      </c>
      <c r="BC34" s="10">
        <f t="shared" ref="BC34" si="11">IF(K34&gt;0,BB34/K34,0)</f>
        <v>0</v>
      </c>
      <c r="BE34" s="7">
        <v>2</v>
      </c>
      <c r="BF34" s="8">
        <v>3</v>
      </c>
      <c r="BG34" s="15">
        <f t="shared" ref="BG34" si="12">BF34*P34</f>
        <v>60</v>
      </c>
      <c r="BH34" s="9"/>
      <c r="BI34" s="15">
        <f t="shared" ref="BI34" si="13">IF(BH34&lt;&gt;"",(BG34*BH34)+BG34,BG34)</f>
        <v>60</v>
      </c>
      <c r="BJ34" s="10">
        <f t="shared" ref="BJ34" si="14">IF(R34&gt;0,BI34/R34,0)</f>
        <v>6</v>
      </c>
      <c r="BL34" s="7">
        <v>1</v>
      </c>
      <c r="BM34" s="8">
        <v>12</v>
      </c>
      <c r="BN34" s="15">
        <f t="shared" ref="BN34" si="15">BM34*W34</f>
        <v>0</v>
      </c>
      <c r="BO34" s="9"/>
      <c r="BP34" s="15">
        <f t="shared" ref="BP34" si="16">IF(BO34&lt;&gt;"",(BN34*BO34)+BN34,BN34)</f>
        <v>0</v>
      </c>
      <c r="BQ34" s="10">
        <f t="shared" ref="BQ34" si="17">IF(Y34&gt;0,BP34/Y34,0)</f>
        <v>0</v>
      </c>
    </row>
    <row r="35" spans="9:69" ht="16.5">
      <c r="AX35" s="11"/>
      <c r="AY35" s="12"/>
      <c r="AZ35" s="16"/>
      <c r="BA35" s="13"/>
      <c r="BB35" s="16"/>
      <c r="BC35" s="6"/>
      <c r="BE35" s="11"/>
      <c r="BF35" s="12"/>
      <c r="BG35" s="16"/>
      <c r="BH35" s="13"/>
      <c r="BI35" s="16"/>
      <c r="BJ35" s="6"/>
      <c r="BL35" s="11"/>
      <c r="BM35" s="12"/>
      <c r="BN35" s="16"/>
      <c r="BO35" s="13"/>
      <c r="BP35" s="16"/>
      <c r="BQ35" s="6"/>
    </row>
    <row r="36" spans="9:69" ht="16.5">
      <c r="I36" s="3">
        <v>12</v>
      </c>
      <c r="K36" s="3">
        <v>12</v>
      </c>
      <c r="P36" s="40">
        <v>20</v>
      </c>
      <c r="R36" s="40">
        <v>10</v>
      </c>
      <c r="AX36" s="7"/>
      <c r="AY36" s="8"/>
      <c r="AZ36" s="15">
        <f t="shared" ref="AZ36" si="18">AY36*I36</f>
        <v>0</v>
      </c>
      <c r="BA36" s="9"/>
      <c r="BB36" s="15">
        <f t="shared" ref="BB36" si="19">IF(BA36&lt;&gt;"",(AZ36*BA36)+AZ36,AZ36)</f>
        <v>0</v>
      </c>
      <c r="BC36" s="10">
        <f t="shared" ref="BC36" si="20">IF(K36&gt;0,BB36/K36,0)</f>
        <v>0</v>
      </c>
      <c r="BE36" s="7">
        <v>1</v>
      </c>
      <c r="BF36" s="8">
        <v>4</v>
      </c>
      <c r="BG36" s="15">
        <f t="shared" ref="BG36" si="21">BF36*P36</f>
        <v>80</v>
      </c>
      <c r="BH36" s="9"/>
      <c r="BI36" s="15">
        <f t="shared" ref="BI36" si="22">IF(BH36&lt;&gt;"",(BG36*BH36)+BG36,BG36)</f>
        <v>80</v>
      </c>
      <c r="BJ36" s="10">
        <f t="shared" ref="BJ36" si="23">IF(R36&gt;0,BI36/R36,0)</f>
        <v>8</v>
      </c>
      <c r="BL36" s="7"/>
      <c r="BM36" s="8"/>
      <c r="BN36" s="15">
        <f t="shared" ref="BN36" si="24">BM36*W36</f>
        <v>0</v>
      </c>
      <c r="BO36" s="9"/>
      <c r="BP36" s="15">
        <f t="shared" ref="BP36" si="25">IF(BO36&lt;&gt;"",(BN36*BO36)+BN36,BN36)</f>
        <v>0</v>
      </c>
      <c r="BQ36" s="10">
        <f t="shared" ref="BQ36" si="26">IF(Y36&gt;0,BP36/Y36,0)</f>
        <v>0</v>
      </c>
    </row>
    <row r="37" spans="9:69" ht="16.5">
      <c r="AX37" s="11"/>
      <c r="AY37" s="12"/>
      <c r="AZ37" s="16"/>
      <c r="BA37" s="13"/>
      <c r="BB37" s="16"/>
      <c r="BC37" s="6"/>
      <c r="BE37" s="11"/>
      <c r="BF37" s="12"/>
      <c r="BG37" s="16"/>
      <c r="BH37" s="13"/>
      <c r="BI37" s="16"/>
      <c r="BJ37" s="6"/>
      <c r="BL37" s="11"/>
      <c r="BM37" s="12"/>
      <c r="BN37" s="16"/>
      <c r="BO37" s="13"/>
      <c r="BP37" s="16"/>
      <c r="BQ37" s="6"/>
    </row>
    <row r="38" spans="9:69" ht="16.5">
      <c r="I38" s="3">
        <v>12</v>
      </c>
      <c r="K38" s="3">
        <v>12</v>
      </c>
      <c r="P38" s="40">
        <v>20</v>
      </c>
      <c r="R38" s="40">
        <v>10</v>
      </c>
      <c r="AX38" s="7"/>
      <c r="AY38" s="8"/>
      <c r="AZ38" s="15">
        <f t="shared" ref="AZ38" si="27">AY38*I38</f>
        <v>0</v>
      </c>
      <c r="BA38" s="9"/>
      <c r="BB38" s="15">
        <f t="shared" ref="BB38" si="28">IF(BA38&lt;&gt;"",(AZ38*BA38)+AZ38,AZ38)</f>
        <v>0</v>
      </c>
      <c r="BC38" s="10">
        <f t="shared" ref="BC38" si="29">IF(K38&gt;0,BB38/K38,0)</f>
        <v>0</v>
      </c>
      <c r="BE38" s="7">
        <v>2</v>
      </c>
      <c r="BF38" s="8">
        <v>5</v>
      </c>
      <c r="BG38" s="15">
        <f t="shared" ref="BG38" si="30">BF38*P38</f>
        <v>100</v>
      </c>
      <c r="BH38" s="9"/>
      <c r="BI38" s="15">
        <f t="shared" ref="BI38" si="31">IF(BH38&lt;&gt;"",(BG38*BH38)+BG38,BG38)</f>
        <v>100</v>
      </c>
      <c r="BJ38" s="10">
        <f t="shared" ref="BJ38" si="32">IF(R38&gt;0,BI38/R38,0)</f>
        <v>10</v>
      </c>
      <c r="BL38" s="7"/>
      <c r="BM38" s="8"/>
      <c r="BN38" s="15">
        <f t="shared" ref="BN38" si="33">BM38*W38</f>
        <v>0</v>
      </c>
      <c r="BO38" s="9"/>
      <c r="BP38" s="15">
        <f t="shared" ref="BP38" si="34">IF(BO38&lt;&gt;"",(BN38*BO38)+BN38,BN38)</f>
        <v>0</v>
      </c>
      <c r="BQ38" s="10">
        <f t="shared" ref="BQ38" si="35">IF(Y38&gt;0,BP38/Y38,0)</f>
        <v>0</v>
      </c>
    </row>
    <row r="39" spans="9:69" ht="16.5">
      <c r="AX39" s="11"/>
      <c r="AY39" s="12"/>
      <c r="AZ39" s="16"/>
      <c r="BA39" s="13"/>
      <c r="BB39" s="16"/>
      <c r="BC39" s="6"/>
      <c r="BE39" s="11"/>
      <c r="BF39" s="12"/>
      <c r="BG39" s="16"/>
      <c r="BH39" s="13"/>
      <c r="BI39" s="16"/>
      <c r="BJ39" s="6"/>
      <c r="BL39" s="11"/>
      <c r="BM39" s="12"/>
      <c r="BN39" s="16"/>
      <c r="BO39" s="13"/>
      <c r="BP39" s="16"/>
      <c r="BQ39" s="6"/>
    </row>
    <row r="40" spans="9:69" ht="16.5">
      <c r="I40" s="3">
        <v>12</v>
      </c>
      <c r="K40" s="3">
        <v>12</v>
      </c>
      <c r="P40" s="40">
        <v>20</v>
      </c>
      <c r="R40" s="40">
        <v>10</v>
      </c>
      <c r="AX40" s="7"/>
      <c r="AY40" s="8"/>
      <c r="AZ40" s="15">
        <f t="shared" ref="AZ40" si="36">AY40*I40</f>
        <v>0</v>
      </c>
      <c r="BA40" s="9"/>
      <c r="BB40" s="15">
        <f t="shared" ref="BB40" si="37">IF(BA40&lt;&gt;"",(AZ40*BA40)+AZ40,AZ40)</f>
        <v>0</v>
      </c>
      <c r="BC40" s="10">
        <f t="shared" ref="BC40" si="38">IF(K40&gt;0,BB40/K40,0)</f>
        <v>0</v>
      </c>
      <c r="BE40" s="7">
        <v>1</v>
      </c>
      <c r="BF40" s="8">
        <v>6</v>
      </c>
      <c r="BG40" s="15">
        <f t="shared" ref="BG40" si="39">BF40*P40</f>
        <v>120</v>
      </c>
      <c r="BH40" s="9"/>
      <c r="BI40" s="15">
        <f t="shared" ref="BI40" si="40">IF(BH40&lt;&gt;"",(BG40*BH40)+BG40,BG40)</f>
        <v>120</v>
      </c>
      <c r="BJ40" s="10">
        <f t="shared" ref="BJ40" si="41">IF(R40&gt;0,BI40/R40,0)</f>
        <v>12</v>
      </c>
      <c r="BL40" s="7">
        <v>1</v>
      </c>
      <c r="BM40" s="8">
        <v>13</v>
      </c>
      <c r="BN40" s="15">
        <f t="shared" ref="BN40" si="42">BM40*W40</f>
        <v>0</v>
      </c>
      <c r="BO40" s="9"/>
      <c r="BP40" s="15">
        <f t="shared" ref="BP40" si="43">IF(BO40&lt;&gt;"",(BN40*BO40)+BN40,BN40)</f>
        <v>0</v>
      </c>
      <c r="BQ40" s="10">
        <f t="shared" ref="BQ40" si="44">IF(Y40&gt;0,BP40/Y40,0)</f>
        <v>0</v>
      </c>
    </row>
    <row r="41" spans="9:69" ht="16.5">
      <c r="AX41" s="11"/>
      <c r="AY41" s="12"/>
      <c r="AZ41" s="16"/>
      <c r="BA41" s="13"/>
      <c r="BB41" s="16"/>
      <c r="BC41" s="6"/>
      <c r="BE41" s="11"/>
      <c r="BF41" s="12"/>
      <c r="BG41" s="16"/>
      <c r="BH41" s="13"/>
      <c r="BI41" s="16"/>
      <c r="BJ41" s="6"/>
      <c r="BL41" s="11"/>
      <c r="BM41" s="12"/>
      <c r="BN41" s="16"/>
      <c r="BO41" s="13"/>
      <c r="BP41" s="16"/>
      <c r="BQ41" s="6"/>
    </row>
    <row r="42" spans="9:69" ht="16.5">
      <c r="I42" s="3">
        <v>12</v>
      </c>
      <c r="K42" s="3">
        <v>12</v>
      </c>
      <c r="P42" s="40">
        <v>20</v>
      </c>
      <c r="R42" s="40">
        <v>10</v>
      </c>
      <c r="AX42" s="7"/>
      <c r="AY42" s="8"/>
      <c r="AZ42" s="15">
        <f t="shared" ref="AZ42" si="45">AY42*I42</f>
        <v>0</v>
      </c>
      <c r="BA42" s="9"/>
      <c r="BB42" s="15">
        <f t="shared" ref="BB42" si="46">IF(BA42&lt;&gt;"",(AZ42*BA42)+AZ42,AZ42)</f>
        <v>0</v>
      </c>
      <c r="BC42" s="10">
        <f t="shared" ref="BC42" si="47">IF(K42&gt;0,BB42/K42,0)</f>
        <v>0</v>
      </c>
      <c r="BE42" s="7">
        <v>2</v>
      </c>
      <c r="BF42" s="8">
        <v>7</v>
      </c>
      <c r="BG42" s="15">
        <f t="shared" ref="BG42" si="48">BF42*P42</f>
        <v>140</v>
      </c>
      <c r="BH42" s="9"/>
      <c r="BI42" s="15">
        <f t="shared" ref="BI42" si="49">IF(BH42&lt;&gt;"",(BG42*BH42)+BG42,BG42)</f>
        <v>140</v>
      </c>
      <c r="BJ42" s="10">
        <f t="shared" ref="BJ42" si="50">IF(R42&gt;0,BI42/R42,0)</f>
        <v>14</v>
      </c>
      <c r="BL42" s="7"/>
      <c r="BM42" s="8"/>
      <c r="BN42" s="15">
        <f t="shared" ref="BN42" si="51">BM42*W42</f>
        <v>0</v>
      </c>
      <c r="BO42" s="9"/>
      <c r="BP42" s="15">
        <f t="shared" ref="BP42" si="52">IF(BO42&lt;&gt;"",(BN42*BO42)+BN42,BN42)</f>
        <v>0</v>
      </c>
      <c r="BQ42" s="10">
        <f t="shared" ref="BQ42" si="53">IF(Y42&gt;0,BP42/Y42,0)</f>
        <v>0</v>
      </c>
    </row>
    <row r="43" spans="9:69" ht="16.5">
      <c r="AX43" s="11"/>
      <c r="AY43" s="12"/>
      <c r="AZ43" s="16"/>
      <c r="BA43" s="13"/>
      <c r="BB43" s="16"/>
      <c r="BC43" s="6"/>
      <c r="BE43" s="11"/>
      <c r="BF43" s="12"/>
      <c r="BG43" s="16"/>
      <c r="BH43" s="13"/>
      <c r="BI43" s="16"/>
      <c r="BJ43" s="6"/>
      <c r="BL43" s="11"/>
      <c r="BM43" s="12"/>
      <c r="BN43" s="16"/>
      <c r="BO43" s="13"/>
      <c r="BP43" s="16"/>
      <c r="BQ43" s="6"/>
    </row>
    <row r="44" spans="9:69" ht="16.5">
      <c r="I44" s="3">
        <v>12</v>
      </c>
      <c r="K44" s="3">
        <v>12</v>
      </c>
      <c r="P44" s="40">
        <v>20</v>
      </c>
      <c r="R44" s="40">
        <v>10</v>
      </c>
      <c r="AX44" s="7"/>
      <c r="AY44" s="8"/>
      <c r="AZ44" s="15">
        <f t="shared" ref="AZ44" si="54">AY44*I44</f>
        <v>0</v>
      </c>
      <c r="BA44" s="9"/>
      <c r="BB44" s="15">
        <f t="shared" ref="BB44" si="55">IF(BA44&lt;&gt;"",(AZ44*BA44)+AZ44,AZ44)</f>
        <v>0</v>
      </c>
      <c r="BC44" s="10">
        <f t="shared" ref="BC44" si="56">IF(K44&gt;0,BB44/K44,0)</f>
        <v>0</v>
      </c>
      <c r="BE44" s="7">
        <v>2</v>
      </c>
      <c r="BF44" s="8">
        <v>8</v>
      </c>
      <c r="BG44" s="15">
        <f t="shared" ref="BG44" si="57">BF44*P44</f>
        <v>160</v>
      </c>
      <c r="BH44" s="9"/>
      <c r="BI44" s="15">
        <f t="shared" ref="BI44" si="58">IF(BH44&lt;&gt;"",(BG44*BH44)+BG44,BG44)</f>
        <v>160</v>
      </c>
      <c r="BJ44" s="10">
        <f t="shared" ref="BJ44" si="59">IF(R44&gt;0,BI44/R44,0)</f>
        <v>16</v>
      </c>
      <c r="BL44" s="7">
        <v>1</v>
      </c>
      <c r="BM44" s="8">
        <v>14</v>
      </c>
      <c r="BN44" s="15">
        <f t="shared" ref="BN44" si="60">BM44*W44</f>
        <v>0</v>
      </c>
      <c r="BO44" s="9"/>
      <c r="BP44" s="15">
        <f t="shared" ref="BP44" si="61">IF(BO44&lt;&gt;"",(BN44*BO44)+BN44,BN44)</f>
        <v>0</v>
      </c>
      <c r="BQ44" s="10">
        <f t="shared" ref="BQ44" si="62">IF(Y44&gt;0,BP44/Y44,0)</f>
        <v>0</v>
      </c>
    </row>
    <row r="45" spans="9:69" ht="16.5">
      <c r="AX45" s="11"/>
      <c r="AY45" s="12"/>
      <c r="AZ45" s="16"/>
      <c r="BA45" s="13"/>
      <c r="BB45" s="16"/>
      <c r="BC45" s="6"/>
      <c r="BE45" s="11"/>
      <c r="BF45" s="12"/>
      <c r="BG45" s="16"/>
      <c r="BH45" s="13"/>
      <c r="BI45" s="16"/>
      <c r="BJ45" s="6"/>
      <c r="BL45" s="11"/>
      <c r="BM45" s="12"/>
      <c r="BN45" s="16"/>
      <c r="BO45" s="13"/>
      <c r="BP45" s="16"/>
      <c r="BQ45" s="6"/>
    </row>
    <row r="46" spans="9:69" ht="16.5">
      <c r="I46" s="3">
        <v>12</v>
      </c>
      <c r="K46" s="3">
        <v>12</v>
      </c>
      <c r="P46" s="40">
        <v>20</v>
      </c>
      <c r="R46" s="40">
        <v>10</v>
      </c>
      <c r="AX46" s="7"/>
      <c r="AY46" s="8"/>
      <c r="AZ46" s="15">
        <f t="shared" ref="AZ46" si="63">AY46*I46</f>
        <v>0</v>
      </c>
      <c r="BA46" s="9"/>
      <c r="BB46" s="15">
        <f t="shared" ref="BB46" si="64">IF(BA46&lt;&gt;"",(AZ46*BA46)+AZ46,AZ46)</f>
        <v>0</v>
      </c>
      <c r="BC46" s="10">
        <f t="shared" ref="BC46" si="65">IF(K46&gt;0,BB46/K46,0)</f>
        <v>0</v>
      </c>
      <c r="BE46" s="7">
        <v>2</v>
      </c>
      <c r="BF46" s="8">
        <v>9</v>
      </c>
      <c r="BG46" s="15">
        <f t="shared" ref="BG46" si="66">BF46*P46</f>
        <v>180</v>
      </c>
      <c r="BH46" s="9"/>
      <c r="BI46" s="15">
        <f t="shared" ref="BI46" si="67">IF(BH46&lt;&gt;"",(BG46*BH46)+BG46,BG46)</f>
        <v>180</v>
      </c>
      <c r="BJ46" s="10">
        <f t="shared" ref="BJ46" si="68">IF(R46&gt;0,BI46/R46,0)</f>
        <v>18</v>
      </c>
      <c r="BL46" s="7"/>
      <c r="BM46" s="8"/>
      <c r="BN46" s="15">
        <f t="shared" ref="BN46" si="69">BM46*W46</f>
        <v>0</v>
      </c>
      <c r="BO46" s="9"/>
      <c r="BP46" s="15">
        <f t="shared" ref="BP46" si="70">IF(BO46&lt;&gt;"",(BN46*BO46)+BN46,BN46)</f>
        <v>0</v>
      </c>
      <c r="BQ46" s="10">
        <f t="shared" ref="BQ46" si="71">IF(Y46&gt;0,BP46/Y46,0)</f>
        <v>0</v>
      </c>
    </row>
    <row r="47" spans="9:69" ht="16.5">
      <c r="AX47" s="11"/>
      <c r="AY47" s="12"/>
      <c r="AZ47" s="16"/>
      <c r="BA47" s="13"/>
      <c r="BB47" s="16"/>
      <c r="BC47" s="6"/>
      <c r="BE47" s="11"/>
      <c r="BF47" s="12"/>
      <c r="BG47" s="16"/>
      <c r="BH47" s="13"/>
      <c r="BI47" s="16"/>
      <c r="BJ47" s="6"/>
      <c r="BL47" s="11"/>
      <c r="BM47" s="12"/>
      <c r="BN47" s="16"/>
      <c r="BO47" s="13"/>
      <c r="BP47" s="16"/>
      <c r="BQ47" s="6"/>
    </row>
    <row r="48" spans="9:69" ht="16.5">
      <c r="I48" s="3">
        <v>12</v>
      </c>
      <c r="K48" s="3">
        <v>12</v>
      </c>
      <c r="P48" s="40">
        <v>20</v>
      </c>
      <c r="R48" s="40">
        <v>10</v>
      </c>
      <c r="AX48" s="7"/>
      <c r="AY48" s="8"/>
      <c r="AZ48" s="15">
        <f t="shared" ref="AZ48" si="72">AY48*I48</f>
        <v>0</v>
      </c>
      <c r="BA48" s="9"/>
      <c r="BB48" s="15">
        <f t="shared" ref="BB48" si="73">IF(BA48&lt;&gt;"",(AZ48*BA48)+AZ48,AZ48)</f>
        <v>0</v>
      </c>
      <c r="BC48" s="10">
        <f t="shared" ref="BC48" si="74">IF(K48&gt;0,BB48/K48,0)</f>
        <v>0</v>
      </c>
      <c r="BE48" s="7"/>
      <c r="BF48" s="8"/>
      <c r="BG48" s="15">
        <f t="shared" ref="BG48" si="75">BF48*P48</f>
        <v>0</v>
      </c>
      <c r="BH48" s="9"/>
      <c r="BI48" s="15">
        <f t="shared" ref="BI48" si="76">IF(BH48&lt;&gt;"",(BG48*BH48)+BG48,BG48)</f>
        <v>0</v>
      </c>
      <c r="BJ48" s="10">
        <f t="shared" ref="BJ48" si="77">IF(R48&gt;0,BI48/R48,0)</f>
        <v>0</v>
      </c>
      <c r="BL48" s="7"/>
      <c r="BM48" s="8"/>
      <c r="BN48" s="15">
        <f t="shared" ref="BN48" si="78">BM48*W48</f>
        <v>0</v>
      </c>
      <c r="BO48" s="9"/>
      <c r="BP48" s="15">
        <f t="shared" ref="BP48" si="79">IF(BO48&lt;&gt;"",(BN48*BO48)+BN48,BN48)</f>
        <v>0</v>
      </c>
      <c r="BQ48" s="10">
        <f t="shared" ref="BQ48" si="80">IF(Y48&gt;0,BP48/Y48,0)</f>
        <v>0</v>
      </c>
    </row>
    <row r="49" spans="9:69" ht="16.5">
      <c r="AX49" s="11"/>
      <c r="AY49" s="12"/>
      <c r="AZ49" s="16"/>
      <c r="BA49" s="13"/>
      <c r="BB49" s="16"/>
      <c r="BC49" s="6"/>
      <c r="BE49" s="11"/>
      <c r="BF49" s="12"/>
      <c r="BG49" s="16"/>
      <c r="BH49" s="13"/>
      <c r="BI49" s="16"/>
      <c r="BJ49" s="6"/>
      <c r="BL49" s="11"/>
      <c r="BM49" s="12"/>
      <c r="BN49" s="16"/>
      <c r="BO49" s="13"/>
      <c r="BP49" s="16"/>
      <c r="BQ49" s="6"/>
    </row>
    <row r="50" spans="9:69" ht="16.5">
      <c r="I50" s="3">
        <v>12</v>
      </c>
      <c r="K50" s="3">
        <v>12</v>
      </c>
      <c r="P50" s="40">
        <v>20</v>
      </c>
      <c r="R50" s="40">
        <v>10</v>
      </c>
      <c r="AX50" s="7"/>
      <c r="AY50" s="8"/>
      <c r="AZ50" s="15">
        <f t="shared" ref="AZ50" si="81">AY50*I50</f>
        <v>0</v>
      </c>
      <c r="BA50" s="9"/>
      <c r="BB50" s="15">
        <f t="shared" ref="BB50" si="82">IF(BA50&lt;&gt;"",(AZ50*BA50)+AZ50,AZ50)</f>
        <v>0</v>
      </c>
      <c r="BC50" s="10">
        <f t="shared" ref="BC50" si="83">IF(K50&gt;0,BB50/K50,0)</f>
        <v>0</v>
      </c>
      <c r="BE50" s="7"/>
      <c r="BF50" s="8"/>
      <c r="BG50" s="15">
        <f t="shared" ref="BG50" si="84">BF50*P50</f>
        <v>0</v>
      </c>
      <c r="BH50" s="9"/>
      <c r="BI50" s="15">
        <f t="shared" ref="BI50" si="85">IF(BH50&lt;&gt;"",(BG50*BH50)+BG50,BG50)</f>
        <v>0</v>
      </c>
      <c r="BJ50" s="10">
        <f t="shared" ref="BJ50" si="86">IF(R50&gt;0,BI50/R50,0)</f>
        <v>0</v>
      </c>
      <c r="BL50" s="7"/>
      <c r="BM50" s="8"/>
      <c r="BN50" s="15">
        <f t="shared" ref="BN50" si="87">BM50*W50</f>
        <v>0</v>
      </c>
      <c r="BO50" s="9"/>
      <c r="BP50" s="15">
        <f t="shared" ref="BP50" si="88">IF(BO50&lt;&gt;"",(BN50*BO50)+BN50,BN50)</f>
        <v>0</v>
      </c>
      <c r="BQ50" s="10">
        <f t="shared" ref="BQ50" si="89">IF(Y50&gt;0,BP50/Y50,0)</f>
        <v>0</v>
      </c>
    </row>
    <row r="51" spans="9:69" ht="16.5">
      <c r="AX51" s="11"/>
      <c r="AY51" s="12"/>
      <c r="AZ51" s="16"/>
      <c r="BA51" s="13"/>
      <c r="BB51" s="16"/>
      <c r="BC51" s="6"/>
      <c r="BE51" s="11"/>
      <c r="BF51" s="12"/>
      <c r="BG51" s="16"/>
      <c r="BH51" s="13"/>
      <c r="BI51" s="16"/>
      <c r="BJ51" s="6"/>
      <c r="BL51" s="11"/>
      <c r="BM51" s="12"/>
      <c r="BN51" s="16"/>
      <c r="BO51" s="13"/>
      <c r="BP51" s="16"/>
      <c r="BQ51" s="6"/>
    </row>
    <row r="52" spans="9:69" ht="16.5">
      <c r="I52" s="3">
        <v>12</v>
      </c>
      <c r="K52" s="3">
        <v>12</v>
      </c>
      <c r="P52" s="40">
        <v>20</v>
      </c>
      <c r="R52" s="40">
        <v>10</v>
      </c>
      <c r="AX52" s="7"/>
      <c r="AY52" s="8"/>
      <c r="AZ52" s="15">
        <f t="shared" ref="AZ52" si="90">AY52*I52</f>
        <v>0</v>
      </c>
      <c r="BA52" s="9"/>
      <c r="BB52" s="15">
        <f t="shared" ref="BB52" si="91">IF(BA52&lt;&gt;"",(AZ52*BA52)+AZ52,AZ52)</f>
        <v>0</v>
      </c>
      <c r="BC52" s="10">
        <f t="shared" ref="BC52" si="92">IF(K52&gt;0,BB52/K52,0)</f>
        <v>0</v>
      </c>
      <c r="BE52" s="7"/>
      <c r="BF52" s="8"/>
      <c r="BG52" s="15">
        <f t="shared" ref="BG52" si="93">BF52*P52</f>
        <v>0</v>
      </c>
      <c r="BH52" s="9"/>
      <c r="BI52" s="15">
        <f t="shared" ref="BI52" si="94">IF(BH52&lt;&gt;"",(BG52*BH52)+BG52,BG52)</f>
        <v>0</v>
      </c>
      <c r="BJ52" s="10">
        <f t="shared" ref="BJ52" si="95">IF(R52&gt;0,BI52/R52,0)</f>
        <v>0</v>
      </c>
      <c r="BL52" s="7"/>
      <c r="BM52" s="8"/>
      <c r="BN52" s="15">
        <f t="shared" ref="BN52" si="96">BM52*W52</f>
        <v>0</v>
      </c>
      <c r="BO52" s="9"/>
      <c r="BP52" s="15">
        <f t="shared" ref="BP52" si="97">IF(BO52&lt;&gt;"",(BN52*BO52)+BN52,BN52)</f>
        <v>0</v>
      </c>
      <c r="BQ52" s="10">
        <f t="shared" ref="BQ52" si="98">IF(Y52&gt;0,BP52/Y52,0)</f>
        <v>0</v>
      </c>
    </row>
    <row r="53" spans="9:69" ht="16.5">
      <c r="AX53" s="11"/>
      <c r="AY53" s="12"/>
      <c r="AZ53" s="16"/>
      <c r="BA53" s="13"/>
      <c r="BB53" s="16"/>
      <c r="BC53" s="6"/>
      <c r="BE53" s="11"/>
      <c r="BF53" s="12"/>
      <c r="BG53" s="16"/>
      <c r="BH53" s="13"/>
      <c r="BI53" s="16"/>
      <c r="BJ53" s="6"/>
      <c r="BL53" s="11"/>
      <c r="BM53" s="12"/>
      <c r="BN53" s="16"/>
      <c r="BO53" s="13"/>
      <c r="BP53" s="16"/>
      <c r="BQ53" s="6"/>
    </row>
    <row r="54" spans="9:69" ht="16.5">
      <c r="I54" s="3">
        <v>12</v>
      </c>
      <c r="K54" s="3">
        <v>12</v>
      </c>
      <c r="P54" s="40">
        <v>20</v>
      </c>
      <c r="R54" s="40">
        <v>10</v>
      </c>
      <c r="AX54" s="7"/>
      <c r="AY54" s="8"/>
      <c r="AZ54" s="15">
        <f t="shared" ref="AZ54" si="99">AY54*I54</f>
        <v>0</v>
      </c>
      <c r="BA54" s="9"/>
      <c r="BB54" s="15">
        <f t="shared" ref="BB54" si="100">IF(BA54&lt;&gt;"",(AZ54*BA54)+AZ54,AZ54)</f>
        <v>0</v>
      </c>
      <c r="BC54" s="10">
        <f t="shared" ref="BC54" si="101">IF(K54&gt;0,BB54/K54,0)</f>
        <v>0</v>
      </c>
      <c r="BE54" s="7"/>
      <c r="BF54" s="8"/>
      <c r="BG54" s="15">
        <f t="shared" ref="BG54" si="102">BF54*P54</f>
        <v>0</v>
      </c>
      <c r="BH54" s="9"/>
      <c r="BI54" s="15">
        <f t="shared" ref="BI54" si="103">IF(BH54&lt;&gt;"",(BG54*BH54)+BG54,BG54)</f>
        <v>0</v>
      </c>
      <c r="BJ54" s="10">
        <f t="shared" ref="BJ54" si="104">IF(R54&gt;0,BI54/R54,0)</f>
        <v>0</v>
      </c>
      <c r="BL54" s="7"/>
      <c r="BM54" s="8"/>
      <c r="BN54" s="15">
        <f t="shared" ref="BN54" si="105">BM54*W54</f>
        <v>0</v>
      </c>
      <c r="BO54" s="9"/>
      <c r="BP54" s="15">
        <f t="shared" ref="BP54" si="106">IF(BO54&lt;&gt;"",(BN54*BO54)+BN54,BN54)</f>
        <v>0</v>
      </c>
      <c r="BQ54" s="10">
        <f t="shared" ref="BQ54" si="107">IF(Y54&gt;0,BP54/Y54,0)</f>
        <v>0</v>
      </c>
    </row>
    <row r="55" spans="9:69" ht="16.5">
      <c r="AX55" s="11"/>
      <c r="AY55" s="12"/>
      <c r="AZ55" s="16"/>
      <c r="BA55" s="13"/>
      <c r="BB55" s="16"/>
      <c r="BC55" s="6"/>
      <c r="BE55" s="11"/>
      <c r="BF55" s="12"/>
      <c r="BG55" s="16"/>
      <c r="BH55" s="13"/>
      <c r="BI55" s="16"/>
      <c r="BJ55" s="6"/>
      <c r="BL55" s="11"/>
      <c r="BM55" s="12"/>
      <c r="BN55" s="16"/>
      <c r="BO55" s="13"/>
      <c r="BP55" s="16"/>
      <c r="BQ55" s="6"/>
    </row>
    <row r="56" spans="9:69" ht="16.5">
      <c r="I56" s="3">
        <v>12</v>
      </c>
      <c r="K56" s="3">
        <v>12</v>
      </c>
      <c r="P56" s="40">
        <v>20</v>
      </c>
      <c r="R56" s="40">
        <v>10</v>
      </c>
      <c r="AX56" s="7"/>
      <c r="AY56" s="8"/>
      <c r="AZ56" s="15">
        <f t="shared" ref="AZ56" si="108">AY56*I56</f>
        <v>0</v>
      </c>
      <c r="BA56" s="9"/>
      <c r="BB56" s="15">
        <f t="shared" ref="BB56" si="109">IF(BA56&lt;&gt;"",(AZ56*BA56)+AZ56,AZ56)</f>
        <v>0</v>
      </c>
      <c r="BC56" s="10">
        <f t="shared" ref="BC56" si="110">IF(K56&gt;0,BB56/K56,0)</f>
        <v>0</v>
      </c>
      <c r="BE56" s="7"/>
      <c r="BF56" s="8"/>
      <c r="BG56" s="15">
        <f t="shared" ref="BG56" si="111">BF56*P56</f>
        <v>0</v>
      </c>
      <c r="BH56" s="9"/>
      <c r="BI56" s="15">
        <f t="shared" ref="BI56" si="112">IF(BH56&lt;&gt;"",(BG56*BH56)+BG56,BG56)</f>
        <v>0</v>
      </c>
      <c r="BJ56" s="10">
        <f t="shared" ref="BJ56" si="113">IF(R56&gt;0,BI56/R56,0)</f>
        <v>0</v>
      </c>
      <c r="BL56" s="7"/>
      <c r="BM56" s="8"/>
      <c r="BN56" s="15">
        <f t="shared" ref="BN56" si="114">BM56*W56</f>
        <v>0</v>
      </c>
      <c r="BO56" s="9"/>
      <c r="BP56" s="15">
        <f t="shared" ref="BP56" si="115">IF(BO56&lt;&gt;"",(BN56*BO56)+BN56,BN56)</f>
        <v>0</v>
      </c>
      <c r="BQ56" s="10">
        <f t="shared" ref="BQ56" si="116">IF(Y56&gt;0,BP56/Y56,0)</f>
        <v>0</v>
      </c>
    </row>
    <row r="57" spans="9:69" ht="16.5">
      <c r="AX57" s="11"/>
      <c r="AY57" s="12"/>
      <c r="AZ57" s="16"/>
      <c r="BA57" s="13"/>
      <c r="BB57" s="16"/>
      <c r="BC57" s="6"/>
      <c r="BE57" s="11"/>
      <c r="BF57" s="12"/>
      <c r="BG57" s="16"/>
      <c r="BH57" s="13"/>
      <c r="BI57" s="16"/>
      <c r="BJ57" s="6"/>
      <c r="BL57" s="11"/>
      <c r="BM57" s="12"/>
      <c r="BN57" s="16"/>
      <c r="BO57" s="13"/>
      <c r="BP57" s="16"/>
      <c r="BQ57" s="6"/>
    </row>
    <row r="58" spans="9:69" ht="16.5">
      <c r="I58" s="3">
        <v>12</v>
      </c>
      <c r="K58" s="3">
        <v>12</v>
      </c>
      <c r="P58" s="40">
        <v>20</v>
      </c>
      <c r="R58" s="40">
        <v>10</v>
      </c>
      <c r="AX58" s="7"/>
      <c r="AY58" s="8"/>
      <c r="AZ58" s="15">
        <f t="shared" ref="AZ58" si="117">AY58*I58</f>
        <v>0</v>
      </c>
      <c r="BA58" s="9"/>
      <c r="BB58" s="15">
        <f t="shared" ref="BB58" si="118">IF(BA58&lt;&gt;"",(AZ58*BA58)+AZ58,AZ58)</f>
        <v>0</v>
      </c>
      <c r="BC58" s="10">
        <f t="shared" ref="BC58" si="119">IF(K58&gt;0,BB58/K58,0)</f>
        <v>0</v>
      </c>
      <c r="BE58" s="7"/>
      <c r="BF58" s="8"/>
      <c r="BG58" s="15">
        <f t="shared" ref="BG58" si="120">BF58*P58</f>
        <v>0</v>
      </c>
      <c r="BH58" s="9"/>
      <c r="BI58" s="15">
        <f t="shared" ref="BI58" si="121">IF(BH58&lt;&gt;"",(BG58*BH58)+BG58,BG58)</f>
        <v>0</v>
      </c>
      <c r="BJ58" s="10">
        <f t="shared" ref="BJ58" si="122">IF(R58&gt;0,BI58/R58,0)</f>
        <v>0</v>
      </c>
      <c r="BL58" s="7"/>
      <c r="BM58" s="8"/>
      <c r="BN58" s="15">
        <f t="shared" ref="BN58" si="123">BM58*W58</f>
        <v>0</v>
      </c>
      <c r="BO58" s="9"/>
      <c r="BP58" s="15">
        <f t="shared" ref="BP58" si="124">IF(BO58&lt;&gt;"",(BN58*BO58)+BN58,BN58)</f>
        <v>0</v>
      </c>
      <c r="BQ58" s="10">
        <f t="shared" ref="BQ58" si="125">IF(Y58&gt;0,BP58/Y58,0)</f>
        <v>0</v>
      </c>
    </row>
    <row r="59" spans="9:69" ht="16.5">
      <c r="AX59" s="11"/>
      <c r="AY59" s="12"/>
      <c r="AZ59" s="16"/>
      <c r="BA59" s="13"/>
      <c r="BB59" s="16"/>
      <c r="BC59" s="6"/>
      <c r="BE59" s="11"/>
      <c r="BF59" s="12"/>
      <c r="BG59" s="16"/>
      <c r="BH59" s="13"/>
      <c r="BI59" s="16"/>
      <c r="BJ59" s="6"/>
      <c r="BL59" s="11"/>
      <c r="BM59" s="12"/>
      <c r="BN59" s="16"/>
      <c r="BO59" s="13"/>
      <c r="BP59" s="16"/>
      <c r="BQ59" s="6"/>
    </row>
    <row r="60" spans="9:69" ht="16.5">
      <c r="I60" s="3">
        <v>12</v>
      </c>
      <c r="K60" s="3">
        <v>12</v>
      </c>
      <c r="P60" s="40">
        <v>20</v>
      </c>
      <c r="R60" s="40">
        <v>10</v>
      </c>
      <c r="AX60" s="7"/>
      <c r="AY60" s="8"/>
      <c r="AZ60" s="15">
        <f t="shared" ref="AZ60" si="126">AY60*I60</f>
        <v>0</v>
      </c>
      <c r="BA60" s="9"/>
      <c r="BB60" s="15">
        <f t="shared" ref="BB60" si="127">IF(BA60&lt;&gt;"",(AZ60*BA60)+AZ60,AZ60)</f>
        <v>0</v>
      </c>
      <c r="BC60" s="10">
        <f t="shared" ref="BC60" si="128">IF(K60&gt;0,BB60/K60,0)</f>
        <v>0</v>
      </c>
      <c r="BE60" s="7"/>
      <c r="BF60" s="8"/>
      <c r="BG60" s="15">
        <f t="shared" ref="BG60" si="129">BF60*P60</f>
        <v>0</v>
      </c>
      <c r="BH60" s="9"/>
      <c r="BI60" s="15">
        <f t="shared" ref="BI60" si="130">IF(BH60&lt;&gt;"",(BG60*BH60)+BG60,BG60)</f>
        <v>0</v>
      </c>
      <c r="BJ60" s="10">
        <f t="shared" ref="BJ60" si="131">IF(R60&gt;0,BI60/R60,0)</f>
        <v>0</v>
      </c>
      <c r="BL60" s="7"/>
      <c r="BM60" s="8"/>
      <c r="BN60" s="15">
        <f t="shared" ref="BN60" si="132">BM60*W60</f>
        <v>0</v>
      </c>
      <c r="BO60" s="9"/>
      <c r="BP60" s="15">
        <f t="shared" ref="BP60" si="133">IF(BO60&lt;&gt;"",(BN60*BO60)+BN60,BN60)</f>
        <v>0</v>
      </c>
      <c r="BQ60" s="10">
        <f t="shared" ref="BQ60" si="134">IF(Y60&gt;0,BP60/Y60,0)</f>
        <v>0</v>
      </c>
    </row>
    <row r="61" spans="9:69" ht="16.5">
      <c r="AX61" s="11"/>
      <c r="AY61" s="12"/>
      <c r="AZ61" s="16"/>
      <c r="BA61" s="13"/>
      <c r="BB61" s="16"/>
      <c r="BC61" s="6"/>
      <c r="BE61" s="11"/>
      <c r="BF61" s="12"/>
      <c r="BG61" s="16"/>
      <c r="BH61" s="13"/>
      <c r="BI61" s="16"/>
      <c r="BJ61" s="6"/>
      <c r="BL61" s="11"/>
      <c r="BM61" s="12"/>
      <c r="BN61" s="16"/>
      <c r="BO61" s="13"/>
      <c r="BP61" s="16"/>
      <c r="BQ61" s="6"/>
    </row>
    <row r="62" spans="9:69" ht="16.5">
      <c r="I62" s="3">
        <v>12</v>
      </c>
      <c r="K62" s="3">
        <v>12</v>
      </c>
      <c r="P62" s="40">
        <v>20</v>
      </c>
      <c r="R62" s="40">
        <v>10</v>
      </c>
      <c r="AX62" s="7"/>
      <c r="AY62" s="8"/>
      <c r="AZ62" s="15">
        <f t="shared" ref="AZ62" si="135">AY62*I62</f>
        <v>0</v>
      </c>
      <c r="BA62" s="9"/>
      <c r="BB62" s="15">
        <f t="shared" ref="BB62" si="136">IF(BA62&lt;&gt;"",(AZ62*BA62)+AZ62,AZ62)</f>
        <v>0</v>
      </c>
      <c r="BC62" s="10">
        <f t="shared" ref="BC62" si="137">IF(K62&gt;0,BB62/K62,0)</f>
        <v>0</v>
      </c>
      <c r="BE62" s="7"/>
      <c r="BF62" s="8"/>
      <c r="BG62" s="15">
        <f t="shared" ref="BG62" si="138">BF62*P62</f>
        <v>0</v>
      </c>
      <c r="BH62" s="9"/>
      <c r="BI62" s="15">
        <f t="shared" ref="BI62" si="139">IF(BH62&lt;&gt;"",(BG62*BH62)+BG62,BG62)</f>
        <v>0</v>
      </c>
      <c r="BJ62" s="10">
        <f t="shared" ref="BJ62" si="140">IF(R62&gt;0,BI62/R62,0)</f>
        <v>0</v>
      </c>
      <c r="BL62" s="7"/>
      <c r="BM62" s="8"/>
      <c r="BN62" s="15">
        <f t="shared" ref="BN62" si="141">BM62*W62</f>
        <v>0</v>
      </c>
      <c r="BO62" s="9"/>
      <c r="BP62" s="15">
        <f t="shared" ref="BP62" si="142">IF(BO62&lt;&gt;"",(BN62*BO62)+BN62,BN62)</f>
        <v>0</v>
      </c>
      <c r="BQ62" s="10">
        <f t="shared" ref="BQ62" si="143">IF(Y62&gt;0,BP62/Y62,0)</f>
        <v>0</v>
      </c>
    </row>
    <row r="63" spans="9:69" ht="16.5">
      <c r="AX63" s="11"/>
      <c r="AY63" s="12"/>
      <c r="AZ63" s="16"/>
      <c r="BA63" s="13"/>
      <c r="BB63" s="16"/>
      <c r="BC63" s="6"/>
      <c r="BE63" s="11"/>
      <c r="BF63" s="12"/>
      <c r="BG63" s="16"/>
      <c r="BH63" s="13"/>
      <c r="BI63" s="16"/>
      <c r="BJ63" s="6"/>
      <c r="BL63" s="11"/>
      <c r="BM63" s="12"/>
      <c r="BN63" s="16"/>
      <c r="BO63" s="13"/>
      <c r="BP63" s="16"/>
      <c r="BQ63" s="6"/>
    </row>
    <row r="64" spans="9:69" ht="16.5">
      <c r="I64" s="3">
        <v>12</v>
      </c>
      <c r="K64" s="3">
        <v>12</v>
      </c>
      <c r="P64" s="40">
        <v>20</v>
      </c>
      <c r="R64" s="40">
        <v>10</v>
      </c>
      <c r="AX64" s="7"/>
      <c r="AY64" s="8"/>
      <c r="AZ64" s="15">
        <f t="shared" ref="AZ64" si="144">AY64*I64</f>
        <v>0</v>
      </c>
      <c r="BA64" s="9"/>
      <c r="BB64" s="15">
        <f t="shared" ref="BB64" si="145">IF(BA64&lt;&gt;"",(AZ64*BA64)+AZ64,AZ64)</f>
        <v>0</v>
      </c>
      <c r="BC64" s="10">
        <f t="shared" ref="BC64" si="146">IF(K64&gt;0,BB64/K64,0)</f>
        <v>0</v>
      </c>
      <c r="BE64" s="7"/>
      <c r="BF64" s="8"/>
      <c r="BG64" s="15">
        <f t="shared" ref="BG64" si="147">BF64*P64</f>
        <v>0</v>
      </c>
      <c r="BH64" s="9"/>
      <c r="BI64" s="15">
        <f t="shared" ref="BI64" si="148">IF(BH64&lt;&gt;"",(BG64*BH64)+BG64,BG64)</f>
        <v>0</v>
      </c>
      <c r="BJ64" s="10">
        <f t="shared" ref="BJ64" si="149">IF(R64&gt;0,BI64/R64,0)</f>
        <v>0</v>
      </c>
      <c r="BL64" s="7"/>
      <c r="BM64" s="8"/>
      <c r="BN64" s="15">
        <f t="shared" ref="BN64" si="150">BM64*W64</f>
        <v>0</v>
      </c>
      <c r="BO64" s="9"/>
      <c r="BP64" s="15">
        <f t="shared" ref="BP64" si="151">IF(BO64&lt;&gt;"",(BN64*BO64)+BN64,BN64)</f>
        <v>0</v>
      </c>
      <c r="BQ64" s="10">
        <f t="shared" ref="BQ64" si="152">IF(Y64&gt;0,BP64/Y64,0)</f>
        <v>0</v>
      </c>
    </row>
    <row r="65" spans="9:69" ht="16.5">
      <c r="AX65" s="11"/>
      <c r="AY65" s="12"/>
      <c r="AZ65" s="16"/>
      <c r="BA65" s="13"/>
      <c r="BB65" s="16"/>
      <c r="BC65" s="6"/>
      <c r="BE65" s="11"/>
      <c r="BF65" s="12"/>
      <c r="BG65" s="16"/>
      <c r="BH65" s="13"/>
      <c r="BI65" s="16"/>
      <c r="BJ65" s="6"/>
      <c r="BL65" s="11"/>
      <c r="BM65" s="12"/>
      <c r="BN65" s="16"/>
      <c r="BO65" s="13"/>
      <c r="BP65" s="16"/>
      <c r="BQ65" s="6"/>
    </row>
    <row r="66" spans="9:69" ht="16.5">
      <c r="I66" s="3">
        <v>12</v>
      </c>
      <c r="K66" s="3">
        <v>12</v>
      </c>
      <c r="P66" s="40">
        <v>20</v>
      </c>
      <c r="R66" s="40">
        <v>10</v>
      </c>
      <c r="AX66" s="7"/>
      <c r="AY66" s="8"/>
      <c r="AZ66" s="15">
        <f t="shared" ref="AZ66" si="153">AY66*I66</f>
        <v>0</v>
      </c>
      <c r="BA66" s="9"/>
      <c r="BB66" s="15">
        <f t="shared" ref="BB66" si="154">IF(BA66&lt;&gt;"",(AZ66*BA66)+AZ66,AZ66)</f>
        <v>0</v>
      </c>
      <c r="BC66" s="10">
        <f t="shared" ref="BC66" si="155">IF(K66&gt;0,BB66/K66,0)</f>
        <v>0</v>
      </c>
      <c r="BE66" s="7"/>
      <c r="BF66" s="8"/>
      <c r="BG66" s="15">
        <f t="shared" ref="BG66" si="156">BF66*P66</f>
        <v>0</v>
      </c>
      <c r="BH66" s="9"/>
      <c r="BI66" s="15">
        <f t="shared" ref="BI66" si="157">IF(BH66&lt;&gt;"",(BG66*BH66)+BG66,BG66)</f>
        <v>0</v>
      </c>
      <c r="BJ66" s="10">
        <f t="shared" ref="BJ66" si="158">IF(R66&gt;0,BI66/R66,0)</f>
        <v>0</v>
      </c>
      <c r="BL66" s="7"/>
      <c r="BM66" s="8"/>
      <c r="BN66" s="15">
        <f t="shared" ref="BN66" si="159">BM66*W66</f>
        <v>0</v>
      </c>
      <c r="BO66" s="9"/>
      <c r="BP66" s="15">
        <f t="shared" ref="BP66" si="160">IF(BO66&lt;&gt;"",(BN66*BO66)+BN66,BN66)</f>
        <v>0</v>
      </c>
      <c r="BQ66" s="10">
        <f t="shared" ref="BQ66" si="161">IF(Y66&gt;0,BP66/Y66,0)</f>
        <v>0</v>
      </c>
    </row>
    <row r="67" spans="9:69" ht="16.5">
      <c r="AX67" s="11"/>
      <c r="AY67" s="12"/>
      <c r="AZ67" s="16"/>
      <c r="BA67" s="13"/>
      <c r="BB67" s="16"/>
      <c r="BC67" s="6"/>
      <c r="BE67" s="11"/>
      <c r="BF67" s="12"/>
      <c r="BG67" s="16"/>
      <c r="BH67" s="13"/>
      <c r="BI67" s="16"/>
      <c r="BJ67" s="6"/>
      <c r="BL67" s="11"/>
      <c r="BM67" s="12"/>
      <c r="BN67" s="16"/>
      <c r="BO67" s="13"/>
      <c r="BP67" s="16"/>
      <c r="BQ67" s="6"/>
    </row>
    <row r="68" spans="9:69" ht="16.5">
      <c r="I68" s="3">
        <v>12</v>
      </c>
      <c r="K68" s="3">
        <v>12</v>
      </c>
      <c r="P68" s="40">
        <v>20</v>
      </c>
      <c r="R68" s="40">
        <v>10</v>
      </c>
      <c r="AX68" s="7"/>
      <c r="AY68" s="8"/>
      <c r="AZ68" s="15">
        <f t="shared" ref="AZ68" si="162">AY68*I68</f>
        <v>0</v>
      </c>
      <c r="BA68" s="9"/>
      <c r="BB68" s="15">
        <f t="shared" ref="BB68" si="163">IF(BA68&lt;&gt;"",(AZ68*BA68)+AZ68,AZ68)</f>
        <v>0</v>
      </c>
      <c r="BC68" s="10">
        <f t="shared" ref="BC68" si="164">IF(K68&gt;0,BB68/K68,0)</f>
        <v>0</v>
      </c>
      <c r="BE68" s="7"/>
      <c r="BF68" s="8"/>
      <c r="BG68" s="15">
        <f t="shared" ref="BG68" si="165">BF68*P68</f>
        <v>0</v>
      </c>
      <c r="BH68" s="9"/>
      <c r="BI68" s="15">
        <f t="shared" ref="BI68" si="166">IF(BH68&lt;&gt;"",(BG68*BH68)+BG68,BG68)</f>
        <v>0</v>
      </c>
      <c r="BJ68" s="10">
        <f t="shared" ref="BJ68" si="167">IF(R68&gt;0,BI68/R68,0)</f>
        <v>0</v>
      </c>
      <c r="BL68" s="7"/>
      <c r="BM68" s="8"/>
      <c r="BN68" s="15">
        <f t="shared" ref="BN68" si="168">BM68*W68</f>
        <v>0</v>
      </c>
      <c r="BO68" s="9"/>
      <c r="BP68" s="15">
        <f t="shared" ref="BP68" si="169">IF(BO68&lt;&gt;"",(BN68*BO68)+BN68,BN68)</f>
        <v>0</v>
      </c>
      <c r="BQ68" s="10">
        <f t="shared" ref="BQ68" si="170">IF(Y68&gt;0,BP68/Y68,0)</f>
        <v>0</v>
      </c>
    </row>
    <row r="69" spans="9:69" ht="16.5">
      <c r="AX69" s="11"/>
      <c r="AY69" s="12"/>
      <c r="AZ69" s="16"/>
      <c r="BA69" s="13"/>
      <c r="BB69" s="16"/>
      <c r="BC69" s="6"/>
      <c r="BE69" s="11"/>
      <c r="BF69" s="12"/>
      <c r="BG69" s="16"/>
      <c r="BH69" s="13"/>
      <c r="BI69" s="16"/>
      <c r="BJ69" s="6"/>
      <c r="BL69" s="11"/>
      <c r="BM69" s="12"/>
      <c r="BN69" s="16"/>
      <c r="BO69" s="13"/>
      <c r="BP69" s="16"/>
      <c r="BQ69" s="6"/>
    </row>
    <row r="70" spans="9:69" ht="16.5">
      <c r="I70" s="3">
        <v>12</v>
      </c>
      <c r="K70" s="3">
        <v>12</v>
      </c>
      <c r="P70" s="40">
        <v>20</v>
      </c>
      <c r="R70" s="40">
        <v>10</v>
      </c>
      <c r="AX70" s="7"/>
      <c r="AY70" s="8"/>
      <c r="AZ70" s="15">
        <f t="shared" ref="AZ70" si="171">AY70*I70</f>
        <v>0</v>
      </c>
      <c r="BA70" s="9"/>
      <c r="BB70" s="15">
        <f t="shared" ref="BB70" si="172">IF(BA70&lt;&gt;"",(AZ70*BA70)+AZ70,AZ70)</f>
        <v>0</v>
      </c>
      <c r="BC70" s="10">
        <f t="shared" ref="BC70" si="173">IF(K70&gt;0,BB70/K70,0)</f>
        <v>0</v>
      </c>
      <c r="BE70" s="7"/>
      <c r="BF70" s="8"/>
      <c r="BG70" s="15">
        <f t="shared" ref="BG70" si="174">BF70*P70</f>
        <v>0</v>
      </c>
      <c r="BH70" s="9"/>
      <c r="BI70" s="15">
        <f t="shared" ref="BI70" si="175">IF(BH70&lt;&gt;"",(BG70*BH70)+BG70,BG70)</f>
        <v>0</v>
      </c>
      <c r="BJ70" s="10">
        <f t="shared" ref="BJ70" si="176">IF(R70&gt;0,BI70/R70,0)</f>
        <v>0</v>
      </c>
      <c r="BL70" s="7"/>
      <c r="BM70" s="8"/>
      <c r="BN70" s="15">
        <f t="shared" ref="BN70" si="177">BM70*W70</f>
        <v>0</v>
      </c>
      <c r="BO70" s="9"/>
      <c r="BP70" s="15">
        <f t="shared" ref="BP70" si="178">IF(BO70&lt;&gt;"",(BN70*BO70)+BN70,BN70)</f>
        <v>0</v>
      </c>
      <c r="BQ70" s="10">
        <f t="shared" ref="BQ70" si="179">IF(Y70&gt;0,BP70/Y70,0)</f>
        <v>0</v>
      </c>
    </row>
    <row r="71" spans="9:69" ht="16.5">
      <c r="AX71" s="11"/>
      <c r="AY71" s="12"/>
      <c r="AZ71" s="16"/>
      <c r="BA71" s="13"/>
      <c r="BB71" s="16"/>
      <c r="BC71" s="6"/>
      <c r="BE71" s="11"/>
      <c r="BF71" s="12"/>
      <c r="BG71" s="16"/>
      <c r="BH71" s="13"/>
      <c r="BI71" s="16"/>
      <c r="BJ71" s="6"/>
      <c r="BL71" s="11"/>
      <c r="BM71" s="12"/>
      <c r="BN71" s="16"/>
      <c r="BO71" s="13"/>
      <c r="BP71" s="16"/>
      <c r="BQ71" s="6"/>
    </row>
    <row r="72" spans="9:69" ht="16.5">
      <c r="I72" s="3">
        <v>12</v>
      </c>
      <c r="K72" s="3">
        <v>12</v>
      </c>
      <c r="P72" s="40">
        <v>20</v>
      </c>
      <c r="R72" s="40">
        <v>10</v>
      </c>
      <c r="AX72" s="7"/>
      <c r="AY72" s="8"/>
      <c r="AZ72" s="15">
        <f t="shared" ref="AZ72" si="180">AY72*I72</f>
        <v>0</v>
      </c>
      <c r="BA72" s="9"/>
      <c r="BB72" s="15">
        <f t="shared" ref="BB72" si="181">IF(BA72&lt;&gt;"",(AZ72*BA72)+AZ72,AZ72)</f>
        <v>0</v>
      </c>
      <c r="BC72" s="10">
        <f t="shared" ref="BC72" si="182">IF(K72&gt;0,BB72/K72,0)</f>
        <v>0</v>
      </c>
      <c r="BE72" s="7"/>
      <c r="BF72" s="8"/>
      <c r="BG72" s="15">
        <f t="shared" ref="BG72" si="183">BF72*P72</f>
        <v>0</v>
      </c>
      <c r="BH72" s="9"/>
      <c r="BI72" s="15">
        <f t="shared" ref="BI72" si="184">IF(BH72&lt;&gt;"",(BG72*BH72)+BG72,BG72)</f>
        <v>0</v>
      </c>
      <c r="BJ72" s="10">
        <f t="shared" ref="BJ72" si="185">IF(R72&gt;0,BI72/R72,0)</f>
        <v>0</v>
      </c>
      <c r="BL72" s="7"/>
      <c r="BM72" s="8"/>
      <c r="BN72" s="15">
        <f t="shared" ref="BN72" si="186">BM72*W72</f>
        <v>0</v>
      </c>
      <c r="BO72" s="9"/>
      <c r="BP72" s="15">
        <f t="shared" ref="BP72" si="187">IF(BO72&lt;&gt;"",(BN72*BO72)+BN72,BN72)</f>
        <v>0</v>
      </c>
      <c r="BQ72" s="10">
        <f t="shared" ref="BQ72" si="188">IF(Y72&gt;0,BP72/Y72,0)</f>
        <v>0</v>
      </c>
    </row>
    <row r="73" spans="9:69" ht="16.5">
      <c r="AX73" s="11"/>
      <c r="AY73" s="12"/>
      <c r="AZ73" s="16"/>
      <c r="BA73" s="13"/>
      <c r="BB73" s="16"/>
      <c r="BC73" s="6"/>
      <c r="BE73" s="11"/>
      <c r="BF73" s="12"/>
      <c r="BG73" s="16"/>
      <c r="BH73" s="13"/>
      <c r="BI73" s="16"/>
      <c r="BJ73" s="6"/>
      <c r="BL73" s="11"/>
      <c r="BM73" s="12"/>
      <c r="BN73" s="16"/>
      <c r="BO73" s="13"/>
      <c r="BP73" s="16"/>
      <c r="BQ73" s="6"/>
    </row>
    <row r="74" spans="9:69" ht="16.5">
      <c r="I74" s="3">
        <v>12</v>
      </c>
      <c r="K74" s="3">
        <v>12</v>
      </c>
      <c r="P74" s="40">
        <v>20</v>
      </c>
      <c r="R74" s="40">
        <v>10</v>
      </c>
      <c r="AX74" s="7"/>
      <c r="AY74" s="8"/>
      <c r="AZ74" s="15">
        <f t="shared" ref="AZ74" si="189">AY74*I74</f>
        <v>0</v>
      </c>
      <c r="BA74" s="9"/>
      <c r="BB74" s="15">
        <f t="shared" ref="BB74" si="190">IF(BA74&lt;&gt;"",(AZ74*BA74)+AZ74,AZ74)</f>
        <v>0</v>
      </c>
      <c r="BC74" s="10">
        <f t="shared" ref="BC74" si="191">IF(K74&gt;0,BB74/K74,0)</f>
        <v>0</v>
      </c>
      <c r="BE74" s="7"/>
      <c r="BF74" s="8"/>
      <c r="BG74" s="15">
        <f t="shared" ref="BG74" si="192">BF74*P74</f>
        <v>0</v>
      </c>
      <c r="BH74" s="9"/>
      <c r="BI74" s="15">
        <f t="shared" ref="BI74" si="193">IF(BH74&lt;&gt;"",(BG74*BH74)+BG74,BG74)</f>
        <v>0</v>
      </c>
      <c r="BJ74" s="10">
        <f t="shared" ref="BJ74" si="194">IF(R74&gt;0,BI74/R74,0)</f>
        <v>0</v>
      </c>
      <c r="BL74" s="7"/>
      <c r="BM74" s="8"/>
      <c r="BN74" s="15">
        <f t="shared" ref="BN74" si="195">BM74*W74</f>
        <v>0</v>
      </c>
      <c r="BO74" s="9"/>
      <c r="BP74" s="15">
        <f t="shared" ref="BP74" si="196">IF(BO74&lt;&gt;"",(BN74*BO74)+BN74,BN74)</f>
        <v>0</v>
      </c>
      <c r="BQ74" s="10">
        <f t="shared" ref="BQ74" si="197">IF(Y74&gt;0,BP74/Y74,0)</f>
        <v>0</v>
      </c>
    </row>
    <row r="75" spans="9:69" ht="16.5">
      <c r="AX75" s="11"/>
      <c r="AY75" s="12"/>
      <c r="AZ75" s="16"/>
      <c r="BA75" s="13"/>
      <c r="BB75" s="16"/>
      <c r="BC75" s="6"/>
      <c r="BE75" s="11"/>
      <c r="BF75" s="12"/>
      <c r="BG75" s="16"/>
      <c r="BH75" s="13"/>
      <c r="BI75" s="16"/>
      <c r="BJ75" s="6"/>
      <c r="BL75" s="11"/>
      <c r="BM75" s="12"/>
      <c r="BN75" s="16"/>
      <c r="BO75" s="13"/>
      <c r="BP75" s="16"/>
      <c r="BQ75" s="6"/>
    </row>
    <row r="76" spans="9:69" ht="16.5">
      <c r="I76" s="3">
        <v>12</v>
      </c>
      <c r="K76" s="3">
        <v>12</v>
      </c>
      <c r="P76" s="40">
        <v>20</v>
      </c>
      <c r="R76" s="40">
        <v>10</v>
      </c>
      <c r="AX76" s="7"/>
      <c r="AY76" s="8"/>
      <c r="AZ76" s="15">
        <f t="shared" ref="AZ76" si="198">AY76*I76</f>
        <v>0</v>
      </c>
      <c r="BA76" s="9"/>
      <c r="BB76" s="15">
        <f t="shared" ref="BB76" si="199">IF(BA76&lt;&gt;"",(AZ76*BA76)+AZ76,AZ76)</f>
        <v>0</v>
      </c>
      <c r="BC76" s="10">
        <f t="shared" ref="BC76" si="200">IF(K76&gt;0,BB76/K76,0)</f>
        <v>0</v>
      </c>
      <c r="BE76" s="7"/>
      <c r="BF76" s="8"/>
      <c r="BG76" s="15">
        <f t="shared" ref="BG76" si="201">BF76*P76</f>
        <v>0</v>
      </c>
      <c r="BH76" s="9"/>
      <c r="BI76" s="15">
        <f t="shared" ref="BI76" si="202">IF(BH76&lt;&gt;"",(BG76*BH76)+BG76,BG76)</f>
        <v>0</v>
      </c>
      <c r="BJ76" s="10">
        <f t="shared" ref="BJ76" si="203">IF(R76&gt;0,BI76/R76,0)</f>
        <v>0</v>
      </c>
      <c r="BL76" s="7"/>
      <c r="BM76" s="8"/>
      <c r="BN76" s="15">
        <f t="shared" ref="BN76" si="204">BM76*W76</f>
        <v>0</v>
      </c>
      <c r="BO76" s="9"/>
      <c r="BP76" s="15">
        <f t="shared" ref="BP76" si="205">IF(BO76&lt;&gt;"",(BN76*BO76)+BN76,BN76)</f>
        <v>0</v>
      </c>
      <c r="BQ76" s="10">
        <f t="shared" ref="BQ76" si="206">IF(Y76&gt;0,BP76/Y76,0)</f>
        <v>0</v>
      </c>
    </row>
    <row r="77" spans="9:69" ht="16.5">
      <c r="AX77" s="11"/>
      <c r="AY77" s="12"/>
      <c r="AZ77" s="16"/>
      <c r="BA77" s="13"/>
      <c r="BB77" s="16"/>
      <c r="BC77" s="6"/>
      <c r="BE77" s="11"/>
      <c r="BF77" s="12"/>
      <c r="BG77" s="16"/>
      <c r="BH77" s="13"/>
      <c r="BI77" s="16"/>
      <c r="BJ77" s="6"/>
      <c r="BL77" s="11"/>
      <c r="BM77" s="12"/>
      <c r="BN77" s="16"/>
      <c r="BO77" s="13"/>
      <c r="BP77" s="16"/>
      <c r="BQ77" s="6"/>
    </row>
    <row r="78" spans="9:69" ht="16.5">
      <c r="I78" s="3">
        <v>12</v>
      </c>
      <c r="K78" s="3">
        <v>12</v>
      </c>
      <c r="P78" s="40">
        <v>20</v>
      </c>
      <c r="R78" s="40">
        <v>10</v>
      </c>
      <c r="AX78" s="7"/>
      <c r="AY78" s="8"/>
      <c r="AZ78" s="15">
        <f t="shared" ref="AZ78" si="207">AY78*I78</f>
        <v>0</v>
      </c>
      <c r="BA78" s="9"/>
      <c r="BB78" s="15">
        <f t="shared" ref="BB78" si="208">IF(BA78&lt;&gt;"",(AZ78*BA78)+AZ78,AZ78)</f>
        <v>0</v>
      </c>
      <c r="BC78" s="10">
        <f t="shared" ref="BC78" si="209">IF(K78&gt;0,BB78/K78,0)</f>
        <v>0</v>
      </c>
      <c r="BE78" s="7"/>
      <c r="BF78" s="8"/>
      <c r="BG78" s="15">
        <f t="shared" ref="BG78" si="210">BF78*P78</f>
        <v>0</v>
      </c>
      <c r="BH78" s="9"/>
      <c r="BI78" s="15">
        <f t="shared" ref="BI78" si="211">IF(BH78&lt;&gt;"",(BG78*BH78)+BG78,BG78)</f>
        <v>0</v>
      </c>
      <c r="BJ78" s="10">
        <f t="shared" ref="BJ78" si="212">IF(R78&gt;0,BI78/R78,0)</f>
        <v>0</v>
      </c>
      <c r="BL78" s="7"/>
      <c r="BM78" s="8"/>
      <c r="BN78" s="15">
        <f t="shared" ref="BN78" si="213">BM78*W78</f>
        <v>0</v>
      </c>
      <c r="BO78" s="9"/>
      <c r="BP78" s="15">
        <f t="shared" ref="BP78" si="214">IF(BO78&lt;&gt;"",(BN78*BO78)+BN78,BN78)</f>
        <v>0</v>
      </c>
      <c r="BQ78" s="10">
        <f t="shared" ref="BQ78" si="215">IF(Y78&gt;0,BP78/Y78,0)</f>
        <v>0</v>
      </c>
    </row>
    <row r="79" spans="9:69" ht="16.5">
      <c r="AX79" s="11"/>
      <c r="AY79" s="12"/>
      <c r="AZ79" s="16"/>
      <c r="BA79" s="13"/>
      <c r="BB79" s="16"/>
      <c r="BC79" s="6"/>
      <c r="BE79" s="11"/>
      <c r="BF79" s="12"/>
      <c r="BG79" s="16"/>
      <c r="BH79" s="13"/>
      <c r="BI79" s="16"/>
      <c r="BJ79" s="6"/>
      <c r="BL79" s="11"/>
      <c r="BM79" s="12"/>
      <c r="BN79" s="16"/>
      <c r="BO79" s="13"/>
      <c r="BP79" s="16"/>
      <c r="BQ79" s="6"/>
    </row>
    <row r="80" spans="9:69" ht="16.5">
      <c r="I80" s="3">
        <v>12</v>
      </c>
      <c r="K80" s="3">
        <v>12</v>
      </c>
      <c r="P80" s="40">
        <v>20</v>
      </c>
      <c r="R80" s="40">
        <v>10</v>
      </c>
      <c r="AX80" s="7"/>
      <c r="AY80" s="8"/>
      <c r="AZ80" s="15">
        <f t="shared" ref="AZ80" si="216">AY80*I80</f>
        <v>0</v>
      </c>
      <c r="BA80" s="9"/>
      <c r="BB80" s="15">
        <f t="shared" ref="BB80" si="217">IF(BA80&lt;&gt;"",(AZ80*BA80)+AZ80,AZ80)</f>
        <v>0</v>
      </c>
      <c r="BC80" s="10">
        <f t="shared" ref="BC80" si="218">IF(K80&gt;0,BB80/K80,0)</f>
        <v>0</v>
      </c>
      <c r="BE80" s="7"/>
      <c r="BF80" s="8"/>
      <c r="BG80" s="15">
        <f t="shared" ref="BG80" si="219">BF80*P80</f>
        <v>0</v>
      </c>
      <c r="BH80" s="9"/>
      <c r="BI80" s="15">
        <f t="shared" ref="BI80" si="220">IF(BH80&lt;&gt;"",(BG80*BH80)+BG80,BG80)</f>
        <v>0</v>
      </c>
      <c r="BJ80" s="10">
        <f t="shared" ref="BJ80" si="221">IF(R80&gt;0,BI80/R80,0)</f>
        <v>0</v>
      </c>
      <c r="BL80" s="7"/>
      <c r="BM80" s="8"/>
      <c r="BN80" s="15">
        <f t="shared" ref="BN80" si="222">BM80*W80</f>
        <v>0</v>
      </c>
      <c r="BO80" s="9"/>
      <c r="BP80" s="15">
        <f t="shared" ref="BP80" si="223">IF(BO80&lt;&gt;"",(BN80*BO80)+BN80,BN80)</f>
        <v>0</v>
      </c>
      <c r="BQ80" s="10">
        <f t="shared" ref="BQ80" si="224">IF(Y80&gt;0,BP80/Y80,0)</f>
        <v>0</v>
      </c>
    </row>
    <row r="81" spans="9:69" ht="16.5">
      <c r="AX81" s="11"/>
      <c r="AY81" s="12"/>
      <c r="AZ81" s="16"/>
      <c r="BA81" s="13"/>
      <c r="BB81" s="16"/>
      <c r="BC81" s="6"/>
      <c r="BE81" s="11"/>
      <c r="BF81" s="12"/>
      <c r="BG81" s="16"/>
      <c r="BH81" s="13"/>
      <c r="BI81" s="16"/>
      <c r="BJ81" s="6"/>
      <c r="BL81" s="11"/>
      <c r="BM81" s="12"/>
      <c r="BN81" s="16"/>
      <c r="BO81" s="13"/>
      <c r="BP81" s="16"/>
      <c r="BQ81" s="6"/>
    </row>
    <row r="82" spans="9:69" ht="16.5">
      <c r="I82" s="3">
        <v>12</v>
      </c>
      <c r="K82" s="3">
        <v>12</v>
      </c>
      <c r="P82" s="40">
        <v>20</v>
      </c>
      <c r="R82" s="40">
        <v>10</v>
      </c>
      <c r="AX82" s="7"/>
      <c r="AY82" s="8"/>
      <c r="AZ82" s="15">
        <f t="shared" ref="AZ82" si="225">AY82*I82</f>
        <v>0</v>
      </c>
      <c r="BA82" s="9"/>
      <c r="BB82" s="15">
        <f t="shared" ref="BB82" si="226">IF(BA82&lt;&gt;"",(AZ82*BA82)+AZ82,AZ82)</f>
        <v>0</v>
      </c>
      <c r="BC82" s="10">
        <f t="shared" ref="BC82" si="227">IF(K82&gt;0,BB82/K82,0)</f>
        <v>0</v>
      </c>
      <c r="BE82" s="7"/>
      <c r="BF82" s="8"/>
      <c r="BG82" s="15">
        <f t="shared" ref="BG82" si="228">BF82*P82</f>
        <v>0</v>
      </c>
      <c r="BH82" s="9"/>
      <c r="BI82" s="15">
        <f t="shared" ref="BI82" si="229">IF(BH82&lt;&gt;"",(BG82*BH82)+BG82,BG82)</f>
        <v>0</v>
      </c>
      <c r="BJ82" s="10">
        <f t="shared" ref="BJ82" si="230">IF(R82&gt;0,BI82/R82,0)</f>
        <v>0</v>
      </c>
      <c r="BL82" s="7"/>
      <c r="BM82" s="8"/>
      <c r="BN82" s="15">
        <f t="shared" ref="BN82" si="231">BM82*W82</f>
        <v>0</v>
      </c>
      <c r="BO82" s="9"/>
      <c r="BP82" s="15">
        <f t="shared" ref="BP82" si="232">IF(BO82&lt;&gt;"",(BN82*BO82)+BN82,BN82)</f>
        <v>0</v>
      </c>
      <c r="BQ82" s="10">
        <f t="shared" ref="BQ82" si="233">IF(Y82&gt;0,BP82/Y82,0)</f>
        <v>0</v>
      </c>
    </row>
    <row r="83" spans="9:69" ht="16.5">
      <c r="AX83" s="11"/>
      <c r="AY83" s="12"/>
      <c r="AZ83" s="16"/>
      <c r="BA83" s="13"/>
      <c r="BB83" s="16"/>
      <c r="BC83" s="6"/>
      <c r="BE83" s="11"/>
      <c r="BF83" s="12"/>
      <c r="BG83" s="16"/>
      <c r="BH83" s="13"/>
      <c r="BI83" s="16"/>
      <c r="BJ83" s="6"/>
      <c r="BL83" s="11"/>
      <c r="BM83" s="12"/>
      <c r="BN83" s="16"/>
      <c r="BO83" s="13"/>
      <c r="BP83" s="16"/>
      <c r="BQ83" s="6"/>
    </row>
    <row r="84" spans="9:69" ht="16.5">
      <c r="I84" s="3">
        <v>12</v>
      </c>
      <c r="K84" s="3">
        <v>12</v>
      </c>
      <c r="P84" s="40">
        <v>20</v>
      </c>
      <c r="R84" s="40">
        <v>10</v>
      </c>
      <c r="AX84" s="7"/>
      <c r="AY84" s="8"/>
      <c r="AZ84" s="15">
        <f t="shared" ref="AZ84" si="234">AY84*I84</f>
        <v>0</v>
      </c>
      <c r="BA84" s="9"/>
      <c r="BB84" s="15">
        <f t="shared" ref="BB84" si="235">IF(BA84&lt;&gt;"",(AZ84*BA84)+AZ84,AZ84)</f>
        <v>0</v>
      </c>
      <c r="BC84" s="10">
        <f t="shared" ref="BC84" si="236">IF(K84&gt;0,BB84/K84,0)</f>
        <v>0</v>
      </c>
      <c r="BE84" s="7"/>
      <c r="BF84" s="8"/>
      <c r="BG84" s="15">
        <f t="shared" ref="BG84" si="237">BF84*P84</f>
        <v>0</v>
      </c>
      <c r="BH84" s="9"/>
      <c r="BI84" s="15">
        <f t="shared" ref="BI84" si="238">IF(BH84&lt;&gt;"",(BG84*BH84)+BG84,BG84)</f>
        <v>0</v>
      </c>
      <c r="BJ84" s="10">
        <f t="shared" ref="BJ84" si="239">IF(R84&gt;0,BI84/R84,0)</f>
        <v>0</v>
      </c>
      <c r="BL84" s="7"/>
      <c r="BM84" s="8"/>
      <c r="BN84" s="15">
        <f t="shared" ref="BN84" si="240">BM84*W84</f>
        <v>0</v>
      </c>
      <c r="BO84" s="9"/>
      <c r="BP84" s="15">
        <f t="shared" ref="BP84" si="241">IF(BO84&lt;&gt;"",(BN84*BO84)+BN84,BN84)</f>
        <v>0</v>
      </c>
      <c r="BQ84" s="10">
        <f t="shared" ref="BQ84" si="242">IF(Y84&gt;0,BP84/Y84,0)</f>
        <v>0</v>
      </c>
    </row>
    <row r="85" spans="9:69" ht="16.5">
      <c r="AX85" s="11"/>
      <c r="AY85" s="12"/>
      <c r="AZ85" s="16"/>
      <c r="BA85" s="13"/>
      <c r="BB85" s="16"/>
      <c r="BC85" s="6"/>
      <c r="BE85" s="11"/>
      <c r="BF85" s="12"/>
      <c r="BG85" s="16"/>
      <c r="BH85" s="13"/>
      <c r="BI85" s="16"/>
      <c r="BJ85" s="6"/>
      <c r="BL85" s="11"/>
      <c r="BM85" s="12"/>
      <c r="BN85" s="16"/>
      <c r="BO85" s="13"/>
      <c r="BP85" s="16"/>
      <c r="BQ85" s="6"/>
    </row>
    <row r="86" spans="9:69" ht="16.5">
      <c r="I86" s="3">
        <v>12</v>
      </c>
      <c r="K86" s="3">
        <v>12</v>
      </c>
      <c r="P86" s="40">
        <v>20</v>
      </c>
      <c r="R86" s="40">
        <v>10</v>
      </c>
      <c r="AX86" s="7"/>
      <c r="AY86" s="8"/>
      <c r="AZ86" s="15">
        <f t="shared" ref="AZ86" si="243">AY86*I86</f>
        <v>0</v>
      </c>
      <c r="BA86" s="9"/>
      <c r="BB86" s="15">
        <f t="shared" ref="BB86" si="244">IF(BA86&lt;&gt;"",(AZ86*BA86)+AZ86,AZ86)</f>
        <v>0</v>
      </c>
      <c r="BC86" s="10">
        <f t="shared" ref="BC86" si="245">IF(K86&gt;0,BB86/K86,0)</f>
        <v>0</v>
      </c>
      <c r="BE86" s="7"/>
      <c r="BF86" s="8"/>
      <c r="BG86" s="15">
        <f t="shared" ref="BG86" si="246">BF86*P86</f>
        <v>0</v>
      </c>
      <c r="BH86" s="9"/>
      <c r="BI86" s="15">
        <f t="shared" ref="BI86" si="247">IF(BH86&lt;&gt;"",(BG86*BH86)+BG86,BG86)</f>
        <v>0</v>
      </c>
      <c r="BJ86" s="10">
        <f t="shared" ref="BJ86" si="248">IF(R86&gt;0,BI86/R86,0)</f>
        <v>0</v>
      </c>
      <c r="BL86" s="7"/>
      <c r="BM86" s="8"/>
      <c r="BN86" s="15">
        <f t="shared" ref="BN86" si="249">BM86*W86</f>
        <v>0</v>
      </c>
      <c r="BO86" s="9"/>
      <c r="BP86" s="15">
        <f t="shared" ref="BP86" si="250">IF(BO86&lt;&gt;"",(BN86*BO86)+BN86,BN86)</f>
        <v>0</v>
      </c>
      <c r="BQ86" s="10">
        <f t="shared" ref="BQ86" si="251">IF(Y86&gt;0,BP86/Y86,0)</f>
        <v>0</v>
      </c>
    </row>
    <row r="87" spans="9:69" ht="16.5">
      <c r="AX87" s="11"/>
      <c r="AY87" s="12"/>
      <c r="AZ87" s="16"/>
      <c r="BA87" s="13"/>
      <c r="BB87" s="16"/>
      <c r="BC87" s="6"/>
      <c r="BE87" s="11"/>
      <c r="BF87" s="12"/>
      <c r="BG87" s="16"/>
      <c r="BH87" s="13"/>
      <c r="BI87" s="16"/>
      <c r="BJ87" s="6"/>
      <c r="BL87" s="11"/>
      <c r="BM87" s="12"/>
      <c r="BN87" s="16"/>
      <c r="BO87" s="13"/>
      <c r="BP87" s="16"/>
      <c r="BQ87" s="6"/>
    </row>
    <row r="88" spans="9:69" ht="16.5">
      <c r="I88" s="3">
        <v>12</v>
      </c>
      <c r="K88" s="3">
        <v>12</v>
      </c>
      <c r="P88" s="40">
        <v>20</v>
      </c>
      <c r="R88" s="40">
        <v>10</v>
      </c>
      <c r="AX88" s="7"/>
      <c r="AY88" s="8"/>
      <c r="AZ88" s="15">
        <f t="shared" ref="AZ88" si="252">AY88*I88</f>
        <v>0</v>
      </c>
      <c r="BA88" s="9"/>
      <c r="BB88" s="15">
        <f t="shared" ref="BB88" si="253">IF(BA88&lt;&gt;"",(AZ88*BA88)+AZ88,AZ88)</f>
        <v>0</v>
      </c>
      <c r="BC88" s="10">
        <f t="shared" ref="BC88" si="254">IF(K88&gt;0,BB88/K88,0)</f>
        <v>0</v>
      </c>
      <c r="BE88" s="7"/>
      <c r="BF88" s="8"/>
      <c r="BG88" s="15">
        <f t="shared" ref="BG88" si="255">BF88*P88</f>
        <v>0</v>
      </c>
      <c r="BH88" s="9"/>
      <c r="BI88" s="15">
        <f t="shared" ref="BI88" si="256">IF(BH88&lt;&gt;"",(BG88*BH88)+BG88,BG88)</f>
        <v>0</v>
      </c>
      <c r="BJ88" s="10">
        <f t="shared" ref="BJ88" si="257">IF(R88&gt;0,BI88/R88,0)</f>
        <v>0</v>
      </c>
      <c r="BL88" s="7"/>
      <c r="BM88" s="8"/>
      <c r="BN88" s="15">
        <f t="shared" ref="BN88" si="258">BM88*W88</f>
        <v>0</v>
      </c>
      <c r="BO88" s="9"/>
      <c r="BP88" s="15">
        <f t="shared" ref="BP88" si="259">IF(BO88&lt;&gt;"",(BN88*BO88)+BN88,BN88)</f>
        <v>0</v>
      </c>
      <c r="BQ88" s="10">
        <f t="shared" ref="BQ88" si="260">IF(Y88&gt;0,BP88/Y88,0)</f>
        <v>0</v>
      </c>
    </row>
    <row r="89" spans="9:69" ht="16.5">
      <c r="AX89" s="11"/>
      <c r="AY89" s="12"/>
      <c r="AZ89" s="16"/>
      <c r="BA89" s="13"/>
      <c r="BB89" s="16"/>
      <c r="BC89" s="6"/>
      <c r="BE89" s="11"/>
      <c r="BF89" s="12"/>
      <c r="BG89" s="16"/>
      <c r="BH89" s="13"/>
      <c r="BI89" s="16"/>
      <c r="BJ89" s="6"/>
      <c r="BL89" s="11"/>
      <c r="BM89" s="12"/>
      <c r="BN89" s="16"/>
      <c r="BO89" s="13"/>
      <c r="BP89" s="16"/>
      <c r="BQ89" s="6"/>
    </row>
    <row r="90" spans="9:69" ht="16.5">
      <c r="I90" s="3">
        <v>12</v>
      </c>
      <c r="K90" s="3">
        <v>12</v>
      </c>
      <c r="P90" s="40">
        <v>20</v>
      </c>
      <c r="R90" s="40">
        <v>10</v>
      </c>
      <c r="AX90" s="7"/>
      <c r="AY90" s="8"/>
      <c r="AZ90" s="15">
        <f t="shared" ref="AZ90" si="261">AY90*I90</f>
        <v>0</v>
      </c>
      <c r="BA90" s="9"/>
      <c r="BB90" s="15">
        <f t="shared" ref="BB90" si="262">IF(BA90&lt;&gt;"",(AZ90*BA90)+AZ90,AZ90)</f>
        <v>0</v>
      </c>
      <c r="BC90" s="10">
        <f t="shared" ref="BC90" si="263">IF(K90&gt;0,BB90/K90,0)</f>
        <v>0</v>
      </c>
      <c r="BE90" s="7"/>
      <c r="BF90" s="8"/>
      <c r="BG90" s="15">
        <f t="shared" ref="BG90" si="264">BF90*P90</f>
        <v>0</v>
      </c>
      <c r="BH90" s="9"/>
      <c r="BI90" s="15">
        <f t="shared" ref="BI90" si="265">IF(BH90&lt;&gt;"",(BG90*BH90)+BG90,BG90)</f>
        <v>0</v>
      </c>
      <c r="BJ90" s="10">
        <f t="shared" ref="BJ90" si="266">IF(R90&gt;0,BI90/R90,0)</f>
        <v>0</v>
      </c>
      <c r="BL90" s="7"/>
      <c r="BM90" s="8"/>
      <c r="BN90" s="15">
        <f t="shared" ref="BN90" si="267">BM90*W90</f>
        <v>0</v>
      </c>
      <c r="BO90" s="9"/>
      <c r="BP90" s="15">
        <f t="shared" ref="BP90" si="268">IF(BO90&lt;&gt;"",(BN90*BO90)+BN90,BN90)</f>
        <v>0</v>
      </c>
      <c r="BQ90" s="10">
        <f t="shared" ref="BQ90" si="269">IF(Y90&gt;0,BP90/Y90,0)</f>
        <v>0</v>
      </c>
    </row>
    <row r="91" spans="9:69" ht="16.5">
      <c r="AX91" s="11"/>
      <c r="AY91" s="12"/>
      <c r="AZ91" s="16"/>
      <c r="BA91" s="13"/>
      <c r="BB91" s="16"/>
      <c r="BC91" s="6"/>
      <c r="BE91" s="11"/>
      <c r="BF91" s="12"/>
      <c r="BG91" s="16"/>
      <c r="BH91" s="13"/>
      <c r="BI91" s="16"/>
      <c r="BJ91" s="6"/>
      <c r="BL91" s="11"/>
      <c r="BM91" s="12"/>
      <c r="BN91" s="16"/>
      <c r="BO91" s="13"/>
      <c r="BP91" s="16"/>
      <c r="BQ91" s="6"/>
    </row>
    <row r="92" spans="9:69" ht="16.5">
      <c r="I92" s="3">
        <v>12</v>
      </c>
      <c r="K92" s="3">
        <v>12</v>
      </c>
      <c r="P92" s="40">
        <v>20</v>
      </c>
      <c r="R92" s="40">
        <v>10</v>
      </c>
      <c r="AX92" s="7"/>
      <c r="AY92" s="8"/>
      <c r="AZ92" s="15">
        <f t="shared" ref="AZ92" si="270">AY92*I92</f>
        <v>0</v>
      </c>
      <c r="BA92" s="9"/>
      <c r="BB92" s="15">
        <f t="shared" ref="BB92" si="271">IF(BA92&lt;&gt;"",(AZ92*BA92)+AZ92,AZ92)</f>
        <v>0</v>
      </c>
      <c r="BC92" s="10">
        <f t="shared" ref="BC92" si="272">IF(K92&gt;0,BB92/K92,0)</f>
        <v>0</v>
      </c>
      <c r="BE92" s="7"/>
      <c r="BF92" s="8"/>
      <c r="BG92" s="15">
        <f t="shared" ref="BG92" si="273">BF92*P92</f>
        <v>0</v>
      </c>
      <c r="BH92" s="9"/>
      <c r="BI92" s="15">
        <f t="shared" ref="BI92" si="274">IF(BH92&lt;&gt;"",(BG92*BH92)+BG92,BG92)</f>
        <v>0</v>
      </c>
      <c r="BJ92" s="10">
        <f t="shared" ref="BJ92" si="275">IF(R92&gt;0,BI92/R92,0)</f>
        <v>0</v>
      </c>
      <c r="BL92" s="7"/>
      <c r="BM92" s="8"/>
      <c r="BN92" s="15">
        <f t="shared" ref="BN92" si="276">BM92*W92</f>
        <v>0</v>
      </c>
      <c r="BO92" s="9"/>
      <c r="BP92" s="15">
        <f t="shared" ref="BP92" si="277">IF(BO92&lt;&gt;"",(BN92*BO92)+BN92,BN92)</f>
        <v>0</v>
      </c>
      <c r="BQ92" s="10">
        <f t="shared" ref="BQ92" si="278">IF(Y92&gt;0,BP92/Y92,0)</f>
        <v>0</v>
      </c>
    </row>
    <row r="93" spans="9:69" ht="16.5">
      <c r="AX93" s="11"/>
      <c r="AY93" s="12"/>
      <c r="AZ93" s="16"/>
      <c r="BA93" s="13"/>
      <c r="BB93" s="16"/>
      <c r="BC93" s="6"/>
      <c r="BE93" s="11"/>
      <c r="BF93" s="12"/>
      <c r="BG93" s="16"/>
      <c r="BH93" s="13"/>
      <c r="BI93" s="16"/>
      <c r="BJ93" s="6"/>
      <c r="BL93" s="11"/>
      <c r="BM93" s="12"/>
      <c r="BN93" s="16"/>
      <c r="BO93" s="13"/>
      <c r="BP93" s="16"/>
      <c r="BQ93" s="6"/>
    </row>
    <row r="94" spans="9:69" ht="16.5">
      <c r="I94" s="3">
        <v>12</v>
      </c>
      <c r="K94" s="3">
        <v>12</v>
      </c>
      <c r="P94" s="40">
        <v>20</v>
      </c>
      <c r="R94" s="40">
        <v>10</v>
      </c>
      <c r="AX94" s="7"/>
      <c r="AY94" s="8"/>
      <c r="AZ94" s="15">
        <f t="shared" ref="AZ94" si="279">AY94*I94</f>
        <v>0</v>
      </c>
      <c r="BA94" s="9"/>
      <c r="BB94" s="15">
        <f t="shared" ref="BB94" si="280">IF(BA94&lt;&gt;"",(AZ94*BA94)+AZ94,AZ94)</f>
        <v>0</v>
      </c>
      <c r="BC94" s="10">
        <f t="shared" ref="BC94" si="281">IF(K94&gt;0,BB94/K94,0)</f>
        <v>0</v>
      </c>
      <c r="BE94" s="7"/>
      <c r="BF94" s="8"/>
      <c r="BG94" s="15">
        <f t="shared" ref="BG94" si="282">BF94*P94</f>
        <v>0</v>
      </c>
      <c r="BH94" s="9"/>
      <c r="BI94" s="15">
        <f t="shared" ref="BI94" si="283">IF(BH94&lt;&gt;"",(BG94*BH94)+BG94,BG94)</f>
        <v>0</v>
      </c>
      <c r="BJ94" s="10">
        <f t="shared" ref="BJ94" si="284">IF(R94&gt;0,BI94/R94,0)</f>
        <v>0</v>
      </c>
      <c r="BL94" s="7"/>
      <c r="BM94" s="8"/>
      <c r="BN94" s="15">
        <f t="shared" ref="BN94" si="285">BM94*W94</f>
        <v>0</v>
      </c>
      <c r="BO94" s="9"/>
      <c r="BP94" s="15">
        <f t="shared" ref="BP94" si="286">IF(BO94&lt;&gt;"",(BN94*BO94)+BN94,BN94)</f>
        <v>0</v>
      </c>
      <c r="BQ94" s="10">
        <f t="shared" ref="BQ94" si="287">IF(Y94&gt;0,BP94/Y94,0)</f>
        <v>0</v>
      </c>
    </row>
    <row r="95" spans="9:69" ht="16.5">
      <c r="AX95" s="11"/>
      <c r="AY95" s="12"/>
      <c r="AZ95" s="16"/>
      <c r="BA95" s="13"/>
      <c r="BB95" s="16"/>
      <c r="BC95" s="6"/>
      <c r="BE95" s="11"/>
      <c r="BF95" s="12"/>
      <c r="BG95" s="16"/>
      <c r="BH95" s="13"/>
      <c r="BI95" s="16"/>
      <c r="BJ95" s="6"/>
      <c r="BL95" s="11"/>
      <c r="BM95" s="12"/>
      <c r="BN95" s="16"/>
      <c r="BO95" s="13"/>
      <c r="BP95" s="16"/>
      <c r="BQ95" s="6"/>
    </row>
    <row r="96" spans="9:69" ht="16.5">
      <c r="I96" s="3">
        <v>12</v>
      </c>
      <c r="K96" s="3">
        <v>12</v>
      </c>
      <c r="P96" s="40">
        <v>20</v>
      </c>
      <c r="R96" s="40">
        <v>10</v>
      </c>
      <c r="AX96" s="7"/>
      <c r="AY96" s="8"/>
      <c r="AZ96" s="15">
        <f t="shared" ref="AZ96" si="288">AY96*I96</f>
        <v>0</v>
      </c>
      <c r="BA96" s="9"/>
      <c r="BB96" s="15">
        <f t="shared" ref="BB96" si="289">IF(BA96&lt;&gt;"",(AZ96*BA96)+AZ96,AZ96)</f>
        <v>0</v>
      </c>
      <c r="BC96" s="10">
        <f t="shared" ref="BC96" si="290">IF(K96&gt;0,BB96/K96,0)</f>
        <v>0</v>
      </c>
      <c r="BE96" s="7"/>
      <c r="BF96" s="8"/>
      <c r="BG96" s="15">
        <f t="shared" ref="BG96" si="291">BF96*P96</f>
        <v>0</v>
      </c>
      <c r="BH96" s="9"/>
      <c r="BI96" s="15">
        <f t="shared" ref="BI96" si="292">IF(BH96&lt;&gt;"",(BG96*BH96)+BG96,BG96)</f>
        <v>0</v>
      </c>
      <c r="BJ96" s="10">
        <f t="shared" ref="BJ96" si="293">IF(R96&gt;0,BI96/R96,0)</f>
        <v>0</v>
      </c>
      <c r="BL96" s="7"/>
      <c r="BM96" s="8"/>
      <c r="BN96" s="15">
        <f t="shared" ref="BN96" si="294">BM96*W96</f>
        <v>0</v>
      </c>
      <c r="BO96" s="9"/>
      <c r="BP96" s="15">
        <f t="shared" ref="BP96" si="295">IF(BO96&lt;&gt;"",(BN96*BO96)+BN96,BN96)</f>
        <v>0</v>
      </c>
      <c r="BQ96" s="10">
        <f t="shared" ref="BQ96" si="296">IF(Y96&gt;0,BP96/Y96,0)</f>
        <v>0</v>
      </c>
    </row>
    <row r="97" spans="9:69" ht="16.5">
      <c r="AX97" s="11"/>
      <c r="AY97" s="12"/>
      <c r="AZ97" s="16"/>
      <c r="BA97" s="13"/>
      <c r="BB97" s="16"/>
      <c r="BC97" s="6"/>
      <c r="BE97" s="11"/>
      <c r="BF97" s="12"/>
      <c r="BG97" s="16"/>
      <c r="BH97" s="13"/>
      <c r="BI97" s="16"/>
      <c r="BJ97" s="6"/>
      <c r="BL97" s="11"/>
      <c r="BM97" s="12"/>
      <c r="BN97" s="16"/>
      <c r="BO97" s="13"/>
      <c r="BP97" s="16"/>
      <c r="BQ97" s="6"/>
    </row>
    <row r="98" spans="9:69" ht="16.5">
      <c r="I98" s="3">
        <v>12</v>
      </c>
      <c r="K98" s="3">
        <v>12</v>
      </c>
      <c r="P98" s="40">
        <v>20</v>
      </c>
      <c r="R98" s="40">
        <v>10</v>
      </c>
      <c r="AX98" s="7"/>
      <c r="AY98" s="8"/>
      <c r="AZ98" s="15">
        <f t="shared" ref="AZ98" si="297">AY98*I98</f>
        <v>0</v>
      </c>
      <c r="BA98" s="9"/>
      <c r="BB98" s="15">
        <f t="shared" ref="BB98" si="298">IF(BA98&lt;&gt;"",(AZ98*BA98)+AZ98,AZ98)</f>
        <v>0</v>
      </c>
      <c r="BC98" s="10">
        <f t="shared" ref="BC98" si="299">IF(K98&gt;0,BB98/K98,0)</f>
        <v>0</v>
      </c>
      <c r="BE98" s="7"/>
      <c r="BF98" s="8"/>
      <c r="BG98" s="15">
        <f t="shared" ref="BG98" si="300">BF98*P98</f>
        <v>0</v>
      </c>
      <c r="BH98" s="9"/>
      <c r="BI98" s="15">
        <f t="shared" ref="BI98" si="301">IF(BH98&lt;&gt;"",(BG98*BH98)+BG98,BG98)</f>
        <v>0</v>
      </c>
      <c r="BJ98" s="10">
        <f t="shared" ref="BJ98" si="302">IF(R98&gt;0,BI98/R98,0)</f>
        <v>0</v>
      </c>
      <c r="BL98" s="7"/>
      <c r="BM98" s="8"/>
      <c r="BN98" s="15">
        <f t="shared" ref="BN98" si="303">BM98*W98</f>
        <v>0</v>
      </c>
      <c r="BO98" s="9"/>
      <c r="BP98" s="15">
        <f t="shared" ref="BP98" si="304">IF(BO98&lt;&gt;"",(BN98*BO98)+BN98,BN98)</f>
        <v>0</v>
      </c>
      <c r="BQ98" s="10">
        <f t="shared" ref="BQ98" si="305">IF(Y98&gt;0,BP98/Y98,0)</f>
        <v>0</v>
      </c>
    </row>
    <row r="99" spans="9:69" ht="16.5">
      <c r="AX99" s="11"/>
      <c r="AY99" s="12"/>
      <c r="AZ99" s="16"/>
      <c r="BA99" s="13"/>
      <c r="BB99" s="16"/>
      <c r="BC99" s="6"/>
      <c r="BE99" s="11"/>
      <c r="BF99" s="12"/>
      <c r="BG99" s="16"/>
      <c r="BH99" s="13"/>
      <c r="BI99" s="16"/>
      <c r="BJ99" s="6"/>
      <c r="BL99" s="11"/>
      <c r="BM99" s="12"/>
      <c r="BN99" s="16"/>
      <c r="BO99" s="13"/>
      <c r="BP99" s="16"/>
      <c r="BQ99" s="6"/>
    </row>
    <row r="100" spans="9:69" ht="16.5">
      <c r="I100" s="3">
        <v>12</v>
      </c>
      <c r="K100" s="3">
        <v>12</v>
      </c>
      <c r="P100" s="40">
        <v>20</v>
      </c>
      <c r="R100" s="40">
        <v>10</v>
      </c>
      <c r="AX100" s="7"/>
      <c r="AY100" s="8"/>
      <c r="AZ100" s="15">
        <f t="shared" ref="AZ100" si="306">AY100*I100</f>
        <v>0</v>
      </c>
      <c r="BA100" s="9"/>
      <c r="BB100" s="15">
        <f t="shared" ref="BB100" si="307">IF(BA100&lt;&gt;"",(AZ100*BA100)+AZ100,AZ100)</f>
        <v>0</v>
      </c>
      <c r="BC100" s="10">
        <f t="shared" ref="BC100" si="308">IF(K100&gt;0,BB100/K100,0)</f>
        <v>0</v>
      </c>
      <c r="BE100" s="7"/>
      <c r="BF100" s="8"/>
      <c r="BG100" s="15">
        <f t="shared" ref="BG100" si="309">BF100*P100</f>
        <v>0</v>
      </c>
      <c r="BH100" s="9"/>
      <c r="BI100" s="15">
        <f t="shared" ref="BI100" si="310">IF(BH100&lt;&gt;"",(BG100*BH100)+BG100,BG100)</f>
        <v>0</v>
      </c>
      <c r="BJ100" s="10">
        <f t="shared" ref="BJ100" si="311">IF(R100&gt;0,BI100/R100,0)</f>
        <v>0</v>
      </c>
      <c r="BL100" s="7"/>
      <c r="BM100" s="8"/>
      <c r="BN100" s="15">
        <f t="shared" ref="BN100" si="312">BM100*W100</f>
        <v>0</v>
      </c>
      <c r="BO100" s="9"/>
      <c r="BP100" s="15">
        <f t="shared" ref="BP100" si="313">IF(BO100&lt;&gt;"",(BN100*BO100)+BN100,BN100)</f>
        <v>0</v>
      </c>
      <c r="BQ100" s="10">
        <f t="shared" ref="BQ100" si="314">IF(Y100&gt;0,BP100/Y100,0)</f>
        <v>0</v>
      </c>
    </row>
    <row r="101" spans="9:69" ht="16.5">
      <c r="AX101" s="11"/>
      <c r="AY101" s="12"/>
      <c r="AZ101" s="16"/>
      <c r="BA101" s="13"/>
      <c r="BB101" s="16"/>
      <c r="BC101" s="6"/>
      <c r="BE101" s="11"/>
      <c r="BF101" s="12"/>
      <c r="BG101" s="16"/>
      <c r="BH101" s="13"/>
      <c r="BI101" s="16"/>
      <c r="BJ101" s="6"/>
      <c r="BL101" s="11"/>
      <c r="BM101" s="12"/>
      <c r="BN101" s="16"/>
      <c r="BO101" s="13"/>
      <c r="BP101" s="16"/>
      <c r="BQ101" s="6"/>
    </row>
    <row r="102" spans="9:69" ht="16.5">
      <c r="I102" s="3">
        <v>12</v>
      </c>
      <c r="K102" s="3">
        <v>12</v>
      </c>
      <c r="P102" s="40">
        <v>20</v>
      </c>
      <c r="R102" s="40">
        <v>10</v>
      </c>
      <c r="AX102" s="7"/>
      <c r="AY102" s="8"/>
      <c r="AZ102" s="15">
        <f t="shared" ref="AZ102" si="315">AY102*I102</f>
        <v>0</v>
      </c>
      <c r="BA102" s="9"/>
      <c r="BB102" s="15">
        <f t="shared" ref="BB102" si="316">IF(BA102&lt;&gt;"",(AZ102*BA102)+AZ102,AZ102)</f>
        <v>0</v>
      </c>
      <c r="BC102" s="10">
        <f t="shared" ref="BC102" si="317">IF(K102&gt;0,BB102/K102,0)</f>
        <v>0</v>
      </c>
      <c r="BE102" s="7"/>
      <c r="BF102" s="8"/>
      <c r="BG102" s="15">
        <f t="shared" ref="BG102" si="318">BF102*P102</f>
        <v>0</v>
      </c>
      <c r="BH102" s="9"/>
      <c r="BI102" s="15">
        <f t="shared" ref="BI102" si="319">IF(BH102&lt;&gt;"",(BG102*BH102)+BG102,BG102)</f>
        <v>0</v>
      </c>
      <c r="BJ102" s="10">
        <f t="shared" ref="BJ102" si="320">IF(R102&gt;0,BI102/R102,0)</f>
        <v>0</v>
      </c>
      <c r="BL102" s="7"/>
      <c r="BM102" s="8"/>
      <c r="BN102" s="15">
        <f t="shared" ref="BN102" si="321">BM102*W102</f>
        <v>0</v>
      </c>
      <c r="BO102" s="9"/>
      <c r="BP102" s="15">
        <f t="shared" ref="BP102" si="322">IF(BO102&lt;&gt;"",(BN102*BO102)+BN102,BN102)</f>
        <v>0</v>
      </c>
      <c r="BQ102" s="10">
        <f t="shared" ref="BQ102" si="323">IF(Y102&gt;0,BP102/Y102,0)</f>
        <v>0</v>
      </c>
    </row>
    <row r="103" spans="9:69" ht="16.5">
      <c r="AX103" s="11"/>
      <c r="AY103" s="12"/>
      <c r="AZ103" s="16"/>
      <c r="BA103" s="13"/>
      <c r="BB103" s="16"/>
      <c r="BC103" s="6"/>
      <c r="BE103" s="11"/>
      <c r="BF103" s="12"/>
      <c r="BG103" s="16"/>
      <c r="BH103" s="13"/>
      <c r="BI103" s="16"/>
      <c r="BJ103" s="6"/>
      <c r="BL103" s="11"/>
      <c r="BM103" s="12"/>
      <c r="BN103" s="16"/>
      <c r="BO103" s="13"/>
      <c r="BP103" s="16"/>
      <c r="BQ103" s="6"/>
    </row>
    <row r="104" spans="9:69" ht="16.5">
      <c r="I104" s="3">
        <v>12</v>
      </c>
      <c r="K104" s="3">
        <v>12</v>
      </c>
      <c r="P104" s="40">
        <v>20</v>
      </c>
      <c r="R104" s="40">
        <v>10</v>
      </c>
      <c r="AX104" s="7"/>
      <c r="AY104" s="8"/>
      <c r="AZ104" s="15">
        <f t="shared" ref="AZ104" si="324">AY104*I104</f>
        <v>0</v>
      </c>
      <c r="BA104" s="9"/>
      <c r="BB104" s="15">
        <f t="shared" ref="BB104" si="325">IF(BA104&lt;&gt;"",(AZ104*BA104)+AZ104,AZ104)</f>
        <v>0</v>
      </c>
      <c r="BC104" s="10">
        <f t="shared" ref="BC104" si="326">IF(K104&gt;0,BB104/K104,0)</f>
        <v>0</v>
      </c>
      <c r="BE104" s="7"/>
      <c r="BF104" s="8"/>
      <c r="BG104" s="15">
        <f t="shared" ref="BG104" si="327">BF104*P104</f>
        <v>0</v>
      </c>
      <c r="BH104" s="9"/>
      <c r="BI104" s="15">
        <f t="shared" ref="BI104" si="328">IF(BH104&lt;&gt;"",(BG104*BH104)+BG104,BG104)</f>
        <v>0</v>
      </c>
      <c r="BJ104" s="10">
        <f t="shared" ref="BJ104" si="329">IF(R104&gt;0,BI104/R104,0)</f>
        <v>0</v>
      </c>
      <c r="BL104" s="7"/>
      <c r="BM104" s="8"/>
      <c r="BN104" s="15">
        <f t="shared" ref="BN104" si="330">BM104*W104</f>
        <v>0</v>
      </c>
      <c r="BO104" s="9"/>
      <c r="BP104" s="15">
        <f t="shared" ref="BP104" si="331">IF(BO104&lt;&gt;"",(BN104*BO104)+BN104,BN104)</f>
        <v>0</v>
      </c>
      <c r="BQ104" s="10">
        <f t="shared" ref="BQ104" si="332">IF(Y104&gt;0,BP104/Y104,0)</f>
        <v>0</v>
      </c>
    </row>
    <row r="105" spans="9:69" ht="16.5">
      <c r="AX105" s="11"/>
      <c r="AY105" s="12"/>
      <c r="AZ105" s="16"/>
      <c r="BA105" s="13"/>
      <c r="BB105" s="16"/>
      <c r="BC105" s="6"/>
      <c r="BE105" s="11"/>
      <c r="BF105" s="12"/>
      <c r="BG105" s="16"/>
      <c r="BH105" s="13"/>
      <c r="BI105" s="16"/>
      <c r="BJ105" s="6"/>
      <c r="BL105" s="11"/>
      <c r="BM105" s="12"/>
      <c r="BN105" s="16"/>
      <c r="BO105" s="13"/>
      <c r="BP105" s="16"/>
      <c r="BQ105" s="6"/>
    </row>
    <row r="106" spans="9:69" ht="16.5">
      <c r="I106" s="3">
        <v>12</v>
      </c>
      <c r="K106" s="3">
        <v>12</v>
      </c>
      <c r="P106" s="40">
        <v>20</v>
      </c>
      <c r="R106" s="40">
        <v>10</v>
      </c>
      <c r="AX106" s="7"/>
      <c r="AY106" s="8"/>
      <c r="AZ106" s="15">
        <f t="shared" ref="AZ106" si="333">AY106*I106</f>
        <v>0</v>
      </c>
      <c r="BA106" s="9"/>
      <c r="BB106" s="15">
        <f t="shared" ref="BB106" si="334">IF(BA106&lt;&gt;"",(AZ106*BA106)+AZ106,AZ106)</f>
        <v>0</v>
      </c>
      <c r="BC106" s="10">
        <f t="shared" ref="BC106" si="335">IF(K106&gt;0,BB106/K106,0)</f>
        <v>0</v>
      </c>
      <c r="BE106" s="7"/>
      <c r="BF106" s="8"/>
      <c r="BG106" s="15">
        <f t="shared" ref="BG106" si="336">BF106*P106</f>
        <v>0</v>
      </c>
      <c r="BH106" s="9"/>
      <c r="BI106" s="15">
        <f t="shared" ref="BI106" si="337">IF(BH106&lt;&gt;"",(BG106*BH106)+BG106,BG106)</f>
        <v>0</v>
      </c>
      <c r="BJ106" s="10">
        <f t="shared" ref="BJ106" si="338">IF(R106&gt;0,BI106/R106,0)</f>
        <v>0</v>
      </c>
      <c r="BL106" s="7"/>
      <c r="BM106" s="8"/>
      <c r="BN106" s="15">
        <f t="shared" ref="BN106" si="339">BM106*W106</f>
        <v>0</v>
      </c>
      <c r="BO106" s="9"/>
      <c r="BP106" s="15">
        <f t="shared" ref="BP106" si="340">IF(BO106&lt;&gt;"",(BN106*BO106)+BN106,BN106)</f>
        <v>0</v>
      </c>
      <c r="BQ106" s="10">
        <f t="shared" ref="BQ106" si="341">IF(Y106&gt;0,BP106/Y106,0)</f>
        <v>0</v>
      </c>
    </row>
    <row r="107" spans="9:69" ht="16.5">
      <c r="AX107" s="11"/>
      <c r="AY107" s="12"/>
      <c r="AZ107" s="16"/>
      <c r="BA107" s="13"/>
      <c r="BB107" s="16"/>
      <c r="BC107" s="6"/>
      <c r="BE107" s="11"/>
      <c r="BF107" s="12"/>
      <c r="BG107" s="16"/>
      <c r="BH107" s="13"/>
      <c r="BI107" s="16"/>
      <c r="BJ107" s="6"/>
      <c r="BL107" s="11"/>
      <c r="BM107" s="12"/>
      <c r="BN107" s="16"/>
      <c r="BO107" s="13"/>
      <c r="BP107" s="16"/>
      <c r="BQ107" s="6"/>
    </row>
    <row r="108" spans="9:69" ht="16.5">
      <c r="I108" s="3">
        <v>12</v>
      </c>
      <c r="K108" s="3">
        <v>12</v>
      </c>
      <c r="P108" s="40">
        <v>20</v>
      </c>
      <c r="R108" s="40">
        <v>10</v>
      </c>
      <c r="AX108" s="7"/>
      <c r="AY108" s="8"/>
      <c r="AZ108" s="15">
        <f t="shared" ref="AZ108" si="342">AY108*I108</f>
        <v>0</v>
      </c>
      <c r="BA108" s="9"/>
      <c r="BB108" s="15">
        <f t="shared" ref="BB108" si="343">IF(BA108&lt;&gt;"",(AZ108*BA108)+AZ108,AZ108)</f>
        <v>0</v>
      </c>
      <c r="BC108" s="10">
        <f t="shared" ref="BC108" si="344">IF(K108&gt;0,BB108/K108,0)</f>
        <v>0</v>
      </c>
      <c r="BE108" s="7"/>
      <c r="BF108" s="8"/>
      <c r="BG108" s="15">
        <f t="shared" ref="BG108" si="345">BF108*P108</f>
        <v>0</v>
      </c>
      <c r="BH108" s="9"/>
      <c r="BI108" s="15">
        <f t="shared" ref="BI108" si="346">IF(BH108&lt;&gt;"",(BG108*BH108)+BG108,BG108)</f>
        <v>0</v>
      </c>
      <c r="BJ108" s="10">
        <f t="shared" ref="BJ108" si="347">IF(R108&gt;0,BI108/R108,0)</f>
        <v>0</v>
      </c>
      <c r="BL108" s="7"/>
      <c r="BM108" s="8"/>
      <c r="BN108" s="15">
        <f t="shared" ref="BN108" si="348">BM108*W108</f>
        <v>0</v>
      </c>
      <c r="BO108" s="9"/>
      <c r="BP108" s="15">
        <f t="shared" ref="BP108" si="349">IF(BO108&lt;&gt;"",(BN108*BO108)+BN108,BN108)</f>
        <v>0</v>
      </c>
      <c r="BQ108" s="10">
        <f t="shared" ref="BQ108" si="350">IF(Y108&gt;0,BP108/Y108,0)</f>
        <v>0</v>
      </c>
    </row>
    <row r="109" spans="9:69" ht="16.5">
      <c r="AX109" s="11"/>
      <c r="AY109" s="12"/>
      <c r="AZ109" s="16"/>
      <c r="BA109" s="13"/>
      <c r="BB109" s="16"/>
      <c r="BC109" s="6"/>
      <c r="BE109" s="11"/>
      <c r="BF109" s="12"/>
      <c r="BG109" s="16"/>
      <c r="BH109" s="13"/>
      <c r="BI109" s="16"/>
      <c r="BJ109" s="6"/>
      <c r="BL109" s="11"/>
      <c r="BM109" s="12"/>
      <c r="BN109" s="16"/>
      <c r="BO109" s="13"/>
      <c r="BP109" s="16"/>
      <c r="BQ109" s="6"/>
    </row>
    <row r="110" spans="9:69" ht="16.5">
      <c r="I110" s="3">
        <v>12</v>
      </c>
      <c r="K110" s="3">
        <v>12</v>
      </c>
      <c r="P110" s="40">
        <v>20</v>
      </c>
      <c r="R110" s="40">
        <v>10</v>
      </c>
      <c r="AX110" s="7"/>
      <c r="AY110" s="8"/>
      <c r="AZ110" s="15">
        <f t="shared" ref="AZ110" si="351">AY110*I110</f>
        <v>0</v>
      </c>
      <c r="BA110" s="9"/>
      <c r="BB110" s="15">
        <f t="shared" ref="BB110" si="352">IF(BA110&lt;&gt;"",(AZ110*BA110)+AZ110,AZ110)</f>
        <v>0</v>
      </c>
      <c r="BC110" s="10">
        <f t="shared" ref="BC110" si="353">IF(K110&gt;0,BB110/K110,0)</f>
        <v>0</v>
      </c>
      <c r="BE110" s="7"/>
      <c r="BF110" s="8"/>
      <c r="BG110" s="15">
        <f t="shared" ref="BG110" si="354">BF110*P110</f>
        <v>0</v>
      </c>
      <c r="BH110" s="9"/>
      <c r="BI110" s="15">
        <f t="shared" ref="BI110" si="355">IF(BH110&lt;&gt;"",(BG110*BH110)+BG110,BG110)</f>
        <v>0</v>
      </c>
      <c r="BJ110" s="10">
        <f t="shared" ref="BJ110" si="356">IF(R110&gt;0,BI110/R110,0)</f>
        <v>0</v>
      </c>
      <c r="BL110" s="7"/>
      <c r="BM110" s="8"/>
      <c r="BN110" s="15">
        <f t="shared" ref="BN110" si="357">BM110*W110</f>
        <v>0</v>
      </c>
      <c r="BO110" s="9"/>
      <c r="BP110" s="15">
        <f t="shared" ref="BP110" si="358">IF(BO110&lt;&gt;"",(BN110*BO110)+BN110,BN110)</f>
        <v>0</v>
      </c>
      <c r="BQ110" s="10">
        <f t="shared" ref="BQ110" si="359">IF(Y110&gt;0,BP110/Y110,0)</f>
        <v>0</v>
      </c>
    </row>
    <row r="111" spans="9:69" ht="16.5">
      <c r="AX111" s="11"/>
      <c r="AY111" s="12"/>
      <c r="AZ111" s="16"/>
      <c r="BA111" s="13"/>
      <c r="BB111" s="16"/>
      <c r="BC111" s="6"/>
      <c r="BE111" s="11"/>
      <c r="BF111" s="12"/>
      <c r="BG111" s="16"/>
      <c r="BH111" s="13"/>
      <c r="BI111" s="16"/>
      <c r="BJ111" s="6"/>
      <c r="BL111" s="11"/>
      <c r="BM111" s="12"/>
      <c r="BN111" s="16"/>
      <c r="BO111" s="13"/>
      <c r="BP111" s="16"/>
      <c r="BQ111" s="6"/>
    </row>
    <row r="112" spans="9:69" ht="16.5">
      <c r="I112" s="3">
        <v>12</v>
      </c>
      <c r="K112" s="3">
        <v>12</v>
      </c>
      <c r="P112" s="40">
        <v>20</v>
      </c>
      <c r="R112" s="40">
        <v>10</v>
      </c>
      <c r="AX112" s="7"/>
      <c r="AY112" s="8"/>
      <c r="AZ112" s="15">
        <f t="shared" ref="AZ112" si="360">AY112*I112</f>
        <v>0</v>
      </c>
      <c r="BA112" s="9"/>
      <c r="BB112" s="15">
        <f t="shared" ref="BB112" si="361">IF(BA112&lt;&gt;"",(AZ112*BA112)+AZ112,AZ112)</f>
        <v>0</v>
      </c>
      <c r="BC112" s="10">
        <f t="shared" ref="BC112" si="362">IF(K112&gt;0,BB112/K112,0)</f>
        <v>0</v>
      </c>
      <c r="BE112" s="7"/>
      <c r="BF112" s="8"/>
      <c r="BG112" s="15">
        <f t="shared" ref="BG112" si="363">BF112*P112</f>
        <v>0</v>
      </c>
      <c r="BH112" s="9"/>
      <c r="BI112" s="15">
        <f t="shared" ref="BI112" si="364">IF(BH112&lt;&gt;"",(BG112*BH112)+BG112,BG112)</f>
        <v>0</v>
      </c>
      <c r="BJ112" s="10">
        <f t="shared" ref="BJ112" si="365">IF(R112&gt;0,BI112/R112,0)</f>
        <v>0</v>
      </c>
      <c r="BL112" s="7"/>
      <c r="BM112" s="8"/>
      <c r="BN112" s="15">
        <f t="shared" ref="BN112" si="366">BM112*W112</f>
        <v>0</v>
      </c>
      <c r="BO112" s="9"/>
      <c r="BP112" s="15">
        <f t="shared" ref="BP112" si="367">IF(BO112&lt;&gt;"",(BN112*BO112)+BN112,BN112)</f>
        <v>0</v>
      </c>
      <c r="BQ112" s="10">
        <f t="shared" ref="BQ112" si="368">IF(Y112&gt;0,BP112/Y112,0)</f>
        <v>0</v>
      </c>
    </row>
    <row r="113" spans="9:69" ht="16.5">
      <c r="AX113" s="11"/>
      <c r="AY113" s="12"/>
      <c r="AZ113" s="16"/>
      <c r="BA113" s="13"/>
      <c r="BB113" s="16"/>
      <c r="BC113" s="6"/>
      <c r="BE113" s="11"/>
      <c r="BF113" s="12"/>
      <c r="BG113" s="16"/>
      <c r="BH113" s="13"/>
      <c r="BI113" s="16"/>
      <c r="BJ113" s="6"/>
      <c r="BL113" s="11"/>
      <c r="BM113" s="12"/>
      <c r="BN113" s="16"/>
      <c r="BO113" s="13"/>
      <c r="BP113" s="16"/>
      <c r="BQ113" s="6"/>
    </row>
    <row r="114" spans="9:69" ht="16.5">
      <c r="I114" s="3">
        <v>12</v>
      </c>
      <c r="K114" s="3">
        <v>12</v>
      </c>
      <c r="P114" s="40">
        <v>20</v>
      </c>
      <c r="R114" s="40">
        <v>10</v>
      </c>
      <c r="AX114" s="7"/>
      <c r="AY114" s="8"/>
      <c r="AZ114" s="15">
        <f t="shared" ref="AZ114" si="369">AY114*I114</f>
        <v>0</v>
      </c>
      <c r="BA114" s="9"/>
      <c r="BB114" s="15">
        <f t="shared" ref="BB114" si="370">IF(BA114&lt;&gt;"",(AZ114*BA114)+AZ114,AZ114)</f>
        <v>0</v>
      </c>
      <c r="BC114" s="10">
        <f t="shared" ref="BC114" si="371">IF(K114&gt;0,BB114/K114,0)</f>
        <v>0</v>
      </c>
      <c r="BE114" s="7"/>
      <c r="BF114" s="8"/>
      <c r="BG114" s="15">
        <f t="shared" ref="BG114" si="372">BF114*P114</f>
        <v>0</v>
      </c>
      <c r="BH114" s="9"/>
      <c r="BI114" s="15">
        <f t="shared" ref="BI114" si="373">IF(BH114&lt;&gt;"",(BG114*BH114)+BG114,BG114)</f>
        <v>0</v>
      </c>
      <c r="BJ114" s="10">
        <f t="shared" ref="BJ114" si="374">IF(R114&gt;0,BI114/R114,0)</f>
        <v>0</v>
      </c>
      <c r="BL114" s="7"/>
      <c r="BM114" s="8"/>
      <c r="BN114" s="15">
        <f t="shared" ref="BN114" si="375">BM114*W114</f>
        <v>0</v>
      </c>
      <c r="BO114" s="9"/>
      <c r="BP114" s="15">
        <f t="shared" ref="BP114" si="376">IF(BO114&lt;&gt;"",(BN114*BO114)+BN114,BN114)</f>
        <v>0</v>
      </c>
      <c r="BQ114" s="10">
        <f t="shared" ref="BQ114" si="377">IF(Y114&gt;0,BP114/Y114,0)</f>
        <v>0</v>
      </c>
    </row>
    <row r="115" spans="9:69" ht="16.5">
      <c r="AX115" s="11"/>
      <c r="AY115" s="12"/>
      <c r="AZ115" s="16"/>
      <c r="BA115" s="13"/>
      <c r="BB115" s="16"/>
      <c r="BC115" s="6"/>
      <c r="BE115" s="11"/>
      <c r="BF115" s="12"/>
      <c r="BG115" s="16"/>
      <c r="BH115" s="13"/>
      <c r="BI115" s="16"/>
      <c r="BJ115" s="6"/>
      <c r="BL115" s="11"/>
      <c r="BM115" s="12"/>
      <c r="BN115" s="16"/>
      <c r="BO115" s="13"/>
      <c r="BP115" s="16"/>
      <c r="BQ115" s="6"/>
    </row>
    <row r="116" spans="9:69" ht="16.5">
      <c r="I116" s="3">
        <v>12</v>
      </c>
      <c r="K116" s="3">
        <v>12</v>
      </c>
      <c r="P116" s="40">
        <v>20</v>
      </c>
      <c r="R116" s="40">
        <v>10</v>
      </c>
      <c r="AX116" s="7"/>
      <c r="AY116" s="8"/>
      <c r="AZ116" s="15">
        <f t="shared" ref="AZ116" si="378">AY116*I116</f>
        <v>0</v>
      </c>
      <c r="BA116" s="9"/>
      <c r="BB116" s="15">
        <f t="shared" ref="BB116" si="379">IF(BA116&lt;&gt;"",(AZ116*BA116)+AZ116,AZ116)</f>
        <v>0</v>
      </c>
      <c r="BC116" s="10">
        <f t="shared" ref="BC116" si="380">IF(K116&gt;0,BB116/K116,0)</f>
        <v>0</v>
      </c>
      <c r="BE116" s="7"/>
      <c r="BF116" s="8"/>
      <c r="BG116" s="15">
        <f t="shared" ref="BG116" si="381">BF116*P116</f>
        <v>0</v>
      </c>
      <c r="BH116" s="9"/>
      <c r="BI116" s="15">
        <f t="shared" ref="BI116" si="382">IF(BH116&lt;&gt;"",(BG116*BH116)+BG116,BG116)</f>
        <v>0</v>
      </c>
      <c r="BJ116" s="10">
        <f t="shared" ref="BJ116" si="383">IF(R116&gt;0,BI116/R116,0)</f>
        <v>0</v>
      </c>
      <c r="BL116" s="7"/>
      <c r="BM116" s="8"/>
      <c r="BN116" s="15">
        <f t="shared" ref="BN116" si="384">BM116*W116</f>
        <v>0</v>
      </c>
      <c r="BO116" s="9"/>
      <c r="BP116" s="15">
        <f t="shared" ref="BP116" si="385">IF(BO116&lt;&gt;"",(BN116*BO116)+BN116,BN116)</f>
        <v>0</v>
      </c>
      <c r="BQ116" s="10">
        <f t="shared" ref="BQ116" si="386">IF(Y116&gt;0,BP116/Y116,0)</f>
        <v>0</v>
      </c>
    </row>
    <row r="117" spans="9:69" ht="16.5">
      <c r="AX117" s="11"/>
      <c r="AY117" s="12"/>
      <c r="AZ117" s="16"/>
      <c r="BA117" s="13"/>
      <c r="BB117" s="16"/>
      <c r="BC117" s="6"/>
      <c r="BE117" s="11"/>
      <c r="BF117" s="12"/>
      <c r="BG117" s="16"/>
      <c r="BH117" s="13"/>
      <c r="BI117" s="16"/>
      <c r="BJ117" s="6"/>
      <c r="BL117" s="11"/>
      <c r="BM117" s="12"/>
      <c r="BN117" s="16"/>
      <c r="BO117" s="13"/>
      <c r="BP117" s="16"/>
      <c r="BQ117" s="6"/>
    </row>
    <row r="118" spans="9:69" ht="16.5">
      <c r="I118" s="3">
        <v>12</v>
      </c>
      <c r="K118" s="3">
        <v>12</v>
      </c>
      <c r="P118" s="40">
        <v>20</v>
      </c>
      <c r="R118" s="40">
        <v>10</v>
      </c>
      <c r="AX118" s="7"/>
      <c r="AY118" s="8"/>
      <c r="AZ118" s="15">
        <f t="shared" ref="AZ118" si="387">AY118*I118</f>
        <v>0</v>
      </c>
      <c r="BA118" s="9"/>
      <c r="BB118" s="15">
        <f t="shared" ref="BB118" si="388">IF(BA118&lt;&gt;"",(AZ118*BA118)+AZ118,AZ118)</f>
        <v>0</v>
      </c>
      <c r="BC118" s="10">
        <f t="shared" ref="BC118" si="389">IF(K118&gt;0,BB118/K118,0)</f>
        <v>0</v>
      </c>
      <c r="BE118" s="7"/>
      <c r="BF118" s="8"/>
      <c r="BG118" s="15">
        <f t="shared" ref="BG118" si="390">BF118*P118</f>
        <v>0</v>
      </c>
      <c r="BH118" s="9"/>
      <c r="BI118" s="15">
        <f t="shared" ref="BI118" si="391">IF(BH118&lt;&gt;"",(BG118*BH118)+BG118,BG118)</f>
        <v>0</v>
      </c>
      <c r="BJ118" s="10">
        <f t="shared" ref="BJ118" si="392">IF(R118&gt;0,BI118/R118,0)</f>
        <v>0</v>
      </c>
      <c r="BL118" s="7"/>
      <c r="BM118" s="8"/>
      <c r="BN118" s="15">
        <f t="shared" ref="BN118" si="393">BM118*W118</f>
        <v>0</v>
      </c>
      <c r="BO118" s="9"/>
      <c r="BP118" s="15">
        <f t="shared" ref="BP118" si="394">IF(BO118&lt;&gt;"",(BN118*BO118)+BN118,BN118)</f>
        <v>0</v>
      </c>
      <c r="BQ118" s="10">
        <f t="shared" ref="BQ118" si="395">IF(Y118&gt;0,BP118/Y118,0)</f>
        <v>0</v>
      </c>
    </row>
    <row r="119" spans="9:69" ht="16.5">
      <c r="AX119" s="11"/>
      <c r="AY119" s="12"/>
      <c r="AZ119" s="16"/>
      <c r="BA119" s="13"/>
      <c r="BB119" s="16"/>
      <c r="BC119" s="6"/>
      <c r="BE119" s="11"/>
      <c r="BF119" s="12"/>
      <c r="BG119" s="16"/>
      <c r="BH119" s="13"/>
      <c r="BI119" s="16"/>
      <c r="BJ119" s="6"/>
      <c r="BL119" s="11"/>
      <c r="BM119" s="12"/>
      <c r="BN119" s="16"/>
      <c r="BO119" s="13"/>
      <c r="BP119" s="16"/>
      <c r="BQ119" s="6"/>
    </row>
    <row r="120" spans="9:69" ht="16.5">
      <c r="I120" s="3">
        <v>12</v>
      </c>
      <c r="K120" s="3">
        <v>12</v>
      </c>
      <c r="P120" s="40">
        <v>20</v>
      </c>
      <c r="R120" s="40">
        <v>10</v>
      </c>
      <c r="AX120" s="7"/>
      <c r="AY120" s="8"/>
      <c r="AZ120" s="15">
        <f t="shared" ref="AZ120" si="396">AY120*I120</f>
        <v>0</v>
      </c>
      <c r="BA120" s="9"/>
      <c r="BB120" s="15">
        <f t="shared" ref="BB120" si="397">IF(BA120&lt;&gt;"",(AZ120*BA120)+AZ120,AZ120)</f>
        <v>0</v>
      </c>
      <c r="BC120" s="10">
        <f t="shared" ref="BC120" si="398">IF(K120&gt;0,BB120/K120,0)</f>
        <v>0</v>
      </c>
      <c r="BE120" s="7"/>
      <c r="BF120" s="8"/>
      <c r="BG120" s="15">
        <f t="shared" ref="BG120" si="399">BF120*P120</f>
        <v>0</v>
      </c>
      <c r="BH120" s="9"/>
      <c r="BI120" s="15">
        <f t="shared" ref="BI120" si="400">IF(BH120&lt;&gt;"",(BG120*BH120)+BG120,BG120)</f>
        <v>0</v>
      </c>
      <c r="BJ120" s="10">
        <f t="shared" ref="BJ120" si="401">IF(R120&gt;0,BI120/R120,0)</f>
        <v>0</v>
      </c>
      <c r="BL120" s="7"/>
      <c r="BM120" s="8"/>
      <c r="BN120" s="15">
        <f t="shared" ref="BN120" si="402">BM120*W120</f>
        <v>0</v>
      </c>
      <c r="BO120" s="9"/>
      <c r="BP120" s="15">
        <f t="shared" ref="BP120" si="403">IF(BO120&lt;&gt;"",(BN120*BO120)+BN120,BN120)</f>
        <v>0</v>
      </c>
      <c r="BQ120" s="10">
        <f t="shared" ref="BQ120" si="404">IF(Y120&gt;0,BP120/Y120,0)</f>
        <v>0</v>
      </c>
    </row>
    <row r="121" spans="9:69" ht="16.5">
      <c r="AX121" s="11"/>
      <c r="AY121" s="12"/>
      <c r="AZ121" s="16"/>
      <c r="BA121" s="13"/>
      <c r="BB121" s="16"/>
      <c r="BC121" s="6"/>
      <c r="BE121" s="11"/>
      <c r="BF121" s="12"/>
      <c r="BG121" s="16"/>
      <c r="BH121" s="13"/>
      <c r="BI121" s="16"/>
      <c r="BJ121" s="6"/>
      <c r="BL121" s="11"/>
      <c r="BM121" s="12"/>
      <c r="BN121" s="16"/>
      <c r="BO121" s="13"/>
      <c r="BP121" s="16"/>
      <c r="BQ121" s="6"/>
    </row>
    <row r="122" spans="9:69" ht="16.5">
      <c r="I122" s="3">
        <v>12</v>
      </c>
      <c r="K122" s="3">
        <v>12</v>
      </c>
      <c r="P122" s="40">
        <v>20</v>
      </c>
      <c r="R122" s="40">
        <v>10</v>
      </c>
      <c r="AX122" s="7"/>
      <c r="AY122" s="8"/>
      <c r="AZ122" s="15">
        <f t="shared" ref="AZ122" si="405">AY122*I122</f>
        <v>0</v>
      </c>
      <c r="BA122" s="9"/>
      <c r="BB122" s="15">
        <f t="shared" ref="BB122" si="406">IF(BA122&lt;&gt;"",(AZ122*BA122)+AZ122,AZ122)</f>
        <v>0</v>
      </c>
      <c r="BC122" s="10">
        <f t="shared" ref="BC122" si="407">IF(K122&gt;0,BB122/K122,0)</f>
        <v>0</v>
      </c>
      <c r="BE122" s="7"/>
      <c r="BF122" s="8"/>
      <c r="BG122" s="15">
        <f t="shared" ref="BG122" si="408">BF122*P122</f>
        <v>0</v>
      </c>
      <c r="BH122" s="9"/>
      <c r="BI122" s="15">
        <f t="shared" ref="BI122" si="409">IF(BH122&lt;&gt;"",(BG122*BH122)+BG122,BG122)</f>
        <v>0</v>
      </c>
      <c r="BJ122" s="10">
        <f t="shared" ref="BJ122" si="410">IF(R122&gt;0,BI122/R122,0)</f>
        <v>0</v>
      </c>
      <c r="BL122" s="7"/>
      <c r="BM122" s="8"/>
      <c r="BN122" s="15">
        <f t="shared" ref="BN122" si="411">BM122*W122</f>
        <v>0</v>
      </c>
      <c r="BO122" s="9"/>
      <c r="BP122" s="15">
        <f t="shared" ref="BP122" si="412">IF(BO122&lt;&gt;"",(BN122*BO122)+BN122,BN122)</f>
        <v>0</v>
      </c>
      <c r="BQ122" s="10">
        <f t="shared" ref="BQ122" si="413">IF(Y122&gt;0,BP122/Y122,0)</f>
        <v>0</v>
      </c>
    </row>
    <row r="123" spans="9:69" ht="16.5">
      <c r="AX123" s="11"/>
      <c r="AY123" s="12"/>
      <c r="AZ123" s="16"/>
      <c r="BA123" s="13"/>
      <c r="BB123" s="16"/>
      <c r="BC123" s="6"/>
      <c r="BE123" s="11"/>
      <c r="BF123" s="12"/>
      <c r="BG123" s="16"/>
      <c r="BH123" s="13"/>
      <c r="BI123" s="16"/>
      <c r="BJ123" s="6"/>
      <c r="BL123" s="11"/>
      <c r="BM123" s="12"/>
      <c r="BN123" s="16"/>
      <c r="BO123" s="13"/>
      <c r="BP123" s="16"/>
      <c r="BQ123" s="6"/>
    </row>
    <row r="124" spans="9:69" ht="16.5">
      <c r="I124" s="3">
        <v>12</v>
      </c>
      <c r="K124" s="3">
        <v>12</v>
      </c>
      <c r="P124" s="40">
        <v>20</v>
      </c>
      <c r="R124" s="40">
        <v>10</v>
      </c>
      <c r="AX124" s="7"/>
      <c r="AY124" s="8"/>
      <c r="AZ124" s="15">
        <f t="shared" ref="AZ124" si="414">AY124*I124</f>
        <v>0</v>
      </c>
      <c r="BA124" s="9"/>
      <c r="BB124" s="15">
        <f t="shared" ref="BB124" si="415">IF(BA124&lt;&gt;"",(AZ124*BA124)+AZ124,AZ124)</f>
        <v>0</v>
      </c>
      <c r="BC124" s="10">
        <f t="shared" ref="BC124" si="416">IF(K124&gt;0,BB124/K124,0)</f>
        <v>0</v>
      </c>
      <c r="BE124" s="7"/>
      <c r="BF124" s="8"/>
      <c r="BG124" s="15">
        <f t="shared" ref="BG124" si="417">BF124*P124</f>
        <v>0</v>
      </c>
      <c r="BH124" s="9"/>
      <c r="BI124" s="15">
        <f t="shared" ref="BI124" si="418">IF(BH124&lt;&gt;"",(BG124*BH124)+BG124,BG124)</f>
        <v>0</v>
      </c>
      <c r="BJ124" s="10">
        <f t="shared" ref="BJ124" si="419">IF(R124&gt;0,BI124/R124,0)</f>
        <v>0</v>
      </c>
      <c r="BL124" s="7"/>
      <c r="BM124" s="8"/>
      <c r="BN124" s="15">
        <f t="shared" ref="BN124" si="420">BM124*W124</f>
        <v>0</v>
      </c>
      <c r="BO124" s="9"/>
      <c r="BP124" s="15">
        <f t="shared" ref="BP124" si="421">IF(BO124&lt;&gt;"",(BN124*BO124)+BN124,BN124)</f>
        <v>0</v>
      </c>
      <c r="BQ124" s="10">
        <f t="shared" ref="BQ124" si="422">IF(Y124&gt;0,BP124/Y124,0)</f>
        <v>0</v>
      </c>
    </row>
    <row r="125" spans="9:69" ht="16.5">
      <c r="AX125" s="11"/>
      <c r="AY125" s="12"/>
      <c r="AZ125" s="16"/>
      <c r="BA125" s="13"/>
      <c r="BB125" s="16"/>
      <c r="BC125" s="6"/>
      <c r="BE125" s="11"/>
      <c r="BF125" s="12"/>
      <c r="BG125" s="16"/>
      <c r="BH125" s="13"/>
      <c r="BI125" s="16"/>
      <c r="BJ125" s="6"/>
      <c r="BL125" s="11"/>
      <c r="BM125" s="12"/>
      <c r="BN125" s="16"/>
      <c r="BO125" s="13"/>
      <c r="BP125" s="16"/>
      <c r="BQ125" s="6"/>
    </row>
    <row r="126" spans="9:69" ht="16.5">
      <c r="I126" s="3">
        <v>12</v>
      </c>
      <c r="K126" s="3">
        <v>12</v>
      </c>
      <c r="P126" s="40">
        <v>20</v>
      </c>
      <c r="R126" s="40">
        <v>10</v>
      </c>
      <c r="AX126" s="7"/>
      <c r="AY126" s="8"/>
      <c r="AZ126" s="15">
        <f t="shared" ref="AZ126" si="423">AY126*I126</f>
        <v>0</v>
      </c>
      <c r="BA126" s="9"/>
      <c r="BB126" s="15">
        <f t="shared" ref="BB126" si="424">IF(BA126&lt;&gt;"",(AZ126*BA126)+AZ126,AZ126)</f>
        <v>0</v>
      </c>
      <c r="BC126" s="10">
        <f t="shared" ref="BC126" si="425">IF(K126&gt;0,BB126/K126,0)</f>
        <v>0</v>
      </c>
      <c r="BE126" s="7"/>
      <c r="BF126" s="8"/>
      <c r="BG126" s="15">
        <f t="shared" ref="BG126" si="426">BF126*P126</f>
        <v>0</v>
      </c>
      <c r="BH126" s="9"/>
      <c r="BI126" s="15">
        <f t="shared" ref="BI126" si="427">IF(BH126&lt;&gt;"",(BG126*BH126)+BG126,BG126)</f>
        <v>0</v>
      </c>
      <c r="BJ126" s="10">
        <f t="shared" ref="BJ126" si="428">IF(R126&gt;0,BI126/R126,0)</f>
        <v>0</v>
      </c>
      <c r="BL126" s="7"/>
      <c r="BM126" s="8"/>
      <c r="BN126" s="15">
        <f t="shared" ref="BN126" si="429">BM126*W126</f>
        <v>0</v>
      </c>
      <c r="BO126" s="9"/>
      <c r="BP126" s="15">
        <f t="shared" ref="BP126" si="430">IF(BO126&lt;&gt;"",(BN126*BO126)+BN126,BN126)</f>
        <v>0</v>
      </c>
      <c r="BQ126" s="10">
        <f t="shared" ref="BQ126" si="431">IF(Y126&gt;0,BP126/Y126,0)</f>
        <v>0</v>
      </c>
    </row>
    <row r="127" spans="9:69" ht="16.5">
      <c r="AX127" s="11"/>
      <c r="AY127" s="12"/>
      <c r="AZ127" s="16"/>
      <c r="BA127" s="13"/>
      <c r="BB127" s="16"/>
      <c r="BC127" s="6"/>
      <c r="BE127" s="11"/>
      <c r="BF127" s="12"/>
      <c r="BG127" s="16"/>
      <c r="BH127" s="13"/>
      <c r="BI127" s="16"/>
      <c r="BJ127" s="6"/>
      <c r="BL127" s="11"/>
      <c r="BM127" s="12"/>
      <c r="BN127" s="16"/>
      <c r="BO127" s="13"/>
      <c r="BP127" s="16"/>
      <c r="BQ127" s="6"/>
    </row>
    <row r="128" spans="9:69" ht="16.5">
      <c r="I128" s="3">
        <v>12</v>
      </c>
      <c r="K128" s="3">
        <v>12</v>
      </c>
      <c r="P128" s="40">
        <v>20</v>
      </c>
      <c r="R128" s="40">
        <v>10</v>
      </c>
      <c r="AX128" s="7"/>
      <c r="AY128" s="8"/>
      <c r="AZ128" s="15">
        <f t="shared" ref="AZ128" si="432">AY128*I128</f>
        <v>0</v>
      </c>
      <c r="BA128" s="9"/>
      <c r="BB128" s="15">
        <f t="shared" ref="BB128" si="433">IF(BA128&lt;&gt;"",(AZ128*BA128)+AZ128,AZ128)</f>
        <v>0</v>
      </c>
      <c r="BC128" s="10">
        <f t="shared" ref="BC128" si="434">IF(K128&gt;0,BB128/K128,0)</f>
        <v>0</v>
      </c>
      <c r="BE128" s="7"/>
      <c r="BF128" s="8"/>
      <c r="BG128" s="15">
        <f t="shared" ref="BG128" si="435">BF128*P128</f>
        <v>0</v>
      </c>
      <c r="BH128" s="9"/>
      <c r="BI128" s="15">
        <f t="shared" ref="BI128" si="436">IF(BH128&lt;&gt;"",(BG128*BH128)+BG128,BG128)</f>
        <v>0</v>
      </c>
      <c r="BJ128" s="10">
        <f t="shared" ref="BJ128" si="437">IF(R128&gt;0,BI128/R128,0)</f>
        <v>0</v>
      </c>
      <c r="BL128" s="7"/>
      <c r="BM128" s="8"/>
      <c r="BN128" s="15">
        <f t="shared" ref="BN128" si="438">BM128*W128</f>
        <v>0</v>
      </c>
      <c r="BO128" s="9"/>
      <c r="BP128" s="15">
        <f t="shared" ref="BP128" si="439">IF(BO128&lt;&gt;"",(BN128*BO128)+BN128,BN128)</f>
        <v>0</v>
      </c>
      <c r="BQ128" s="10">
        <f t="shared" ref="BQ128" si="440">IF(Y128&gt;0,BP128/Y128,0)</f>
        <v>0</v>
      </c>
    </row>
    <row r="129" spans="9:69" ht="16.5">
      <c r="AX129" s="11"/>
      <c r="AY129" s="12"/>
      <c r="AZ129" s="16"/>
      <c r="BA129" s="13"/>
      <c r="BB129" s="16"/>
      <c r="BC129" s="6"/>
      <c r="BE129" s="11"/>
      <c r="BF129" s="12"/>
      <c r="BG129" s="16"/>
      <c r="BH129" s="13"/>
      <c r="BI129" s="16"/>
      <c r="BJ129" s="6"/>
      <c r="BL129" s="11"/>
      <c r="BM129" s="12"/>
      <c r="BN129" s="16"/>
      <c r="BO129" s="13"/>
      <c r="BP129" s="16"/>
      <c r="BQ129" s="6"/>
    </row>
    <row r="130" spans="9:69" ht="16.5">
      <c r="I130" s="3">
        <v>12</v>
      </c>
      <c r="K130" s="3">
        <v>12</v>
      </c>
      <c r="P130" s="40">
        <v>20</v>
      </c>
      <c r="R130" s="40">
        <v>10</v>
      </c>
      <c r="AX130" s="7"/>
      <c r="AY130" s="8"/>
      <c r="AZ130" s="15">
        <f t="shared" ref="AZ130" si="441">AY130*I130</f>
        <v>0</v>
      </c>
      <c r="BA130" s="9"/>
      <c r="BB130" s="15">
        <f t="shared" ref="BB130" si="442">IF(BA130&lt;&gt;"",(AZ130*BA130)+AZ130,AZ130)</f>
        <v>0</v>
      </c>
      <c r="BC130" s="10">
        <f t="shared" ref="BC130" si="443">IF(K130&gt;0,BB130/K130,0)</f>
        <v>0</v>
      </c>
      <c r="BE130" s="7"/>
      <c r="BF130" s="8"/>
      <c r="BG130" s="15">
        <f t="shared" ref="BG130" si="444">BF130*P130</f>
        <v>0</v>
      </c>
      <c r="BH130" s="9"/>
      <c r="BI130" s="15">
        <f t="shared" ref="BI130" si="445">IF(BH130&lt;&gt;"",(BG130*BH130)+BG130,BG130)</f>
        <v>0</v>
      </c>
      <c r="BJ130" s="10">
        <f t="shared" ref="BJ130" si="446">IF(R130&gt;0,BI130/R130,0)</f>
        <v>0</v>
      </c>
      <c r="BL130" s="7"/>
      <c r="BM130" s="8"/>
      <c r="BN130" s="15">
        <f t="shared" ref="BN130" si="447">BM130*W130</f>
        <v>0</v>
      </c>
      <c r="BO130" s="9"/>
      <c r="BP130" s="15">
        <f t="shared" ref="BP130" si="448">IF(BO130&lt;&gt;"",(BN130*BO130)+BN130,BN130)</f>
        <v>0</v>
      </c>
      <c r="BQ130" s="10">
        <f t="shared" ref="BQ130" si="449">IF(Y130&gt;0,BP130/Y130,0)</f>
        <v>0</v>
      </c>
    </row>
    <row r="131" spans="9:69" ht="16.5">
      <c r="AX131" s="11"/>
      <c r="AY131" s="12"/>
      <c r="AZ131" s="16"/>
      <c r="BA131" s="13"/>
      <c r="BB131" s="16"/>
      <c r="BC131" s="6"/>
      <c r="BE131" s="11"/>
      <c r="BF131" s="12"/>
      <c r="BG131" s="16"/>
      <c r="BH131" s="13"/>
      <c r="BI131" s="16"/>
      <c r="BJ131" s="6"/>
      <c r="BL131" s="11"/>
      <c r="BM131" s="12"/>
      <c r="BN131" s="16"/>
      <c r="BO131" s="13"/>
      <c r="BP131" s="16"/>
      <c r="BQ131" s="6"/>
    </row>
    <row r="132" spans="9:69" ht="16.5">
      <c r="I132" s="3">
        <v>12</v>
      </c>
      <c r="K132" s="3">
        <v>12</v>
      </c>
      <c r="P132" s="40">
        <v>20</v>
      </c>
      <c r="R132" s="40">
        <v>10</v>
      </c>
      <c r="AX132" s="7"/>
      <c r="AY132" s="8"/>
      <c r="AZ132" s="15">
        <f t="shared" ref="AZ132" si="450">AY132*I132</f>
        <v>0</v>
      </c>
      <c r="BA132" s="9"/>
      <c r="BB132" s="15">
        <f t="shared" ref="BB132" si="451">IF(BA132&lt;&gt;"",(AZ132*BA132)+AZ132,AZ132)</f>
        <v>0</v>
      </c>
      <c r="BC132" s="10">
        <f t="shared" ref="BC132" si="452">IF(K132&gt;0,BB132/K132,0)</f>
        <v>0</v>
      </c>
      <c r="BE132" s="7"/>
      <c r="BF132" s="8"/>
      <c r="BG132" s="15">
        <f t="shared" ref="BG132" si="453">BF132*P132</f>
        <v>0</v>
      </c>
      <c r="BH132" s="9"/>
      <c r="BI132" s="15">
        <f t="shared" ref="BI132" si="454">IF(BH132&lt;&gt;"",(BG132*BH132)+BG132,BG132)</f>
        <v>0</v>
      </c>
      <c r="BJ132" s="10">
        <f t="shared" ref="BJ132" si="455">IF(R132&gt;0,BI132/R132,0)</f>
        <v>0</v>
      </c>
      <c r="BL132" s="7"/>
      <c r="BM132" s="8"/>
      <c r="BN132" s="15">
        <f t="shared" ref="BN132" si="456">BM132*W132</f>
        <v>0</v>
      </c>
      <c r="BO132" s="9"/>
      <c r="BP132" s="15">
        <f t="shared" ref="BP132" si="457">IF(BO132&lt;&gt;"",(BN132*BO132)+BN132,BN132)</f>
        <v>0</v>
      </c>
      <c r="BQ132" s="10">
        <f t="shared" ref="BQ132" si="458">IF(Y132&gt;0,BP132/Y132,0)</f>
        <v>0</v>
      </c>
    </row>
    <row r="133" spans="9:69" ht="16.5">
      <c r="AX133" s="11"/>
      <c r="AY133" s="12"/>
      <c r="AZ133" s="16"/>
      <c r="BA133" s="13"/>
      <c r="BB133" s="16"/>
      <c r="BC133" s="6"/>
      <c r="BE133" s="11"/>
      <c r="BF133" s="12"/>
      <c r="BG133" s="16"/>
      <c r="BH133" s="13"/>
      <c r="BI133" s="16"/>
      <c r="BJ133" s="6"/>
      <c r="BL133" s="11"/>
      <c r="BM133" s="12"/>
      <c r="BN133" s="16"/>
      <c r="BO133" s="13"/>
      <c r="BP133" s="16"/>
      <c r="BQ133" s="6"/>
    </row>
    <row r="134" spans="9:69" ht="16.5">
      <c r="I134" s="3">
        <v>12</v>
      </c>
      <c r="K134" s="3">
        <v>12</v>
      </c>
      <c r="P134" s="40">
        <v>20</v>
      </c>
      <c r="R134" s="40">
        <v>10</v>
      </c>
      <c r="AX134" s="7"/>
      <c r="AY134" s="8"/>
      <c r="AZ134" s="15">
        <f t="shared" ref="AZ134" si="459">AY134*I134</f>
        <v>0</v>
      </c>
      <c r="BA134" s="9"/>
      <c r="BB134" s="15">
        <f t="shared" ref="BB134" si="460">IF(BA134&lt;&gt;"",(AZ134*BA134)+AZ134,AZ134)</f>
        <v>0</v>
      </c>
      <c r="BC134" s="10">
        <f t="shared" ref="BC134" si="461">IF(K134&gt;0,BB134/K134,0)</f>
        <v>0</v>
      </c>
      <c r="BE134" s="7"/>
      <c r="BF134" s="8"/>
      <c r="BG134" s="15">
        <f t="shared" ref="BG134" si="462">BF134*P134</f>
        <v>0</v>
      </c>
      <c r="BH134" s="9"/>
      <c r="BI134" s="15">
        <f t="shared" ref="BI134" si="463">IF(BH134&lt;&gt;"",(BG134*BH134)+BG134,BG134)</f>
        <v>0</v>
      </c>
      <c r="BJ134" s="10">
        <f t="shared" ref="BJ134" si="464">IF(R134&gt;0,BI134/R134,0)</f>
        <v>0</v>
      </c>
      <c r="BL134" s="7"/>
      <c r="BM134" s="8"/>
      <c r="BN134" s="15">
        <f t="shared" ref="BN134" si="465">BM134*W134</f>
        <v>0</v>
      </c>
      <c r="BO134" s="9"/>
      <c r="BP134" s="15">
        <f t="shared" ref="BP134" si="466">IF(BO134&lt;&gt;"",(BN134*BO134)+BN134,BN134)</f>
        <v>0</v>
      </c>
      <c r="BQ134" s="10">
        <f t="shared" ref="BQ134" si="467">IF(Y134&gt;0,BP134/Y134,0)</f>
        <v>0</v>
      </c>
    </row>
    <row r="135" spans="9:69" ht="16.5">
      <c r="AX135" s="11"/>
      <c r="AY135" s="12"/>
      <c r="AZ135" s="16"/>
      <c r="BA135" s="13"/>
      <c r="BB135" s="16"/>
      <c r="BC135" s="6"/>
      <c r="BE135" s="11"/>
      <c r="BF135" s="12"/>
      <c r="BG135" s="16"/>
      <c r="BH135" s="13"/>
      <c r="BI135" s="16"/>
      <c r="BJ135" s="6"/>
      <c r="BL135" s="11"/>
      <c r="BM135" s="12"/>
      <c r="BN135" s="16"/>
      <c r="BO135" s="13"/>
      <c r="BP135" s="16"/>
      <c r="BQ135" s="6"/>
    </row>
    <row r="136" spans="9:69" ht="16.5">
      <c r="I136" s="3">
        <v>12</v>
      </c>
      <c r="K136" s="3">
        <v>12</v>
      </c>
      <c r="P136" s="40">
        <v>20</v>
      </c>
      <c r="R136" s="40">
        <v>10</v>
      </c>
      <c r="AX136" s="7"/>
      <c r="AY136" s="8"/>
      <c r="AZ136" s="15">
        <f t="shared" ref="AZ136" si="468">AY136*I136</f>
        <v>0</v>
      </c>
      <c r="BA136" s="9"/>
      <c r="BB136" s="15">
        <f t="shared" ref="BB136" si="469">IF(BA136&lt;&gt;"",(AZ136*BA136)+AZ136,AZ136)</f>
        <v>0</v>
      </c>
      <c r="BC136" s="10">
        <f t="shared" ref="BC136" si="470">IF(K136&gt;0,BB136/K136,0)</f>
        <v>0</v>
      </c>
      <c r="BE136" s="7"/>
      <c r="BF136" s="8"/>
      <c r="BG136" s="15">
        <f t="shared" ref="BG136" si="471">BF136*P136</f>
        <v>0</v>
      </c>
      <c r="BH136" s="9"/>
      <c r="BI136" s="15">
        <f t="shared" ref="BI136" si="472">IF(BH136&lt;&gt;"",(BG136*BH136)+BG136,BG136)</f>
        <v>0</v>
      </c>
      <c r="BJ136" s="10">
        <f t="shared" ref="BJ136" si="473">IF(R136&gt;0,BI136/R136,0)</f>
        <v>0</v>
      </c>
      <c r="BL136" s="7"/>
      <c r="BM136" s="8"/>
      <c r="BN136" s="15">
        <f t="shared" ref="BN136" si="474">BM136*W136</f>
        <v>0</v>
      </c>
      <c r="BO136" s="9"/>
      <c r="BP136" s="15">
        <f t="shared" ref="BP136" si="475">IF(BO136&lt;&gt;"",(BN136*BO136)+BN136,BN136)</f>
        <v>0</v>
      </c>
      <c r="BQ136" s="10">
        <f t="shared" ref="BQ136" si="476">IF(Y136&gt;0,BP136/Y136,0)</f>
        <v>0</v>
      </c>
    </row>
    <row r="137" spans="9:69" ht="16.5">
      <c r="AX137" s="11"/>
      <c r="AY137" s="12"/>
      <c r="AZ137" s="16"/>
      <c r="BA137" s="13"/>
      <c r="BB137" s="16"/>
      <c r="BC137" s="6"/>
      <c r="BE137" s="11"/>
      <c r="BF137" s="12"/>
      <c r="BG137" s="16"/>
      <c r="BH137" s="13"/>
      <c r="BI137" s="16"/>
      <c r="BJ137" s="6"/>
      <c r="BL137" s="11"/>
      <c r="BM137" s="12"/>
      <c r="BN137" s="16"/>
      <c r="BO137" s="13"/>
      <c r="BP137" s="16"/>
      <c r="BQ137" s="6"/>
    </row>
    <row r="138" spans="9:69" ht="16.5">
      <c r="I138" s="3">
        <v>12</v>
      </c>
      <c r="K138" s="3">
        <v>12</v>
      </c>
      <c r="P138" s="40">
        <v>20</v>
      </c>
      <c r="R138" s="40">
        <v>10</v>
      </c>
      <c r="AX138" s="7"/>
      <c r="AY138" s="8"/>
      <c r="AZ138" s="15">
        <f t="shared" ref="AZ138" si="477">AY138*I138</f>
        <v>0</v>
      </c>
      <c r="BA138" s="9"/>
      <c r="BB138" s="15">
        <f t="shared" ref="BB138" si="478">IF(BA138&lt;&gt;"",(AZ138*BA138)+AZ138,AZ138)</f>
        <v>0</v>
      </c>
      <c r="BC138" s="10">
        <f t="shared" ref="BC138" si="479">IF(K138&gt;0,BB138/K138,0)</f>
        <v>0</v>
      </c>
      <c r="BE138" s="7"/>
      <c r="BF138" s="8"/>
      <c r="BG138" s="15">
        <f t="shared" ref="BG138" si="480">BF138*P138</f>
        <v>0</v>
      </c>
      <c r="BH138" s="9"/>
      <c r="BI138" s="15">
        <f t="shared" ref="BI138" si="481">IF(BH138&lt;&gt;"",(BG138*BH138)+BG138,BG138)</f>
        <v>0</v>
      </c>
      <c r="BJ138" s="10">
        <f t="shared" ref="BJ138" si="482">IF(R138&gt;0,BI138/R138,0)</f>
        <v>0</v>
      </c>
      <c r="BL138" s="7"/>
      <c r="BM138" s="8"/>
      <c r="BN138" s="15">
        <f t="shared" ref="BN138" si="483">BM138*W138</f>
        <v>0</v>
      </c>
      <c r="BO138" s="9"/>
      <c r="BP138" s="15">
        <f t="shared" ref="BP138" si="484">IF(BO138&lt;&gt;"",(BN138*BO138)+BN138,BN138)</f>
        <v>0</v>
      </c>
      <c r="BQ138" s="10">
        <f t="shared" ref="BQ138" si="485">IF(Y138&gt;0,BP138/Y138,0)</f>
        <v>0</v>
      </c>
    </row>
    <row r="139" spans="9:69" ht="16.5">
      <c r="AX139" s="11"/>
      <c r="AY139" s="12"/>
      <c r="AZ139" s="16"/>
      <c r="BA139" s="13"/>
      <c r="BB139" s="16"/>
      <c r="BC139" s="6"/>
      <c r="BE139" s="11"/>
      <c r="BF139" s="12"/>
      <c r="BG139" s="16"/>
      <c r="BH139" s="13"/>
      <c r="BI139" s="16"/>
      <c r="BJ139" s="6"/>
      <c r="BL139" s="11"/>
      <c r="BM139" s="12"/>
      <c r="BN139" s="16"/>
      <c r="BO139" s="13"/>
      <c r="BP139" s="16"/>
      <c r="BQ139" s="6"/>
    </row>
    <row r="140" spans="9:69" ht="16.5">
      <c r="I140" s="3">
        <v>12</v>
      </c>
      <c r="K140" s="3">
        <v>12</v>
      </c>
      <c r="P140" s="40">
        <v>20</v>
      </c>
      <c r="R140" s="40">
        <v>10</v>
      </c>
      <c r="AX140" s="7"/>
      <c r="AY140" s="8"/>
      <c r="AZ140" s="15">
        <f t="shared" ref="AZ140" si="486">AY140*I140</f>
        <v>0</v>
      </c>
      <c r="BA140" s="9"/>
      <c r="BB140" s="15">
        <f t="shared" ref="BB140" si="487">IF(BA140&lt;&gt;"",(AZ140*BA140)+AZ140,AZ140)</f>
        <v>0</v>
      </c>
      <c r="BC140" s="10">
        <f t="shared" ref="BC140" si="488">IF(K140&gt;0,BB140/K140,0)</f>
        <v>0</v>
      </c>
      <c r="BE140" s="7"/>
      <c r="BF140" s="8"/>
      <c r="BG140" s="15">
        <f t="shared" ref="BG140" si="489">BF140*P140</f>
        <v>0</v>
      </c>
      <c r="BH140" s="9"/>
      <c r="BI140" s="15">
        <f t="shared" ref="BI140" si="490">IF(BH140&lt;&gt;"",(BG140*BH140)+BG140,BG140)</f>
        <v>0</v>
      </c>
      <c r="BJ140" s="10">
        <f t="shared" ref="BJ140" si="491">IF(R140&gt;0,BI140/R140,0)</f>
        <v>0</v>
      </c>
      <c r="BL140" s="7"/>
      <c r="BM140" s="8"/>
      <c r="BN140" s="15">
        <f t="shared" ref="BN140" si="492">BM140*W140</f>
        <v>0</v>
      </c>
      <c r="BO140" s="9"/>
      <c r="BP140" s="15">
        <f t="shared" ref="BP140" si="493">IF(BO140&lt;&gt;"",(BN140*BO140)+BN140,BN140)</f>
        <v>0</v>
      </c>
      <c r="BQ140" s="10">
        <f t="shared" ref="BQ140" si="494">IF(Y140&gt;0,BP140/Y140,0)</f>
        <v>0</v>
      </c>
    </row>
    <row r="141" spans="9:69" ht="16.5">
      <c r="AX141" s="11"/>
      <c r="AY141" s="12"/>
      <c r="AZ141" s="16"/>
      <c r="BA141" s="13"/>
      <c r="BB141" s="16"/>
      <c r="BC141" s="6"/>
      <c r="BE141" s="11"/>
      <c r="BF141" s="12"/>
      <c r="BG141" s="16"/>
      <c r="BH141" s="13"/>
      <c r="BI141" s="16"/>
      <c r="BJ141" s="6"/>
      <c r="BL141" s="11"/>
      <c r="BM141" s="12"/>
      <c r="BN141" s="16"/>
      <c r="BO141" s="13"/>
      <c r="BP141" s="16"/>
      <c r="BQ141" s="6"/>
    </row>
    <row r="142" spans="9:69" ht="16.5">
      <c r="I142" s="3">
        <v>12</v>
      </c>
      <c r="K142" s="3">
        <v>12</v>
      </c>
      <c r="P142" s="40">
        <v>20</v>
      </c>
      <c r="R142" s="40">
        <v>10</v>
      </c>
      <c r="AX142" s="7"/>
      <c r="AY142" s="8"/>
      <c r="AZ142" s="15">
        <f t="shared" ref="AZ142" si="495">AY142*I142</f>
        <v>0</v>
      </c>
      <c r="BA142" s="9"/>
      <c r="BB142" s="15">
        <f t="shared" ref="BB142" si="496">IF(BA142&lt;&gt;"",(AZ142*BA142)+AZ142,AZ142)</f>
        <v>0</v>
      </c>
      <c r="BC142" s="10">
        <f t="shared" ref="BC142" si="497">IF(K142&gt;0,BB142/K142,0)</f>
        <v>0</v>
      </c>
      <c r="BE142" s="7"/>
      <c r="BF142" s="8"/>
      <c r="BG142" s="15">
        <f t="shared" ref="BG142" si="498">BF142*P142</f>
        <v>0</v>
      </c>
      <c r="BH142" s="9"/>
      <c r="BI142" s="15">
        <f t="shared" ref="BI142" si="499">IF(BH142&lt;&gt;"",(BG142*BH142)+BG142,BG142)</f>
        <v>0</v>
      </c>
      <c r="BJ142" s="10">
        <f t="shared" ref="BJ142" si="500">IF(R142&gt;0,BI142/R142,0)</f>
        <v>0</v>
      </c>
      <c r="BL142" s="7"/>
      <c r="BM142" s="8"/>
      <c r="BN142" s="15">
        <f t="shared" ref="BN142" si="501">BM142*W142</f>
        <v>0</v>
      </c>
      <c r="BO142" s="9"/>
      <c r="BP142" s="15">
        <f t="shared" ref="BP142" si="502">IF(BO142&lt;&gt;"",(BN142*BO142)+BN142,BN142)</f>
        <v>0</v>
      </c>
      <c r="BQ142" s="10">
        <f t="shared" ref="BQ142" si="503">IF(Y142&gt;0,BP142/Y142,0)</f>
        <v>0</v>
      </c>
    </row>
    <row r="143" spans="9:69" ht="16.5">
      <c r="AX143" s="11"/>
      <c r="AY143" s="12"/>
      <c r="AZ143" s="16"/>
      <c r="BA143" s="13"/>
      <c r="BB143" s="16"/>
      <c r="BC143" s="6"/>
      <c r="BE143" s="11"/>
      <c r="BF143" s="12"/>
      <c r="BG143" s="16"/>
      <c r="BH143" s="13"/>
      <c r="BI143" s="16"/>
      <c r="BJ143" s="6"/>
      <c r="BL143" s="11"/>
      <c r="BM143" s="12"/>
      <c r="BN143" s="16"/>
      <c r="BO143" s="13"/>
      <c r="BP143" s="16"/>
      <c r="BQ143" s="6"/>
    </row>
    <row r="144" spans="9:69" ht="16.5">
      <c r="I144" s="3">
        <v>12</v>
      </c>
      <c r="K144" s="3">
        <v>12</v>
      </c>
      <c r="P144" s="40">
        <v>20</v>
      </c>
      <c r="R144" s="40">
        <v>10</v>
      </c>
      <c r="AX144" s="7"/>
      <c r="AY144" s="8"/>
      <c r="AZ144" s="15">
        <f t="shared" ref="AZ144" si="504">AY144*I144</f>
        <v>0</v>
      </c>
      <c r="BA144" s="9"/>
      <c r="BB144" s="15">
        <f t="shared" ref="BB144" si="505">IF(BA144&lt;&gt;"",(AZ144*BA144)+AZ144,AZ144)</f>
        <v>0</v>
      </c>
      <c r="BC144" s="10">
        <f t="shared" ref="BC144" si="506">IF(K144&gt;0,BB144/K144,0)</f>
        <v>0</v>
      </c>
      <c r="BE144" s="7"/>
      <c r="BF144" s="8"/>
      <c r="BG144" s="15">
        <f t="shared" ref="BG144" si="507">BF144*P144</f>
        <v>0</v>
      </c>
      <c r="BH144" s="9"/>
      <c r="BI144" s="15">
        <f t="shared" ref="BI144" si="508">IF(BH144&lt;&gt;"",(BG144*BH144)+BG144,BG144)</f>
        <v>0</v>
      </c>
      <c r="BJ144" s="10">
        <f t="shared" ref="BJ144" si="509">IF(R144&gt;0,BI144/R144,0)</f>
        <v>0</v>
      </c>
      <c r="BL144" s="7"/>
      <c r="BM144" s="8"/>
      <c r="BN144" s="15">
        <f t="shared" ref="BN144" si="510">BM144*W144</f>
        <v>0</v>
      </c>
      <c r="BO144" s="9"/>
      <c r="BP144" s="15">
        <f t="shared" ref="BP144" si="511">IF(BO144&lt;&gt;"",(BN144*BO144)+BN144,BN144)</f>
        <v>0</v>
      </c>
      <c r="BQ144" s="10">
        <f t="shared" ref="BQ144" si="512">IF(Y144&gt;0,BP144/Y144,0)</f>
        <v>0</v>
      </c>
    </row>
    <row r="145" spans="9:69" ht="16.5">
      <c r="AX145" s="11"/>
      <c r="AY145" s="12"/>
      <c r="AZ145" s="16"/>
      <c r="BA145" s="13"/>
      <c r="BB145" s="16"/>
      <c r="BC145" s="6"/>
      <c r="BE145" s="11"/>
      <c r="BF145" s="12"/>
      <c r="BG145" s="16"/>
      <c r="BH145" s="13"/>
      <c r="BI145" s="16"/>
      <c r="BJ145" s="6"/>
      <c r="BL145" s="11"/>
      <c r="BM145" s="12"/>
      <c r="BN145" s="16"/>
      <c r="BO145" s="13"/>
      <c r="BP145" s="16"/>
      <c r="BQ145" s="6"/>
    </row>
    <row r="146" spans="9:69" ht="16.5">
      <c r="I146" s="3">
        <v>12</v>
      </c>
      <c r="K146" s="3">
        <v>12</v>
      </c>
      <c r="P146" s="40">
        <v>20</v>
      </c>
      <c r="R146" s="40">
        <v>10</v>
      </c>
      <c r="AX146" s="7"/>
      <c r="AY146" s="8"/>
      <c r="AZ146" s="15">
        <f t="shared" ref="AZ146" si="513">AY146*I146</f>
        <v>0</v>
      </c>
      <c r="BA146" s="9"/>
      <c r="BB146" s="15">
        <f t="shared" ref="BB146" si="514">IF(BA146&lt;&gt;"",(AZ146*BA146)+AZ146,AZ146)</f>
        <v>0</v>
      </c>
      <c r="BC146" s="10">
        <f t="shared" ref="BC146" si="515">IF(K146&gt;0,BB146/K146,0)</f>
        <v>0</v>
      </c>
      <c r="BE146" s="7"/>
      <c r="BF146" s="8"/>
      <c r="BG146" s="15">
        <f t="shared" ref="BG146" si="516">BF146*P146</f>
        <v>0</v>
      </c>
      <c r="BH146" s="9"/>
      <c r="BI146" s="15">
        <f t="shared" ref="BI146" si="517">IF(BH146&lt;&gt;"",(BG146*BH146)+BG146,BG146)</f>
        <v>0</v>
      </c>
      <c r="BJ146" s="10">
        <f t="shared" ref="BJ146" si="518">IF(R146&gt;0,BI146/R146,0)</f>
        <v>0</v>
      </c>
      <c r="BL146" s="7"/>
      <c r="BM146" s="8"/>
      <c r="BN146" s="15">
        <f t="shared" ref="BN146" si="519">BM146*W146</f>
        <v>0</v>
      </c>
      <c r="BO146" s="9"/>
      <c r="BP146" s="15">
        <f t="shared" ref="BP146" si="520">IF(BO146&lt;&gt;"",(BN146*BO146)+BN146,BN146)</f>
        <v>0</v>
      </c>
      <c r="BQ146" s="10">
        <f t="shared" ref="BQ146" si="521">IF(Y146&gt;0,BP146/Y146,0)</f>
        <v>0</v>
      </c>
    </row>
    <row r="147" spans="9:69" ht="16.5">
      <c r="AX147" s="11"/>
      <c r="AY147" s="12"/>
      <c r="AZ147" s="16"/>
      <c r="BA147" s="13"/>
      <c r="BB147" s="16"/>
      <c r="BC147" s="6"/>
      <c r="BE147" s="11"/>
      <c r="BF147" s="12"/>
      <c r="BG147" s="16"/>
      <c r="BH147" s="13"/>
      <c r="BI147" s="16"/>
      <c r="BJ147" s="6"/>
      <c r="BL147" s="11"/>
      <c r="BM147" s="12"/>
      <c r="BN147" s="16"/>
      <c r="BO147" s="13"/>
      <c r="BP147" s="16"/>
      <c r="BQ147" s="6"/>
    </row>
    <row r="148" spans="9:69" ht="16.5">
      <c r="I148" s="3">
        <v>12</v>
      </c>
      <c r="K148" s="3">
        <v>12</v>
      </c>
      <c r="P148" s="40">
        <v>20</v>
      </c>
      <c r="R148" s="40">
        <v>10</v>
      </c>
      <c r="AX148" s="7"/>
      <c r="AY148" s="8"/>
      <c r="AZ148" s="15">
        <f t="shared" ref="AZ148" si="522">AY148*I148</f>
        <v>0</v>
      </c>
      <c r="BA148" s="9"/>
      <c r="BB148" s="15">
        <f t="shared" ref="BB148" si="523">IF(BA148&lt;&gt;"",(AZ148*BA148)+AZ148,AZ148)</f>
        <v>0</v>
      </c>
      <c r="BC148" s="10">
        <f t="shared" ref="BC148" si="524">IF(K148&gt;0,BB148/K148,0)</f>
        <v>0</v>
      </c>
      <c r="BE148" s="7"/>
      <c r="BF148" s="8"/>
      <c r="BG148" s="15">
        <f t="shared" ref="BG148" si="525">BF148*P148</f>
        <v>0</v>
      </c>
      <c r="BH148" s="9"/>
      <c r="BI148" s="15">
        <f t="shared" ref="BI148" si="526">IF(BH148&lt;&gt;"",(BG148*BH148)+BG148,BG148)</f>
        <v>0</v>
      </c>
      <c r="BJ148" s="10">
        <f t="shared" ref="BJ148" si="527">IF(R148&gt;0,BI148/R148,0)</f>
        <v>0</v>
      </c>
      <c r="BL148" s="7"/>
      <c r="BM148" s="8"/>
      <c r="BN148" s="15">
        <f t="shared" ref="BN148" si="528">BM148*W148</f>
        <v>0</v>
      </c>
      <c r="BO148" s="9"/>
      <c r="BP148" s="15">
        <f t="shared" ref="BP148" si="529">IF(BO148&lt;&gt;"",(BN148*BO148)+BN148,BN148)</f>
        <v>0</v>
      </c>
      <c r="BQ148" s="10">
        <f t="shared" ref="BQ148" si="530">IF(Y148&gt;0,BP148/Y148,0)</f>
        <v>0</v>
      </c>
    </row>
    <row r="149" spans="9:69" ht="16.5">
      <c r="AX149" s="11"/>
      <c r="AY149" s="12"/>
      <c r="AZ149" s="16"/>
      <c r="BA149" s="13"/>
      <c r="BB149" s="16"/>
      <c r="BC149" s="6"/>
      <c r="BE149" s="11"/>
      <c r="BF149" s="12"/>
      <c r="BG149" s="16"/>
      <c r="BH149" s="13"/>
      <c r="BI149" s="16"/>
      <c r="BJ149" s="6"/>
      <c r="BL149" s="11"/>
      <c r="BM149" s="12"/>
      <c r="BN149" s="16"/>
      <c r="BO149" s="13"/>
      <c r="BP149" s="16"/>
      <c r="BQ149" s="6"/>
    </row>
    <row r="150" spans="9:69" ht="16.5">
      <c r="I150" s="3">
        <v>12</v>
      </c>
      <c r="K150" s="3">
        <v>12</v>
      </c>
      <c r="P150" s="40">
        <v>20</v>
      </c>
      <c r="R150" s="40">
        <v>10</v>
      </c>
      <c r="AX150" s="7"/>
      <c r="AY150" s="8"/>
      <c r="AZ150" s="15">
        <f t="shared" ref="AZ150" si="531">AY150*I150</f>
        <v>0</v>
      </c>
      <c r="BA150" s="9"/>
      <c r="BB150" s="15">
        <f t="shared" ref="BB150" si="532">IF(BA150&lt;&gt;"",(AZ150*BA150)+AZ150,AZ150)</f>
        <v>0</v>
      </c>
      <c r="BC150" s="10">
        <f t="shared" ref="BC150" si="533">IF(K150&gt;0,BB150/K150,0)</f>
        <v>0</v>
      </c>
      <c r="BE150" s="7"/>
      <c r="BF150" s="8"/>
      <c r="BG150" s="15">
        <f t="shared" ref="BG150" si="534">BF150*P150</f>
        <v>0</v>
      </c>
      <c r="BH150" s="9"/>
      <c r="BI150" s="15">
        <f t="shared" ref="BI150" si="535">IF(BH150&lt;&gt;"",(BG150*BH150)+BG150,BG150)</f>
        <v>0</v>
      </c>
      <c r="BJ150" s="10">
        <f t="shared" ref="BJ150" si="536">IF(R150&gt;0,BI150/R150,0)</f>
        <v>0</v>
      </c>
      <c r="BL150" s="7"/>
      <c r="BM150" s="8"/>
      <c r="BN150" s="15">
        <f t="shared" ref="BN150" si="537">BM150*W150</f>
        <v>0</v>
      </c>
      <c r="BO150" s="9"/>
      <c r="BP150" s="15">
        <f t="shared" ref="BP150" si="538">IF(BO150&lt;&gt;"",(BN150*BO150)+BN150,BN150)</f>
        <v>0</v>
      </c>
      <c r="BQ150" s="10">
        <f t="shared" ref="BQ150" si="539">IF(Y150&gt;0,BP150/Y150,0)</f>
        <v>0</v>
      </c>
    </row>
    <row r="151" spans="9:69" ht="16.5">
      <c r="AX151" s="11"/>
      <c r="AY151" s="12"/>
      <c r="AZ151" s="16"/>
      <c r="BA151" s="13"/>
      <c r="BB151" s="16"/>
      <c r="BC151" s="6"/>
      <c r="BE151" s="11"/>
      <c r="BF151" s="12"/>
      <c r="BG151" s="16"/>
      <c r="BH151" s="13"/>
      <c r="BI151" s="16"/>
      <c r="BJ151" s="6"/>
      <c r="BL151" s="11"/>
      <c r="BM151" s="12"/>
      <c r="BN151" s="16"/>
      <c r="BO151" s="13"/>
      <c r="BP151" s="16"/>
      <c r="BQ151" s="6"/>
    </row>
    <row r="152" spans="9:69" ht="16.5">
      <c r="I152" s="3">
        <v>12</v>
      </c>
      <c r="K152" s="3">
        <v>12</v>
      </c>
      <c r="P152" s="40">
        <v>20</v>
      </c>
      <c r="R152" s="40">
        <v>10</v>
      </c>
      <c r="AX152" s="7"/>
      <c r="AY152" s="8"/>
      <c r="AZ152" s="15">
        <f t="shared" ref="AZ152" si="540">AY152*I152</f>
        <v>0</v>
      </c>
      <c r="BA152" s="9"/>
      <c r="BB152" s="15">
        <f t="shared" ref="BB152" si="541">IF(BA152&lt;&gt;"",(AZ152*BA152)+AZ152,AZ152)</f>
        <v>0</v>
      </c>
      <c r="BC152" s="10">
        <f t="shared" ref="BC152" si="542">IF(K152&gt;0,BB152/K152,0)</f>
        <v>0</v>
      </c>
      <c r="BE152" s="7"/>
      <c r="BF152" s="8"/>
      <c r="BG152" s="15">
        <f t="shared" ref="BG152" si="543">BF152*P152</f>
        <v>0</v>
      </c>
      <c r="BH152" s="9"/>
      <c r="BI152" s="15">
        <f t="shared" ref="BI152" si="544">IF(BH152&lt;&gt;"",(BG152*BH152)+BG152,BG152)</f>
        <v>0</v>
      </c>
      <c r="BJ152" s="10">
        <f t="shared" ref="BJ152" si="545">IF(R152&gt;0,BI152/R152,0)</f>
        <v>0</v>
      </c>
      <c r="BL152" s="7"/>
      <c r="BM152" s="8"/>
      <c r="BN152" s="15">
        <f t="shared" ref="BN152" si="546">BM152*W152</f>
        <v>0</v>
      </c>
      <c r="BO152" s="9"/>
      <c r="BP152" s="15">
        <f t="shared" ref="BP152" si="547">IF(BO152&lt;&gt;"",(BN152*BO152)+BN152,BN152)</f>
        <v>0</v>
      </c>
      <c r="BQ152" s="10">
        <f t="shared" ref="BQ152" si="548">IF(Y152&gt;0,BP152/Y152,0)</f>
        <v>0</v>
      </c>
    </row>
    <row r="153" spans="9:69" ht="16.5">
      <c r="AX153" s="11"/>
      <c r="AY153" s="12"/>
      <c r="AZ153" s="16"/>
      <c r="BA153" s="13"/>
      <c r="BB153" s="16"/>
      <c r="BC153" s="6"/>
      <c r="BE153" s="11"/>
      <c r="BF153" s="12"/>
      <c r="BG153" s="16"/>
      <c r="BH153" s="13"/>
      <c r="BI153" s="16"/>
      <c r="BJ153" s="6"/>
      <c r="BL153" s="11"/>
      <c r="BM153" s="12"/>
      <c r="BN153" s="16"/>
      <c r="BO153" s="13"/>
      <c r="BP153" s="16"/>
      <c r="BQ153" s="6"/>
    </row>
    <row r="154" spans="9:69" ht="16.5">
      <c r="I154" s="3">
        <v>12</v>
      </c>
      <c r="K154" s="3">
        <v>12</v>
      </c>
      <c r="P154" s="40">
        <v>20</v>
      </c>
      <c r="R154" s="40">
        <v>10</v>
      </c>
      <c r="AX154" s="7"/>
      <c r="AY154" s="8"/>
      <c r="AZ154" s="15">
        <f t="shared" ref="AZ154" si="549">AY154*I154</f>
        <v>0</v>
      </c>
      <c r="BA154" s="9"/>
      <c r="BB154" s="15">
        <f t="shared" ref="BB154" si="550">IF(BA154&lt;&gt;"",(AZ154*BA154)+AZ154,AZ154)</f>
        <v>0</v>
      </c>
      <c r="BC154" s="10">
        <f t="shared" ref="BC154" si="551">IF(K154&gt;0,BB154/K154,0)</f>
        <v>0</v>
      </c>
      <c r="BE154" s="7"/>
      <c r="BF154" s="8"/>
      <c r="BG154" s="15">
        <f t="shared" ref="BG154" si="552">BF154*P154</f>
        <v>0</v>
      </c>
      <c r="BH154" s="9"/>
      <c r="BI154" s="15">
        <f t="shared" ref="BI154" si="553">IF(BH154&lt;&gt;"",(BG154*BH154)+BG154,BG154)</f>
        <v>0</v>
      </c>
      <c r="BJ154" s="10">
        <f t="shared" ref="BJ154" si="554">IF(R154&gt;0,BI154/R154,0)</f>
        <v>0</v>
      </c>
      <c r="BL154" s="7"/>
      <c r="BM154" s="8"/>
      <c r="BN154" s="15">
        <f t="shared" ref="BN154" si="555">BM154*W154</f>
        <v>0</v>
      </c>
      <c r="BO154" s="9"/>
      <c r="BP154" s="15">
        <f t="shared" ref="BP154" si="556">IF(BO154&lt;&gt;"",(BN154*BO154)+BN154,BN154)</f>
        <v>0</v>
      </c>
      <c r="BQ154" s="10">
        <f t="shared" ref="BQ154" si="557">IF(Y154&gt;0,BP154/Y154,0)</f>
        <v>0</v>
      </c>
    </row>
    <row r="155" spans="9:69" ht="16.5">
      <c r="AX155" s="11"/>
      <c r="AY155" s="12"/>
      <c r="AZ155" s="16"/>
      <c r="BA155" s="13"/>
      <c r="BB155" s="16"/>
      <c r="BC155" s="6"/>
      <c r="BE155" s="11"/>
      <c r="BF155" s="12"/>
      <c r="BG155" s="16"/>
      <c r="BH155" s="13"/>
      <c r="BI155" s="16"/>
      <c r="BJ155" s="6"/>
      <c r="BL155" s="11"/>
      <c r="BM155" s="12"/>
      <c r="BN155" s="16"/>
      <c r="BO155" s="13"/>
      <c r="BP155" s="16"/>
      <c r="BQ155" s="6"/>
    </row>
    <row r="156" spans="9:69" ht="16.5">
      <c r="I156" s="3">
        <v>12</v>
      </c>
      <c r="K156" s="3">
        <v>12</v>
      </c>
      <c r="P156" s="40">
        <v>20</v>
      </c>
      <c r="R156" s="40">
        <v>10</v>
      </c>
      <c r="AX156" s="7"/>
      <c r="AY156" s="8"/>
      <c r="AZ156" s="15">
        <f t="shared" ref="AZ156" si="558">AY156*I156</f>
        <v>0</v>
      </c>
      <c r="BA156" s="9"/>
      <c r="BB156" s="15">
        <f t="shared" ref="BB156" si="559">IF(BA156&lt;&gt;"",(AZ156*BA156)+AZ156,AZ156)</f>
        <v>0</v>
      </c>
      <c r="BC156" s="10">
        <f t="shared" ref="BC156" si="560">IF(K156&gt;0,BB156/K156,0)</f>
        <v>0</v>
      </c>
      <c r="BE156" s="7"/>
      <c r="BF156" s="8"/>
      <c r="BG156" s="15">
        <f t="shared" ref="BG156" si="561">BF156*P156</f>
        <v>0</v>
      </c>
      <c r="BH156" s="9"/>
      <c r="BI156" s="15">
        <f t="shared" ref="BI156" si="562">IF(BH156&lt;&gt;"",(BG156*BH156)+BG156,BG156)</f>
        <v>0</v>
      </c>
      <c r="BJ156" s="10">
        <f t="shared" ref="BJ156" si="563">IF(R156&gt;0,BI156/R156,0)</f>
        <v>0</v>
      </c>
      <c r="BL156" s="7"/>
      <c r="BM156" s="8"/>
      <c r="BN156" s="15">
        <f t="shared" ref="BN156" si="564">BM156*W156</f>
        <v>0</v>
      </c>
      <c r="BO156" s="9"/>
      <c r="BP156" s="15">
        <f t="shared" ref="BP156" si="565">IF(BO156&lt;&gt;"",(BN156*BO156)+BN156,BN156)</f>
        <v>0</v>
      </c>
      <c r="BQ156" s="10">
        <f t="shared" ref="BQ156" si="566">IF(Y156&gt;0,BP156/Y156,0)</f>
        <v>0</v>
      </c>
    </row>
    <row r="157" spans="9:69" ht="16.5">
      <c r="AX157" s="11"/>
      <c r="AY157" s="12"/>
      <c r="AZ157" s="16"/>
      <c r="BA157" s="13"/>
      <c r="BB157" s="16"/>
      <c r="BC157" s="6"/>
      <c r="BE157" s="11"/>
      <c r="BF157" s="12"/>
      <c r="BG157" s="16"/>
      <c r="BH157" s="13"/>
      <c r="BI157" s="16"/>
      <c r="BJ157" s="6"/>
      <c r="BL157" s="11"/>
      <c r="BM157" s="12"/>
      <c r="BN157" s="16"/>
      <c r="BO157" s="13"/>
      <c r="BP157" s="16"/>
      <c r="BQ157" s="6"/>
    </row>
    <row r="158" spans="9:69" ht="16.5">
      <c r="I158" s="3">
        <v>12</v>
      </c>
      <c r="K158" s="3">
        <v>12</v>
      </c>
      <c r="P158" s="40">
        <v>20</v>
      </c>
      <c r="R158" s="40">
        <v>10</v>
      </c>
      <c r="AX158" s="7"/>
      <c r="AY158" s="8"/>
      <c r="AZ158" s="15">
        <f t="shared" ref="AZ158" si="567">AY158*I158</f>
        <v>0</v>
      </c>
      <c r="BA158" s="9"/>
      <c r="BB158" s="15">
        <f t="shared" ref="BB158" si="568">IF(BA158&lt;&gt;"",(AZ158*BA158)+AZ158,AZ158)</f>
        <v>0</v>
      </c>
      <c r="BC158" s="10">
        <f t="shared" ref="BC158" si="569">IF(K158&gt;0,BB158/K158,0)</f>
        <v>0</v>
      </c>
      <c r="BE158" s="7"/>
      <c r="BF158" s="8"/>
      <c r="BG158" s="15">
        <f t="shared" ref="BG158" si="570">BF158*P158</f>
        <v>0</v>
      </c>
      <c r="BH158" s="9"/>
      <c r="BI158" s="15">
        <f t="shared" ref="BI158" si="571">IF(BH158&lt;&gt;"",(BG158*BH158)+BG158,BG158)</f>
        <v>0</v>
      </c>
      <c r="BJ158" s="10">
        <f t="shared" ref="BJ158" si="572">IF(R158&gt;0,BI158/R158,0)</f>
        <v>0</v>
      </c>
      <c r="BL158" s="7"/>
      <c r="BM158" s="8"/>
      <c r="BN158" s="15">
        <f t="shared" ref="BN158" si="573">BM158*W158</f>
        <v>0</v>
      </c>
      <c r="BO158" s="9"/>
      <c r="BP158" s="15">
        <f t="shared" ref="BP158" si="574">IF(BO158&lt;&gt;"",(BN158*BO158)+BN158,BN158)</f>
        <v>0</v>
      </c>
      <c r="BQ158" s="10">
        <f t="shared" ref="BQ158" si="575">IF(Y158&gt;0,BP158/Y158,0)</f>
        <v>0</v>
      </c>
    </row>
    <row r="159" spans="9:69" ht="16.5">
      <c r="AX159" s="11"/>
      <c r="AY159" s="12"/>
      <c r="AZ159" s="16"/>
      <c r="BA159" s="13"/>
      <c r="BB159" s="16"/>
      <c r="BC159" s="6"/>
      <c r="BE159" s="11"/>
      <c r="BF159" s="12"/>
      <c r="BG159" s="16"/>
      <c r="BH159" s="13"/>
      <c r="BI159" s="16"/>
      <c r="BJ159" s="6"/>
      <c r="BL159" s="11"/>
      <c r="BM159" s="12"/>
      <c r="BN159" s="16"/>
      <c r="BO159" s="13"/>
      <c r="BP159" s="16"/>
      <c r="BQ159" s="6"/>
    </row>
    <row r="160" spans="9:69" ht="16.5">
      <c r="I160" s="3">
        <v>12</v>
      </c>
      <c r="K160" s="3">
        <v>12</v>
      </c>
      <c r="P160" s="40">
        <v>20</v>
      </c>
      <c r="R160" s="40">
        <v>10</v>
      </c>
      <c r="AX160" s="7"/>
      <c r="AY160" s="8"/>
      <c r="AZ160" s="15">
        <f t="shared" ref="AZ160" si="576">AY160*I160</f>
        <v>0</v>
      </c>
      <c r="BA160" s="9"/>
      <c r="BB160" s="15">
        <f t="shared" ref="BB160" si="577">IF(BA160&lt;&gt;"",(AZ160*BA160)+AZ160,AZ160)</f>
        <v>0</v>
      </c>
      <c r="BC160" s="10">
        <f t="shared" ref="BC160" si="578">IF(K160&gt;0,BB160/K160,0)</f>
        <v>0</v>
      </c>
      <c r="BE160" s="7"/>
      <c r="BF160" s="8"/>
      <c r="BG160" s="15">
        <f t="shared" ref="BG160" si="579">BF160*P160</f>
        <v>0</v>
      </c>
      <c r="BH160" s="9"/>
      <c r="BI160" s="15">
        <f t="shared" ref="BI160" si="580">IF(BH160&lt;&gt;"",(BG160*BH160)+BG160,BG160)</f>
        <v>0</v>
      </c>
      <c r="BJ160" s="10">
        <f t="shared" ref="BJ160" si="581">IF(R160&gt;0,BI160/R160,0)</f>
        <v>0</v>
      </c>
      <c r="BL160" s="7"/>
      <c r="BM160" s="8"/>
      <c r="BN160" s="15">
        <f t="shared" ref="BN160" si="582">BM160*W160</f>
        <v>0</v>
      </c>
      <c r="BO160" s="9"/>
      <c r="BP160" s="15">
        <f t="shared" ref="BP160" si="583">IF(BO160&lt;&gt;"",(BN160*BO160)+BN160,BN160)</f>
        <v>0</v>
      </c>
      <c r="BQ160" s="10">
        <f t="shared" ref="BQ160" si="584">IF(Y160&gt;0,BP160/Y160,0)</f>
        <v>0</v>
      </c>
    </row>
    <row r="161" spans="9:69" ht="16.5">
      <c r="AX161" s="11"/>
      <c r="AY161" s="12"/>
      <c r="AZ161" s="16"/>
      <c r="BA161" s="13"/>
      <c r="BB161" s="16"/>
      <c r="BC161" s="6"/>
      <c r="BE161" s="11"/>
      <c r="BF161" s="12"/>
      <c r="BG161" s="16"/>
      <c r="BH161" s="13"/>
      <c r="BI161" s="16"/>
      <c r="BJ161" s="6"/>
      <c r="BL161" s="11"/>
      <c r="BM161" s="12"/>
      <c r="BN161" s="16"/>
      <c r="BO161" s="13"/>
      <c r="BP161" s="16"/>
      <c r="BQ161" s="6"/>
    </row>
    <row r="162" spans="9:69" ht="16.5">
      <c r="I162" s="3">
        <v>12</v>
      </c>
      <c r="K162" s="3">
        <v>12</v>
      </c>
      <c r="P162" s="40">
        <v>20</v>
      </c>
      <c r="R162" s="40">
        <v>10</v>
      </c>
      <c r="AX162" s="7"/>
      <c r="AY162" s="8"/>
      <c r="AZ162" s="15">
        <f t="shared" ref="AZ162" si="585">AY162*I162</f>
        <v>0</v>
      </c>
      <c r="BA162" s="9"/>
      <c r="BB162" s="15">
        <f t="shared" ref="BB162" si="586">IF(BA162&lt;&gt;"",(AZ162*BA162)+AZ162,AZ162)</f>
        <v>0</v>
      </c>
      <c r="BC162" s="10">
        <f t="shared" ref="BC162" si="587">IF(K162&gt;0,BB162/K162,0)</f>
        <v>0</v>
      </c>
      <c r="BE162" s="7"/>
      <c r="BF162" s="8"/>
      <c r="BG162" s="15">
        <f t="shared" ref="BG162" si="588">BF162*P162</f>
        <v>0</v>
      </c>
      <c r="BH162" s="9"/>
      <c r="BI162" s="15">
        <f t="shared" ref="BI162" si="589">IF(BH162&lt;&gt;"",(BG162*BH162)+BG162,BG162)</f>
        <v>0</v>
      </c>
      <c r="BJ162" s="10">
        <f t="shared" ref="BJ162" si="590">IF(R162&gt;0,BI162/R162,0)</f>
        <v>0</v>
      </c>
      <c r="BL162" s="7"/>
      <c r="BM162" s="8"/>
      <c r="BN162" s="15">
        <f t="shared" ref="BN162" si="591">BM162*W162</f>
        <v>0</v>
      </c>
      <c r="BO162" s="9"/>
      <c r="BP162" s="15">
        <f t="shared" ref="BP162" si="592">IF(BO162&lt;&gt;"",(BN162*BO162)+BN162,BN162)</f>
        <v>0</v>
      </c>
      <c r="BQ162" s="10">
        <f t="shared" ref="BQ162" si="593">IF(Y162&gt;0,BP162/Y162,0)</f>
        <v>0</v>
      </c>
    </row>
    <row r="163" spans="9:69" ht="16.5">
      <c r="AX163" s="11"/>
      <c r="AY163" s="12"/>
      <c r="AZ163" s="16"/>
      <c r="BA163" s="13"/>
      <c r="BB163" s="16"/>
      <c r="BC163" s="6"/>
      <c r="BE163" s="11"/>
      <c r="BF163" s="12"/>
      <c r="BG163" s="16"/>
      <c r="BH163" s="13"/>
      <c r="BI163" s="16"/>
      <c r="BJ163" s="6"/>
      <c r="BL163" s="11"/>
      <c r="BM163" s="12"/>
      <c r="BN163" s="16"/>
      <c r="BO163" s="13"/>
      <c r="BP163" s="16"/>
      <c r="BQ163" s="6"/>
    </row>
    <row r="164" spans="9:69" ht="16.5">
      <c r="I164" s="3">
        <v>12</v>
      </c>
      <c r="K164" s="3">
        <v>12</v>
      </c>
      <c r="P164" s="40">
        <v>20</v>
      </c>
      <c r="R164" s="40">
        <v>10</v>
      </c>
      <c r="AX164" s="7"/>
      <c r="AY164" s="8"/>
      <c r="AZ164" s="15">
        <f t="shared" ref="AZ164" si="594">AY164*I164</f>
        <v>0</v>
      </c>
      <c r="BA164" s="9"/>
      <c r="BB164" s="15">
        <f t="shared" ref="BB164" si="595">IF(BA164&lt;&gt;"",(AZ164*BA164)+AZ164,AZ164)</f>
        <v>0</v>
      </c>
      <c r="BC164" s="10">
        <f t="shared" ref="BC164" si="596">IF(K164&gt;0,BB164/K164,0)</f>
        <v>0</v>
      </c>
      <c r="BE164" s="7"/>
      <c r="BF164" s="8"/>
      <c r="BG164" s="15">
        <f t="shared" ref="BG164" si="597">BF164*P164</f>
        <v>0</v>
      </c>
      <c r="BH164" s="9"/>
      <c r="BI164" s="15">
        <f t="shared" ref="BI164" si="598">IF(BH164&lt;&gt;"",(BG164*BH164)+BG164,BG164)</f>
        <v>0</v>
      </c>
      <c r="BJ164" s="10">
        <f t="shared" ref="BJ164" si="599">IF(R164&gt;0,BI164/R164,0)</f>
        <v>0</v>
      </c>
      <c r="BL164" s="7"/>
      <c r="BM164" s="8"/>
      <c r="BN164" s="15">
        <f t="shared" ref="BN164" si="600">BM164*W164</f>
        <v>0</v>
      </c>
      <c r="BO164" s="9"/>
      <c r="BP164" s="15">
        <f t="shared" ref="BP164" si="601">IF(BO164&lt;&gt;"",(BN164*BO164)+BN164,BN164)</f>
        <v>0</v>
      </c>
      <c r="BQ164" s="10">
        <f t="shared" ref="BQ164" si="602">IF(Y164&gt;0,BP164/Y164,0)</f>
        <v>0</v>
      </c>
    </row>
    <row r="165" spans="9:69" ht="16.5">
      <c r="AX165" s="11"/>
      <c r="AY165" s="12"/>
      <c r="AZ165" s="16"/>
      <c r="BA165" s="13"/>
      <c r="BB165" s="16"/>
      <c r="BC165" s="6"/>
      <c r="BE165" s="11"/>
      <c r="BF165" s="12"/>
      <c r="BG165" s="16"/>
      <c r="BH165" s="13"/>
      <c r="BI165" s="16"/>
      <c r="BJ165" s="6"/>
      <c r="BL165" s="11"/>
      <c r="BM165" s="12"/>
      <c r="BN165" s="16"/>
      <c r="BO165" s="13"/>
      <c r="BP165" s="16"/>
      <c r="BQ165" s="6"/>
    </row>
    <row r="166" spans="9:69" ht="16.5">
      <c r="I166" s="3">
        <v>12</v>
      </c>
      <c r="K166" s="3">
        <v>12</v>
      </c>
      <c r="P166" s="40">
        <v>20</v>
      </c>
      <c r="R166" s="40">
        <v>10</v>
      </c>
      <c r="AX166" s="7"/>
      <c r="AY166" s="8"/>
      <c r="AZ166" s="15">
        <f t="shared" ref="AZ166" si="603">AY166*I166</f>
        <v>0</v>
      </c>
      <c r="BA166" s="9"/>
      <c r="BB166" s="15">
        <f t="shared" ref="BB166" si="604">IF(BA166&lt;&gt;"",(AZ166*BA166)+AZ166,AZ166)</f>
        <v>0</v>
      </c>
      <c r="BC166" s="10">
        <f t="shared" ref="BC166" si="605">IF(K166&gt;0,BB166/K166,0)</f>
        <v>0</v>
      </c>
      <c r="BE166" s="7"/>
      <c r="BF166" s="8"/>
      <c r="BG166" s="15">
        <f t="shared" ref="BG166" si="606">BF166*P166</f>
        <v>0</v>
      </c>
      <c r="BH166" s="9"/>
      <c r="BI166" s="15">
        <f t="shared" ref="BI166" si="607">IF(BH166&lt;&gt;"",(BG166*BH166)+BG166,BG166)</f>
        <v>0</v>
      </c>
      <c r="BJ166" s="10">
        <f t="shared" ref="BJ166" si="608">IF(R166&gt;0,BI166/R166,0)</f>
        <v>0</v>
      </c>
      <c r="BL166" s="7"/>
      <c r="BM166" s="8"/>
      <c r="BN166" s="15">
        <f t="shared" ref="BN166" si="609">BM166*W166</f>
        <v>0</v>
      </c>
      <c r="BO166" s="9"/>
      <c r="BP166" s="15">
        <f t="shared" ref="BP166" si="610">IF(BO166&lt;&gt;"",(BN166*BO166)+BN166,BN166)</f>
        <v>0</v>
      </c>
      <c r="BQ166" s="10">
        <f t="shared" ref="BQ166" si="611">IF(Y166&gt;0,BP166/Y166,0)</f>
        <v>0</v>
      </c>
    </row>
    <row r="167" spans="9:69" ht="16.5">
      <c r="AX167" s="11"/>
      <c r="AY167" s="12"/>
      <c r="AZ167" s="16"/>
      <c r="BA167" s="13"/>
      <c r="BB167" s="16"/>
      <c r="BC167" s="6"/>
      <c r="BE167" s="11"/>
      <c r="BF167" s="12"/>
      <c r="BG167" s="16"/>
      <c r="BH167" s="13"/>
      <c r="BI167" s="16"/>
      <c r="BJ167" s="6"/>
      <c r="BL167" s="11"/>
      <c r="BM167" s="12"/>
      <c r="BN167" s="16"/>
      <c r="BO167" s="13"/>
      <c r="BP167" s="16"/>
      <c r="BQ167" s="6"/>
    </row>
    <row r="168" spans="9:69" ht="16.5">
      <c r="I168" s="3">
        <v>12</v>
      </c>
      <c r="K168" s="3">
        <v>12</v>
      </c>
      <c r="P168" s="40">
        <v>20</v>
      </c>
      <c r="R168" s="40">
        <v>10</v>
      </c>
      <c r="AX168" s="7"/>
      <c r="AY168" s="8"/>
      <c r="AZ168" s="15">
        <f t="shared" ref="AZ168" si="612">AY168*I168</f>
        <v>0</v>
      </c>
      <c r="BA168" s="9"/>
      <c r="BB168" s="15">
        <f t="shared" ref="BB168" si="613">IF(BA168&lt;&gt;"",(AZ168*BA168)+AZ168,AZ168)</f>
        <v>0</v>
      </c>
      <c r="BC168" s="10">
        <f t="shared" ref="BC168" si="614">IF(K168&gt;0,BB168/K168,0)</f>
        <v>0</v>
      </c>
      <c r="BE168" s="7"/>
      <c r="BF168" s="8"/>
      <c r="BG168" s="15">
        <f t="shared" ref="BG168" si="615">BF168*P168</f>
        <v>0</v>
      </c>
      <c r="BH168" s="9"/>
      <c r="BI168" s="15">
        <f t="shared" ref="BI168" si="616">IF(BH168&lt;&gt;"",(BG168*BH168)+BG168,BG168)</f>
        <v>0</v>
      </c>
      <c r="BJ168" s="10">
        <f t="shared" ref="BJ168" si="617">IF(R168&gt;0,BI168/R168,0)</f>
        <v>0</v>
      </c>
      <c r="BL168" s="7"/>
      <c r="BM168" s="8"/>
      <c r="BN168" s="15">
        <f t="shared" ref="BN168" si="618">BM168*W168</f>
        <v>0</v>
      </c>
      <c r="BO168" s="9"/>
      <c r="BP168" s="15">
        <f t="shared" ref="BP168" si="619">IF(BO168&lt;&gt;"",(BN168*BO168)+BN168,BN168)</f>
        <v>0</v>
      </c>
      <c r="BQ168" s="10">
        <f t="shared" ref="BQ168" si="620">IF(Y168&gt;0,BP168/Y168,0)</f>
        <v>0</v>
      </c>
    </row>
    <row r="169" spans="9:69" ht="16.5">
      <c r="AX169" s="11"/>
      <c r="AY169" s="12"/>
      <c r="AZ169" s="16"/>
      <c r="BA169" s="13"/>
      <c r="BB169" s="16"/>
      <c r="BC169" s="6"/>
      <c r="BE169" s="11"/>
      <c r="BF169" s="12"/>
      <c r="BG169" s="16"/>
      <c r="BH169" s="13"/>
      <c r="BI169" s="16"/>
      <c r="BJ169" s="6"/>
      <c r="BL169" s="11"/>
      <c r="BM169" s="12"/>
      <c r="BN169" s="16"/>
      <c r="BO169" s="13"/>
      <c r="BP169" s="16"/>
      <c r="BQ169" s="6"/>
    </row>
    <row r="170" spans="9:69" ht="16.5">
      <c r="I170" s="3">
        <v>12</v>
      </c>
      <c r="K170" s="3">
        <v>12</v>
      </c>
      <c r="P170" s="40">
        <v>20</v>
      </c>
      <c r="R170" s="40">
        <v>10</v>
      </c>
      <c r="AX170" s="7"/>
      <c r="AY170" s="8"/>
      <c r="AZ170" s="15">
        <f t="shared" ref="AZ170" si="621">AY170*I170</f>
        <v>0</v>
      </c>
      <c r="BA170" s="9"/>
      <c r="BB170" s="15">
        <f t="shared" ref="BB170" si="622">IF(BA170&lt;&gt;"",(AZ170*BA170)+AZ170,AZ170)</f>
        <v>0</v>
      </c>
      <c r="BC170" s="10">
        <f t="shared" ref="BC170" si="623">IF(K170&gt;0,BB170/K170,0)</f>
        <v>0</v>
      </c>
      <c r="BE170" s="7"/>
      <c r="BF170" s="8"/>
      <c r="BG170" s="15">
        <f t="shared" ref="BG170" si="624">BF170*P170</f>
        <v>0</v>
      </c>
      <c r="BH170" s="9"/>
      <c r="BI170" s="15">
        <f t="shared" ref="BI170" si="625">IF(BH170&lt;&gt;"",(BG170*BH170)+BG170,BG170)</f>
        <v>0</v>
      </c>
      <c r="BJ170" s="10">
        <f t="shared" ref="BJ170" si="626">IF(R170&gt;0,BI170/R170,0)</f>
        <v>0</v>
      </c>
      <c r="BL170" s="7"/>
      <c r="BM170" s="8"/>
      <c r="BN170" s="15">
        <f t="shared" ref="BN170" si="627">BM170*W170</f>
        <v>0</v>
      </c>
      <c r="BO170" s="9"/>
      <c r="BP170" s="15">
        <f t="shared" ref="BP170" si="628">IF(BO170&lt;&gt;"",(BN170*BO170)+BN170,BN170)</f>
        <v>0</v>
      </c>
      <c r="BQ170" s="10">
        <f t="shared" ref="BQ170" si="629">IF(Y170&gt;0,BP170/Y170,0)</f>
        <v>0</v>
      </c>
    </row>
    <row r="171" spans="9:69" ht="16.5">
      <c r="AX171" s="11"/>
      <c r="AY171" s="12"/>
      <c r="AZ171" s="16"/>
      <c r="BA171" s="13"/>
      <c r="BB171" s="16"/>
      <c r="BC171" s="6"/>
      <c r="BE171" s="11"/>
      <c r="BF171" s="12"/>
      <c r="BG171" s="16"/>
      <c r="BH171" s="13"/>
      <c r="BI171" s="16"/>
      <c r="BJ171" s="6"/>
      <c r="BL171" s="11"/>
      <c r="BM171" s="12"/>
      <c r="BN171" s="16"/>
      <c r="BO171" s="13"/>
      <c r="BP171" s="16"/>
      <c r="BQ171" s="6"/>
    </row>
    <row r="172" spans="9:69" ht="16.5">
      <c r="I172" s="3">
        <v>12</v>
      </c>
      <c r="K172" s="3">
        <v>12</v>
      </c>
      <c r="P172" s="40">
        <v>20</v>
      </c>
      <c r="R172" s="40">
        <v>10</v>
      </c>
      <c r="AX172" s="7"/>
      <c r="AY172" s="8"/>
      <c r="AZ172" s="15">
        <f t="shared" ref="AZ172" si="630">AY172*I172</f>
        <v>0</v>
      </c>
      <c r="BA172" s="9"/>
      <c r="BB172" s="15">
        <f t="shared" ref="BB172" si="631">IF(BA172&lt;&gt;"",(AZ172*BA172)+AZ172,AZ172)</f>
        <v>0</v>
      </c>
      <c r="BC172" s="10">
        <f t="shared" ref="BC172" si="632">IF(K172&gt;0,BB172/K172,0)</f>
        <v>0</v>
      </c>
      <c r="BE172" s="7"/>
      <c r="BF172" s="8"/>
      <c r="BG172" s="15">
        <f t="shared" ref="BG172" si="633">BF172*P172</f>
        <v>0</v>
      </c>
      <c r="BH172" s="9"/>
      <c r="BI172" s="15">
        <f t="shared" ref="BI172" si="634">IF(BH172&lt;&gt;"",(BG172*BH172)+BG172,BG172)</f>
        <v>0</v>
      </c>
      <c r="BJ172" s="10">
        <f t="shared" ref="BJ172" si="635">IF(R172&gt;0,BI172/R172,0)</f>
        <v>0</v>
      </c>
      <c r="BL172" s="7"/>
      <c r="BM172" s="8"/>
      <c r="BN172" s="15">
        <f t="shared" ref="BN172" si="636">BM172*W172</f>
        <v>0</v>
      </c>
      <c r="BO172" s="9"/>
      <c r="BP172" s="15">
        <f t="shared" ref="BP172" si="637">IF(BO172&lt;&gt;"",(BN172*BO172)+BN172,BN172)</f>
        <v>0</v>
      </c>
      <c r="BQ172" s="10">
        <f t="shared" ref="BQ172" si="638">IF(Y172&gt;0,BP172/Y172,0)</f>
        <v>0</v>
      </c>
    </row>
    <row r="173" spans="9:69" ht="16.5">
      <c r="AX173" s="11"/>
      <c r="AY173" s="12"/>
      <c r="AZ173" s="16"/>
      <c r="BA173" s="13"/>
      <c r="BB173" s="16"/>
      <c r="BC173" s="6"/>
      <c r="BE173" s="11"/>
      <c r="BF173" s="12"/>
      <c r="BG173" s="16"/>
      <c r="BH173" s="13"/>
      <c r="BI173" s="16"/>
      <c r="BJ173" s="6"/>
      <c r="BL173" s="11"/>
      <c r="BM173" s="12"/>
      <c r="BN173" s="16"/>
      <c r="BO173" s="13"/>
      <c r="BP173" s="16"/>
      <c r="BQ173" s="6"/>
    </row>
    <row r="174" spans="9:69" ht="16.5">
      <c r="I174" s="3">
        <v>12</v>
      </c>
      <c r="K174" s="3">
        <v>12</v>
      </c>
      <c r="P174" s="40">
        <v>20</v>
      </c>
      <c r="R174" s="40">
        <v>10</v>
      </c>
      <c r="AX174" s="7"/>
      <c r="AY174" s="8"/>
      <c r="AZ174" s="15">
        <f t="shared" ref="AZ174" si="639">AY174*I174</f>
        <v>0</v>
      </c>
      <c r="BA174" s="9"/>
      <c r="BB174" s="15">
        <f t="shared" ref="BB174" si="640">IF(BA174&lt;&gt;"",(AZ174*BA174)+AZ174,AZ174)</f>
        <v>0</v>
      </c>
      <c r="BC174" s="10">
        <f t="shared" ref="BC174" si="641">IF(K174&gt;0,BB174/K174,0)</f>
        <v>0</v>
      </c>
      <c r="BE174" s="7"/>
      <c r="BF174" s="8"/>
      <c r="BG174" s="15">
        <f t="shared" ref="BG174" si="642">BF174*P174</f>
        <v>0</v>
      </c>
      <c r="BH174" s="9"/>
      <c r="BI174" s="15">
        <f t="shared" ref="BI174" si="643">IF(BH174&lt;&gt;"",(BG174*BH174)+BG174,BG174)</f>
        <v>0</v>
      </c>
      <c r="BJ174" s="10">
        <f t="shared" ref="BJ174" si="644">IF(R174&gt;0,BI174/R174,0)</f>
        <v>0</v>
      </c>
      <c r="BL174" s="7"/>
      <c r="BM174" s="8"/>
      <c r="BN174" s="15">
        <f t="shared" ref="BN174" si="645">BM174*W174</f>
        <v>0</v>
      </c>
      <c r="BO174" s="9"/>
      <c r="BP174" s="15">
        <f t="shared" ref="BP174" si="646">IF(BO174&lt;&gt;"",(BN174*BO174)+BN174,BN174)</f>
        <v>0</v>
      </c>
      <c r="BQ174" s="10">
        <f t="shared" ref="BQ174" si="647">IF(Y174&gt;0,BP174/Y174,0)</f>
        <v>0</v>
      </c>
    </row>
    <row r="175" spans="9:69" ht="16.5">
      <c r="AX175" s="11"/>
      <c r="AY175" s="12"/>
      <c r="AZ175" s="16"/>
      <c r="BA175" s="13"/>
      <c r="BB175" s="16"/>
      <c r="BC175" s="6"/>
      <c r="BE175" s="11"/>
      <c r="BF175" s="12"/>
      <c r="BG175" s="16"/>
      <c r="BH175" s="13"/>
      <c r="BI175" s="16"/>
      <c r="BJ175" s="6"/>
      <c r="BL175" s="11"/>
      <c r="BM175" s="12"/>
      <c r="BN175" s="16"/>
      <c r="BO175" s="13"/>
      <c r="BP175" s="16"/>
      <c r="BQ175" s="6"/>
    </row>
    <row r="176" spans="9:69" ht="16.5">
      <c r="I176" s="3">
        <v>12</v>
      </c>
      <c r="K176" s="3">
        <v>12</v>
      </c>
      <c r="P176" s="40">
        <v>20</v>
      </c>
      <c r="R176" s="40">
        <v>10</v>
      </c>
      <c r="AX176" s="7"/>
      <c r="AY176" s="8"/>
      <c r="AZ176" s="15">
        <f t="shared" ref="AZ176" si="648">AY176*I176</f>
        <v>0</v>
      </c>
      <c r="BA176" s="9"/>
      <c r="BB176" s="15">
        <f t="shared" ref="BB176" si="649">IF(BA176&lt;&gt;"",(AZ176*BA176)+AZ176,AZ176)</f>
        <v>0</v>
      </c>
      <c r="BC176" s="10">
        <f t="shared" ref="BC176" si="650">IF(K176&gt;0,BB176/K176,0)</f>
        <v>0</v>
      </c>
      <c r="BE176" s="7"/>
      <c r="BF176" s="8"/>
      <c r="BG176" s="15">
        <f t="shared" ref="BG176" si="651">BF176*P176</f>
        <v>0</v>
      </c>
      <c r="BH176" s="9"/>
      <c r="BI176" s="15">
        <f t="shared" ref="BI176" si="652">IF(BH176&lt;&gt;"",(BG176*BH176)+BG176,BG176)</f>
        <v>0</v>
      </c>
      <c r="BJ176" s="10">
        <f t="shared" ref="BJ176" si="653">IF(R176&gt;0,BI176/R176,0)</f>
        <v>0</v>
      </c>
      <c r="BL176" s="7"/>
      <c r="BM176" s="8"/>
      <c r="BN176" s="15">
        <f t="shared" ref="BN176" si="654">BM176*W176</f>
        <v>0</v>
      </c>
      <c r="BO176" s="9"/>
      <c r="BP176" s="15">
        <f t="shared" ref="BP176" si="655">IF(BO176&lt;&gt;"",(BN176*BO176)+BN176,BN176)</f>
        <v>0</v>
      </c>
      <c r="BQ176" s="10">
        <f t="shared" ref="BQ176" si="656">IF(Y176&gt;0,BP176/Y176,0)</f>
        <v>0</v>
      </c>
    </row>
    <row r="177" spans="9:69" ht="16.5">
      <c r="AX177" s="11"/>
      <c r="AY177" s="12"/>
      <c r="AZ177" s="16"/>
      <c r="BA177" s="13"/>
      <c r="BB177" s="16"/>
      <c r="BC177" s="6"/>
      <c r="BE177" s="11"/>
      <c r="BF177" s="12"/>
      <c r="BG177" s="16"/>
      <c r="BH177" s="13"/>
      <c r="BI177" s="16"/>
      <c r="BJ177" s="6"/>
      <c r="BL177" s="11"/>
      <c r="BM177" s="12"/>
      <c r="BN177" s="16"/>
      <c r="BO177" s="13"/>
      <c r="BP177" s="16"/>
      <c r="BQ177" s="6"/>
    </row>
    <row r="178" spans="9:69" ht="16.5">
      <c r="I178" s="3">
        <v>12</v>
      </c>
      <c r="K178" s="3">
        <v>12</v>
      </c>
      <c r="P178" s="40">
        <v>20</v>
      </c>
      <c r="R178" s="40">
        <v>10</v>
      </c>
      <c r="AX178" s="7"/>
      <c r="AY178" s="8"/>
      <c r="AZ178" s="15">
        <f t="shared" ref="AZ178" si="657">AY178*I178</f>
        <v>0</v>
      </c>
      <c r="BA178" s="9"/>
      <c r="BB178" s="15">
        <f t="shared" ref="BB178" si="658">IF(BA178&lt;&gt;"",(AZ178*BA178)+AZ178,AZ178)</f>
        <v>0</v>
      </c>
      <c r="BC178" s="10">
        <f t="shared" ref="BC178" si="659">IF(K178&gt;0,BB178/K178,0)</f>
        <v>0</v>
      </c>
      <c r="BE178" s="7"/>
      <c r="BF178" s="8"/>
      <c r="BG178" s="15">
        <f t="shared" ref="BG178" si="660">BF178*P178</f>
        <v>0</v>
      </c>
      <c r="BH178" s="9"/>
      <c r="BI178" s="15">
        <f t="shared" ref="BI178" si="661">IF(BH178&lt;&gt;"",(BG178*BH178)+BG178,BG178)</f>
        <v>0</v>
      </c>
      <c r="BJ178" s="10">
        <f t="shared" ref="BJ178" si="662">IF(R178&gt;0,BI178/R178,0)</f>
        <v>0</v>
      </c>
      <c r="BL178" s="7"/>
      <c r="BM178" s="8"/>
      <c r="BN178" s="15">
        <f t="shared" ref="BN178" si="663">BM178*W178</f>
        <v>0</v>
      </c>
      <c r="BO178" s="9"/>
      <c r="BP178" s="15">
        <f t="shared" ref="BP178" si="664">IF(BO178&lt;&gt;"",(BN178*BO178)+BN178,BN178)</f>
        <v>0</v>
      </c>
      <c r="BQ178" s="10">
        <f t="shared" ref="BQ178" si="665">IF(Y178&gt;0,BP178/Y178,0)</f>
        <v>0</v>
      </c>
    </row>
    <row r="179" spans="9:69" ht="16.5">
      <c r="AX179" s="11"/>
      <c r="AY179" s="12"/>
      <c r="AZ179" s="16"/>
      <c r="BA179" s="13"/>
      <c r="BB179" s="16"/>
      <c r="BC179" s="6"/>
      <c r="BE179" s="11"/>
      <c r="BF179" s="12"/>
      <c r="BG179" s="16"/>
      <c r="BH179" s="13"/>
      <c r="BI179" s="16"/>
      <c r="BJ179" s="6"/>
      <c r="BL179" s="11"/>
      <c r="BM179" s="12"/>
      <c r="BN179" s="16"/>
      <c r="BO179" s="13"/>
      <c r="BP179" s="16"/>
      <c r="BQ179" s="6"/>
    </row>
    <row r="180" spans="9:69" ht="16.5">
      <c r="I180" s="3">
        <v>12</v>
      </c>
      <c r="K180" s="3">
        <v>12</v>
      </c>
      <c r="P180" s="40">
        <v>20</v>
      </c>
      <c r="R180" s="40">
        <v>10</v>
      </c>
      <c r="AX180" s="7"/>
      <c r="AY180" s="8"/>
      <c r="AZ180" s="15">
        <f t="shared" ref="AZ180" si="666">AY180*I180</f>
        <v>0</v>
      </c>
      <c r="BA180" s="9"/>
      <c r="BB180" s="15">
        <f t="shared" ref="BB180" si="667">IF(BA180&lt;&gt;"",(AZ180*BA180)+AZ180,AZ180)</f>
        <v>0</v>
      </c>
      <c r="BC180" s="10">
        <f t="shared" ref="BC180" si="668">IF(K180&gt;0,BB180/K180,0)</f>
        <v>0</v>
      </c>
      <c r="BE180" s="7"/>
      <c r="BF180" s="8"/>
      <c r="BG180" s="15">
        <f t="shared" ref="BG180" si="669">BF180*P180</f>
        <v>0</v>
      </c>
      <c r="BH180" s="9"/>
      <c r="BI180" s="15">
        <f t="shared" ref="BI180" si="670">IF(BH180&lt;&gt;"",(BG180*BH180)+BG180,BG180)</f>
        <v>0</v>
      </c>
      <c r="BJ180" s="10">
        <f t="shared" ref="BJ180" si="671">IF(R180&gt;0,BI180/R180,0)</f>
        <v>0</v>
      </c>
      <c r="BL180" s="7"/>
      <c r="BM180" s="8"/>
      <c r="BN180" s="15">
        <f t="shared" ref="BN180" si="672">BM180*W180</f>
        <v>0</v>
      </c>
      <c r="BO180" s="9"/>
      <c r="BP180" s="15">
        <f t="shared" ref="BP180" si="673">IF(BO180&lt;&gt;"",(BN180*BO180)+BN180,BN180)</f>
        <v>0</v>
      </c>
      <c r="BQ180" s="10">
        <f t="shared" ref="BQ180" si="674">IF(Y180&gt;0,BP180/Y180,0)</f>
        <v>0</v>
      </c>
    </row>
    <row r="181" spans="9:69" ht="16.5">
      <c r="AX181" s="11"/>
      <c r="AY181" s="12"/>
      <c r="AZ181" s="16"/>
      <c r="BA181" s="13"/>
      <c r="BB181" s="16"/>
      <c r="BC181" s="6"/>
      <c r="BE181" s="11"/>
      <c r="BF181" s="12"/>
      <c r="BG181" s="16"/>
      <c r="BH181" s="13"/>
      <c r="BI181" s="16"/>
      <c r="BJ181" s="6"/>
      <c r="BL181" s="11"/>
      <c r="BM181" s="12"/>
      <c r="BN181" s="16"/>
      <c r="BO181" s="13"/>
      <c r="BP181" s="16"/>
      <c r="BQ181" s="6"/>
    </row>
    <row r="182" spans="9:69" ht="16.5">
      <c r="I182" s="3">
        <v>12</v>
      </c>
      <c r="K182" s="3">
        <v>12</v>
      </c>
      <c r="P182" s="40">
        <v>20</v>
      </c>
      <c r="R182" s="40">
        <v>10</v>
      </c>
      <c r="AX182" s="7"/>
      <c r="AY182" s="8"/>
      <c r="AZ182" s="15">
        <f t="shared" ref="AZ182" si="675">AY182*I182</f>
        <v>0</v>
      </c>
      <c r="BA182" s="9"/>
      <c r="BB182" s="15">
        <f t="shared" ref="BB182" si="676">IF(BA182&lt;&gt;"",(AZ182*BA182)+AZ182,AZ182)</f>
        <v>0</v>
      </c>
      <c r="BC182" s="10">
        <f t="shared" ref="BC182" si="677">IF(K182&gt;0,BB182/K182,0)</f>
        <v>0</v>
      </c>
      <c r="BE182" s="7"/>
      <c r="BF182" s="8"/>
      <c r="BG182" s="15">
        <f t="shared" ref="BG182" si="678">BF182*P182</f>
        <v>0</v>
      </c>
      <c r="BH182" s="9"/>
      <c r="BI182" s="15">
        <f t="shared" ref="BI182" si="679">IF(BH182&lt;&gt;"",(BG182*BH182)+BG182,BG182)</f>
        <v>0</v>
      </c>
      <c r="BJ182" s="10">
        <f t="shared" ref="BJ182" si="680">IF(R182&gt;0,BI182/R182,0)</f>
        <v>0</v>
      </c>
      <c r="BL182" s="7"/>
      <c r="BM182" s="8"/>
      <c r="BN182" s="15">
        <f t="shared" ref="BN182" si="681">BM182*W182</f>
        <v>0</v>
      </c>
      <c r="BO182" s="9"/>
      <c r="BP182" s="15">
        <f t="shared" ref="BP182" si="682">IF(BO182&lt;&gt;"",(BN182*BO182)+BN182,BN182)</f>
        <v>0</v>
      </c>
      <c r="BQ182" s="10">
        <f t="shared" ref="BQ182" si="683">IF(Y182&gt;0,BP182/Y182,0)</f>
        <v>0</v>
      </c>
    </row>
    <row r="183" spans="9:69" ht="16.5">
      <c r="AX183" s="11"/>
      <c r="AY183" s="12"/>
      <c r="AZ183" s="16"/>
      <c r="BA183" s="13"/>
      <c r="BB183" s="16"/>
      <c r="BC183" s="6"/>
      <c r="BE183" s="11"/>
      <c r="BF183" s="12"/>
      <c r="BG183" s="16"/>
      <c r="BH183" s="13"/>
      <c r="BI183" s="16"/>
      <c r="BJ183" s="6"/>
      <c r="BL183" s="11"/>
      <c r="BM183" s="12"/>
      <c r="BN183" s="16"/>
      <c r="BO183" s="13"/>
      <c r="BP183" s="16"/>
      <c r="BQ183" s="6"/>
    </row>
    <row r="184" spans="9:69" ht="16.5">
      <c r="I184" s="3">
        <v>12</v>
      </c>
      <c r="K184" s="3">
        <v>12</v>
      </c>
      <c r="P184" s="40">
        <v>20</v>
      </c>
      <c r="R184" s="40">
        <v>10</v>
      </c>
      <c r="AX184" s="7"/>
      <c r="AY184" s="8"/>
      <c r="AZ184" s="15">
        <f t="shared" ref="AZ184" si="684">AY184*I184</f>
        <v>0</v>
      </c>
      <c r="BA184" s="9"/>
      <c r="BB184" s="15">
        <f t="shared" ref="BB184" si="685">IF(BA184&lt;&gt;"",(AZ184*BA184)+AZ184,AZ184)</f>
        <v>0</v>
      </c>
      <c r="BC184" s="10">
        <f t="shared" ref="BC184" si="686">IF(K184&gt;0,BB184/K184,0)</f>
        <v>0</v>
      </c>
      <c r="BE184" s="7"/>
      <c r="BF184" s="8"/>
      <c r="BG184" s="15">
        <f t="shared" ref="BG184" si="687">BF184*P184</f>
        <v>0</v>
      </c>
      <c r="BH184" s="9"/>
      <c r="BI184" s="15">
        <f t="shared" ref="BI184" si="688">IF(BH184&lt;&gt;"",(BG184*BH184)+BG184,BG184)</f>
        <v>0</v>
      </c>
      <c r="BJ184" s="10">
        <f t="shared" ref="BJ184" si="689">IF(R184&gt;0,BI184/R184,0)</f>
        <v>0</v>
      </c>
      <c r="BL184" s="7"/>
      <c r="BM184" s="8"/>
      <c r="BN184" s="15">
        <f t="shared" ref="BN184" si="690">BM184*W184</f>
        <v>0</v>
      </c>
      <c r="BO184" s="9"/>
      <c r="BP184" s="15">
        <f t="shared" ref="BP184" si="691">IF(BO184&lt;&gt;"",(BN184*BO184)+BN184,BN184)</f>
        <v>0</v>
      </c>
      <c r="BQ184" s="10">
        <f t="shared" ref="BQ184" si="692">IF(Y184&gt;0,BP184/Y184,0)</f>
        <v>0</v>
      </c>
    </row>
    <row r="185" spans="9:69" ht="16.5">
      <c r="AX185" s="11"/>
      <c r="AY185" s="12"/>
      <c r="AZ185" s="16"/>
      <c r="BA185" s="13"/>
      <c r="BB185" s="16"/>
      <c r="BC185" s="6"/>
      <c r="BE185" s="11"/>
      <c r="BF185" s="12"/>
      <c r="BG185" s="16"/>
      <c r="BH185" s="13"/>
      <c r="BI185" s="16"/>
      <c r="BJ185" s="6"/>
      <c r="BL185" s="11"/>
      <c r="BM185" s="12"/>
      <c r="BN185" s="16"/>
      <c r="BO185" s="13"/>
      <c r="BP185" s="16"/>
      <c r="BQ185" s="6"/>
    </row>
    <row r="186" spans="9:69" ht="16.5">
      <c r="I186" s="3">
        <v>12</v>
      </c>
      <c r="K186" s="3">
        <v>12</v>
      </c>
      <c r="P186" s="40">
        <v>20</v>
      </c>
      <c r="R186" s="40">
        <v>10</v>
      </c>
      <c r="AX186" s="7"/>
      <c r="AY186" s="8"/>
      <c r="AZ186" s="15">
        <f t="shared" ref="AZ186" si="693">AY186*I186</f>
        <v>0</v>
      </c>
      <c r="BA186" s="9"/>
      <c r="BB186" s="15">
        <f t="shared" ref="BB186" si="694">IF(BA186&lt;&gt;"",(AZ186*BA186)+AZ186,AZ186)</f>
        <v>0</v>
      </c>
      <c r="BC186" s="10">
        <f t="shared" ref="BC186" si="695">IF(K186&gt;0,BB186/K186,0)</f>
        <v>0</v>
      </c>
      <c r="BE186" s="7"/>
      <c r="BF186" s="8"/>
      <c r="BG186" s="15">
        <f t="shared" ref="BG186" si="696">BF186*P186</f>
        <v>0</v>
      </c>
      <c r="BH186" s="9"/>
      <c r="BI186" s="15">
        <f t="shared" ref="BI186" si="697">IF(BH186&lt;&gt;"",(BG186*BH186)+BG186,BG186)</f>
        <v>0</v>
      </c>
      <c r="BJ186" s="10">
        <f t="shared" ref="BJ186" si="698">IF(R186&gt;0,BI186/R186,0)</f>
        <v>0</v>
      </c>
      <c r="BL186" s="7"/>
      <c r="BM186" s="8"/>
      <c r="BN186" s="15">
        <f t="shared" ref="BN186" si="699">BM186*W186</f>
        <v>0</v>
      </c>
      <c r="BO186" s="9"/>
      <c r="BP186" s="15">
        <f t="shared" ref="BP186" si="700">IF(BO186&lt;&gt;"",(BN186*BO186)+BN186,BN186)</f>
        <v>0</v>
      </c>
      <c r="BQ186" s="10">
        <f t="shared" ref="BQ186" si="701">IF(Y186&gt;0,BP186/Y186,0)</f>
        <v>0</v>
      </c>
    </row>
    <row r="187" spans="9:69" ht="16.5">
      <c r="AX187" s="11"/>
      <c r="AY187" s="12"/>
      <c r="AZ187" s="16"/>
      <c r="BA187" s="13"/>
      <c r="BB187" s="16"/>
      <c r="BC187" s="6"/>
      <c r="BE187" s="11"/>
      <c r="BF187" s="12"/>
      <c r="BG187" s="16"/>
      <c r="BH187" s="13"/>
      <c r="BI187" s="16"/>
      <c r="BJ187" s="6"/>
      <c r="BL187" s="11"/>
      <c r="BM187" s="12"/>
      <c r="BN187" s="16"/>
      <c r="BO187" s="13"/>
      <c r="BP187" s="16"/>
      <c r="BQ187" s="6"/>
    </row>
    <row r="188" spans="9:69" ht="16.5">
      <c r="I188" s="3">
        <v>12</v>
      </c>
      <c r="K188" s="3">
        <v>12</v>
      </c>
      <c r="P188" s="40">
        <v>20</v>
      </c>
      <c r="R188" s="40">
        <v>10</v>
      </c>
      <c r="AX188" s="7"/>
      <c r="AY188" s="8"/>
      <c r="AZ188" s="15">
        <f t="shared" ref="AZ188" si="702">AY188*I188</f>
        <v>0</v>
      </c>
      <c r="BA188" s="9"/>
      <c r="BB188" s="15">
        <f t="shared" ref="BB188" si="703">IF(BA188&lt;&gt;"",(AZ188*BA188)+AZ188,AZ188)</f>
        <v>0</v>
      </c>
      <c r="BC188" s="10">
        <f t="shared" ref="BC188" si="704">IF(K188&gt;0,BB188/K188,0)</f>
        <v>0</v>
      </c>
      <c r="BE188" s="7"/>
      <c r="BF188" s="8"/>
      <c r="BG188" s="15">
        <f t="shared" ref="BG188" si="705">BF188*P188</f>
        <v>0</v>
      </c>
      <c r="BH188" s="9"/>
      <c r="BI188" s="15">
        <f t="shared" ref="BI188" si="706">IF(BH188&lt;&gt;"",(BG188*BH188)+BG188,BG188)</f>
        <v>0</v>
      </c>
      <c r="BJ188" s="10">
        <f t="shared" ref="BJ188" si="707">IF(R188&gt;0,BI188/R188,0)</f>
        <v>0</v>
      </c>
      <c r="BL188" s="7"/>
      <c r="BM188" s="8"/>
      <c r="BN188" s="15">
        <f t="shared" ref="BN188" si="708">BM188*W188</f>
        <v>0</v>
      </c>
      <c r="BO188" s="9"/>
      <c r="BP188" s="15">
        <f t="shared" ref="BP188" si="709">IF(BO188&lt;&gt;"",(BN188*BO188)+BN188,BN188)</f>
        <v>0</v>
      </c>
      <c r="BQ188" s="10">
        <f t="shared" ref="BQ188" si="710">IF(Y188&gt;0,BP188/Y188,0)</f>
        <v>0</v>
      </c>
    </row>
    <row r="189" spans="9:69" ht="16.5">
      <c r="AX189" s="11"/>
      <c r="AY189" s="12"/>
      <c r="AZ189" s="16"/>
      <c r="BA189" s="13"/>
      <c r="BB189" s="16"/>
      <c r="BC189" s="6"/>
      <c r="BE189" s="11"/>
      <c r="BF189" s="12"/>
      <c r="BG189" s="16"/>
      <c r="BH189" s="13"/>
      <c r="BI189" s="16"/>
      <c r="BJ189" s="6"/>
      <c r="BL189" s="11"/>
      <c r="BM189" s="12"/>
      <c r="BN189" s="16"/>
      <c r="BO189" s="13"/>
      <c r="BP189" s="16"/>
      <c r="BQ189" s="6"/>
    </row>
    <row r="190" spans="9:69" ht="16.5">
      <c r="I190" s="3">
        <v>12</v>
      </c>
      <c r="K190" s="3">
        <v>12</v>
      </c>
      <c r="P190" s="40">
        <v>20</v>
      </c>
      <c r="R190" s="40">
        <v>10</v>
      </c>
      <c r="AX190" s="7"/>
      <c r="AY190" s="8"/>
      <c r="AZ190" s="15">
        <f t="shared" ref="AZ190" si="711">AY190*I190</f>
        <v>0</v>
      </c>
      <c r="BA190" s="9"/>
      <c r="BB190" s="15">
        <f t="shared" ref="BB190" si="712">IF(BA190&lt;&gt;"",(AZ190*BA190)+AZ190,AZ190)</f>
        <v>0</v>
      </c>
      <c r="BC190" s="10">
        <f t="shared" ref="BC190" si="713">IF(K190&gt;0,BB190/K190,0)</f>
        <v>0</v>
      </c>
      <c r="BE190" s="7"/>
      <c r="BF190" s="8"/>
      <c r="BG190" s="15">
        <f t="shared" ref="BG190" si="714">BF190*P190</f>
        <v>0</v>
      </c>
      <c r="BH190" s="9"/>
      <c r="BI190" s="15">
        <f t="shared" ref="BI190" si="715">IF(BH190&lt;&gt;"",(BG190*BH190)+BG190,BG190)</f>
        <v>0</v>
      </c>
      <c r="BJ190" s="10">
        <f t="shared" ref="BJ190" si="716">IF(R190&gt;0,BI190/R190,0)</f>
        <v>0</v>
      </c>
      <c r="BL190" s="7"/>
      <c r="BM190" s="8"/>
      <c r="BN190" s="15">
        <f t="shared" ref="BN190" si="717">BM190*W190</f>
        <v>0</v>
      </c>
      <c r="BO190" s="9"/>
      <c r="BP190" s="15">
        <f t="shared" ref="BP190" si="718">IF(BO190&lt;&gt;"",(BN190*BO190)+BN190,BN190)</f>
        <v>0</v>
      </c>
      <c r="BQ190" s="10">
        <f t="shared" ref="BQ190" si="719">IF(Y190&gt;0,BP190/Y190,0)</f>
        <v>0</v>
      </c>
    </row>
    <row r="191" spans="9:69" ht="16.5">
      <c r="AX191" s="11"/>
      <c r="AY191" s="12"/>
      <c r="AZ191" s="16"/>
      <c r="BA191" s="13"/>
      <c r="BB191" s="16"/>
      <c r="BC191" s="6"/>
      <c r="BE191" s="11"/>
      <c r="BF191" s="12"/>
      <c r="BG191" s="16"/>
      <c r="BH191" s="13"/>
      <c r="BI191" s="16"/>
      <c r="BJ191" s="6"/>
      <c r="BL191" s="11"/>
      <c r="BM191" s="12"/>
      <c r="BN191" s="16"/>
      <c r="BO191" s="13"/>
      <c r="BP191" s="16"/>
      <c r="BQ191" s="6"/>
    </row>
    <row r="192" spans="9:69" ht="16.5">
      <c r="I192" s="3">
        <v>12</v>
      </c>
      <c r="K192" s="3">
        <v>12</v>
      </c>
      <c r="P192" s="40">
        <v>20</v>
      </c>
      <c r="R192" s="40">
        <v>10</v>
      </c>
      <c r="AX192" s="7"/>
      <c r="AY192" s="8"/>
      <c r="AZ192" s="15">
        <f t="shared" ref="AZ192" si="720">AY192*I192</f>
        <v>0</v>
      </c>
      <c r="BA192" s="9"/>
      <c r="BB192" s="15">
        <f t="shared" ref="BB192" si="721">IF(BA192&lt;&gt;"",(AZ192*BA192)+AZ192,AZ192)</f>
        <v>0</v>
      </c>
      <c r="BC192" s="10">
        <f t="shared" ref="BC192" si="722">IF(K192&gt;0,BB192/K192,0)</f>
        <v>0</v>
      </c>
      <c r="BE192" s="7"/>
      <c r="BF192" s="8"/>
      <c r="BG192" s="15">
        <f t="shared" ref="BG192" si="723">BF192*P192</f>
        <v>0</v>
      </c>
      <c r="BH192" s="9"/>
      <c r="BI192" s="15">
        <f t="shared" ref="BI192" si="724">IF(BH192&lt;&gt;"",(BG192*BH192)+BG192,BG192)</f>
        <v>0</v>
      </c>
      <c r="BJ192" s="10">
        <f t="shared" ref="BJ192" si="725">IF(R192&gt;0,BI192/R192,0)</f>
        <v>0</v>
      </c>
      <c r="BL192" s="7"/>
      <c r="BM192" s="8"/>
      <c r="BN192" s="15">
        <f t="shared" ref="BN192" si="726">BM192*W192</f>
        <v>0</v>
      </c>
      <c r="BO192" s="9"/>
      <c r="BP192" s="15">
        <f t="shared" ref="BP192" si="727">IF(BO192&lt;&gt;"",(BN192*BO192)+BN192,BN192)</f>
        <v>0</v>
      </c>
      <c r="BQ192" s="10">
        <f t="shared" ref="BQ192" si="728">IF(Y192&gt;0,BP192/Y192,0)</f>
        <v>0</v>
      </c>
    </row>
    <row r="193" spans="9:69" ht="16.5">
      <c r="AX193" s="11"/>
      <c r="AY193" s="12"/>
      <c r="AZ193" s="16"/>
      <c r="BA193" s="13"/>
      <c r="BB193" s="16"/>
      <c r="BC193" s="6"/>
      <c r="BE193" s="11"/>
      <c r="BF193" s="12"/>
      <c r="BG193" s="16"/>
      <c r="BH193" s="13"/>
      <c r="BI193" s="16"/>
      <c r="BJ193" s="6"/>
      <c r="BL193" s="11"/>
      <c r="BM193" s="12"/>
      <c r="BN193" s="16"/>
      <c r="BO193" s="13"/>
      <c r="BP193" s="16"/>
      <c r="BQ193" s="6"/>
    </row>
    <row r="194" spans="9:69" ht="16.5">
      <c r="I194" s="3">
        <v>12</v>
      </c>
      <c r="K194" s="3">
        <v>12</v>
      </c>
      <c r="P194" s="40">
        <v>20</v>
      </c>
      <c r="R194" s="40">
        <v>10</v>
      </c>
      <c r="AX194" s="7"/>
      <c r="AY194" s="8"/>
      <c r="AZ194" s="15">
        <f t="shared" ref="AZ194" si="729">AY194*I194</f>
        <v>0</v>
      </c>
      <c r="BA194" s="9"/>
      <c r="BB194" s="15">
        <f t="shared" ref="BB194" si="730">IF(BA194&lt;&gt;"",(AZ194*BA194)+AZ194,AZ194)</f>
        <v>0</v>
      </c>
      <c r="BC194" s="10">
        <f t="shared" ref="BC194" si="731">IF(K194&gt;0,BB194/K194,0)</f>
        <v>0</v>
      </c>
      <c r="BE194" s="7"/>
      <c r="BF194" s="8"/>
      <c r="BG194" s="15">
        <f t="shared" ref="BG194" si="732">BF194*P194</f>
        <v>0</v>
      </c>
      <c r="BH194" s="9"/>
      <c r="BI194" s="15">
        <f t="shared" ref="BI194" si="733">IF(BH194&lt;&gt;"",(BG194*BH194)+BG194,BG194)</f>
        <v>0</v>
      </c>
      <c r="BJ194" s="10">
        <f t="shared" ref="BJ194" si="734">IF(R194&gt;0,BI194/R194,0)</f>
        <v>0</v>
      </c>
      <c r="BL194" s="7"/>
      <c r="BM194" s="8"/>
      <c r="BN194" s="15">
        <f t="shared" ref="BN194" si="735">BM194*W194</f>
        <v>0</v>
      </c>
      <c r="BO194" s="9"/>
      <c r="BP194" s="15">
        <f t="shared" ref="BP194" si="736">IF(BO194&lt;&gt;"",(BN194*BO194)+BN194,BN194)</f>
        <v>0</v>
      </c>
      <c r="BQ194" s="10">
        <f t="shared" ref="BQ194" si="737">IF(Y194&gt;0,BP194/Y194,0)</f>
        <v>0</v>
      </c>
    </row>
    <row r="195" spans="9:69" ht="16.5">
      <c r="AX195" s="11"/>
      <c r="AY195" s="12"/>
      <c r="AZ195" s="16"/>
      <c r="BA195" s="13"/>
      <c r="BB195" s="16"/>
      <c r="BC195" s="6"/>
      <c r="BE195" s="11"/>
      <c r="BF195" s="12"/>
      <c r="BG195" s="16"/>
      <c r="BH195" s="13"/>
      <c r="BI195" s="16"/>
      <c r="BJ195" s="6"/>
      <c r="BL195" s="11"/>
      <c r="BM195" s="12"/>
      <c r="BN195" s="16"/>
      <c r="BO195" s="13"/>
      <c r="BP195" s="16"/>
      <c r="BQ195" s="6"/>
    </row>
    <row r="196" spans="9:69" ht="16.5">
      <c r="I196" s="3">
        <v>12</v>
      </c>
      <c r="K196" s="3">
        <v>12</v>
      </c>
      <c r="P196" s="40">
        <v>20</v>
      </c>
      <c r="R196" s="40">
        <v>10</v>
      </c>
      <c r="AX196" s="7"/>
      <c r="AY196" s="8"/>
      <c r="AZ196" s="15">
        <f t="shared" ref="AZ196" si="738">AY196*I196</f>
        <v>0</v>
      </c>
      <c r="BA196" s="9"/>
      <c r="BB196" s="15">
        <f t="shared" ref="BB196" si="739">IF(BA196&lt;&gt;"",(AZ196*BA196)+AZ196,AZ196)</f>
        <v>0</v>
      </c>
      <c r="BC196" s="10">
        <f t="shared" ref="BC196" si="740">IF(K196&gt;0,BB196/K196,0)</f>
        <v>0</v>
      </c>
      <c r="BE196" s="7"/>
      <c r="BF196" s="8"/>
      <c r="BG196" s="15">
        <f t="shared" ref="BG196" si="741">BF196*P196</f>
        <v>0</v>
      </c>
      <c r="BH196" s="9"/>
      <c r="BI196" s="15">
        <f t="shared" ref="BI196" si="742">IF(BH196&lt;&gt;"",(BG196*BH196)+BG196,BG196)</f>
        <v>0</v>
      </c>
      <c r="BJ196" s="10">
        <f t="shared" ref="BJ196" si="743">IF(R196&gt;0,BI196/R196,0)</f>
        <v>0</v>
      </c>
      <c r="BL196" s="7"/>
      <c r="BM196" s="8"/>
      <c r="BN196" s="15">
        <f t="shared" ref="BN196" si="744">BM196*W196</f>
        <v>0</v>
      </c>
      <c r="BO196" s="9"/>
      <c r="BP196" s="15">
        <f t="shared" ref="BP196" si="745">IF(BO196&lt;&gt;"",(BN196*BO196)+BN196,BN196)</f>
        <v>0</v>
      </c>
      <c r="BQ196" s="10">
        <f t="shared" ref="BQ196" si="746">IF(Y196&gt;0,BP196/Y196,0)</f>
        <v>0</v>
      </c>
    </row>
    <row r="197" spans="9:69" ht="16.5">
      <c r="AX197" s="11"/>
      <c r="AY197" s="12"/>
      <c r="AZ197" s="16"/>
      <c r="BA197" s="13"/>
      <c r="BB197" s="16"/>
      <c r="BC197" s="6"/>
      <c r="BE197" s="11"/>
      <c r="BF197" s="12"/>
      <c r="BG197" s="16"/>
      <c r="BH197" s="13"/>
      <c r="BI197" s="16"/>
      <c r="BJ197" s="6"/>
      <c r="BL197" s="11"/>
      <c r="BM197" s="12"/>
      <c r="BN197" s="16"/>
      <c r="BO197" s="13"/>
      <c r="BP197" s="16"/>
      <c r="BQ197" s="6"/>
    </row>
    <row r="198" spans="9:69" ht="16.5">
      <c r="I198" s="3">
        <v>12</v>
      </c>
      <c r="K198" s="3">
        <v>12</v>
      </c>
      <c r="P198" s="40">
        <v>20</v>
      </c>
      <c r="R198" s="40">
        <v>10</v>
      </c>
      <c r="AX198" s="7"/>
      <c r="AY198" s="8"/>
      <c r="AZ198" s="15">
        <f t="shared" ref="AZ198" si="747">AY198*I198</f>
        <v>0</v>
      </c>
      <c r="BA198" s="9"/>
      <c r="BB198" s="15">
        <f t="shared" ref="BB198" si="748">IF(BA198&lt;&gt;"",(AZ198*BA198)+AZ198,AZ198)</f>
        <v>0</v>
      </c>
      <c r="BC198" s="10">
        <f t="shared" ref="BC198" si="749">IF(K198&gt;0,BB198/K198,0)</f>
        <v>0</v>
      </c>
      <c r="BE198" s="7"/>
      <c r="BF198" s="8"/>
      <c r="BG198" s="15">
        <f t="shared" ref="BG198" si="750">BF198*P198</f>
        <v>0</v>
      </c>
      <c r="BH198" s="9"/>
      <c r="BI198" s="15">
        <f t="shared" ref="BI198" si="751">IF(BH198&lt;&gt;"",(BG198*BH198)+BG198,BG198)</f>
        <v>0</v>
      </c>
      <c r="BJ198" s="10">
        <f t="shared" ref="BJ198" si="752">IF(R198&gt;0,BI198/R198,0)</f>
        <v>0</v>
      </c>
      <c r="BL198" s="7"/>
      <c r="BM198" s="8"/>
      <c r="BN198" s="15">
        <f t="shared" ref="BN198" si="753">BM198*W198</f>
        <v>0</v>
      </c>
      <c r="BO198" s="9"/>
      <c r="BP198" s="15">
        <f t="shared" ref="BP198" si="754">IF(BO198&lt;&gt;"",(BN198*BO198)+BN198,BN198)</f>
        <v>0</v>
      </c>
      <c r="BQ198" s="10">
        <f t="shared" ref="BQ198" si="755">IF(Y198&gt;0,BP198/Y198,0)</f>
        <v>0</v>
      </c>
    </row>
    <row r="199" spans="9:69" ht="16.5">
      <c r="AX199" s="11"/>
      <c r="AY199" s="12"/>
      <c r="AZ199" s="16"/>
      <c r="BA199" s="13"/>
      <c r="BB199" s="16"/>
      <c r="BC199" s="6"/>
      <c r="BE199" s="11"/>
      <c r="BF199" s="12"/>
      <c r="BG199" s="16"/>
      <c r="BH199" s="13"/>
      <c r="BI199" s="16"/>
      <c r="BJ199" s="6"/>
      <c r="BL199" s="11"/>
      <c r="BM199" s="12"/>
      <c r="BN199" s="16"/>
      <c r="BO199" s="13"/>
      <c r="BP199" s="16"/>
      <c r="BQ199" s="6"/>
    </row>
    <row r="200" spans="9:69" ht="16.5">
      <c r="I200" s="3">
        <v>12</v>
      </c>
      <c r="K200" s="3">
        <v>12</v>
      </c>
      <c r="P200" s="40">
        <v>20</v>
      </c>
      <c r="R200" s="40">
        <v>10</v>
      </c>
      <c r="AX200" s="7"/>
      <c r="AY200" s="8"/>
      <c r="AZ200" s="15">
        <f t="shared" ref="AZ200" si="756">AY200*I200</f>
        <v>0</v>
      </c>
      <c r="BA200" s="9"/>
      <c r="BB200" s="15">
        <f t="shared" ref="BB200" si="757">IF(BA200&lt;&gt;"",(AZ200*BA200)+AZ200,AZ200)</f>
        <v>0</v>
      </c>
      <c r="BC200" s="10">
        <f t="shared" ref="BC200" si="758">IF(K200&gt;0,BB200/K200,0)</f>
        <v>0</v>
      </c>
      <c r="BE200" s="7"/>
      <c r="BF200" s="8"/>
      <c r="BG200" s="15">
        <f t="shared" ref="BG200" si="759">BF200*P200</f>
        <v>0</v>
      </c>
      <c r="BH200" s="9"/>
      <c r="BI200" s="15">
        <f t="shared" ref="BI200" si="760">IF(BH200&lt;&gt;"",(BG200*BH200)+BG200,BG200)</f>
        <v>0</v>
      </c>
      <c r="BJ200" s="10">
        <f t="shared" ref="BJ200" si="761">IF(R200&gt;0,BI200/R200,0)</f>
        <v>0</v>
      </c>
      <c r="BL200" s="7"/>
      <c r="BM200" s="8"/>
      <c r="BN200" s="15">
        <f t="shared" ref="BN200" si="762">BM200*W200</f>
        <v>0</v>
      </c>
      <c r="BO200" s="9"/>
      <c r="BP200" s="15">
        <f t="shared" ref="BP200" si="763">IF(BO200&lt;&gt;"",(BN200*BO200)+BN200,BN200)</f>
        <v>0</v>
      </c>
      <c r="BQ200" s="10">
        <f t="shared" ref="BQ200" si="764">IF(Y200&gt;0,BP200/Y200,0)</f>
        <v>0</v>
      </c>
    </row>
    <row r="201" spans="9:69" ht="16.5">
      <c r="AX201" s="11"/>
      <c r="AY201" s="12"/>
      <c r="AZ201" s="16"/>
      <c r="BA201" s="13"/>
      <c r="BB201" s="16"/>
      <c r="BC201" s="6"/>
      <c r="BE201" s="11"/>
      <c r="BF201" s="12"/>
      <c r="BG201" s="16"/>
      <c r="BH201" s="13"/>
      <c r="BI201" s="16"/>
      <c r="BJ201" s="6"/>
      <c r="BL201" s="11"/>
      <c r="BM201" s="12"/>
      <c r="BN201" s="16"/>
      <c r="BO201" s="13"/>
      <c r="BP201" s="16"/>
      <c r="BQ201" s="6"/>
    </row>
    <row r="202" spans="9:69" ht="16.5">
      <c r="I202" s="3">
        <v>12</v>
      </c>
      <c r="K202" s="3">
        <v>12</v>
      </c>
      <c r="P202" s="40">
        <v>20</v>
      </c>
      <c r="R202" s="40">
        <v>10</v>
      </c>
      <c r="AX202" s="7"/>
      <c r="AY202" s="8"/>
      <c r="AZ202" s="15">
        <f t="shared" ref="AZ202" si="765">AY202*I202</f>
        <v>0</v>
      </c>
      <c r="BA202" s="9"/>
      <c r="BB202" s="15">
        <f t="shared" ref="BB202" si="766">IF(BA202&lt;&gt;"",(AZ202*BA202)+AZ202,AZ202)</f>
        <v>0</v>
      </c>
      <c r="BC202" s="10">
        <f t="shared" ref="BC202" si="767">IF(K202&gt;0,BB202/K202,0)</f>
        <v>0</v>
      </c>
      <c r="BE202" s="7"/>
      <c r="BF202" s="8"/>
      <c r="BG202" s="15">
        <f t="shared" ref="BG202" si="768">BF202*P202</f>
        <v>0</v>
      </c>
      <c r="BH202" s="9"/>
      <c r="BI202" s="15">
        <f t="shared" ref="BI202" si="769">IF(BH202&lt;&gt;"",(BG202*BH202)+BG202,BG202)</f>
        <v>0</v>
      </c>
      <c r="BJ202" s="10">
        <f t="shared" ref="BJ202" si="770">IF(R202&gt;0,BI202/R202,0)</f>
        <v>0</v>
      </c>
      <c r="BL202" s="7"/>
      <c r="BM202" s="8"/>
      <c r="BN202" s="15">
        <f t="shared" ref="BN202" si="771">BM202*W202</f>
        <v>0</v>
      </c>
      <c r="BO202" s="9"/>
      <c r="BP202" s="15">
        <f t="shared" ref="BP202" si="772">IF(BO202&lt;&gt;"",(BN202*BO202)+BN202,BN202)</f>
        <v>0</v>
      </c>
      <c r="BQ202" s="10">
        <f t="shared" ref="BQ202" si="773">IF(Y202&gt;0,BP202/Y202,0)</f>
        <v>0</v>
      </c>
    </row>
    <row r="203" spans="9:69" ht="16.5">
      <c r="AX203" s="11"/>
      <c r="AY203" s="12"/>
      <c r="AZ203" s="16"/>
      <c r="BA203" s="13"/>
      <c r="BB203" s="16"/>
      <c r="BC203" s="6"/>
      <c r="BE203" s="11"/>
      <c r="BF203" s="12"/>
      <c r="BG203" s="16"/>
      <c r="BH203" s="13"/>
      <c r="BI203" s="16"/>
      <c r="BJ203" s="6"/>
      <c r="BL203" s="11"/>
      <c r="BM203" s="12"/>
      <c r="BN203" s="16"/>
      <c r="BO203" s="13"/>
      <c r="BP203" s="16"/>
      <c r="BQ203" s="6"/>
    </row>
    <row r="204" spans="9:69" ht="16.5">
      <c r="I204" s="3">
        <v>12</v>
      </c>
      <c r="K204" s="3">
        <v>12</v>
      </c>
      <c r="P204" s="40">
        <v>20</v>
      </c>
      <c r="R204" s="40">
        <v>10</v>
      </c>
      <c r="AX204" s="7"/>
      <c r="AY204" s="8"/>
      <c r="AZ204" s="15">
        <f t="shared" ref="AZ204" si="774">AY204*I204</f>
        <v>0</v>
      </c>
      <c r="BA204" s="9"/>
      <c r="BB204" s="15">
        <f t="shared" ref="BB204" si="775">IF(BA204&lt;&gt;"",(AZ204*BA204)+AZ204,AZ204)</f>
        <v>0</v>
      </c>
      <c r="BC204" s="10">
        <f t="shared" ref="BC204" si="776">IF(K204&gt;0,BB204/K204,0)</f>
        <v>0</v>
      </c>
      <c r="BE204" s="7"/>
      <c r="BF204" s="8"/>
      <c r="BG204" s="15">
        <f t="shared" ref="BG204" si="777">BF204*P204</f>
        <v>0</v>
      </c>
      <c r="BH204" s="9"/>
      <c r="BI204" s="15">
        <f t="shared" ref="BI204" si="778">IF(BH204&lt;&gt;"",(BG204*BH204)+BG204,BG204)</f>
        <v>0</v>
      </c>
      <c r="BJ204" s="10">
        <f t="shared" ref="BJ204" si="779">IF(R204&gt;0,BI204/R204,0)</f>
        <v>0</v>
      </c>
      <c r="BL204" s="7"/>
      <c r="BM204" s="8"/>
      <c r="BN204" s="15">
        <f t="shared" ref="BN204" si="780">BM204*W204</f>
        <v>0</v>
      </c>
      <c r="BO204" s="9"/>
      <c r="BP204" s="15">
        <f t="shared" ref="BP204" si="781">IF(BO204&lt;&gt;"",(BN204*BO204)+BN204,BN204)</f>
        <v>0</v>
      </c>
      <c r="BQ204" s="10">
        <f t="shared" ref="BQ204" si="782">IF(Y204&gt;0,BP204/Y204,0)</f>
        <v>0</v>
      </c>
    </row>
    <row r="205" spans="9:69" ht="16.5">
      <c r="AX205" s="11"/>
      <c r="AY205" s="12"/>
      <c r="AZ205" s="16"/>
      <c r="BA205" s="13"/>
      <c r="BB205" s="16"/>
      <c r="BC205" s="6"/>
      <c r="BE205" s="11"/>
      <c r="BF205" s="12"/>
      <c r="BG205" s="16"/>
      <c r="BH205" s="13"/>
      <c r="BI205" s="16"/>
      <c r="BJ205" s="6"/>
      <c r="BL205" s="11"/>
      <c r="BM205" s="12"/>
      <c r="BN205" s="16"/>
      <c r="BO205" s="13"/>
      <c r="BP205" s="16"/>
      <c r="BQ205" s="6"/>
    </row>
    <row r="206" spans="9:69" ht="16.5">
      <c r="I206" s="3">
        <v>12</v>
      </c>
      <c r="K206" s="3">
        <v>12</v>
      </c>
      <c r="P206" s="40">
        <v>20</v>
      </c>
      <c r="R206" s="40">
        <v>10</v>
      </c>
      <c r="AX206" s="7"/>
      <c r="AY206" s="8"/>
      <c r="AZ206" s="15">
        <f t="shared" ref="AZ206" si="783">AY206*I206</f>
        <v>0</v>
      </c>
      <c r="BA206" s="9"/>
      <c r="BB206" s="15">
        <f t="shared" ref="BB206" si="784">IF(BA206&lt;&gt;"",(AZ206*BA206)+AZ206,AZ206)</f>
        <v>0</v>
      </c>
      <c r="BC206" s="10">
        <f t="shared" ref="BC206" si="785">IF(K206&gt;0,BB206/K206,0)</f>
        <v>0</v>
      </c>
      <c r="BE206" s="7"/>
      <c r="BF206" s="8"/>
      <c r="BG206" s="15">
        <f t="shared" ref="BG206" si="786">BF206*P206</f>
        <v>0</v>
      </c>
      <c r="BH206" s="9"/>
      <c r="BI206" s="15">
        <f t="shared" ref="BI206" si="787">IF(BH206&lt;&gt;"",(BG206*BH206)+BG206,BG206)</f>
        <v>0</v>
      </c>
      <c r="BJ206" s="10">
        <f t="shared" ref="BJ206" si="788">IF(R206&gt;0,BI206/R206,0)</f>
        <v>0</v>
      </c>
      <c r="BL206" s="7"/>
      <c r="BM206" s="8"/>
      <c r="BN206" s="15">
        <f t="shared" ref="BN206" si="789">BM206*W206</f>
        <v>0</v>
      </c>
      <c r="BO206" s="9"/>
      <c r="BP206" s="15">
        <f t="shared" ref="BP206" si="790">IF(BO206&lt;&gt;"",(BN206*BO206)+BN206,BN206)</f>
        <v>0</v>
      </c>
      <c r="BQ206" s="10">
        <f t="shared" ref="BQ206" si="791">IF(Y206&gt;0,BP206/Y206,0)</f>
        <v>0</v>
      </c>
    </row>
    <row r="207" spans="9:69" ht="16.5">
      <c r="AX207" s="11"/>
      <c r="AY207" s="12"/>
      <c r="AZ207" s="16"/>
      <c r="BA207" s="13"/>
      <c r="BB207" s="16"/>
      <c r="BC207" s="6"/>
      <c r="BE207" s="11"/>
      <c r="BF207" s="12"/>
      <c r="BG207" s="16"/>
      <c r="BH207" s="13"/>
      <c r="BI207" s="16"/>
      <c r="BJ207" s="6"/>
      <c r="BL207" s="11"/>
      <c r="BM207" s="12"/>
      <c r="BN207" s="16"/>
      <c r="BO207" s="13"/>
      <c r="BP207" s="16"/>
      <c r="BQ207" s="6"/>
    </row>
    <row r="208" spans="9:69" ht="16.5">
      <c r="I208" s="3">
        <v>12</v>
      </c>
      <c r="K208" s="3">
        <v>12</v>
      </c>
      <c r="P208" s="40">
        <v>20</v>
      </c>
      <c r="R208" s="40">
        <v>10</v>
      </c>
      <c r="AX208" s="7"/>
      <c r="AY208" s="8"/>
      <c r="AZ208" s="15">
        <f t="shared" ref="AZ208" si="792">AY208*I208</f>
        <v>0</v>
      </c>
      <c r="BA208" s="9"/>
      <c r="BB208" s="15">
        <f t="shared" ref="BB208" si="793">IF(BA208&lt;&gt;"",(AZ208*BA208)+AZ208,AZ208)</f>
        <v>0</v>
      </c>
      <c r="BC208" s="10">
        <f t="shared" ref="BC208" si="794">IF(K208&gt;0,BB208/K208,0)</f>
        <v>0</v>
      </c>
      <c r="BE208" s="7"/>
      <c r="BF208" s="8"/>
      <c r="BG208" s="15">
        <f t="shared" ref="BG208" si="795">BF208*P208</f>
        <v>0</v>
      </c>
      <c r="BH208" s="9"/>
      <c r="BI208" s="15">
        <f t="shared" ref="BI208" si="796">IF(BH208&lt;&gt;"",(BG208*BH208)+BG208,BG208)</f>
        <v>0</v>
      </c>
      <c r="BJ208" s="10">
        <f t="shared" ref="BJ208" si="797">IF(R208&gt;0,BI208/R208,0)</f>
        <v>0</v>
      </c>
      <c r="BL208" s="7"/>
      <c r="BM208" s="8"/>
      <c r="BN208" s="15">
        <f t="shared" ref="BN208" si="798">BM208*W208</f>
        <v>0</v>
      </c>
      <c r="BO208" s="9"/>
      <c r="BP208" s="15">
        <f t="shared" ref="BP208" si="799">IF(BO208&lt;&gt;"",(BN208*BO208)+BN208,BN208)</f>
        <v>0</v>
      </c>
      <c r="BQ208" s="10">
        <f t="shared" ref="BQ208" si="800">IF(Y208&gt;0,BP208/Y208,0)</f>
        <v>0</v>
      </c>
    </row>
    <row r="209" spans="9:69" ht="16.5">
      <c r="AX209" s="11"/>
      <c r="AY209" s="12"/>
      <c r="AZ209" s="16"/>
      <c r="BA209" s="13"/>
      <c r="BB209" s="16"/>
      <c r="BC209" s="6"/>
      <c r="BE209" s="11"/>
      <c r="BF209" s="12"/>
      <c r="BG209" s="16"/>
      <c r="BH209" s="13"/>
      <c r="BI209" s="16"/>
      <c r="BJ209" s="6"/>
      <c r="BL209" s="11"/>
      <c r="BM209" s="12"/>
      <c r="BN209" s="16"/>
      <c r="BO209" s="13"/>
      <c r="BP209" s="16"/>
      <c r="BQ209" s="6"/>
    </row>
    <row r="210" spans="9:69" ht="16.5">
      <c r="I210" s="3">
        <v>12</v>
      </c>
      <c r="K210" s="3">
        <v>12</v>
      </c>
      <c r="P210" s="40">
        <v>20</v>
      </c>
      <c r="R210" s="40">
        <v>10</v>
      </c>
      <c r="AX210" s="7"/>
      <c r="AY210" s="8"/>
      <c r="AZ210" s="15">
        <f t="shared" ref="AZ210" si="801">AY210*I210</f>
        <v>0</v>
      </c>
      <c r="BA210" s="9"/>
      <c r="BB210" s="15">
        <f t="shared" ref="BB210" si="802">IF(BA210&lt;&gt;"",(AZ210*BA210)+AZ210,AZ210)</f>
        <v>0</v>
      </c>
      <c r="BC210" s="10">
        <f t="shared" ref="BC210" si="803">IF(K210&gt;0,BB210/K210,0)</f>
        <v>0</v>
      </c>
      <c r="BE210" s="7"/>
      <c r="BF210" s="8"/>
      <c r="BG210" s="15">
        <f t="shared" ref="BG210" si="804">BF210*P210</f>
        <v>0</v>
      </c>
      <c r="BH210" s="9"/>
      <c r="BI210" s="15">
        <f t="shared" ref="BI210" si="805">IF(BH210&lt;&gt;"",(BG210*BH210)+BG210,BG210)</f>
        <v>0</v>
      </c>
      <c r="BJ210" s="10">
        <f t="shared" ref="BJ210" si="806">IF(R210&gt;0,BI210/R210,0)</f>
        <v>0</v>
      </c>
      <c r="BL210" s="7"/>
      <c r="BM210" s="8"/>
      <c r="BN210" s="15">
        <f t="shared" ref="BN210" si="807">BM210*W210</f>
        <v>0</v>
      </c>
      <c r="BO210" s="9"/>
      <c r="BP210" s="15">
        <f t="shared" ref="BP210" si="808">IF(BO210&lt;&gt;"",(BN210*BO210)+BN210,BN210)</f>
        <v>0</v>
      </c>
      <c r="BQ210" s="10">
        <f t="shared" ref="BQ210" si="809">IF(Y210&gt;0,BP210/Y210,0)</f>
        <v>0</v>
      </c>
    </row>
    <row r="211" spans="9:69" ht="16.5">
      <c r="AX211" s="11"/>
      <c r="AY211" s="12"/>
      <c r="AZ211" s="16"/>
      <c r="BA211" s="13"/>
      <c r="BB211" s="16"/>
      <c r="BC211" s="6"/>
      <c r="BE211" s="11"/>
      <c r="BF211" s="12"/>
      <c r="BG211" s="16"/>
      <c r="BH211" s="13"/>
      <c r="BI211" s="16"/>
      <c r="BJ211" s="6"/>
      <c r="BL211" s="11"/>
      <c r="BM211" s="12"/>
      <c r="BN211" s="16"/>
      <c r="BO211" s="13"/>
      <c r="BP211" s="16"/>
      <c r="BQ211" s="6"/>
    </row>
    <row r="212" spans="9:69" ht="16.5">
      <c r="I212" s="3">
        <v>12</v>
      </c>
      <c r="K212" s="3">
        <v>12</v>
      </c>
      <c r="P212" s="40">
        <v>20</v>
      </c>
      <c r="R212" s="40">
        <v>10</v>
      </c>
      <c r="AX212" s="7"/>
      <c r="AY212" s="8"/>
      <c r="AZ212" s="15">
        <f t="shared" ref="AZ212" si="810">AY212*I212</f>
        <v>0</v>
      </c>
      <c r="BA212" s="9"/>
      <c r="BB212" s="15">
        <f t="shared" ref="BB212" si="811">IF(BA212&lt;&gt;"",(AZ212*BA212)+AZ212,AZ212)</f>
        <v>0</v>
      </c>
      <c r="BC212" s="10">
        <f t="shared" ref="BC212" si="812">IF(K212&gt;0,BB212/K212,0)</f>
        <v>0</v>
      </c>
      <c r="BE212" s="7"/>
      <c r="BF212" s="8"/>
      <c r="BG212" s="15">
        <f t="shared" ref="BG212" si="813">BF212*P212</f>
        <v>0</v>
      </c>
      <c r="BH212" s="9"/>
      <c r="BI212" s="15">
        <f t="shared" ref="BI212" si="814">IF(BH212&lt;&gt;"",(BG212*BH212)+BG212,BG212)</f>
        <v>0</v>
      </c>
      <c r="BJ212" s="10">
        <f t="shared" ref="BJ212" si="815">IF(R212&gt;0,BI212/R212,0)</f>
        <v>0</v>
      </c>
      <c r="BL212" s="7"/>
      <c r="BM212" s="8"/>
      <c r="BN212" s="15">
        <f t="shared" ref="BN212" si="816">BM212*W212</f>
        <v>0</v>
      </c>
      <c r="BO212" s="9"/>
      <c r="BP212" s="15">
        <f t="shared" ref="BP212" si="817">IF(BO212&lt;&gt;"",(BN212*BO212)+BN212,BN212)</f>
        <v>0</v>
      </c>
      <c r="BQ212" s="10">
        <f t="shared" ref="BQ212" si="818">IF(Y212&gt;0,BP212/Y212,0)</f>
        <v>0</v>
      </c>
    </row>
    <row r="213" spans="9:69" ht="16.5">
      <c r="AX213" s="11"/>
      <c r="AY213" s="12"/>
      <c r="AZ213" s="16"/>
      <c r="BA213" s="13"/>
      <c r="BB213" s="16"/>
      <c r="BC213" s="6"/>
      <c r="BE213" s="11"/>
      <c r="BF213" s="12"/>
      <c r="BG213" s="16"/>
      <c r="BH213" s="13"/>
      <c r="BI213" s="16"/>
      <c r="BJ213" s="6"/>
      <c r="BL213" s="11"/>
      <c r="BM213" s="12"/>
      <c r="BN213" s="16"/>
      <c r="BO213" s="13"/>
      <c r="BP213" s="16"/>
      <c r="BQ213" s="6"/>
    </row>
    <row r="214" spans="9:69" ht="16.5">
      <c r="I214" s="3">
        <v>12</v>
      </c>
      <c r="K214" s="3">
        <v>12</v>
      </c>
      <c r="P214" s="40">
        <v>20</v>
      </c>
      <c r="R214" s="40">
        <v>10</v>
      </c>
      <c r="AX214" s="7"/>
      <c r="AY214" s="8"/>
      <c r="AZ214" s="15">
        <f t="shared" ref="AZ214" si="819">AY214*I214</f>
        <v>0</v>
      </c>
      <c r="BA214" s="9"/>
      <c r="BB214" s="15">
        <f t="shared" ref="BB214" si="820">IF(BA214&lt;&gt;"",(AZ214*BA214)+AZ214,AZ214)</f>
        <v>0</v>
      </c>
      <c r="BC214" s="10">
        <f t="shared" ref="BC214" si="821">IF(K214&gt;0,BB214/K214,0)</f>
        <v>0</v>
      </c>
      <c r="BE214" s="7"/>
      <c r="BF214" s="8"/>
      <c r="BG214" s="15">
        <f t="shared" ref="BG214" si="822">BF214*P214</f>
        <v>0</v>
      </c>
      <c r="BH214" s="9"/>
      <c r="BI214" s="15">
        <f t="shared" ref="BI214" si="823">IF(BH214&lt;&gt;"",(BG214*BH214)+BG214,BG214)</f>
        <v>0</v>
      </c>
      <c r="BJ214" s="10">
        <f t="shared" ref="BJ214" si="824">IF(R214&gt;0,BI214/R214,0)</f>
        <v>0</v>
      </c>
      <c r="BL214" s="7"/>
      <c r="BM214" s="8"/>
      <c r="BN214" s="15">
        <f t="shared" ref="BN214" si="825">BM214*W214</f>
        <v>0</v>
      </c>
      <c r="BO214" s="9"/>
      <c r="BP214" s="15">
        <f t="shared" ref="BP214" si="826">IF(BO214&lt;&gt;"",(BN214*BO214)+BN214,BN214)</f>
        <v>0</v>
      </c>
      <c r="BQ214" s="10">
        <f t="shared" ref="BQ214" si="827">IF(Y214&gt;0,BP214/Y214,0)</f>
        <v>0</v>
      </c>
    </row>
    <row r="215" spans="9:69" ht="16.5">
      <c r="AX215" s="11"/>
      <c r="AY215" s="12"/>
      <c r="AZ215" s="16"/>
      <c r="BA215" s="13"/>
      <c r="BB215" s="16"/>
      <c r="BC215" s="6"/>
      <c r="BE215" s="11"/>
      <c r="BF215" s="12"/>
      <c r="BG215" s="16"/>
      <c r="BH215" s="13"/>
      <c r="BI215" s="16"/>
      <c r="BJ215" s="6"/>
      <c r="BL215" s="11"/>
      <c r="BM215" s="12"/>
      <c r="BN215" s="16"/>
      <c r="BO215" s="13"/>
      <c r="BP215" s="16"/>
      <c r="BQ215" s="6"/>
    </row>
    <row r="216" spans="9:69" ht="16.5">
      <c r="I216" s="3">
        <v>12</v>
      </c>
      <c r="K216" s="3">
        <v>12</v>
      </c>
      <c r="P216" s="40">
        <v>20</v>
      </c>
      <c r="R216" s="40">
        <v>10</v>
      </c>
      <c r="AX216" s="7"/>
      <c r="AY216" s="8"/>
      <c r="AZ216" s="15">
        <f t="shared" ref="AZ216" si="828">AY216*I216</f>
        <v>0</v>
      </c>
      <c r="BA216" s="9"/>
      <c r="BB216" s="15">
        <f t="shared" ref="BB216" si="829">IF(BA216&lt;&gt;"",(AZ216*BA216)+AZ216,AZ216)</f>
        <v>0</v>
      </c>
      <c r="BC216" s="10">
        <f t="shared" ref="BC216" si="830">IF(K216&gt;0,BB216/K216,0)</f>
        <v>0</v>
      </c>
      <c r="BE216" s="7"/>
      <c r="BF216" s="8"/>
      <c r="BG216" s="15">
        <f t="shared" ref="BG216" si="831">BF216*P216</f>
        <v>0</v>
      </c>
      <c r="BH216" s="9"/>
      <c r="BI216" s="15">
        <f t="shared" ref="BI216" si="832">IF(BH216&lt;&gt;"",(BG216*BH216)+BG216,BG216)</f>
        <v>0</v>
      </c>
      <c r="BJ216" s="10">
        <f t="shared" ref="BJ216" si="833">IF(R216&gt;0,BI216/R216,0)</f>
        <v>0</v>
      </c>
      <c r="BL216" s="7"/>
      <c r="BM216" s="8"/>
      <c r="BN216" s="15">
        <f t="shared" ref="BN216" si="834">BM216*W216</f>
        <v>0</v>
      </c>
      <c r="BO216" s="9"/>
      <c r="BP216" s="15">
        <f t="shared" ref="BP216" si="835">IF(BO216&lt;&gt;"",(BN216*BO216)+BN216,BN216)</f>
        <v>0</v>
      </c>
      <c r="BQ216" s="10">
        <f t="shared" ref="BQ216" si="836">IF(Y216&gt;0,BP216/Y216,0)</f>
        <v>0</v>
      </c>
    </row>
    <row r="217" spans="9:69" ht="16.5">
      <c r="AX217" s="11"/>
      <c r="AY217" s="12"/>
      <c r="AZ217" s="16"/>
      <c r="BA217" s="13"/>
      <c r="BB217" s="16"/>
      <c r="BC217" s="6"/>
      <c r="BE217" s="11"/>
      <c r="BF217" s="12"/>
      <c r="BG217" s="16"/>
      <c r="BH217" s="13"/>
      <c r="BI217" s="16"/>
      <c r="BJ217" s="6"/>
      <c r="BL217" s="11"/>
      <c r="BM217" s="12"/>
      <c r="BN217" s="16"/>
      <c r="BO217" s="13"/>
      <c r="BP217" s="16"/>
      <c r="BQ217" s="6"/>
    </row>
    <row r="218" spans="9:69" ht="16.5">
      <c r="I218" s="3">
        <v>12</v>
      </c>
      <c r="K218" s="3">
        <v>12</v>
      </c>
      <c r="P218" s="40">
        <v>20</v>
      </c>
      <c r="R218" s="40">
        <v>10</v>
      </c>
      <c r="AX218" s="7"/>
      <c r="AY218" s="8"/>
      <c r="AZ218" s="15">
        <f t="shared" ref="AZ218" si="837">AY218*I218</f>
        <v>0</v>
      </c>
      <c r="BA218" s="9"/>
      <c r="BB218" s="15">
        <f t="shared" ref="BB218" si="838">IF(BA218&lt;&gt;"",(AZ218*BA218)+AZ218,AZ218)</f>
        <v>0</v>
      </c>
      <c r="BC218" s="10">
        <f t="shared" ref="BC218" si="839">IF(K218&gt;0,BB218/K218,0)</f>
        <v>0</v>
      </c>
      <c r="BE218" s="7"/>
      <c r="BF218" s="8"/>
      <c r="BG218" s="15">
        <f t="shared" ref="BG218" si="840">BF218*P218</f>
        <v>0</v>
      </c>
      <c r="BH218" s="9"/>
      <c r="BI218" s="15">
        <f t="shared" ref="BI218" si="841">IF(BH218&lt;&gt;"",(BG218*BH218)+BG218,BG218)</f>
        <v>0</v>
      </c>
      <c r="BJ218" s="10">
        <f t="shared" ref="BJ218" si="842">IF(R218&gt;0,BI218/R218,0)</f>
        <v>0</v>
      </c>
      <c r="BL218" s="7"/>
      <c r="BM218" s="8"/>
      <c r="BN218" s="15">
        <f t="shared" ref="BN218" si="843">BM218*W218</f>
        <v>0</v>
      </c>
      <c r="BO218" s="9"/>
      <c r="BP218" s="15">
        <f t="shared" ref="BP218" si="844">IF(BO218&lt;&gt;"",(BN218*BO218)+BN218,BN218)</f>
        <v>0</v>
      </c>
      <c r="BQ218" s="10">
        <f t="shared" ref="BQ218" si="845">IF(Y218&gt;0,BP218/Y218,0)</f>
        <v>0</v>
      </c>
    </row>
    <row r="219" spans="9:69" ht="16.5">
      <c r="AX219" s="11"/>
      <c r="AY219" s="12"/>
      <c r="AZ219" s="16"/>
      <c r="BA219" s="13"/>
      <c r="BB219" s="16"/>
      <c r="BC219" s="6"/>
      <c r="BE219" s="11"/>
      <c r="BF219" s="12"/>
      <c r="BG219" s="16"/>
      <c r="BH219" s="13"/>
      <c r="BI219" s="16"/>
      <c r="BJ219" s="6"/>
      <c r="BL219" s="11"/>
      <c r="BM219" s="12"/>
      <c r="BN219" s="16"/>
      <c r="BO219" s="13"/>
      <c r="BP219" s="16"/>
      <c r="BQ219" s="6"/>
    </row>
    <row r="220" spans="9:69" ht="16.5">
      <c r="I220" s="3">
        <v>12</v>
      </c>
      <c r="K220" s="3">
        <v>12</v>
      </c>
      <c r="P220" s="40">
        <v>20</v>
      </c>
      <c r="R220" s="40">
        <v>10</v>
      </c>
      <c r="AX220" s="7"/>
      <c r="AY220" s="8"/>
      <c r="AZ220" s="15">
        <f t="shared" ref="AZ220" si="846">AY220*I220</f>
        <v>0</v>
      </c>
      <c r="BA220" s="9"/>
      <c r="BB220" s="15">
        <f t="shared" ref="BB220" si="847">IF(BA220&lt;&gt;"",(AZ220*BA220)+AZ220,AZ220)</f>
        <v>0</v>
      </c>
      <c r="BC220" s="10">
        <f t="shared" ref="BC220" si="848">IF(K220&gt;0,BB220/K220,0)</f>
        <v>0</v>
      </c>
      <c r="BE220" s="7"/>
      <c r="BF220" s="8"/>
      <c r="BG220" s="15">
        <f t="shared" ref="BG220" si="849">BF220*P220</f>
        <v>0</v>
      </c>
      <c r="BH220" s="9"/>
      <c r="BI220" s="15">
        <f t="shared" ref="BI220" si="850">IF(BH220&lt;&gt;"",(BG220*BH220)+BG220,BG220)</f>
        <v>0</v>
      </c>
      <c r="BJ220" s="10">
        <f t="shared" ref="BJ220" si="851">IF(R220&gt;0,BI220/R220,0)</f>
        <v>0</v>
      </c>
      <c r="BL220" s="7"/>
      <c r="BM220" s="8"/>
      <c r="BN220" s="15">
        <f t="shared" ref="BN220" si="852">BM220*W220</f>
        <v>0</v>
      </c>
      <c r="BO220" s="9"/>
      <c r="BP220" s="15">
        <f t="shared" ref="BP220" si="853">IF(BO220&lt;&gt;"",(BN220*BO220)+BN220,BN220)</f>
        <v>0</v>
      </c>
      <c r="BQ220" s="10">
        <f t="shared" ref="BQ220" si="854">IF(Y220&gt;0,BP220/Y220,0)</f>
        <v>0</v>
      </c>
    </row>
    <row r="221" spans="9:69" ht="16.5">
      <c r="AX221" s="11"/>
      <c r="AY221" s="12"/>
      <c r="AZ221" s="16"/>
      <c r="BA221" s="13"/>
      <c r="BB221" s="16"/>
      <c r="BC221" s="6"/>
      <c r="BE221" s="11"/>
      <c r="BF221" s="12"/>
      <c r="BG221" s="16"/>
      <c r="BH221" s="13"/>
      <c r="BI221" s="16"/>
      <c r="BJ221" s="6"/>
      <c r="BL221" s="11"/>
      <c r="BM221" s="12"/>
      <c r="BN221" s="16"/>
      <c r="BO221" s="13"/>
      <c r="BP221" s="16"/>
      <c r="BQ221" s="6"/>
    </row>
    <row r="222" spans="9:69" ht="16.5">
      <c r="I222" s="3">
        <v>12</v>
      </c>
      <c r="K222" s="3">
        <v>12</v>
      </c>
      <c r="P222" s="40">
        <v>20</v>
      </c>
      <c r="R222" s="40">
        <v>10</v>
      </c>
      <c r="AX222" s="7"/>
      <c r="AY222" s="8"/>
      <c r="AZ222" s="15">
        <f t="shared" ref="AZ222" si="855">AY222*I222</f>
        <v>0</v>
      </c>
      <c r="BA222" s="9"/>
      <c r="BB222" s="15">
        <f t="shared" ref="BB222" si="856">IF(BA222&lt;&gt;"",(AZ222*BA222)+AZ222,AZ222)</f>
        <v>0</v>
      </c>
      <c r="BC222" s="10">
        <f t="shared" ref="BC222" si="857">IF(K222&gt;0,BB222/K222,0)</f>
        <v>0</v>
      </c>
      <c r="BE222" s="7"/>
      <c r="BF222" s="8"/>
      <c r="BG222" s="15">
        <f t="shared" ref="BG222" si="858">BF222*P222</f>
        <v>0</v>
      </c>
      <c r="BH222" s="9"/>
      <c r="BI222" s="15">
        <f t="shared" ref="BI222" si="859">IF(BH222&lt;&gt;"",(BG222*BH222)+BG222,BG222)</f>
        <v>0</v>
      </c>
      <c r="BJ222" s="10">
        <f t="shared" ref="BJ222" si="860">IF(R222&gt;0,BI222/R222,0)</f>
        <v>0</v>
      </c>
      <c r="BL222" s="7"/>
      <c r="BM222" s="8"/>
      <c r="BN222" s="15">
        <f t="shared" ref="BN222" si="861">BM222*W222</f>
        <v>0</v>
      </c>
      <c r="BO222" s="9"/>
      <c r="BP222" s="15">
        <f t="shared" ref="BP222" si="862">IF(BO222&lt;&gt;"",(BN222*BO222)+BN222,BN222)</f>
        <v>0</v>
      </c>
      <c r="BQ222" s="10">
        <f t="shared" ref="BQ222" si="863">IF(Y222&gt;0,BP222/Y222,0)</f>
        <v>0</v>
      </c>
    </row>
    <row r="223" spans="9:69" ht="16.5">
      <c r="AX223" s="11"/>
      <c r="AY223" s="12"/>
      <c r="AZ223" s="16"/>
      <c r="BA223" s="13"/>
      <c r="BB223" s="16"/>
      <c r="BC223" s="6"/>
      <c r="BE223" s="11"/>
      <c r="BF223" s="12"/>
      <c r="BG223" s="16"/>
      <c r="BH223" s="13"/>
      <c r="BI223" s="16"/>
      <c r="BJ223" s="6"/>
      <c r="BL223" s="11"/>
      <c r="BM223" s="12"/>
      <c r="BN223" s="16"/>
      <c r="BO223" s="13"/>
      <c r="BP223" s="16"/>
      <c r="BQ223" s="6"/>
    </row>
    <row r="224" spans="9:69" ht="16.5">
      <c r="I224" s="3">
        <v>12</v>
      </c>
      <c r="K224" s="3">
        <v>12</v>
      </c>
      <c r="P224" s="40">
        <v>20</v>
      </c>
      <c r="R224" s="40">
        <v>10</v>
      </c>
      <c r="AX224" s="7"/>
      <c r="AY224" s="8"/>
      <c r="AZ224" s="15">
        <f t="shared" ref="AZ224" si="864">AY224*I224</f>
        <v>0</v>
      </c>
      <c r="BA224" s="9"/>
      <c r="BB224" s="15">
        <f t="shared" ref="BB224" si="865">IF(BA224&lt;&gt;"",(AZ224*BA224)+AZ224,AZ224)</f>
        <v>0</v>
      </c>
      <c r="BC224" s="10">
        <f t="shared" ref="BC224" si="866">IF(K224&gt;0,BB224/K224,0)</f>
        <v>0</v>
      </c>
      <c r="BE224" s="7"/>
      <c r="BF224" s="8"/>
      <c r="BG224" s="15">
        <f t="shared" ref="BG224" si="867">BF224*P224</f>
        <v>0</v>
      </c>
      <c r="BH224" s="9"/>
      <c r="BI224" s="15">
        <f t="shared" ref="BI224" si="868">IF(BH224&lt;&gt;"",(BG224*BH224)+BG224,BG224)</f>
        <v>0</v>
      </c>
      <c r="BJ224" s="10">
        <f t="shared" ref="BJ224" si="869">IF(R224&gt;0,BI224/R224,0)</f>
        <v>0</v>
      </c>
      <c r="BL224" s="7"/>
      <c r="BM224" s="8"/>
      <c r="BN224" s="15">
        <f t="shared" ref="BN224" si="870">BM224*W224</f>
        <v>0</v>
      </c>
      <c r="BO224" s="9"/>
      <c r="BP224" s="15">
        <f t="shared" ref="BP224" si="871">IF(BO224&lt;&gt;"",(BN224*BO224)+BN224,BN224)</f>
        <v>0</v>
      </c>
      <c r="BQ224" s="10">
        <f t="shared" ref="BQ224" si="872">IF(Y224&gt;0,BP224/Y224,0)</f>
        <v>0</v>
      </c>
    </row>
    <row r="225" spans="9:69" ht="16.5">
      <c r="AX225" s="11"/>
      <c r="AY225" s="12"/>
      <c r="AZ225" s="16"/>
      <c r="BA225" s="13"/>
      <c r="BB225" s="16"/>
      <c r="BC225" s="6"/>
      <c r="BE225" s="11"/>
      <c r="BF225" s="12"/>
      <c r="BG225" s="16"/>
      <c r="BH225" s="13"/>
      <c r="BI225" s="16"/>
      <c r="BJ225" s="6"/>
      <c r="BL225" s="11"/>
      <c r="BM225" s="12"/>
      <c r="BN225" s="16"/>
      <c r="BO225" s="13"/>
      <c r="BP225" s="16"/>
      <c r="BQ225" s="6"/>
    </row>
    <row r="226" spans="9:69" ht="16.5">
      <c r="I226" s="3">
        <v>12</v>
      </c>
      <c r="K226" s="3">
        <v>12</v>
      </c>
      <c r="P226" s="40">
        <v>20</v>
      </c>
      <c r="R226" s="40">
        <v>10</v>
      </c>
      <c r="AX226" s="7"/>
      <c r="AY226" s="8"/>
      <c r="AZ226" s="15">
        <f t="shared" ref="AZ226" si="873">AY226*I226</f>
        <v>0</v>
      </c>
      <c r="BA226" s="9"/>
      <c r="BB226" s="15">
        <f t="shared" ref="BB226" si="874">IF(BA226&lt;&gt;"",(AZ226*BA226)+AZ226,AZ226)</f>
        <v>0</v>
      </c>
      <c r="BC226" s="10">
        <f t="shared" ref="BC226" si="875">IF(K226&gt;0,BB226/K226,0)</f>
        <v>0</v>
      </c>
      <c r="BE226" s="7"/>
      <c r="BF226" s="8"/>
      <c r="BG226" s="15">
        <f t="shared" ref="BG226" si="876">BF226*P226</f>
        <v>0</v>
      </c>
      <c r="BH226" s="9"/>
      <c r="BI226" s="15">
        <f t="shared" ref="BI226" si="877">IF(BH226&lt;&gt;"",(BG226*BH226)+BG226,BG226)</f>
        <v>0</v>
      </c>
      <c r="BJ226" s="10">
        <f t="shared" ref="BJ226" si="878">IF(R226&gt;0,BI226/R226,0)</f>
        <v>0</v>
      </c>
      <c r="BL226" s="7"/>
      <c r="BM226" s="8"/>
      <c r="BN226" s="15">
        <f t="shared" ref="BN226" si="879">BM226*W226</f>
        <v>0</v>
      </c>
      <c r="BO226" s="9"/>
      <c r="BP226" s="15">
        <f t="shared" ref="BP226" si="880">IF(BO226&lt;&gt;"",(BN226*BO226)+BN226,BN226)</f>
        <v>0</v>
      </c>
      <c r="BQ226" s="10">
        <f t="shared" ref="BQ226" si="881">IF(Y226&gt;0,BP226/Y226,0)</f>
        <v>0</v>
      </c>
    </row>
    <row r="227" spans="9:69" ht="16.5">
      <c r="AX227" s="11"/>
      <c r="AY227" s="12"/>
      <c r="AZ227" s="16"/>
      <c r="BA227" s="13"/>
      <c r="BB227" s="16"/>
      <c r="BC227" s="6"/>
      <c r="BE227" s="11"/>
      <c r="BF227" s="12"/>
      <c r="BG227" s="16"/>
      <c r="BH227" s="13"/>
      <c r="BI227" s="16"/>
      <c r="BJ227" s="6"/>
      <c r="BL227" s="11"/>
      <c r="BM227" s="12"/>
      <c r="BN227" s="16"/>
      <c r="BO227" s="13"/>
      <c r="BP227" s="16"/>
      <c r="BQ227" s="6"/>
    </row>
    <row r="228" spans="9:69" ht="16.5">
      <c r="I228" s="3">
        <v>12</v>
      </c>
      <c r="K228" s="3">
        <v>12</v>
      </c>
      <c r="P228" s="40">
        <v>20</v>
      </c>
      <c r="R228" s="40">
        <v>10</v>
      </c>
      <c r="AX228" s="7"/>
      <c r="AY228" s="8"/>
      <c r="AZ228" s="15">
        <f t="shared" ref="AZ228" si="882">AY228*I228</f>
        <v>0</v>
      </c>
      <c r="BA228" s="9"/>
      <c r="BB228" s="15">
        <f t="shared" ref="BB228" si="883">IF(BA228&lt;&gt;"",(AZ228*BA228)+AZ228,AZ228)</f>
        <v>0</v>
      </c>
      <c r="BC228" s="10">
        <f t="shared" ref="BC228" si="884">IF(K228&gt;0,BB228/K228,0)</f>
        <v>0</v>
      </c>
      <c r="BE228" s="7"/>
      <c r="BF228" s="8"/>
      <c r="BG228" s="15">
        <f t="shared" ref="BG228" si="885">BF228*P228</f>
        <v>0</v>
      </c>
      <c r="BH228" s="9"/>
      <c r="BI228" s="15">
        <f t="shared" ref="BI228" si="886">IF(BH228&lt;&gt;"",(BG228*BH228)+BG228,BG228)</f>
        <v>0</v>
      </c>
      <c r="BJ228" s="10">
        <f t="shared" ref="BJ228" si="887">IF(R228&gt;0,BI228/R228,0)</f>
        <v>0</v>
      </c>
      <c r="BL228" s="7"/>
      <c r="BM228" s="8"/>
      <c r="BN228" s="15">
        <f t="shared" ref="BN228" si="888">BM228*W228</f>
        <v>0</v>
      </c>
      <c r="BO228" s="9"/>
      <c r="BP228" s="15">
        <f t="shared" ref="BP228" si="889">IF(BO228&lt;&gt;"",(BN228*BO228)+BN228,BN228)</f>
        <v>0</v>
      </c>
      <c r="BQ228" s="10">
        <f t="shared" ref="BQ228" si="890">IF(Y228&gt;0,BP228/Y228,0)</f>
        <v>0</v>
      </c>
    </row>
    <row r="229" spans="9:69" ht="16.5">
      <c r="AX229" s="11"/>
      <c r="AY229" s="12"/>
      <c r="AZ229" s="16"/>
      <c r="BA229" s="12"/>
      <c r="BB229" s="16"/>
      <c r="BC229" s="6"/>
    </row>
    <row r="230" spans="9:69" ht="16.5">
      <c r="I230" s="3">
        <v>12</v>
      </c>
      <c r="K230" s="3">
        <v>12</v>
      </c>
      <c r="P230" s="40">
        <v>20</v>
      </c>
      <c r="AX230" s="5"/>
      <c r="AY230" s="6"/>
      <c r="AZ230" s="16"/>
      <c r="BA230" s="6"/>
      <c r="BB230" s="16"/>
      <c r="BC230" s="6"/>
    </row>
    <row r="231" spans="9:69" ht="16.5">
      <c r="AX231" s="11"/>
      <c r="AY231" s="12"/>
      <c r="AZ231" s="17"/>
      <c r="BA231" s="12"/>
      <c r="BB231" s="17"/>
      <c r="BC231" s="12"/>
    </row>
    <row r="232" spans="9:69" ht="16.5">
      <c r="I232" s="3">
        <v>12</v>
      </c>
      <c r="K232" s="3">
        <v>12</v>
      </c>
      <c r="P232" s="40">
        <v>20</v>
      </c>
      <c r="AX232" s="11"/>
      <c r="AY232" s="12"/>
      <c r="AZ232" s="17"/>
      <c r="BA232" s="12"/>
      <c r="BB232" s="17"/>
      <c r="BC232" s="12"/>
    </row>
    <row r="233" spans="9:69" ht="16.5">
      <c r="AX233" s="11"/>
      <c r="AY233" s="12"/>
      <c r="AZ233" s="17"/>
      <c r="BA233" s="12"/>
      <c r="BB233" s="17"/>
      <c r="BC233" s="12"/>
    </row>
    <row r="234" spans="9:69" ht="16.5">
      <c r="I234" s="3">
        <v>12</v>
      </c>
      <c r="K234" s="3">
        <v>12</v>
      </c>
      <c r="P234" s="40">
        <v>20</v>
      </c>
      <c r="AX234" s="11"/>
      <c r="AY234" s="12"/>
      <c r="AZ234" s="17"/>
      <c r="BA234" s="12"/>
      <c r="BB234" s="17"/>
      <c r="BC234" s="12"/>
    </row>
    <row r="235" spans="9:69" ht="16.5">
      <c r="AX235" s="11"/>
      <c r="AY235" s="12"/>
      <c r="AZ235" s="17"/>
      <c r="BA235" s="12"/>
      <c r="BB235" s="17"/>
      <c r="BC235" s="12"/>
    </row>
    <row r="236" spans="9:69" ht="16.5">
      <c r="I236" s="3">
        <v>12</v>
      </c>
      <c r="K236" s="3">
        <v>12</v>
      </c>
      <c r="P236" s="40">
        <v>20</v>
      </c>
      <c r="AX236" s="11"/>
      <c r="AY236" s="12"/>
      <c r="AZ236" s="17"/>
      <c r="BA236" s="12"/>
      <c r="BB236" s="17"/>
      <c r="BC236" s="12"/>
    </row>
    <row r="237" spans="9:69" ht="16.5">
      <c r="AX237" s="11"/>
      <c r="AY237" s="12"/>
      <c r="AZ237" s="17"/>
      <c r="BA237" s="12"/>
      <c r="BB237" s="17"/>
      <c r="BC237" s="12"/>
    </row>
    <row r="238" spans="9:69" ht="16.5">
      <c r="I238" s="3">
        <v>12</v>
      </c>
      <c r="K238" s="3">
        <v>12</v>
      </c>
      <c r="P238" s="40">
        <v>20</v>
      </c>
      <c r="AX238" s="11"/>
      <c r="AY238" s="12"/>
      <c r="AZ238" s="17"/>
      <c r="BA238" s="12"/>
      <c r="BB238" s="17"/>
      <c r="BC238" s="12"/>
    </row>
    <row r="239" spans="9:69" ht="16.5">
      <c r="AX239" s="11"/>
      <c r="AY239" s="12"/>
      <c r="AZ239" s="17"/>
      <c r="BA239" s="12"/>
      <c r="BB239" s="17"/>
      <c r="BC239" s="12"/>
    </row>
    <row r="240" spans="9:69" ht="16.5">
      <c r="I240" s="3">
        <v>12</v>
      </c>
      <c r="K240" s="3">
        <v>12</v>
      </c>
      <c r="P240" s="40">
        <v>20</v>
      </c>
      <c r="AX240" s="11"/>
      <c r="AY240" s="12"/>
      <c r="AZ240" s="17"/>
      <c r="BA240" s="12"/>
      <c r="BB240" s="17"/>
      <c r="BC240" s="12"/>
    </row>
    <row r="241" spans="9:55" ht="16.5">
      <c r="AX241" s="11"/>
      <c r="AY241" s="12"/>
      <c r="AZ241" s="17"/>
      <c r="BA241" s="12"/>
      <c r="BB241" s="17"/>
      <c r="BC241" s="12"/>
    </row>
    <row r="242" spans="9:55" ht="16.5">
      <c r="I242" s="3">
        <v>12</v>
      </c>
      <c r="K242" s="3">
        <v>12</v>
      </c>
      <c r="P242" s="40">
        <v>20</v>
      </c>
      <c r="AX242" s="11"/>
      <c r="AY242" s="12"/>
      <c r="AZ242" s="17"/>
      <c r="BA242" s="12"/>
      <c r="BB242" s="17"/>
      <c r="BC242" s="12"/>
    </row>
    <row r="243" spans="9:55" ht="16.5">
      <c r="AX243" s="11"/>
      <c r="AY243" s="12"/>
      <c r="AZ243" s="17"/>
      <c r="BA243" s="12"/>
      <c r="BB243" s="17"/>
      <c r="BC243" s="12"/>
    </row>
    <row r="244" spans="9:55" ht="16.5">
      <c r="I244" s="3">
        <v>12</v>
      </c>
      <c r="K244" s="3">
        <v>12</v>
      </c>
      <c r="P244" s="40">
        <v>20</v>
      </c>
      <c r="AX244" s="11"/>
      <c r="AY244" s="12"/>
      <c r="AZ244" s="17"/>
      <c r="BA244" s="12"/>
      <c r="BB244" s="17"/>
      <c r="BC244" s="12"/>
    </row>
    <row r="245" spans="9:55" ht="16.5">
      <c r="AX245" s="11"/>
      <c r="AY245" s="12"/>
      <c r="AZ245" s="17"/>
      <c r="BA245" s="12"/>
      <c r="BB245" s="17"/>
      <c r="BC245" s="12"/>
    </row>
    <row r="246" spans="9:55" ht="16.5">
      <c r="AX246" s="11"/>
      <c r="AY246" s="12"/>
      <c r="AZ246" s="17"/>
      <c r="BA246" s="12"/>
      <c r="BB246" s="17"/>
      <c r="BC246" s="12"/>
    </row>
    <row r="247" spans="9:55" ht="16.5">
      <c r="AX247" s="11"/>
      <c r="AY247" s="12"/>
      <c r="AZ247" s="17"/>
      <c r="BA247" s="12"/>
      <c r="BB247" s="17"/>
      <c r="BC247" s="12"/>
    </row>
    <row r="248" spans="9:55" ht="16.5">
      <c r="AX248" s="11"/>
      <c r="AY248" s="12"/>
      <c r="AZ248" s="17"/>
      <c r="BA248" s="12"/>
      <c r="BB248" s="17"/>
      <c r="BC248" s="12"/>
    </row>
    <row r="249" spans="9:55" ht="16.5">
      <c r="AX249" s="11"/>
      <c r="AY249" s="12"/>
      <c r="AZ249" s="17"/>
      <c r="BA249" s="12"/>
      <c r="BB249" s="17"/>
      <c r="BC249" s="12"/>
    </row>
    <row r="250" spans="9:55" ht="16.5">
      <c r="AX250" s="11"/>
      <c r="AY250" s="12"/>
      <c r="AZ250" s="17"/>
      <c r="BA250" s="12"/>
      <c r="BB250" s="17"/>
      <c r="BC250" s="12"/>
    </row>
    <row r="251" spans="9:55" ht="16.5">
      <c r="AX251" s="11"/>
      <c r="AY251" s="12"/>
      <c r="AZ251" s="17"/>
      <c r="BA251" s="12"/>
      <c r="BB251" s="17"/>
      <c r="BC251" s="12"/>
    </row>
    <row r="252" spans="9:55" ht="16.5">
      <c r="AX252" s="11"/>
      <c r="AY252" s="12"/>
      <c r="AZ252" s="17"/>
      <c r="BA252" s="12"/>
      <c r="BB252" s="17"/>
      <c r="BC252" s="12"/>
    </row>
    <row r="253" spans="9:55" ht="16.5">
      <c r="AX253" s="11"/>
      <c r="AY253" s="12"/>
      <c r="AZ253" s="17"/>
      <c r="BA253" s="12"/>
      <c r="BB253" s="17"/>
      <c r="BC253" s="12"/>
    </row>
    <row r="254" spans="9:55" ht="16.5">
      <c r="AX254" s="11"/>
      <c r="AY254" s="12"/>
      <c r="AZ254" s="17"/>
      <c r="BA254" s="12"/>
      <c r="BB254" s="17"/>
      <c r="BC254" s="12"/>
    </row>
    <row r="255" spans="9:55" ht="16.5">
      <c r="AX255" s="11"/>
      <c r="AY255" s="12"/>
      <c r="AZ255" s="17"/>
      <c r="BA255" s="12"/>
      <c r="BB255" s="17"/>
      <c r="BC255" s="12"/>
    </row>
    <row r="256" spans="9:55" ht="16.5">
      <c r="AX256" s="11"/>
      <c r="AY256" s="12"/>
      <c r="AZ256" s="17"/>
      <c r="BA256" s="12"/>
      <c r="BB256" s="17"/>
      <c r="BC256" s="12"/>
    </row>
    <row r="257" spans="50:55" ht="16.5">
      <c r="AX257" s="11"/>
      <c r="AY257" s="12"/>
      <c r="AZ257" s="17"/>
      <c r="BA257" s="12"/>
      <c r="BB257" s="17"/>
      <c r="BC257" s="12"/>
    </row>
    <row r="258" spans="50:55" ht="16.5">
      <c r="AX258" s="11"/>
      <c r="AY258" s="12"/>
      <c r="AZ258" s="17"/>
      <c r="BA258" s="12"/>
      <c r="BB258" s="17"/>
      <c r="BC258" s="12"/>
    </row>
    <row r="259" spans="50:55" ht="16.5">
      <c r="AX259" s="11"/>
      <c r="AY259" s="12"/>
      <c r="AZ259" s="17"/>
      <c r="BA259" s="12"/>
      <c r="BB259" s="17"/>
      <c r="BC259" s="12"/>
    </row>
    <row r="260" spans="50:55" ht="16.5">
      <c r="AX260" s="11"/>
      <c r="AY260" s="12"/>
      <c r="AZ260" s="17"/>
      <c r="BA260" s="12"/>
      <c r="BB260" s="17"/>
      <c r="BC260" s="12"/>
    </row>
    <row r="261" spans="50:55" ht="16.5">
      <c r="AX261" s="11"/>
      <c r="AY261" s="12"/>
      <c r="AZ261" s="17"/>
      <c r="BA261" s="12"/>
      <c r="BB261" s="17"/>
      <c r="BC261" s="12"/>
    </row>
    <row r="262" spans="50:55" ht="16.5">
      <c r="AX262" s="11"/>
      <c r="AY262" s="12"/>
      <c r="AZ262" s="12"/>
      <c r="BA262" s="12"/>
      <c r="BB262" s="12"/>
      <c r="BC262" s="12"/>
    </row>
    <row r="263" spans="50:55" ht="16.5">
      <c r="AX263" s="11"/>
      <c r="AY263" s="12"/>
      <c r="AZ263" s="12"/>
      <c r="BA263" s="12"/>
      <c r="BB263" s="12"/>
      <c r="BC263" s="12"/>
    </row>
    <row r="264" spans="50:55" ht="16.5">
      <c r="AX264" s="11"/>
      <c r="AY264" s="12"/>
      <c r="AZ264" s="12"/>
      <c r="BA264" s="12"/>
      <c r="BB264" s="12"/>
      <c r="BC264" s="12"/>
    </row>
    <row r="265" spans="50:55" ht="16.5">
      <c r="AX265" s="11"/>
      <c r="AY265" s="12"/>
      <c r="AZ265" s="12"/>
      <c r="BA265" s="12"/>
      <c r="BB265" s="12"/>
      <c r="BC265" s="12"/>
    </row>
    <row r="266" spans="50:55" ht="16.5">
      <c r="AX266" s="11"/>
      <c r="AY266" s="12"/>
      <c r="AZ266" s="12"/>
      <c r="BA266" s="12"/>
      <c r="BB266" s="12"/>
      <c r="BC266" s="12"/>
    </row>
    <row r="267" spans="50:55" ht="16.5">
      <c r="AX267" s="11"/>
      <c r="AY267" s="12"/>
      <c r="AZ267" s="12"/>
      <c r="BA267" s="12"/>
      <c r="BB267" s="12"/>
      <c r="BC267" s="12"/>
    </row>
    <row r="268" spans="50:55" ht="16.5">
      <c r="AX268" s="11"/>
      <c r="AY268" s="12"/>
      <c r="AZ268" s="12"/>
      <c r="BA268" s="12"/>
      <c r="BB268" s="12"/>
      <c r="BC268" s="12"/>
    </row>
    <row r="269" spans="50:55" ht="16.5">
      <c r="AX269" s="11"/>
      <c r="AY269" s="12"/>
      <c r="AZ269" s="12"/>
      <c r="BA269" s="12"/>
      <c r="BB269" s="12"/>
      <c r="BC269" s="12"/>
    </row>
    <row r="270" spans="50:55" ht="16.5">
      <c r="AX270" s="11"/>
      <c r="AY270" s="12"/>
      <c r="AZ270" s="12"/>
      <c r="BA270" s="12"/>
      <c r="BB270" s="12"/>
      <c r="BC270" s="12"/>
    </row>
    <row r="271" spans="50:55" ht="16.5">
      <c r="AX271" s="11"/>
      <c r="AY271" s="12"/>
      <c r="AZ271" s="12"/>
      <c r="BA271" s="12"/>
      <c r="BB271" s="12"/>
      <c r="BC271" s="12"/>
    </row>
    <row r="272" spans="50:55" ht="16.5">
      <c r="AX272" s="11"/>
      <c r="AY272" s="12"/>
      <c r="AZ272" s="12"/>
      <c r="BA272" s="12"/>
      <c r="BB272" s="12"/>
      <c r="BC272" s="12"/>
    </row>
    <row r="273" spans="50:55" ht="16.5">
      <c r="AX273" s="11"/>
      <c r="AY273" s="12"/>
      <c r="AZ273" s="12"/>
      <c r="BA273" s="12"/>
      <c r="BB273" s="12"/>
      <c r="BC273" s="12"/>
    </row>
    <row r="274" spans="50:55" ht="16.5">
      <c r="AX274" s="11"/>
      <c r="AY274" s="12"/>
      <c r="AZ274" s="12"/>
      <c r="BA274" s="12"/>
      <c r="BB274" s="12"/>
      <c r="BC274" s="12"/>
    </row>
    <row r="275" spans="50:55" ht="16.5">
      <c r="AX275" s="11"/>
      <c r="AY275" s="12"/>
      <c r="AZ275" s="12"/>
      <c r="BA275" s="12"/>
      <c r="BB275" s="12"/>
      <c r="BC275" s="12"/>
    </row>
    <row r="276" spans="50:55" ht="16.5">
      <c r="AX276" s="11"/>
      <c r="AY276" s="12"/>
      <c r="AZ276" s="12"/>
      <c r="BA276" s="12"/>
      <c r="BB276" s="12"/>
      <c r="BC276" s="12"/>
    </row>
    <row r="277" spans="50:55" ht="16.5">
      <c r="AX277" s="11"/>
      <c r="AY277" s="12"/>
      <c r="AZ277" s="12"/>
      <c r="BA277" s="12"/>
      <c r="BB277" s="12"/>
      <c r="BC277" s="12"/>
    </row>
    <row r="278" spans="50:55" ht="16.5">
      <c r="AX278" s="11"/>
      <c r="AY278" s="12"/>
      <c r="AZ278" s="12"/>
      <c r="BA278" s="12"/>
      <c r="BB278" s="12"/>
      <c r="BC278" s="12"/>
    </row>
    <row r="279" spans="50:55" ht="16.5">
      <c r="AX279" s="11"/>
      <c r="AY279" s="12"/>
      <c r="AZ279" s="12"/>
      <c r="BA279" s="12"/>
      <c r="BB279" s="12"/>
      <c r="BC279" s="12"/>
    </row>
    <row r="280" spans="50:55" ht="16.5">
      <c r="AX280" s="11"/>
      <c r="AY280" s="12"/>
      <c r="AZ280" s="12"/>
      <c r="BA280" s="12"/>
      <c r="BB280" s="12"/>
      <c r="BC280" s="12"/>
    </row>
    <row r="281" spans="50:55" ht="16.5">
      <c r="AX281" s="11"/>
      <c r="AY281" s="12"/>
      <c r="AZ281" s="12"/>
      <c r="BA281" s="12"/>
      <c r="BB281" s="12"/>
      <c r="BC281" s="12"/>
    </row>
    <row r="282" spans="50:55" ht="16.5">
      <c r="AX282" s="11"/>
      <c r="AY282" s="12"/>
      <c r="AZ282" s="12"/>
      <c r="BA282" s="12"/>
      <c r="BB282" s="12"/>
      <c r="BC282" s="12"/>
    </row>
    <row r="283" spans="50:55" ht="16.5">
      <c r="AX283" s="11"/>
      <c r="AY283" s="12"/>
      <c r="AZ283" s="12"/>
      <c r="BA283" s="12"/>
      <c r="BB283" s="12"/>
      <c r="BC283" s="12"/>
    </row>
    <row r="284" spans="50:55" ht="16.5">
      <c r="AX284" s="11"/>
      <c r="AY284" s="12"/>
      <c r="AZ284" s="12"/>
      <c r="BA284" s="12"/>
      <c r="BB284" s="12"/>
      <c r="BC284" s="12"/>
    </row>
    <row r="285" spans="50:55" ht="16.5">
      <c r="AX285" s="11"/>
      <c r="AY285" s="12"/>
      <c r="AZ285" s="12"/>
      <c r="BA285" s="12"/>
      <c r="BB285" s="12"/>
      <c r="BC285" s="12"/>
    </row>
    <row r="286" spans="50:55" ht="16.5">
      <c r="AX286" s="11"/>
      <c r="AY286" s="12"/>
      <c r="AZ286" s="12"/>
      <c r="BA286" s="12"/>
      <c r="BB286" s="12"/>
      <c r="BC286" s="12"/>
    </row>
    <row r="287" spans="50:55" ht="16.5">
      <c r="AX287" s="11"/>
      <c r="AY287" s="12"/>
      <c r="AZ287" s="12"/>
      <c r="BA287" s="12"/>
      <c r="BB287" s="12"/>
      <c r="BC287" s="12"/>
    </row>
    <row r="288" spans="50:55" ht="16.5">
      <c r="AX288" s="11"/>
      <c r="AY288" s="12"/>
      <c r="AZ288" s="12"/>
      <c r="BA288" s="12"/>
      <c r="BB288" s="12"/>
      <c r="BC288" s="12"/>
    </row>
    <row r="289" spans="50:55" ht="16.5">
      <c r="AX289" s="11"/>
      <c r="AY289" s="12"/>
      <c r="AZ289" s="12"/>
      <c r="BA289" s="12"/>
      <c r="BB289" s="12"/>
      <c r="BC289" s="12"/>
    </row>
    <row r="290" spans="50:55" ht="16.5">
      <c r="AX290" s="11"/>
      <c r="AY290" s="12"/>
      <c r="AZ290" s="12"/>
      <c r="BA290" s="12"/>
      <c r="BB290" s="12"/>
      <c r="BC290" s="12"/>
    </row>
    <row r="291" spans="50:55" ht="16.5">
      <c r="AX291" s="11"/>
      <c r="AY291" s="12"/>
      <c r="AZ291" s="12"/>
      <c r="BA291" s="12"/>
      <c r="BB291" s="12"/>
      <c r="BC291" s="12"/>
    </row>
    <row r="292" spans="50:55" ht="16.5">
      <c r="AX292" s="11"/>
      <c r="AY292" s="12"/>
      <c r="AZ292" s="12"/>
      <c r="BA292" s="12"/>
      <c r="BB292" s="12"/>
      <c r="BC292" s="12"/>
    </row>
    <row r="293" spans="50:55" ht="16.5">
      <c r="AX293" s="11"/>
      <c r="AY293" s="12"/>
      <c r="AZ293" s="12"/>
      <c r="BA293" s="12"/>
      <c r="BB293" s="12"/>
      <c r="BC293" s="12"/>
    </row>
    <row r="294" spans="50:55" ht="16.5">
      <c r="AX294" s="11"/>
      <c r="AY294" s="12"/>
      <c r="AZ294" s="12"/>
      <c r="BA294" s="12"/>
      <c r="BB294" s="12"/>
      <c r="BC294" s="12"/>
    </row>
    <row r="295" spans="50:55" ht="16.5">
      <c r="AX295" s="11"/>
      <c r="AY295" s="12"/>
      <c r="AZ295" s="12"/>
      <c r="BA295" s="12"/>
      <c r="BB295" s="12"/>
      <c r="BC295" s="12"/>
    </row>
    <row r="296" spans="50:55" ht="16.5">
      <c r="AX296" s="11"/>
      <c r="AY296" s="12"/>
      <c r="AZ296" s="12"/>
      <c r="BA296" s="12"/>
      <c r="BB296" s="12"/>
      <c r="BC296" s="12"/>
    </row>
    <row r="297" spans="50:55" ht="16.5">
      <c r="AX297" s="11"/>
      <c r="AY297" s="12"/>
      <c r="AZ297" s="12"/>
      <c r="BA297" s="12"/>
      <c r="BB297" s="12"/>
      <c r="BC297" s="12"/>
    </row>
    <row r="298" spans="50:55" ht="16.5">
      <c r="AX298" s="11"/>
      <c r="AY298" s="12"/>
      <c r="AZ298" s="12"/>
      <c r="BA298" s="12"/>
      <c r="BB298" s="12"/>
      <c r="BC298" s="12"/>
    </row>
    <row r="299" spans="50:55" ht="16.5">
      <c r="AX299" s="11"/>
      <c r="AY299" s="12"/>
      <c r="AZ299" s="12"/>
      <c r="BA299" s="12"/>
      <c r="BB299" s="12"/>
      <c r="BC299" s="12"/>
    </row>
    <row r="300" spans="50:55" ht="16.5">
      <c r="AX300" s="11"/>
      <c r="AY300" s="12"/>
      <c r="AZ300" s="12"/>
      <c r="BA300" s="12"/>
      <c r="BB300" s="12"/>
      <c r="BC300" s="12"/>
    </row>
    <row r="301" spans="50:55" ht="16.5">
      <c r="AX301" s="11"/>
      <c r="AY301" s="12"/>
      <c r="AZ301" s="12"/>
      <c r="BA301" s="12"/>
      <c r="BB301" s="12"/>
      <c r="BC301" s="12"/>
    </row>
    <row r="302" spans="50:55" ht="16.5">
      <c r="AX302" s="11"/>
      <c r="AY302" s="12"/>
      <c r="AZ302" s="12"/>
      <c r="BA302" s="12"/>
      <c r="BB302" s="12"/>
      <c r="BC302" s="12"/>
    </row>
    <row r="303" spans="50:55" ht="16.5">
      <c r="AX303" s="11"/>
      <c r="AY303" s="12"/>
      <c r="AZ303" s="12"/>
      <c r="BA303" s="12"/>
      <c r="BB303" s="12"/>
      <c r="BC303" s="12"/>
    </row>
    <row r="304" spans="50:55" ht="16.5">
      <c r="AX304" s="11"/>
      <c r="AY304" s="12"/>
      <c r="AZ304" s="12"/>
      <c r="BA304" s="12"/>
      <c r="BB304" s="12"/>
      <c r="BC304" s="12"/>
    </row>
    <row r="305" spans="50:55" ht="16.5">
      <c r="AX305" s="11"/>
      <c r="AY305" s="12"/>
      <c r="AZ305" s="12"/>
      <c r="BA305" s="12"/>
      <c r="BB305" s="12"/>
      <c r="BC305" s="12"/>
    </row>
    <row r="306" spans="50:55" ht="16.5">
      <c r="AX306" s="11"/>
      <c r="AY306" s="12"/>
      <c r="AZ306" s="12"/>
      <c r="BA306" s="12"/>
      <c r="BB306" s="12"/>
      <c r="BC306" s="12"/>
    </row>
    <row r="307" spans="50:55" ht="16.5">
      <c r="AX307" s="11"/>
      <c r="AY307" s="12"/>
      <c r="AZ307" s="12"/>
      <c r="BA307" s="12"/>
      <c r="BB307" s="12"/>
      <c r="BC307" s="12"/>
    </row>
    <row r="308" spans="50:55" ht="16.5">
      <c r="AX308" s="11"/>
      <c r="AY308" s="12"/>
      <c r="AZ308" s="12"/>
      <c r="BA308" s="12"/>
      <c r="BB308" s="12"/>
      <c r="BC308" s="12"/>
    </row>
    <row r="309" spans="50:55" ht="16.5">
      <c r="AX309" s="11"/>
      <c r="AY309" s="12"/>
      <c r="AZ309" s="12"/>
      <c r="BA309" s="12"/>
      <c r="BB309" s="12"/>
      <c r="BC309" s="12"/>
    </row>
    <row r="310" spans="50:55" ht="16.5">
      <c r="AX310" s="11"/>
      <c r="AY310" s="12"/>
      <c r="AZ310" s="12"/>
      <c r="BA310" s="12"/>
      <c r="BB310" s="12"/>
      <c r="BC310" s="12"/>
    </row>
    <row r="311" spans="50:55" ht="16.5">
      <c r="AX311" s="11"/>
      <c r="AY311" s="12"/>
      <c r="AZ311" s="12"/>
      <c r="BA311" s="12"/>
      <c r="BB311" s="12"/>
      <c r="BC311" s="12"/>
    </row>
    <row r="312" spans="50:55" ht="16.5">
      <c r="AX312" s="11"/>
      <c r="AY312" s="12"/>
      <c r="AZ312" s="12"/>
      <c r="BA312" s="12"/>
      <c r="BB312" s="12"/>
      <c r="BC312" s="12"/>
    </row>
    <row r="313" spans="50:55" ht="16.5">
      <c r="AX313" s="11"/>
      <c r="AY313" s="12"/>
      <c r="AZ313" s="12"/>
      <c r="BA313" s="12"/>
      <c r="BB313" s="12"/>
      <c r="BC313" s="12"/>
    </row>
    <row r="314" spans="50:55" ht="16.5">
      <c r="AX314" s="11"/>
      <c r="AY314" s="12"/>
      <c r="AZ314" s="12"/>
      <c r="BA314" s="12"/>
      <c r="BB314" s="12"/>
      <c r="BC314" s="12"/>
    </row>
    <row r="315" spans="50:55" ht="16.5">
      <c r="AX315" s="11"/>
      <c r="AY315" s="12"/>
      <c r="AZ315" s="12"/>
      <c r="BA315" s="12"/>
      <c r="BB315" s="12"/>
      <c r="BC315" s="12"/>
    </row>
    <row r="316" spans="50:55" ht="16.5">
      <c r="AX316" s="11"/>
      <c r="AY316" s="12"/>
      <c r="AZ316" s="12"/>
      <c r="BA316" s="12"/>
      <c r="BB316" s="12"/>
      <c r="BC316" s="12"/>
    </row>
    <row r="317" spans="50:55" ht="16.5">
      <c r="AX317" s="11"/>
      <c r="AY317" s="12"/>
      <c r="AZ317" s="12"/>
      <c r="BA317" s="12"/>
      <c r="BB317" s="12"/>
      <c r="BC317" s="12"/>
    </row>
    <row r="318" spans="50:55" ht="16.5">
      <c r="AX318" s="11"/>
      <c r="AY318" s="12"/>
      <c r="AZ318" s="12"/>
      <c r="BA318" s="12"/>
      <c r="BB318" s="12"/>
      <c r="BC318" s="12"/>
    </row>
    <row r="319" spans="50:55" ht="16.5">
      <c r="AX319" s="11"/>
      <c r="AY319" s="12"/>
      <c r="AZ319" s="12"/>
      <c r="BA319" s="12"/>
      <c r="BB319" s="12"/>
      <c r="BC319" s="12"/>
    </row>
    <row r="320" spans="50:55" ht="16.5">
      <c r="AX320" s="11"/>
      <c r="AY320" s="12"/>
      <c r="AZ320" s="12"/>
      <c r="BA320" s="12"/>
      <c r="BB320" s="12"/>
      <c r="BC320" s="12"/>
    </row>
    <row r="321" spans="50:55" ht="16.5">
      <c r="AX321" s="11"/>
      <c r="AY321" s="12"/>
      <c r="AZ321" s="12"/>
      <c r="BA321" s="12"/>
      <c r="BB321" s="12"/>
      <c r="BC321" s="12"/>
    </row>
    <row r="322" spans="50:55" ht="16.5">
      <c r="AX322" s="11"/>
      <c r="AY322" s="12"/>
      <c r="AZ322" s="12"/>
      <c r="BA322" s="12"/>
      <c r="BB322" s="12"/>
      <c r="BC322" s="12"/>
    </row>
    <row r="323" spans="50:55" ht="16.5">
      <c r="AX323" s="11"/>
      <c r="AY323" s="12"/>
      <c r="AZ323" s="12"/>
      <c r="BA323" s="12"/>
      <c r="BB323" s="12"/>
      <c r="BC323" s="12"/>
    </row>
    <row r="324" spans="50:55" ht="16.5">
      <c r="AX324" s="11"/>
      <c r="AY324" s="12"/>
      <c r="AZ324" s="12"/>
      <c r="BA324" s="12"/>
      <c r="BB324" s="12"/>
      <c r="BC324" s="12"/>
    </row>
    <row r="325" spans="50:55" ht="16.5">
      <c r="AX325" s="11"/>
      <c r="AY325" s="12"/>
      <c r="AZ325" s="12"/>
      <c r="BA325" s="12"/>
      <c r="BB325" s="12"/>
      <c r="BC325" s="12"/>
    </row>
    <row r="326" spans="50:55" ht="16.5">
      <c r="AX326" s="11"/>
      <c r="AY326" s="12"/>
      <c r="AZ326" s="12"/>
      <c r="BA326" s="12"/>
      <c r="BB326" s="12"/>
      <c r="BC326" s="12"/>
    </row>
    <row r="327" spans="50:55" ht="16.5">
      <c r="AX327" s="11"/>
      <c r="AY327" s="12"/>
      <c r="AZ327" s="12"/>
      <c r="BA327" s="12"/>
      <c r="BB327" s="12"/>
      <c r="BC327" s="12"/>
    </row>
    <row r="328" spans="50:55" ht="16.5">
      <c r="AX328" s="11"/>
      <c r="AY328" s="12"/>
      <c r="AZ328" s="12"/>
      <c r="BA328" s="12"/>
      <c r="BB328" s="12"/>
      <c r="BC328" s="12"/>
    </row>
    <row r="329" spans="50:55" ht="16.5">
      <c r="AX329" s="11"/>
      <c r="AY329" s="12"/>
      <c r="AZ329" s="12"/>
      <c r="BA329" s="12"/>
      <c r="BB329" s="12"/>
      <c r="BC329" s="12"/>
    </row>
    <row r="330" spans="50:55" ht="16.5">
      <c r="AX330" s="11"/>
      <c r="AY330" s="12"/>
      <c r="AZ330" s="12"/>
      <c r="BA330" s="12"/>
      <c r="BB330" s="12"/>
      <c r="BC330" s="12"/>
    </row>
    <row r="331" spans="50:55" ht="16.5">
      <c r="AX331" s="11"/>
      <c r="AY331" s="12"/>
      <c r="AZ331" s="12"/>
      <c r="BA331" s="12"/>
      <c r="BB331" s="12"/>
      <c r="BC331" s="12"/>
    </row>
    <row r="332" spans="50:55" ht="16.5">
      <c r="AX332" s="11"/>
      <c r="AY332" s="12"/>
      <c r="AZ332" s="12"/>
      <c r="BA332" s="12"/>
      <c r="BB332" s="12"/>
      <c r="BC332" s="12"/>
    </row>
    <row r="333" spans="50:55" ht="16.5">
      <c r="AX333" s="11"/>
      <c r="AY333" s="12"/>
      <c r="AZ333" s="12"/>
      <c r="BA333" s="12"/>
      <c r="BB333" s="12"/>
      <c r="BC333" s="12"/>
    </row>
    <row r="334" spans="50:55" ht="16.5">
      <c r="AX334" s="11"/>
      <c r="AY334" s="12"/>
      <c r="AZ334" s="12"/>
      <c r="BA334" s="12"/>
      <c r="BB334" s="12"/>
      <c r="BC334" s="12"/>
    </row>
    <row r="335" spans="50:55" ht="16.5">
      <c r="AX335" s="11"/>
      <c r="AY335" s="12"/>
      <c r="AZ335" s="12"/>
      <c r="BA335" s="12"/>
      <c r="BB335" s="12"/>
      <c r="BC335" s="12"/>
    </row>
    <row r="336" spans="50:55" ht="16.5">
      <c r="AX336" s="11"/>
      <c r="AY336" s="12"/>
      <c r="AZ336" s="12"/>
      <c r="BA336" s="12"/>
      <c r="BB336" s="12"/>
      <c r="BC336" s="12"/>
    </row>
    <row r="337" spans="50:55" ht="16.5">
      <c r="AX337" s="11"/>
      <c r="AY337" s="12"/>
      <c r="AZ337" s="12"/>
      <c r="BA337" s="12"/>
      <c r="BB337" s="12"/>
      <c r="BC337" s="12"/>
    </row>
    <row r="338" spans="50:55" ht="16.5">
      <c r="AX338" s="11"/>
      <c r="AY338" s="12"/>
      <c r="AZ338" s="12"/>
      <c r="BA338" s="12"/>
      <c r="BB338" s="12"/>
      <c r="BC338" s="12"/>
    </row>
    <row r="339" spans="50:55" ht="16.5">
      <c r="AX339" s="11"/>
      <c r="AY339" s="12"/>
      <c r="AZ339" s="12"/>
      <c r="BA339" s="12"/>
      <c r="BB339" s="12"/>
      <c r="BC339" s="12"/>
    </row>
    <row r="340" spans="50:55" ht="16.5">
      <c r="AX340" s="11"/>
      <c r="AY340" s="12"/>
      <c r="AZ340" s="12"/>
      <c r="BA340" s="12"/>
      <c r="BB340" s="12"/>
      <c r="BC340" s="12"/>
    </row>
    <row r="341" spans="50:55" ht="16.5">
      <c r="AX341" s="11"/>
      <c r="AY341" s="12"/>
      <c r="AZ341" s="12"/>
      <c r="BA341" s="12"/>
      <c r="BB341" s="12"/>
      <c r="BC341" s="12"/>
    </row>
    <row r="342" spans="50:55" ht="16.5">
      <c r="AX342" s="11"/>
      <c r="AY342" s="12"/>
      <c r="AZ342" s="12"/>
      <c r="BA342" s="12"/>
      <c r="BB342" s="12"/>
      <c r="BC342" s="12"/>
    </row>
    <row r="343" spans="50:55" ht="16.5">
      <c r="AX343" s="11"/>
      <c r="AY343" s="12"/>
      <c r="AZ343" s="12"/>
      <c r="BA343" s="12"/>
      <c r="BB343" s="12"/>
      <c r="BC343" s="12"/>
    </row>
    <row r="344" spans="50:55" ht="16.5">
      <c r="AX344" s="11"/>
      <c r="AY344" s="12"/>
      <c r="AZ344" s="12"/>
      <c r="BA344" s="12"/>
      <c r="BB344" s="12"/>
      <c r="BC344" s="12"/>
    </row>
    <row r="345" spans="50:55" ht="16.5">
      <c r="AX345" s="11"/>
      <c r="AY345" s="12"/>
      <c r="AZ345" s="12"/>
      <c r="BA345" s="12"/>
      <c r="BB345" s="12"/>
      <c r="BC345" s="12"/>
    </row>
    <row r="346" spans="50:55" ht="16.5">
      <c r="AX346" s="11"/>
      <c r="AY346" s="12"/>
      <c r="AZ346" s="12"/>
      <c r="BA346" s="12"/>
      <c r="BB346" s="12"/>
      <c r="BC346" s="12"/>
    </row>
    <row r="347" spans="50:55" ht="16.5">
      <c r="AX347" s="11"/>
      <c r="AY347" s="12"/>
      <c r="AZ347" s="12"/>
      <c r="BA347" s="12"/>
      <c r="BB347" s="12"/>
      <c r="BC347" s="12"/>
    </row>
    <row r="348" spans="50:55" ht="16.5">
      <c r="AX348" s="11"/>
      <c r="AY348" s="12"/>
      <c r="AZ348" s="12"/>
      <c r="BA348" s="12"/>
      <c r="BB348" s="12"/>
      <c r="BC348" s="12"/>
    </row>
    <row r="349" spans="50:55" ht="16.5">
      <c r="AX349" s="11"/>
      <c r="AY349" s="12"/>
      <c r="AZ349" s="12"/>
      <c r="BA349" s="12"/>
      <c r="BB349" s="12"/>
      <c r="BC349" s="12"/>
    </row>
    <row r="350" spans="50:55" ht="16.5">
      <c r="AX350" s="11"/>
      <c r="AY350" s="12"/>
      <c r="AZ350" s="12"/>
      <c r="BA350" s="12"/>
      <c r="BB350" s="12"/>
      <c r="BC350" s="12"/>
    </row>
    <row r="351" spans="50:55" ht="16.5">
      <c r="AX351" s="11"/>
      <c r="AY351" s="12"/>
      <c r="AZ351" s="12"/>
      <c r="BA351" s="12"/>
      <c r="BB351" s="12"/>
      <c r="BC351" s="12"/>
    </row>
    <row r="352" spans="50:55" ht="16.5">
      <c r="AX352" s="11"/>
      <c r="AY352" s="12"/>
      <c r="AZ352" s="12"/>
      <c r="BA352" s="12"/>
      <c r="BB352" s="12"/>
      <c r="BC352" s="12"/>
    </row>
    <row r="353" spans="50:55" ht="16.5">
      <c r="AX353" s="11"/>
      <c r="AY353" s="12"/>
      <c r="AZ353" s="12"/>
      <c r="BA353" s="12"/>
      <c r="BB353" s="12"/>
      <c r="BC353" s="12"/>
    </row>
    <row r="354" spans="50:55" ht="16.5">
      <c r="AX354" s="11"/>
      <c r="AY354" s="12"/>
      <c r="AZ354" s="12"/>
      <c r="BA354" s="12"/>
      <c r="BB354" s="12"/>
      <c r="BC354" s="12"/>
    </row>
    <row r="355" spans="50:55" ht="16.5">
      <c r="AX355" s="11"/>
      <c r="AY355" s="12"/>
      <c r="AZ355" s="12"/>
      <c r="BA355" s="12"/>
      <c r="BB355" s="12"/>
      <c r="BC355" s="12"/>
    </row>
    <row r="356" spans="50:55" ht="16.5">
      <c r="AX356" s="11"/>
      <c r="AY356" s="12"/>
      <c r="AZ356" s="12"/>
      <c r="BA356" s="12"/>
      <c r="BB356" s="12"/>
      <c r="BC356" s="12"/>
    </row>
    <row r="357" spans="50:55" ht="16.5">
      <c r="AX357" s="11"/>
      <c r="AY357" s="12"/>
      <c r="AZ357" s="12"/>
      <c r="BA357" s="12"/>
      <c r="BB357" s="12"/>
      <c r="BC357" s="12"/>
    </row>
    <row r="358" spans="50:55" ht="16.5">
      <c r="AX358" s="11"/>
      <c r="AY358" s="12"/>
      <c r="AZ358" s="12"/>
      <c r="BA358" s="12"/>
      <c r="BB358" s="12"/>
      <c r="BC358" s="12"/>
    </row>
    <row r="359" spans="50:55" ht="16.5">
      <c r="AX359" s="11"/>
      <c r="AY359" s="12"/>
      <c r="AZ359" s="12"/>
      <c r="BA359" s="12"/>
      <c r="BB359" s="12"/>
      <c r="BC359" s="12"/>
    </row>
    <row r="360" spans="50:55" ht="16.5">
      <c r="AX360" s="11"/>
      <c r="AY360" s="12"/>
      <c r="AZ360" s="12"/>
      <c r="BA360" s="12"/>
      <c r="BB360" s="12"/>
      <c r="BC360" s="12"/>
    </row>
    <row r="361" spans="50:55" ht="16.5">
      <c r="AX361" s="11"/>
      <c r="AY361" s="12"/>
      <c r="AZ361" s="12"/>
      <c r="BA361" s="12"/>
      <c r="BB361" s="12"/>
      <c r="BC361" s="12"/>
    </row>
    <row r="362" spans="50:55" ht="16.5">
      <c r="AX362" s="11"/>
      <c r="AY362" s="12"/>
      <c r="AZ362" s="12"/>
      <c r="BA362" s="12"/>
      <c r="BB362" s="12"/>
      <c r="BC362" s="12"/>
    </row>
    <row r="363" spans="50:55" ht="16.5">
      <c r="AX363" s="11"/>
      <c r="AY363" s="12"/>
      <c r="AZ363" s="12"/>
      <c r="BA363" s="12"/>
      <c r="BB363" s="12"/>
      <c r="BC363" s="12"/>
    </row>
    <row r="364" spans="50:55" ht="16.5">
      <c r="AX364" s="11"/>
      <c r="AY364" s="12"/>
      <c r="AZ364" s="12"/>
      <c r="BA364" s="12"/>
      <c r="BB364" s="12"/>
      <c r="BC364" s="12"/>
    </row>
    <row r="365" spans="50:55" ht="16.5">
      <c r="AX365" s="11"/>
      <c r="AY365" s="12"/>
      <c r="AZ365" s="12"/>
      <c r="BA365" s="12"/>
      <c r="BB365" s="12"/>
      <c r="BC365" s="12"/>
    </row>
    <row r="366" spans="50:55" ht="16.5">
      <c r="AX366" s="11"/>
      <c r="AY366" s="12"/>
      <c r="AZ366" s="12"/>
      <c r="BA366" s="12"/>
      <c r="BB366" s="12"/>
      <c r="BC366" s="12"/>
    </row>
    <row r="367" spans="50:55" ht="16.5">
      <c r="AX367" s="11"/>
      <c r="AY367" s="12"/>
      <c r="AZ367" s="12"/>
      <c r="BA367" s="12"/>
      <c r="BB367" s="12"/>
      <c r="BC367" s="12"/>
    </row>
    <row r="368" spans="50:55" ht="16.5">
      <c r="AX368" s="11"/>
      <c r="AY368" s="12"/>
      <c r="AZ368" s="12"/>
      <c r="BA368" s="12"/>
      <c r="BB368" s="12"/>
      <c r="BC368" s="12"/>
    </row>
    <row r="369" spans="50:55" ht="16.5">
      <c r="AX369" s="11"/>
      <c r="AY369" s="12"/>
      <c r="AZ369" s="12"/>
      <c r="BA369" s="12"/>
      <c r="BB369" s="12"/>
      <c r="BC369" s="12"/>
    </row>
    <row r="370" spans="50:55" ht="16.5">
      <c r="AX370" s="11"/>
      <c r="AY370" s="12"/>
      <c r="AZ370" s="12"/>
      <c r="BA370" s="12"/>
      <c r="BB370" s="12"/>
      <c r="BC370" s="12"/>
    </row>
    <row r="371" spans="50:55" ht="16.5">
      <c r="AX371" s="11"/>
      <c r="AY371" s="12"/>
      <c r="AZ371" s="12"/>
      <c r="BA371" s="12"/>
      <c r="BB371" s="12"/>
      <c r="BC371" s="12"/>
    </row>
    <row r="372" spans="50:55" ht="16.5">
      <c r="AX372" s="11"/>
      <c r="AY372" s="12"/>
      <c r="AZ372" s="12"/>
      <c r="BA372" s="12"/>
      <c r="BB372" s="12"/>
      <c r="BC372" s="12"/>
    </row>
    <row r="373" spans="50:55" ht="16.5">
      <c r="AX373" s="11"/>
      <c r="AY373" s="12"/>
      <c r="AZ373" s="12"/>
      <c r="BA373" s="12"/>
      <c r="BB373" s="12"/>
      <c r="BC373" s="12"/>
    </row>
    <row r="374" spans="50:55" ht="16.5">
      <c r="AX374" s="11"/>
      <c r="AY374" s="12"/>
      <c r="AZ374" s="12"/>
      <c r="BA374" s="12"/>
      <c r="BB374" s="12"/>
      <c r="BC374" s="12"/>
    </row>
    <row r="375" spans="50:55" ht="16.5">
      <c r="AX375" s="11"/>
      <c r="AY375" s="12"/>
      <c r="AZ375" s="12"/>
      <c r="BA375" s="12"/>
      <c r="BB375" s="12"/>
      <c r="BC375" s="12"/>
    </row>
    <row r="376" spans="50:55" ht="16.5">
      <c r="AX376" s="11"/>
      <c r="AY376" s="12"/>
      <c r="AZ376" s="12"/>
      <c r="BA376" s="12"/>
      <c r="BB376" s="12"/>
      <c r="BC376" s="12"/>
    </row>
    <row r="377" spans="50:55" ht="16.5">
      <c r="AX377" s="11"/>
      <c r="AY377" s="12"/>
      <c r="AZ377" s="12"/>
      <c r="BA377" s="12"/>
      <c r="BB377" s="12"/>
      <c r="BC377" s="12"/>
    </row>
    <row r="378" spans="50:55" ht="16.5">
      <c r="AX378" s="11"/>
      <c r="AY378" s="12"/>
      <c r="AZ378" s="12"/>
      <c r="BA378" s="12"/>
      <c r="BB378" s="12"/>
      <c r="BC378" s="12"/>
    </row>
    <row r="379" spans="50:55" ht="16.5">
      <c r="AX379" s="11"/>
      <c r="AY379" s="12"/>
      <c r="AZ379" s="12"/>
      <c r="BA379" s="12"/>
      <c r="BB379" s="12"/>
      <c r="BC379" s="12"/>
    </row>
    <row r="380" spans="50:55" ht="16.5">
      <c r="AX380" s="11"/>
      <c r="AY380" s="12"/>
      <c r="AZ380" s="12"/>
      <c r="BA380" s="12"/>
      <c r="BB380" s="12"/>
      <c r="BC380" s="12"/>
    </row>
    <row r="381" spans="50:55" ht="16.5">
      <c r="AX381" s="11"/>
      <c r="AY381" s="12"/>
      <c r="AZ381" s="12"/>
      <c r="BA381" s="12"/>
      <c r="BB381" s="12"/>
      <c r="BC381" s="12"/>
    </row>
    <row r="382" spans="50:55" ht="16.5">
      <c r="AX382" s="11"/>
      <c r="AY382" s="12"/>
      <c r="AZ382" s="12"/>
      <c r="BA382" s="12"/>
      <c r="BB382" s="12"/>
      <c r="BC382" s="12"/>
    </row>
    <row r="383" spans="50:55" ht="16.5">
      <c r="AX383" s="11"/>
      <c r="AY383" s="12"/>
      <c r="AZ383" s="12"/>
      <c r="BA383" s="12"/>
      <c r="BB383" s="12"/>
      <c r="BC383" s="12"/>
    </row>
    <row r="384" spans="50:55" ht="16.5">
      <c r="AX384" s="11"/>
      <c r="AY384" s="12"/>
      <c r="AZ384" s="12"/>
      <c r="BA384" s="12"/>
      <c r="BB384" s="12"/>
      <c r="BC384" s="12"/>
    </row>
    <row r="385" spans="50:55" ht="16.5">
      <c r="AX385" s="11"/>
      <c r="AY385" s="12"/>
      <c r="AZ385" s="12"/>
      <c r="BA385" s="12"/>
      <c r="BB385" s="12"/>
      <c r="BC385" s="12"/>
    </row>
    <row r="386" spans="50:55" ht="16.5">
      <c r="AX386" s="11"/>
      <c r="AY386" s="12"/>
      <c r="AZ386" s="12"/>
      <c r="BA386" s="12"/>
      <c r="BB386" s="12"/>
      <c r="BC386" s="12"/>
    </row>
    <row r="387" spans="50:55" ht="16.5">
      <c r="AX387" s="11"/>
      <c r="AY387" s="12"/>
      <c r="AZ387" s="12"/>
      <c r="BA387" s="12"/>
      <c r="BB387" s="12"/>
      <c r="BC387" s="12"/>
    </row>
    <row r="388" spans="50:55" ht="16.5">
      <c r="AX388" s="11"/>
      <c r="AY388" s="12"/>
      <c r="AZ388" s="12"/>
      <c r="BA388" s="12"/>
      <c r="BB388" s="12"/>
      <c r="BC388" s="12"/>
    </row>
    <row r="389" spans="50:55" ht="16.5">
      <c r="AX389" s="11"/>
      <c r="AY389" s="12"/>
      <c r="AZ389" s="12"/>
      <c r="BA389" s="12"/>
      <c r="BB389" s="12"/>
      <c r="BC389" s="12"/>
    </row>
    <row r="390" spans="50:55" ht="16.5">
      <c r="AX390" s="11"/>
      <c r="AY390" s="12"/>
      <c r="AZ390" s="12"/>
      <c r="BA390" s="12"/>
      <c r="BB390" s="12"/>
      <c r="BC390" s="12"/>
    </row>
    <row r="391" spans="50:55" ht="16.5">
      <c r="AX391" s="11"/>
      <c r="AY391" s="12"/>
      <c r="AZ391" s="12"/>
      <c r="BA391" s="12"/>
      <c r="BB391" s="12"/>
      <c r="BC391" s="12"/>
    </row>
    <row r="392" spans="50:55" ht="16.5">
      <c r="AX392" s="11"/>
      <c r="AY392" s="12"/>
      <c r="AZ392" s="12"/>
      <c r="BA392" s="12"/>
      <c r="BB392" s="12"/>
      <c r="BC392" s="12"/>
    </row>
    <row r="393" spans="50:55" ht="16.5">
      <c r="AX393" s="11"/>
      <c r="AY393" s="12"/>
      <c r="AZ393" s="12"/>
      <c r="BA393" s="12"/>
      <c r="BB393" s="12"/>
      <c r="BC393" s="12"/>
    </row>
    <row r="394" spans="50:55" ht="16.5">
      <c r="AX394" s="11"/>
      <c r="AY394" s="12"/>
      <c r="AZ394" s="12"/>
      <c r="BA394" s="12"/>
      <c r="BB394" s="12"/>
      <c r="BC394" s="12"/>
    </row>
    <row r="395" spans="50:55" ht="16.5">
      <c r="AX395" s="11"/>
      <c r="AY395" s="12"/>
      <c r="AZ395" s="12"/>
      <c r="BA395" s="12"/>
      <c r="BB395" s="12"/>
      <c r="BC395" s="12"/>
    </row>
    <row r="396" spans="50:55" ht="16.5">
      <c r="AX396" s="11"/>
      <c r="AY396" s="12"/>
      <c r="AZ396" s="12"/>
      <c r="BA396" s="12"/>
      <c r="BB396" s="12"/>
      <c r="BC396" s="12"/>
    </row>
    <row r="397" spans="50:55" ht="16.5">
      <c r="AX397" s="11"/>
      <c r="AY397" s="12"/>
      <c r="AZ397" s="12"/>
      <c r="BA397" s="12"/>
      <c r="BB397" s="12"/>
      <c r="BC397" s="12"/>
    </row>
    <row r="398" spans="50:55" ht="16.5">
      <c r="AX398" s="11"/>
      <c r="AY398" s="12"/>
      <c r="AZ398" s="12"/>
      <c r="BA398" s="12"/>
      <c r="BB398" s="12"/>
      <c r="BC398" s="12"/>
    </row>
    <row r="399" spans="50:55" ht="16.5">
      <c r="AX399" s="11"/>
      <c r="AY399" s="12"/>
      <c r="AZ399" s="12"/>
      <c r="BA399" s="12"/>
      <c r="BB399" s="12"/>
      <c r="BC399" s="12"/>
    </row>
    <row r="400" spans="50:55" ht="16.5">
      <c r="AX400" s="11"/>
      <c r="AY400" s="12"/>
      <c r="AZ400" s="12"/>
      <c r="BA400" s="12"/>
      <c r="BB400" s="12"/>
      <c r="BC400" s="12"/>
    </row>
    <row r="401" spans="50:55" ht="16.5">
      <c r="AX401" s="11"/>
      <c r="AY401" s="12"/>
      <c r="AZ401" s="12"/>
      <c r="BA401" s="12"/>
      <c r="BB401" s="12"/>
      <c r="BC401" s="12"/>
    </row>
    <row r="402" spans="50:55" ht="16.5">
      <c r="AX402" s="11"/>
      <c r="AY402" s="12"/>
      <c r="AZ402" s="12"/>
      <c r="BA402" s="12"/>
      <c r="BB402" s="12"/>
      <c r="BC402" s="12"/>
    </row>
    <row r="403" spans="50:55" ht="16.5">
      <c r="AX403" s="11"/>
      <c r="AY403" s="12"/>
      <c r="AZ403" s="12"/>
      <c r="BA403" s="12"/>
      <c r="BB403" s="12"/>
      <c r="BC403" s="12"/>
    </row>
    <row r="404" spans="50:55" ht="16.5">
      <c r="AX404" s="11"/>
      <c r="AY404" s="12"/>
      <c r="AZ404" s="12"/>
      <c r="BA404" s="12"/>
      <c r="BB404" s="12"/>
      <c r="BC404" s="12"/>
    </row>
    <row r="405" spans="50:55" ht="16.5">
      <c r="AX405" s="11"/>
      <c r="AY405" s="12"/>
      <c r="AZ405" s="12"/>
      <c r="BA405" s="12"/>
      <c r="BB405" s="12"/>
      <c r="BC405" s="12"/>
    </row>
    <row r="406" spans="50:55" ht="16.5">
      <c r="AX406" s="11"/>
      <c r="AY406" s="12"/>
      <c r="AZ406" s="12"/>
      <c r="BA406" s="12"/>
      <c r="BB406" s="12"/>
      <c r="BC406" s="12"/>
    </row>
    <row r="407" spans="50:55" ht="16.5">
      <c r="AX407" s="11"/>
      <c r="AY407" s="12"/>
      <c r="AZ407" s="12"/>
      <c r="BA407" s="12"/>
      <c r="BB407" s="12"/>
      <c r="BC407" s="12"/>
    </row>
    <row r="408" spans="50:55" ht="16.5">
      <c r="AX408" s="11"/>
      <c r="AY408" s="12"/>
      <c r="AZ408" s="12"/>
      <c r="BA408" s="12"/>
      <c r="BB408" s="12"/>
      <c r="BC408" s="12"/>
    </row>
    <row r="409" spans="50:55" ht="16.5">
      <c r="AX409" s="11"/>
      <c r="AY409" s="12"/>
      <c r="AZ409" s="12"/>
      <c r="BA409" s="12"/>
      <c r="BB409" s="12"/>
      <c r="BC409" s="12"/>
    </row>
    <row r="410" spans="50:55" ht="16.5">
      <c r="AX410" s="11"/>
      <c r="AY410" s="12"/>
      <c r="AZ410" s="12"/>
      <c r="BA410" s="12"/>
      <c r="BB410" s="12"/>
      <c r="BC410" s="12"/>
    </row>
    <row r="411" spans="50:55" ht="16.5">
      <c r="AX411" s="11"/>
      <c r="AY411" s="12"/>
      <c r="AZ411" s="12"/>
      <c r="BA411" s="12"/>
      <c r="BB411" s="12"/>
      <c r="BC411" s="12"/>
    </row>
    <row r="412" spans="50:55" ht="16.5">
      <c r="AX412" s="11"/>
      <c r="AY412" s="12"/>
      <c r="AZ412" s="12"/>
      <c r="BA412" s="12"/>
      <c r="BB412" s="12"/>
      <c r="BC412" s="12"/>
    </row>
    <row r="413" spans="50:55" ht="16.5">
      <c r="AX413" s="11"/>
      <c r="AY413" s="12"/>
      <c r="AZ413" s="12"/>
      <c r="BA413" s="12"/>
      <c r="BB413" s="12"/>
      <c r="BC413" s="12"/>
    </row>
    <row r="414" spans="50:55" ht="16.5">
      <c r="AX414" s="11"/>
      <c r="AY414" s="12"/>
      <c r="AZ414" s="12"/>
      <c r="BA414" s="12"/>
      <c r="BB414" s="12"/>
      <c r="BC414" s="12"/>
    </row>
    <row r="415" spans="50:55" ht="16.5">
      <c r="AX415" s="11"/>
      <c r="AY415" s="12"/>
      <c r="AZ415" s="12"/>
      <c r="BA415" s="12"/>
      <c r="BB415" s="12"/>
      <c r="BC415" s="12"/>
    </row>
    <row r="416" spans="50:55" ht="16.5">
      <c r="AX416" s="11"/>
      <c r="AY416" s="12"/>
      <c r="AZ416" s="12"/>
      <c r="BA416" s="12"/>
      <c r="BB416" s="12"/>
      <c r="BC416" s="12"/>
    </row>
    <row r="417" spans="50:55" ht="16.5">
      <c r="AX417" s="11"/>
      <c r="AY417" s="12"/>
      <c r="AZ417" s="12"/>
      <c r="BA417" s="12"/>
      <c r="BB417" s="12"/>
      <c r="BC417" s="12"/>
    </row>
    <row r="418" spans="50:55" ht="16.5">
      <c r="AX418" s="11"/>
      <c r="AY418" s="12"/>
      <c r="AZ418" s="12"/>
      <c r="BA418" s="12"/>
      <c r="BB418" s="12"/>
      <c r="BC418" s="12"/>
    </row>
    <row r="419" spans="50:55" ht="16.5">
      <c r="AX419" s="11"/>
      <c r="AY419" s="12"/>
      <c r="AZ419" s="12"/>
      <c r="BA419" s="12"/>
      <c r="BB419" s="12"/>
      <c r="BC419" s="12"/>
    </row>
    <row r="420" spans="50:55" ht="16.5">
      <c r="AX420" s="11"/>
      <c r="AY420" s="12"/>
      <c r="AZ420" s="12"/>
      <c r="BA420" s="12"/>
      <c r="BB420" s="12"/>
      <c r="BC420" s="12"/>
    </row>
    <row r="421" spans="50:55" ht="16.5">
      <c r="AX421" s="11"/>
      <c r="AY421" s="12"/>
      <c r="AZ421" s="12"/>
      <c r="BA421" s="12"/>
      <c r="BB421" s="12"/>
      <c r="BC421" s="12"/>
    </row>
    <row r="422" spans="50:55" ht="16.5">
      <c r="AX422" s="11"/>
      <c r="AY422" s="12"/>
      <c r="AZ422" s="12"/>
      <c r="BA422" s="12"/>
      <c r="BB422" s="12"/>
      <c r="BC422" s="12"/>
    </row>
    <row r="423" spans="50:55" ht="16.5">
      <c r="AX423" s="11"/>
      <c r="AY423" s="12"/>
      <c r="AZ423" s="12"/>
      <c r="BA423" s="12"/>
      <c r="BB423" s="12"/>
      <c r="BC423" s="12"/>
    </row>
    <row r="424" spans="50:55" ht="16.5">
      <c r="AX424" s="11"/>
      <c r="AY424" s="12"/>
      <c r="AZ424" s="12"/>
      <c r="BA424" s="12"/>
      <c r="BB424" s="12"/>
      <c r="BC424" s="12"/>
    </row>
    <row r="425" spans="50:55" ht="16.5">
      <c r="AX425" s="11"/>
      <c r="AY425" s="12"/>
      <c r="AZ425" s="12"/>
      <c r="BA425" s="12"/>
      <c r="BB425" s="12"/>
      <c r="BC425" s="12"/>
    </row>
    <row r="426" spans="50:55" ht="16.5">
      <c r="AX426" s="11"/>
      <c r="AY426" s="12"/>
      <c r="AZ426" s="12"/>
      <c r="BA426" s="12"/>
      <c r="BB426" s="12"/>
      <c r="BC426" s="12"/>
    </row>
    <row r="427" spans="50:55" ht="16.5">
      <c r="AX427" s="11"/>
      <c r="AY427" s="12"/>
      <c r="AZ427" s="12"/>
      <c r="BA427" s="12"/>
      <c r="BB427" s="12"/>
      <c r="BC427" s="12"/>
    </row>
    <row r="428" spans="50:55" ht="16.5">
      <c r="AX428" s="11"/>
      <c r="AY428" s="12"/>
      <c r="AZ428" s="12"/>
      <c r="BA428" s="12"/>
      <c r="BB428" s="12"/>
      <c r="BC428" s="12"/>
    </row>
    <row r="429" spans="50:55" ht="16.5">
      <c r="AX429" s="11"/>
      <c r="AY429" s="12"/>
      <c r="AZ429" s="12"/>
      <c r="BA429" s="12"/>
      <c r="BB429" s="12"/>
      <c r="BC429" s="12"/>
    </row>
    <row r="430" spans="50:55" ht="16.5">
      <c r="AX430" s="11"/>
      <c r="AY430" s="12"/>
      <c r="AZ430" s="12"/>
      <c r="BA430" s="12"/>
      <c r="BB430" s="12"/>
      <c r="BC430" s="12"/>
    </row>
    <row r="431" spans="50:55" ht="16.5">
      <c r="AX431" s="11"/>
      <c r="AY431" s="12"/>
      <c r="AZ431" s="12"/>
      <c r="BA431" s="12"/>
      <c r="BB431" s="12"/>
      <c r="BC431" s="12"/>
    </row>
    <row r="432" spans="50:55" ht="16.5">
      <c r="AX432" s="11"/>
      <c r="AY432" s="12"/>
      <c r="AZ432" s="12"/>
      <c r="BA432" s="12"/>
      <c r="BB432" s="12"/>
      <c r="BC432" s="12"/>
    </row>
    <row r="433" spans="50:55" ht="16.5">
      <c r="AX433" s="11"/>
      <c r="AY433" s="12"/>
      <c r="AZ433" s="12"/>
      <c r="BA433" s="12"/>
      <c r="BB433" s="12"/>
      <c r="BC433" s="12"/>
    </row>
    <row r="434" spans="50:55" ht="16.5">
      <c r="AX434" s="11"/>
      <c r="AY434" s="12"/>
      <c r="AZ434" s="12"/>
      <c r="BA434" s="12"/>
      <c r="BB434" s="12"/>
      <c r="BC434" s="12"/>
    </row>
    <row r="435" spans="50:55" ht="16.5">
      <c r="AX435" s="11"/>
      <c r="AY435" s="12"/>
      <c r="AZ435" s="12"/>
      <c r="BA435" s="12"/>
      <c r="BB435" s="12"/>
      <c r="BC435" s="12"/>
    </row>
    <row r="436" spans="50:55" ht="16.5">
      <c r="AX436" s="11"/>
      <c r="AY436" s="12"/>
      <c r="AZ436" s="12"/>
      <c r="BA436" s="12"/>
      <c r="BB436" s="12"/>
      <c r="BC436" s="12"/>
    </row>
    <row r="437" spans="50:55" ht="16.5">
      <c r="AX437" s="11"/>
      <c r="AY437" s="12"/>
      <c r="AZ437" s="12"/>
      <c r="BA437" s="12"/>
      <c r="BB437" s="12"/>
      <c r="BC437" s="12"/>
    </row>
    <row r="438" spans="50:55" ht="16.5">
      <c r="AX438" s="11"/>
      <c r="AY438" s="12"/>
      <c r="AZ438" s="12"/>
      <c r="BA438" s="12"/>
      <c r="BB438" s="12"/>
      <c r="BC438" s="12"/>
    </row>
    <row r="439" spans="50:55" ht="16.5">
      <c r="AX439" s="11"/>
      <c r="AY439" s="12"/>
      <c r="AZ439" s="12"/>
      <c r="BA439" s="12"/>
      <c r="BB439" s="12"/>
      <c r="BC439" s="12"/>
    </row>
    <row r="440" spans="50:55" ht="16.5">
      <c r="AX440" s="11"/>
      <c r="AY440" s="12"/>
      <c r="AZ440" s="12"/>
      <c r="BA440" s="12"/>
      <c r="BB440" s="12"/>
      <c r="BC440" s="12"/>
    </row>
    <row r="441" spans="50:55" ht="16.5">
      <c r="AX441" s="11"/>
      <c r="AY441" s="12"/>
      <c r="AZ441" s="12"/>
      <c r="BA441" s="12"/>
      <c r="BB441" s="12"/>
      <c r="BC441" s="12"/>
    </row>
    <row r="442" spans="50:55" ht="16.5">
      <c r="AX442" s="11"/>
      <c r="AY442" s="12"/>
      <c r="AZ442" s="12"/>
      <c r="BA442" s="12"/>
      <c r="BB442" s="12"/>
      <c r="BC442" s="12"/>
    </row>
    <row r="443" spans="50:55" ht="16.5">
      <c r="AX443" s="11"/>
      <c r="AY443" s="12"/>
      <c r="AZ443" s="12"/>
      <c r="BA443" s="12"/>
      <c r="BB443" s="12"/>
      <c r="BC443" s="12"/>
    </row>
    <row r="444" spans="50:55" ht="16.5">
      <c r="AX444" s="11"/>
      <c r="AY444" s="12"/>
      <c r="AZ444" s="12"/>
      <c r="BA444" s="12"/>
      <c r="BB444" s="12"/>
      <c r="BC444" s="12"/>
    </row>
    <row r="445" spans="50:55" ht="16.5">
      <c r="AX445" s="11"/>
      <c r="AY445" s="12"/>
      <c r="AZ445" s="12"/>
      <c r="BA445" s="12"/>
      <c r="BB445" s="12"/>
      <c r="BC445" s="12"/>
    </row>
    <row r="446" spans="50:55" ht="16.5">
      <c r="AX446" s="11"/>
      <c r="AY446" s="12"/>
      <c r="AZ446" s="12"/>
      <c r="BA446" s="12"/>
      <c r="BB446" s="12"/>
      <c r="BC446" s="12"/>
    </row>
    <row r="447" spans="50:55" ht="16.5">
      <c r="AX447" s="11"/>
      <c r="AY447" s="12"/>
      <c r="AZ447" s="12"/>
      <c r="BA447" s="12"/>
      <c r="BB447" s="12"/>
      <c r="BC447" s="12"/>
    </row>
    <row r="448" spans="50:55" ht="16.5">
      <c r="AX448" s="11"/>
      <c r="AY448" s="12"/>
      <c r="AZ448" s="12"/>
      <c r="BA448" s="12"/>
      <c r="BB448" s="12"/>
      <c r="BC448" s="12"/>
    </row>
    <row r="449" spans="50:55" ht="16.5">
      <c r="AX449" s="11"/>
      <c r="AY449" s="12"/>
      <c r="AZ449" s="12"/>
      <c r="BA449" s="12"/>
      <c r="BB449" s="12"/>
      <c r="BC449" s="12"/>
    </row>
    <row r="450" spans="50:55" ht="16.5">
      <c r="AX450" s="11"/>
      <c r="AY450" s="12"/>
      <c r="AZ450" s="12"/>
      <c r="BA450" s="12"/>
      <c r="BB450" s="12"/>
      <c r="BC450" s="12"/>
    </row>
    <row r="451" spans="50:55" ht="16.5">
      <c r="AX451" s="11"/>
      <c r="AY451" s="12"/>
      <c r="AZ451" s="12"/>
      <c r="BA451" s="12"/>
      <c r="BB451" s="12"/>
      <c r="BC451" s="12"/>
    </row>
    <row r="452" spans="50:55" ht="16.5">
      <c r="AX452" s="11"/>
      <c r="AY452" s="12"/>
      <c r="AZ452" s="12"/>
      <c r="BA452" s="12"/>
      <c r="BB452" s="12"/>
      <c r="BC452" s="12"/>
    </row>
    <row r="453" spans="50:55" ht="16.5">
      <c r="AX453" s="11"/>
      <c r="AY453" s="12"/>
      <c r="AZ453" s="12"/>
      <c r="BA453" s="12"/>
      <c r="BB453" s="12"/>
      <c r="BC453" s="12"/>
    </row>
    <row r="454" spans="50:55" ht="16.5">
      <c r="AX454" s="11"/>
      <c r="AY454" s="12"/>
      <c r="AZ454" s="12"/>
      <c r="BA454" s="12"/>
      <c r="BB454" s="12"/>
      <c r="BC454" s="12"/>
    </row>
    <row r="455" spans="50:55" ht="16.5">
      <c r="AX455" s="11"/>
      <c r="AY455" s="12"/>
      <c r="AZ455" s="12"/>
      <c r="BA455" s="12"/>
      <c r="BB455" s="12"/>
      <c r="BC455" s="12"/>
    </row>
    <row r="456" spans="50:55" ht="16.5">
      <c r="AX456" s="11"/>
      <c r="AY456" s="12"/>
      <c r="AZ456" s="12"/>
      <c r="BA456" s="12"/>
      <c r="BB456" s="12"/>
      <c r="BC456" s="12"/>
    </row>
    <row r="457" spans="50:55" ht="16.5">
      <c r="AX457" s="11"/>
      <c r="AY457" s="12"/>
      <c r="AZ457" s="12"/>
      <c r="BA457" s="12"/>
      <c r="BB457" s="12"/>
      <c r="BC457" s="12"/>
    </row>
    <row r="458" spans="50:55" ht="16.5">
      <c r="AX458" s="11"/>
      <c r="AY458" s="12"/>
      <c r="AZ458" s="12"/>
      <c r="BA458" s="12"/>
      <c r="BB458" s="12"/>
      <c r="BC458" s="12"/>
    </row>
    <row r="459" spans="50:55" ht="16.5">
      <c r="AX459" s="11"/>
      <c r="AY459" s="12"/>
      <c r="AZ459" s="12"/>
      <c r="BA459" s="12"/>
      <c r="BB459" s="12"/>
      <c r="BC459" s="12"/>
    </row>
    <row r="460" spans="50:55" ht="16.5">
      <c r="AX460" s="11"/>
      <c r="AY460" s="12"/>
      <c r="AZ460" s="12"/>
      <c r="BA460" s="12"/>
      <c r="BB460" s="12"/>
      <c r="BC460" s="12"/>
    </row>
    <row r="461" spans="50:55" ht="16.5">
      <c r="AX461" s="11"/>
      <c r="AY461" s="12"/>
      <c r="AZ461" s="12"/>
      <c r="BA461" s="12"/>
      <c r="BB461" s="12"/>
      <c r="BC461" s="12"/>
    </row>
    <row r="462" spans="50:55" ht="16.5">
      <c r="AX462" s="11"/>
      <c r="AY462" s="12"/>
      <c r="AZ462" s="12"/>
      <c r="BA462" s="12"/>
      <c r="BB462" s="12"/>
      <c r="BC462" s="12"/>
    </row>
    <row r="463" spans="50:55" ht="16.5">
      <c r="AX463" s="11"/>
      <c r="AY463" s="12"/>
      <c r="AZ463" s="12"/>
      <c r="BA463" s="12"/>
      <c r="BB463" s="12"/>
      <c r="BC463" s="12"/>
    </row>
    <row r="464" spans="50:55" ht="16.5">
      <c r="AX464" s="11"/>
      <c r="AY464" s="12"/>
      <c r="AZ464" s="12"/>
      <c r="BA464" s="12"/>
      <c r="BB464" s="12"/>
      <c r="BC464" s="12"/>
    </row>
    <row r="465" spans="50:55" ht="16.5">
      <c r="AX465" s="11"/>
      <c r="AY465" s="12"/>
      <c r="AZ465" s="12"/>
      <c r="BA465" s="12"/>
      <c r="BB465" s="12"/>
      <c r="BC465" s="12"/>
    </row>
    <row r="466" spans="50:55" ht="16.5">
      <c r="AX466" s="11"/>
      <c r="AY466" s="12"/>
      <c r="AZ466" s="12"/>
      <c r="BA466" s="12"/>
      <c r="BB466" s="12"/>
      <c r="BC466" s="12"/>
    </row>
    <row r="467" spans="50:55" ht="16.5">
      <c r="AX467" s="11"/>
      <c r="AY467" s="12"/>
      <c r="AZ467" s="12"/>
      <c r="BA467" s="12"/>
      <c r="BB467" s="12"/>
      <c r="BC467" s="12"/>
    </row>
    <row r="468" spans="50:55" ht="16.5">
      <c r="AX468" s="11"/>
      <c r="AY468" s="12"/>
      <c r="AZ468" s="12"/>
      <c r="BA468" s="12"/>
      <c r="BB468" s="12"/>
      <c r="BC468" s="12"/>
    </row>
    <row r="469" spans="50:55" ht="16.5">
      <c r="AX469" s="11"/>
      <c r="AY469" s="12"/>
      <c r="AZ469" s="12"/>
      <c r="BA469" s="12"/>
      <c r="BB469" s="12"/>
      <c r="BC469" s="12"/>
    </row>
    <row r="470" spans="50:55" ht="16.5">
      <c r="AX470" s="11"/>
      <c r="AY470" s="12"/>
      <c r="AZ470" s="12"/>
      <c r="BA470" s="12"/>
      <c r="BB470" s="12"/>
      <c r="BC470" s="12"/>
    </row>
    <row r="471" spans="50:55" ht="16.5">
      <c r="AX471" s="11"/>
      <c r="AY471" s="12"/>
      <c r="AZ471" s="12"/>
      <c r="BA471" s="12"/>
      <c r="BB471" s="12"/>
      <c r="BC471" s="12"/>
    </row>
    <row r="472" spans="50:55" ht="16.5">
      <c r="AX472" s="11"/>
      <c r="AY472" s="12"/>
      <c r="AZ472" s="12"/>
      <c r="BA472" s="12"/>
      <c r="BB472" s="12"/>
      <c r="BC472" s="12"/>
    </row>
    <row r="473" spans="50:55" ht="16.5">
      <c r="AX473" s="11"/>
      <c r="AY473" s="12"/>
      <c r="AZ473" s="12"/>
      <c r="BA473" s="12"/>
      <c r="BB473" s="12"/>
      <c r="BC473" s="12"/>
    </row>
    <row r="474" spans="50:55" ht="16.5">
      <c r="AX474" s="11"/>
      <c r="AY474" s="12"/>
      <c r="AZ474" s="12"/>
      <c r="BA474" s="12"/>
      <c r="BB474" s="12"/>
      <c r="BC474" s="12"/>
    </row>
    <row r="475" spans="50:55" ht="16.5">
      <c r="AX475" s="11"/>
      <c r="AY475" s="12"/>
      <c r="AZ475" s="12"/>
      <c r="BA475" s="12"/>
      <c r="BB475" s="12"/>
      <c r="BC475" s="12"/>
    </row>
    <row r="476" spans="50:55" ht="16.5">
      <c r="AX476" s="11"/>
      <c r="AY476" s="12"/>
      <c r="AZ476" s="12"/>
      <c r="BA476" s="12"/>
      <c r="BB476" s="12"/>
      <c r="BC476" s="12"/>
    </row>
    <row r="477" spans="50:55" ht="16.5">
      <c r="AX477" s="11"/>
      <c r="AY477" s="12"/>
      <c r="AZ477" s="12"/>
      <c r="BA477" s="12"/>
      <c r="BB477" s="12"/>
      <c r="BC477" s="12"/>
    </row>
    <row r="478" spans="50:55" ht="16.5">
      <c r="AX478" s="11"/>
      <c r="AY478" s="12"/>
      <c r="AZ478" s="12"/>
      <c r="BA478" s="12"/>
      <c r="BB478" s="12"/>
      <c r="BC478" s="12"/>
    </row>
    <row r="479" spans="50:55" ht="16.5">
      <c r="AX479" s="11"/>
      <c r="AY479" s="12"/>
      <c r="AZ479" s="12"/>
      <c r="BA479" s="12"/>
      <c r="BB479" s="12"/>
      <c r="BC479" s="12"/>
    </row>
    <row r="480" spans="50:55" ht="16.5">
      <c r="AX480" s="11"/>
      <c r="AY480" s="12"/>
      <c r="AZ480" s="12"/>
      <c r="BA480" s="12"/>
      <c r="BB480" s="12"/>
      <c r="BC480" s="12"/>
    </row>
    <row r="481" spans="50:55" ht="16.5">
      <c r="AX481" s="11"/>
      <c r="AY481" s="12"/>
      <c r="AZ481" s="12"/>
      <c r="BA481" s="12"/>
      <c r="BB481" s="12"/>
      <c r="BC481" s="12"/>
    </row>
    <row r="482" spans="50:55" ht="16.5">
      <c r="AX482" s="11"/>
      <c r="AY482" s="12"/>
      <c r="AZ482" s="12"/>
      <c r="BA482" s="12"/>
      <c r="BB482" s="12"/>
      <c r="BC482" s="12"/>
    </row>
    <row r="483" spans="50:55" ht="16.5">
      <c r="AX483" s="11"/>
      <c r="AY483" s="12"/>
      <c r="AZ483" s="12"/>
      <c r="BA483" s="12"/>
      <c r="BB483" s="12"/>
      <c r="BC483" s="12"/>
    </row>
    <row r="484" spans="50:55" ht="16.5">
      <c r="AX484" s="11"/>
      <c r="AY484" s="12"/>
      <c r="AZ484" s="12"/>
      <c r="BA484" s="12"/>
      <c r="BB484" s="12"/>
      <c r="BC484" s="12"/>
    </row>
    <row r="485" spans="50:55" ht="16.5">
      <c r="AX485" s="11"/>
      <c r="AY485" s="12"/>
      <c r="AZ485" s="12"/>
      <c r="BA485" s="12"/>
      <c r="BB485" s="12"/>
      <c r="BC485" s="12"/>
    </row>
    <row r="486" spans="50:55" ht="16.5">
      <c r="AX486" s="11"/>
      <c r="AY486" s="12"/>
      <c r="AZ486" s="12"/>
      <c r="BA486" s="12"/>
      <c r="BB486" s="12"/>
      <c r="BC486" s="12"/>
    </row>
    <row r="487" spans="50:55" ht="16.5">
      <c r="AX487" s="11"/>
      <c r="AY487" s="12"/>
      <c r="AZ487" s="12"/>
      <c r="BA487" s="12"/>
      <c r="BB487" s="12"/>
      <c r="BC487" s="12"/>
    </row>
    <row r="488" spans="50:55" ht="16.5">
      <c r="AX488" s="11"/>
      <c r="AY488" s="12"/>
      <c r="AZ488" s="12"/>
      <c r="BA488" s="12"/>
      <c r="BB488" s="12"/>
      <c r="BC488" s="12"/>
    </row>
    <row r="489" spans="50:55" ht="16.5">
      <c r="AX489" s="11"/>
      <c r="AY489" s="12"/>
      <c r="AZ489" s="12"/>
      <c r="BA489" s="12"/>
      <c r="BB489" s="12"/>
      <c r="BC489" s="12"/>
    </row>
    <row r="490" spans="50:55" ht="16.5">
      <c r="AX490" s="11"/>
      <c r="AY490" s="12"/>
      <c r="AZ490" s="12"/>
      <c r="BA490" s="12"/>
      <c r="BB490" s="12"/>
      <c r="BC490" s="12"/>
    </row>
    <row r="491" spans="50:55" ht="16.5">
      <c r="AX491" s="11"/>
      <c r="AY491" s="12"/>
      <c r="AZ491" s="12"/>
      <c r="BA491" s="12"/>
      <c r="BB491" s="12"/>
      <c r="BC491" s="12"/>
    </row>
    <row r="492" spans="50:55" ht="16.5">
      <c r="AX492" s="11"/>
      <c r="AY492" s="12"/>
      <c r="AZ492" s="12"/>
      <c r="BA492" s="12"/>
      <c r="BB492" s="12"/>
      <c r="BC492" s="12"/>
    </row>
    <row r="493" spans="50:55" ht="16.5">
      <c r="AX493" s="11"/>
      <c r="AY493" s="12"/>
      <c r="AZ493" s="12"/>
      <c r="BA493" s="12"/>
      <c r="BB493" s="12"/>
      <c r="BC493" s="12"/>
    </row>
    <row r="494" spans="50:55" ht="16.5">
      <c r="AX494" s="11"/>
      <c r="AY494" s="12"/>
      <c r="AZ494" s="12"/>
      <c r="BA494" s="12"/>
      <c r="BB494" s="12"/>
      <c r="BC494" s="12"/>
    </row>
    <row r="495" spans="50:55" ht="16.5">
      <c r="AX495" s="11"/>
      <c r="AY495" s="12"/>
      <c r="AZ495" s="12"/>
      <c r="BA495" s="12"/>
      <c r="BB495" s="12"/>
      <c r="BC495" s="12"/>
    </row>
    <row r="496" spans="50:55" ht="16.5">
      <c r="AX496" s="11"/>
      <c r="AY496" s="12"/>
      <c r="AZ496" s="12"/>
      <c r="BA496" s="12"/>
      <c r="BB496" s="12"/>
      <c r="BC496" s="12"/>
    </row>
    <row r="497" spans="50:55" ht="16.5">
      <c r="AX497" s="11"/>
      <c r="AY497" s="12"/>
      <c r="AZ497" s="12"/>
      <c r="BA497" s="12"/>
      <c r="BB497" s="12"/>
      <c r="BC497" s="12"/>
    </row>
    <row r="498" spans="50:55" ht="16.5">
      <c r="AX498" s="11"/>
      <c r="AY498" s="12"/>
      <c r="AZ498" s="12"/>
      <c r="BA498" s="12"/>
      <c r="BB498" s="12"/>
      <c r="BC498" s="12"/>
    </row>
    <row r="499" spans="50:55" ht="16.5">
      <c r="AX499" s="11"/>
      <c r="AY499" s="12"/>
      <c r="AZ499" s="12"/>
      <c r="BA499" s="12"/>
      <c r="BB499" s="12"/>
      <c r="BC499" s="12"/>
    </row>
    <row r="500" spans="50:55" ht="16.5">
      <c r="AX500" s="11"/>
      <c r="AY500" s="12"/>
      <c r="AZ500" s="12"/>
      <c r="BA500" s="12"/>
      <c r="BB500" s="12"/>
      <c r="BC500" s="12"/>
    </row>
    <row r="501" spans="50:55" ht="16.5">
      <c r="AX501" s="11"/>
      <c r="AY501" s="12"/>
      <c r="AZ501" s="12"/>
      <c r="BA501" s="12"/>
      <c r="BB501" s="12"/>
      <c r="BC501" s="12"/>
    </row>
    <row r="502" spans="50:55" ht="16.5">
      <c r="AX502" s="11"/>
      <c r="AY502" s="12"/>
      <c r="AZ502" s="12"/>
      <c r="BA502" s="12"/>
      <c r="BB502" s="12"/>
      <c r="BC502" s="12"/>
    </row>
    <row r="503" spans="50:55" ht="16.5">
      <c r="AX503" s="11"/>
      <c r="AY503" s="12"/>
      <c r="AZ503" s="12"/>
      <c r="BA503" s="12"/>
      <c r="BB503" s="12"/>
      <c r="BC503" s="12"/>
    </row>
    <row r="504" spans="50:55" ht="16.5">
      <c r="AX504" s="11"/>
      <c r="AY504" s="12"/>
      <c r="AZ504" s="12"/>
      <c r="BA504" s="12"/>
      <c r="BB504" s="12"/>
      <c r="BC504" s="12"/>
    </row>
    <row r="505" spans="50:55" ht="16.5">
      <c r="AX505" s="11"/>
      <c r="AY505" s="12"/>
      <c r="AZ505" s="12"/>
      <c r="BA505" s="12"/>
      <c r="BB505" s="12"/>
      <c r="BC505" s="12"/>
    </row>
    <row r="506" spans="50:55" ht="16.5">
      <c r="AX506" s="11"/>
      <c r="AY506" s="12"/>
      <c r="AZ506" s="12"/>
      <c r="BA506" s="12"/>
      <c r="BB506" s="12"/>
      <c r="BC506" s="12"/>
    </row>
    <row r="507" spans="50:55" ht="16.5">
      <c r="AX507" s="11"/>
      <c r="AY507" s="12"/>
      <c r="AZ507" s="12"/>
      <c r="BA507" s="12"/>
      <c r="BB507" s="12"/>
      <c r="BC507" s="12"/>
    </row>
    <row r="508" spans="50:55" ht="16.5">
      <c r="AX508" s="11"/>
      <c r="AY508" s="12"/>
      <c r="AZ508" s="12"/>
      <c r="BA508" s="12"/>
      <c r="BB508" s="12"/>
      <c r="BC508" s="12"/>
    </row>
    <row r="509" spans="50:55" ht="16.5">
      <c r="AX509" s="11"/>
      <c r="AY509" s="12"/>
      <c r="AZ509" s="12"/>
      <c r="BA509" s="12"/>
      <c r="BB509" s="12"/>
      <c r="BC509" s="12"/>
    </row>
    <row r="510" spans="50:55" ht="16.5">
      <c r="AX510" s="11"/>
      <c r="AY510" s="12"/>
      <c r="AZ510" s="12"/>
      <c r="BA510" s="12"/>
      <c r="BB510" s="12"/>
      <c r="BC510" s="12"/>
    </row>
    <row r="511" spans="50:55" ht="16.5">
      <c r="AX511" s="11"/>
      <c r="AY511" s="12"/>
      <c r="AZ511" s="12"/>
      <c r="BA511" s="12"/>
      <c r="BB511" s="12"/>
      <c r="BC511" s="12"/>
    </row>
    <row r="512" spans="50:55" ht="16.5">
      <c r="AX512" s="11"/>
      <c r="AY512" s="12"/>
      <c r="AZ512" s="12"/>
      <c r="BA512" s="12"/>
      <c r="BB512" s="12"/>
      <c r="BC512" s="12"/>
    </row>
    <row r="513" spans="50:55" ht="16.5">
      <c r="AX513" s="11"/>
      <c r="AY513" s="12"/>
      <c r="AZ513" s="12"/>
      <c r="BA513" s="12"/>
      <c r="BB513" s="12"/>
      <c r="BC513" s="12"/>
    </row>
    <row r="514" spans="50:55" ht="16.5">
      <c r="AX514" s="11"/>
      <c r="AY514" s="12"/>
      <c r="AZ514" s="12"/>
      <c r="BA514" s="12"/>
      <c r="BB514" s="12"/>
      <c r="BC514" s="12"/>
    </row>
    <row r="515" spans="50:55" ht="16.5">
      <c r="AX515" s="11"/>
      <c r="AY515" s="12"/>
      <c r="AZ515" s="12"/>
      <c r="BA515" s="12"/>
      <c r="BB515" s="12"/>
      <c r="BC515" s="12"/>
    </row>
    <row r="516" spans="50:55" ht="16.5">
      <c r="AX516" s="11"/>
      <c r="AY516" s="12"/>
      <c r="AZ516" s="12"/>
      <c r="BA516" s="12"/>
      <c r="BB516" s="12"/>
      <c r="BC516" s="12"/>
    </row>
    <row r="517" spans="50:55" ht="16.5">
      <c r="AX517" s="11"/>
      <c r="AY517" s="12"/>
      <c r="AZ517" s="12"/>
      <c r="BA517" s="12"/>
      <c r="BB517" s="12"/>
      <c r="BC517" s="12"/>
    </row>
    <row r="518" spans="50:55" ht="16.5">
      <c r="AX518" s="11"/>
      <c r="AY518" s="12"/>
      <c r="AZ518" s="12"/>
      <c r="BA518" s="12"/>
      <c r="BB518" s="12"/>
      <c r="BC518" s="12"/>
    </row>
    <row r="519" spans="50:55" ht="16.5">
      <c r="AX519" s="11"/>
      <c r="AY519" s="12"/>
      <c r="AZ519" s="12"/>
      <c r="BA519" s="12"/>
      <c r="BB519" s="12"/>
      <c r="BC519" s="12"/>
    </row>
    <row r="520" spans="50:55" ht="16.5">
      <c r="AX520" s="11"/>
      <c r="AY520" s="12"/>
      <c r="AZ520" s="12"/>
      <c r="BA520" s="12"/>
      <c r="BB520" s="12"/>
      <c r="BC520" s="12"/>
    </row>
    <row r="521" spans="50:55" ht="16.5">
      <c r="AX521" s="11"/>
      <c r="AY521" s="12"/>
      <c r="AZ521" s="12"/>
      <c r="BA521" s="12"/>
      <c r="BB521" s="12"/>
      <c r="BC521" s="12"/>
    </row>
    <row r="522" spans="50:55" ht="16.5">
      <c r="AX522" s="11"/>
      <c r="AY522" s="12"/>
      <c r="AZ522" s="12"/>
      <c r="BA522" s="12"/>
      <c r="BB522" s="12"/>
      <c r="BC522" s="12"/>
    </row>
    <row r="523" spans="50:55" ht="16.5">
      <c r="AX523" s="11"/>
      <c r="AY523" s="12"/>
      <c r="AZ523" s="12"/>
      <c r="BA523" s="12"/>
      <c r="BB523" s="12"/>
      <c r="BC523" s="12"/>
    </row>
    <row r="524" spans="50:55" ht="16.5">
      <c r="AX524" s="11"/>
      <c r="AY524" s="12"/>
      <c r="AZ524" s="12"/>
      <c r="BA524" s="12"/>
      <c r="BB524" s="12"/>
      <c r="BC524" s="12"/>
    </row>
    <row r="525" spans="50:55" ht="16.5">
      <c r="AX525" s="11"/>
      <c r="AY525" s="12"/>
      <c r="AZ525" s="12"/>
      <c r="BA525" s="12"/>
      <c r="BB525" s="12"/>
      <c r="BC525" s="12"/>
    </row>
    <row r="526" spans="50:55" ht="16.5">
      <c r="AX526" s="11"/>
      <c r="AY526" s="12"/>
      <c r="AZ526" s="12"/>
      <c r="BA526" s="12"/>
      <c r="BB526" s="12"/>
      <c r="BC526" s="12"/>
    </row>
    <row r="527" spans="50:55" ht="16.5">
      <c r="AX527" s="11"/>
      <c r="AY527" s="12"/>
      <c r="AZ527" s="12"/>
      <c r="BA527" s="12"/>
      <c r="BB527" s="12"/>
      <c r="BC527" s="12"/>
    </row>
    <row r="528" spans="50:55" ht="16.5">
      <c r="AX528" s="11"/>
      <c r="AY528" s="12"/>
      <c r="AZ528" s="12"/>
      <c r="BA528" s="12"/>
      <c r="BB528" s="12"/>
      <c r="BC528" s="12"/>
    </row>
    <row r="529" spans="50:55" ht="16.5">
      <c r="AX529" s="11"/>
      <c r="AY529" s="12"/>
      <c r="AZ529" s="12"/>
      <c r="BA529" s="12"/>
      <c r="BB529" s="12"/>
      <c r="BC529" s="12"/>
    </row>
    <row r="530" spans="50:55" ht="16.5">
      <c r="AX530" s="11"/>
      <c r="AY530" s="12"/>
      <c r="AZ530" s="12"/>
      <c r="BA530" s="12"/>
      <c r="BB530" s="12"/>
      <c r="BC530" s="12"/>
    </row>
    <row r="531" spans="50:55" ht="16.5">
      <c r="AX531" s="11"/>
      <c r="AY531" s="12"/>
      <c r="AZ531" s="12"/>
      <c r="BA531" s="12"/>
      <c r="BB531" s="12"/>
      <c r="BC531" s="12"/>
    </row>
    <row r="532" spans="50:55" ht="16.5">
      <c r="AX532" s="11"/>
      <c r="AY532" s="12"/>
      <c r="AZ532" s="12"/>
      <c r="BA532" s="12"/>
      <c r="BB532" s="12"/>
      <c r="BC532" s="12"/>
    </row>
    <row r="533" spans="50:55" ht="16.5">
      <c r="AX533" s="11"/>
      <c r="AY533" s="12"/>
      <c r="AZ533" s="12"/>
      <c r="BA533" s="12"/>
      <c r="BB533" s="12"/>
      <c r="BC533" s="12"/>
    </row>
    <row r="534" spans="50:55" ht="16.5">
      <c r="AX534" s="11"/>
      <c r="AY534" s="12"/>
      <c r="AZ534" s="12"/>
      <c r="BA534" s="12"/>
      <c r="BB534" s="12"/>
      <c r="BC534" s="12"/>
    </row>
    <row r="535" spans="50:55" ht="16.5">
      <c r="AX535" s="11"/>
      <c r="AY535" s="12"/>
      <c r="AZ535" s="12"/>
      <c r="BA535" s="12"/>
      <c r="BB535" s="12"/>
      <c r="BC535" s="12"/>
    </row>
    <row r="536" spans="50:55" ht="16.5">
      <c r="AX536" s="11"/>
      <c r="AY536" s="12"/>
      <c r="AZ536" s="12"/>
      <c r="BA536" s="12"/>
      <c r="BB536" s="12"/>
      <c r="BC536" s="12"/>
    </row>
    <row r="537" spans="50:55" ht="16.5">
      <c r="AX537" s="11"/>
      <c r="AY537" s="12"/>
      <c r="AZ537" s="12"/>
      <c r="BA537" s="12"/>
      <c r="BB537" s="12"/>
      <c r="BC537" s="12"/>
    </row>
    <row r="538" spans="50:55" ht="16.5">
      <c r="AX538" s="11"/>
      <c r="AY538" s="12"/>
      <c r="AZ538" s="12"/>
      <c r="BA538" s="12"/>
      <c r="BB538" s="12"/>
      <c r="BC538" s="12"/>
    </row>
    <row r="539" spans="50:55" ht="16.5">
      <c r="AX539" s="11"/>
      <c r="AY539" s="12"/>
      <c r="AZ539" s="12"/>
      <c r="BA539" s="12"/>
      <c r="BB539" s="12"/>
      <c r="BC539" s="12"/>
    </row>
    <row r="540" spans="50:55" ht="16.5">
      <c r="AX540" s="11"/>
      <c r="AY540" s="12"/>
      <c r="AZ540" s="12"/>
      <c r="BA540" s="12"/>
      <c r="BB540" s="12"/>
      <c r="BC540" s="12"/>
    </row>
    <row r="541" spans="50:55" ht="16.5">
      <c r="AX541" s="11"/>
      <c r="AY541" s="12"/>
      <c r="AZ541" s="12"/>
      <c r="BA541" s="12"/>
      <c r="BB541" s="12"/>
      <c r="BC541" s="12"/>
    </row>
    <row r="542" spans="50:55" ht="16.5">
      <c r="AX542" s="11"/>
      <c r="AY542" s="12"/>
      <c r="AZ542" s="12"/>
      <c r="BA542" s="12"/>
      <c r="BB542" s="12"/>
      <c r="BC542" s="12"/>
    </row>
    <row r="543" spans="50:55" ht="16.5">
      <c r="AX543" s="11"/>
      <c r="AY543" s="12"/>
      <c r="AZ543" s="12"/>
      <c r="BA543" s="12"/>
      <c r="BB543" s="12"/>
      <c r="BC543" s="12"/>
    </row>
    <row r="544" spans="50:55" ht="16.5">
      <c r="AX544" s="11"/>
      <c r="AY544" s="12"/>
      <c r="AZ544" s="12"/>
      <c r="BA544" s="12"/>
      <c r="BB544" s="12"/>
      <c r="BC544" s="12"/>
    </row>
    <row r="545" spans="50:55" ht="16.5">
      <c r="AX545" s="11"/>
      <c r="AY545" s="12"/>
      <c r="AZ545" s="12"/>
      <c r="BA545" s="12"/>
      <c r="BB545" s="12"/>
      <c r="BC545" s="12"/>
    </row>
    <row r="546" spans="50:55" ht="16.5">
      <c r="AX546" s="11"/>
      <c r="AY546" s="12"/>
      <c r="AZ546" s="12"/>
      <c r="BA546" s="12"/>
      <c r="BB546" s="12"/>
      <c r="BC546" s="12"/>
    </row>
    <row r="547" spans="50:55" ht="16.5">
      <c r="AX547" s="11"/>
      <c r="AY547" s="12"/>
      <c r="AZ547" s="12"/>
      <c r="BA547" s="12"/>
      <c r="BB547" s="12"/>
      <c r="BC547" s="12"/>
    </row>
    <row r="548" spans="50:55" ht="16.5">
      <c r="AX548" s="11"/>
      <c r="AY548" s="12"/>
      <c r="AZ548" s="12"/>
      <c r="BA548" s="12"/>
      <c r="BB548" s="12"/>
      <c r="BC548" s="12"/>
    </row>
    <row r="549" spans="50:55" ht="16.5">
      <c r="AX549" s="11"/>
      <c r="AY549" s="12"/>
      <c r="AZ549" s="12"/>
      <c r="BA549" s="12"/>
      <c r="BB549" s="12"/>
      <c r="BC549" s="12"/>
    </row>
    <row r="550" spans="50:55" ht="16.5">
      <c r="AX550" s="11"/>
      <c r="AY550" s="12"/>
      <c r="AZ550" s="12"/>
      <c r="BA550" s="12"/>
      <c r="BB550" s="12"/>
      <c r="BC550" s="12"/>
    </row>
    <row r="551" spans="50:55" ht="16.5">
      <c r="AX551" s="11"/>
      <c r="AY551" s="12"/>
      <c r="AZ551" s="12"/>
      <c r="BA551" s="12"/>
      <c r="BB551" s="12"/>
      <c r="BC551" s="12"/>
    </row>
    <row r="552" spans="50:55" ht="16.5">
      <c r="AX552" s="11"/>
      <c r="AY552" s="12"/>
      <c r="AZ552" s="12"/>
      <c r="BA552" s="12"/>
      <c r="BB552" s="12"/>
      <c r="BC552" s="12"/>
    </row>
    <row r="553" spans="50:55" ht="16.5">
      <c r="AX553" s="11"/>
      <c r="AY553" s="12"/>
      <c r="AZ553" s="12"/>
      <c r="BA553" s="12"/>
      <c r="BB553" s="12"/>
      <c r="BC553" s="12"/>
    </row>
    <row r="554" spans="50:55" ht="16.5">
      <c r="AX554" s="11"/>
      <c r="AY554" s="12"/>
      <c r="AZ554" s="12"/>
      <c r="BA554" s="12"/>
      <c r="BB554" s="12"/>
      <c r="BC554" s="12"/>
    </row>
    <row r="555" spans="50:55" ht="16.5">
      <c r="AX555" s="11"/>
      <c r="AY555" s="12"/>
      <c r="AZ555" s="12"/>
      <c r="BA555" s="12"/>
      <c r="BB555" s="12"/>
      <c r="BC555" s="12"/>
    </row>
    <row r="556" spans="50:55" ht="16.5">
      <c r="AX556" s="11"/>
      <c r="AY556" s="12"/>
      <c r="AZ556" s="12"/>
      <c r="BA556" s="12"/>
      <c r="BB556" s="12"/>
      <c r="BC556" s="12"/>
    </row>
    <row r="557" spans="50:55" ht="16.5">
      <c r="AX557" s="11"/>
      <c r="AY557" s="12"/>
      <c r="AZ557" s="12"/>
      <c r="BA557" s="12"/>
      <c r="BB557" s="12"/>
      <c r="BC557" s="12"/>
    </row>
    <row r="558" spans="50:55" ht="16.5">
      <c r="AX558" s="11"/>
      <c r="AY558" s="12"/>
      <c r="AZ558" s="12"/>
      <c r="BA558" s="12"/>
      <c r="BB558" s="12"/>
      <c r="BC558" s="12"/>
    </row>
    <row r="559" spans="50:55" ht="16.5">
      <c r="AX559" s="11"/>
      <c r="AY559" s="12"/>
      <c r="AZ559" s="12"/>
      <c r="BA559" s="12"/>
      <c r="BB559" s="12"/>
      <c r="BC559" s="12"/>
    </row>
    <row r="560" spans="50:55" ht="16.5">
      <c r="AX560" s="11"/>
      <c r="AY560" s="12"/>
      <c r="AZ560" s="12"/>
      <c r="BA560" s="12"/>
      <c r="BB560" s="12"/>
      <c r="BC560" s="12"/>
    </row>
    <row r="561" spans="50:55" ht="16.5">
      <c r="AX561" s="11"/>
      <c r="AY561" s="12"/>
      <c r="AZ561" s="12"/>
      <c r="BA561" s="12"/>
      <c r="BB561" s="12"/>
      <c r="BC561" s="12"/>
    </row>
    <row r="562" spans="50:55" ht="16.5">
      <c r="AX562" s="11"/>
      <c r="AY562" s="12"/>
      <c r="AZ562" s="12"/>
      <c r="BA562" s="12"/>
      <c r="BB562" s="12"/>
      <c r="BC562" s="12"/>
    </row>
    <row r="563" spans="50:55" ht="16.5">
      <c r="AX563" s="11"/>
      <c r="AY563" s="12"/>
      <c r="AZ563" s="12"/>
      <c r="BA563" s="12"/>
      <c r="BB563" s="12"/>
      <c r="BC563" s="12"/>
    </row>
    <row r="564" spans="50:55" ht="16.5">
      <c r="AX564" s="11"/>
      <c r="AY564" s="12"/>
      <c r="AZ564" s="12"/>
      <c r="BA564" s="12"/>
      <c r="BB564" s="12"/>
      <c r="BC564" s="12"/>
    </row>
    <row r="565" spans="50:55" ht="16.5">
      <c r="AX565" s="11"/>
      <c r="AY565" s="12"/>
      <c r="AZ565" s="12"/>
      <c r="BA565" s="12"/>
      <c r="BB565" s="12"/>
      <c r="BC565" s="12"/>
    </row>
    <row r="566" spans="50:55" ht="16.5">
      <c r="AX566" s="11"/>
      <c r="AY566" s="12"/>
      <c r="AZ566" s="12"/>
      <c r="BA566" s="12"/>
      <c r="BB566" s="12"/>
      <c r="BC566" s="12"/>
    </row>
    <row r="567" spans="50:55" ht="16.5">
      <c r="AX567" s="11"/>
      <c r="AY567" s="12"/>
      <c r="AZ567" s="12"/>
      <c r="BA567" s="12"/>
      <c r="BB567" s="12"/>
      <c r="BC567" s="12"/>
    </row>
    <row r="568" spans="50:55" ht="16.5">
      <c r="AX568" s="11"/>
      <c r="AY568" s="12"/>
      <c r="AZ568" s="12"/>
      <c r="BA568" s="12"/>
      <c r="BB568" s="12"/>
      <c r="BC568" s="12"/>
    </row>
    <row r="569" spans="50:55" ht="16.5">
      <c r="AX569" s="11"/>
      <c r="AY569" s="12"/>
      <c r="AZ569" s="12"/>
      <c r="BA569" s="12"/>
      <c r="BB569" s="12"/>
      <c r="BC569" s="12"/>
    </row>
    <row r="570" spans="50:55" ht="16.5">
      <c r="AX570" s="11"/>
      <c r="AY570" s="12"/>
      <c r="AZ570" s="12"/>
      <c r="BA570" s="12"/>
      <c r="BB570" s="12"/>
      <c r="BC570" s="12"/>
    </row>
    <row r="571" spans="50:55" ht="16.5">
      <c r="AX571" s="11"/>
      <c r="AY571" s="12"/>
      <c r="AZ571" s="12"/>
      <c r="BA571" s="12"/>
      <c r="BB571" s="12"/>
      <c r="BC571" s="12"/>
    </row>
    <row r="572" spans="50:55" ht="16.5">
      <c r="AX572" s="11"/>
      <c r="AY572" s="12"/>
      <c r="AZ572" s="12"/>
      <c r="BA572" s="12"/>
      <c r="BB572" s="12"/>
      <c r="BC572" s="12"/>
    </row>
    <row r="573" spans="50:55" ht="16.5">
      <c r="AX573" s="11"/>
      <c r="AY573" s="12"/>
      <c r="AZ573" s="12"/>
      <c r="BA573" s="12"/>
      <c r="BB573" s="12"/>
      <c r="BC573" s="12"/>
    </row>
    <row r="574" spans="50:55" ht="16.5">
      <c r="AX574" s="11"/>
      <c r="AY574" s="12"/>
      <c r="AZ574" s="12"/>
      <c r="BA574" s="12"/>
      <c r="BB574" s="12"/>
      <c r="BC574" s="12"/>
    </row>
    <row r="575" spans="50:55" ht="16.5">
      <c r="AX575" s="11"/>
      <c r="AY575" s="12"/>
      <c r="AZ575" s="12"/>
      <c r="BA575" s="12"/>
      <c r="BB575" s="12"/>
      <c r="BC575" s="12"/>
    </row>
    <row r="576" spans="50:55" ht="16.5">
      <c r="AX576" s="11"/>
      <c r="AY576" s="12"/>
      <c r="AZ576" s="12"/>
      <c r="BA576" s="12"/>
      <c r="BB576" s="12"/>
      <c r="BC576" s="12"/>
    </row>
    <row r="577" spans="50:55" ht="16.5">
      <c r="AX577" s="11"/>
      <c r="AY577" s="12"/>
      <c r="AZ577" s="12"/>
      <c r="BA577" s="12"/>
      <c r="BB577" s="12"/>
      <c r="BC577" s="12"/>
    </row>
    <row r="578" spans="50:55" ht="16.5">
      <c r="AX578" s="11"/>
      <c r="AY578" s="12"/>
      <c r="AZ578" s="12"/>
      <c r="BA578" s="12"/>
      <c r="BB578" s="12"/>
      <c r="BC578" s="12"/>
    </row>
    <row r="579" spans="50:55" ht="16.5">
      <c r="AX579" s="11"/>
      <c r="AY579" s="12"/>
      <c r="AZ579" s="12"/>
      <c r="BA579" s="12"/>
      <c r="BB579" s="12"/>
      <c r="BC579" s="12"/>
    </row>
    <row r="580" spans="50:55" ht="16.5">
      <c r="AX580" s="11"/>
      <c r="AY580" s="12"/>
      <c r="AZ580" s="12"/>
      <c r="BA580" s="12"/>
      <c r="BB580" s="12"/>
      <c r="BC580" s="12"/>
    </row>
    <row r="581" spans="50:55" ht="16.5">
      <c r="AX581" s="11"/>
      <c r="AY581" s="12"/>
      <c r="AZ581" s="12"/>
      <c r="BA581" s="12"/>
      <c r="BB581" s="12"/>
      <c r="BC581" s="12"/>
    </row>
    <row r="582" spans="50:55" ht="16.5">
      <c r="AX582" s="11"/>
      <c r="AY582" s="12"/>
      <c r="AZ582" s="12"/>
      <c r="BA582" s="12"/>
      <c r="BB582" s="12"/>
      <c r="BC582" s="12"/>
    </row>
    <row r="583" spans="50:55" ht="16.5">
      <c r="AX583" s="11"/>
      <c r="AY583" s="12"/>
      <c r="AZ583" s="12"/>
      <c r="BA583" s="12"/>
      <c r="BB583" s="12"/>
      <c r="BC583" s="12"/>
    </row>
    <row r="584" spans="50:55" ht="16.5">
      <c r="AX584" s="11"/>
      <c r="AY584" s="12"/>
      <c r="AZ584" s="12"/>
      <c r="BA584" s="12"/>
      <c r="BB584" s="12"/>
      <c r="BC584" s="12"/>
    </row>
    <row r="585" spans="50:55" ht="16.5">
      <c r="AX585" s="11"/>
      <c r="AY585" s="12"/>
      <c r="AZ585" s="12"/>
      <c r="BA585" s="12"/>
      <c r="BB585" s="12"/>
      <c r="BC585" s="12"/>
    </row>
    <row r="586" spans="50:55" ht="16.5">
      <c r="AX586" s="11"/>
      <c r="AY586" s="12"/>
      <c r="AZ586" s="12"/>
      <c r="BA586" s="12"/>
      <c r="BB586" s="12"/>
      <c r="BC586" s="12"/>
    </row>
    <row r="587" spans="50:55" ht="16.5">
      <c r="AX587" s="11"/>
      <c r="AY587" s="12"/>
      <c r="AZ587" s="12"/>
      <c r="BA587" s="12"/>
      <c r="BB587" s="12"/>
      <c r="BC587" s="12"/>
    </row>
    <row r="588" spans="50:55" ht="16.5">
      <c r="AX588" s="11"/>
      <c r="AY588" s="12"/>
      <c r="AZ588" s="12"/>
      <c r="BA588" s="12"/>
      <c r="BB588" s="12"/>
      <c r="BC588" s="12"/>
    </row>
    <row r="589" spans="50:55" ht="16.5">
      <c r="AX589" s="11"/>
      <c r="AY589" s="12"/>
      <c r="AZ589" s="12"/>
      <c r="BA589" s="12"/>
      <c r="BB589" s="12"/>
      <c r="BC589" s="12"/>
    </row>
    <row r="590" spans="50:55" ht="16.5">
      <c r="AX590" s="11"/>
      <c r="AY590" s="12"/>
      <c r="AZ590" s="12"/>
      <c r="BA590" s="12"/>
      <c r="BB590" s="12"/>
      <c r="BC590" s="12"/>
    </row>
    <row r="591" spans="50:55" ht="16.5">
      <c r="AX591" s="11"/>
      <c r="AY591" s="12"/>
      <c r="AZ591" s="12"/>
      <c r="BA591" s="12"/>
      <c r="BB591" s="12"/>
      <c r="BC591" s="12"/>
    </row>
    <row r="592" spans="50:55" ht="16.5">
      <c r="AX592" s="11"/>
      <c r="AY592" s="12"/>
      <c r="AZ592" s="12"/>
      <c r="BA592" s="12"/>
      <c r="BB592" s="12"/>
      <c r="BC592" s="12"/>
    </row>
    <row r="593" spans="50:55" ht="16.5">
      <c r="AX593" s="11"/>
      <c r="AY593" s="12"/>
      <c r="AZ593" s="12"/>
      <c r="BA593" s="12"/>
      <c r="BB593" s="12"/>
      <c r="BC593" s="12"/>
    </row>
    <row r="594" spans="50:55" ht="16.5">
      <c r="AX594" s="11"/>
      <c r="AY594" s="12"/>
      <c r="AZ594" s="12"/>
      <c r="BA594" s="12"/>
      <c r="BB594" s="12"/>
      <c r="BC594" s="12"/>
    </row>
    <row r="595" spans="50:55" ht="16.5">
      <c r="AX595" s="11"/>
      <c r="AY595" s="12"/>
      <c r="AZ595" s="12"/>
      <c r="BA595" s="12"/>
      <c r="BB595" s="12"/>
      <c r="BC595" s="12"/>
    </row>
    <row r="596" spans="50:55" ht="16.5">
      <c r="AX596" s="11"/>
      <c r="AY596" s="12"/>
      <c r="AZ596" s="12"/>
      <c r="BA596" s="12"/>
      <c r="BB596" s="12"/>
      <c r="BC596" s="12"/>
    </row>
    <row r="597" spans="50:55" ht="16.5">
      <c r="AX597" s="11"/>
      <c r="AY597" s="12"/>
      <c r="AZ597" s="12"/>
      <c r="BA597" s="12"/>
      <c r="BB597" s="12"/>
      <c r="BC597" s="12"/>
    </row>
    <row r="598" spans="50:55" ht="16.5">
      <c r="AX598" s="11"/>
      <c r="AY598" s="12"/>
      <c r="AZ598" s="12"/>
      <c r="BA598" s="12"/>
      <c r="BB598" s="12"/>
      <c r="BC598" s="12"/>
    </row>
    <row r="599" spans="50:55" ht="16.5">
      <c r="AX599" s="11"/>
      <c r="AY599" s="12"/>
      <c r="AZ599" s="12"/>
      <c r="BA599" s="12"/>
      <c r="BB599" s="12"/>
      <c r="BC599" s="12"/>
    </row>
    <row r="600" spans="50:55" ht="16.5">
      <c r="AX600" s="11"/>
      <c r="AY600" s="12"/>
      <c r="AZ600" s="12"/>
      <c r="BA600" s="12"/>
      <c r="BB600" s="12"/>
      <c r="BC600" s="12"/>
    </row>
    <row r="601" spans="50:55" ht="16.5">
      <c r="AX601" s="11"/>
      <c r="AY601" s="12"/>
      <c r="AZ601" s="12"/>
      <c r="BA601" s="12"/>
      <c r="BB601" s="12"/>
      <c r="BC601" s="12"/>
    </row>
    <row r="602" spans="50:55" ht="16.5">
      <c r="AX602" s="11"/>
      <c r="AY602" s="12"/>
      <c r="AZ602" s="12"/>
      <c r="BA602" s="12"/>
      <c r="BB602" s="12"/>
      <c r="BC602" s="12"/>
    </row>
    <row r="603" spans="50:55" ht="16.5">
      <c r="AX603" s="11"/>
      <c r="AY603" s="12"/>
      <c r="AZ603" s="12"/>
      <c r="BA603" s="12"/>
      <c r="BB603" s="12"/>
      <c r="BC603" s="12"/>
    </row>
    <row r="604" spans="50:55" ht="16.5">
      <c r="AX604" s="11"/>
      <c r="AY604" s="12"/>
      <c r="AZ604" s="12"/>
      <c r="BA604" s="12"/>
      <c r="BB604" s="12"/>
      <c r="BC604" s="12"/>
    </row>
    <row r="605" spans="50:55" ht="16.5">
      <c r="AX605" s="11"/>
      <c r="AY605" s="12"/>
      <c r="AZ605" s="12"/>
      <c r="BA605" s="12"/>
      <c r="BB605" s="12"/>
      <c r="BC605" s="12"/>
    </row>
    <row r="606" spans="50:55" ht="16.5">
      <c r="AX606" s="11"/>
      <c r="AY606" s="12"/>
      <c r="AZ606" s="12"/>
      <c r="BA606" s="12"/>
      <c r="BB606" s="12"/>
      <c r="BC606" s="12"/>
    </row>
    <row r="607" spans="50:55" ht="16.5">
      <c r="AX607" s="11"/>
      <c r="AY607" s="12"/>
      <c r="AZ607" s="12"/>
      <c r="BA607" s="12"/>
      <c r="BB607" s="12"/>
      <c r="BC607" s="12"/>
    </row>
    <row r="608" spans="50:55" ht="16.5">
      <c r="AX608" s="11"/>
      <c r="AY608" s="12"/>
      <c r="AZ608" s="12"/>
      <c r="BA608" s="12"/>
      <c r="BB608" s="12"/>
      <c r="BC608" s="12"/>
    </row>
    <row r="609" spans="50:55" ht="16.5">
      <c r="AX609" s="11"/>
      <c r="AY609" s="12"/>
      <c r="AZ609" s="12"/>
      <c r="BA609" s="12"/>
      <c r="BB609" s="12"/>
      <c r="BC609" s="12"/>
    </row>
    <row r="610" spans="50:55" ht="16.5">
      <c r="AX610" s="11"/>
      <c r="AY610" s="12"/>
      <c r="AZ610" s="12"/>
      <c r="BA610" s="12"/>
      <c r="BB610" s="12"/>
      <c r="BC610" s="12"/>
    </row>
    <row r="611" spans="50:55" ht="16.5">
      <c r="AX611" s="11"/>
      <c r="AY611" s="12"/>
      <c r="AZ611" s="12"/>
      <c r="BA611" s="12"/>
      <c r="BB611" s="12"/>
      <c r="BC611" s="12"/>
    </row>
    <row r="612" spans="50:55" ht="16.5">
      <c r="AX612" s="11"/>
      <c r="AY612" s="12"/>
      <c r="AZ612" s="12"/>
      <c r="BA612" s="12"/>
      <c r="BB612" s="12"/>
      <c r="BC612" s="12"/>
    </row>
    <row r="613" spans="50:55" ht="16.5">
      <c r="AX613" s="11"/>
      <c r="AY613" s="12"/>
      <c r="AZ613" s="12"/>
      <c r="BA613" s="12"/>
      <c r="BB613" s="12"/>
      <c r="BC613" s="12"/>
    </row>
    <row r="614" spans="50:55" ht="16.5">
      <c r="AX614" s="11"/>
      <c r="AY614" s="12"/>
      <c r="AZ614" s="12"/>
      <c r="BA614" s="12"/>
      <c r="BB614" s="12"/>
      <c r="BC614" s="12"/>
    </row>
    <row r="615" spans="50:55" ht="16.5">
      <c r="AX615" s="11"/>
      <c r="AY615" s="12"/>
      <c r="AZ615" s="12"/>
      <c r="BA615" s="12"/>
      <c r="BB615" s="12"/>
      <c r="BC615" s="12"/>
    </row>
    <row r="616" spans="50:55" ht="16.5">
      <c r="AX616" s="11"/>
      <c r="AY616" s="12"/>
      <c r="AZ616" s="12"/>
      <c r="BA616" s="12"/>
      <c r="BB616" s="12"/>
      <c r="BC616" s="12"/>
    </row>
    <row r="617" spans="50:55" ht="16.5">
      <c r="AX617" s="11"/>
      <c r="AY617" s="12"/>
      <c r="AZ617" s="12"/>
      <c r="BA617" s="12"/>
      <c r="BB617" s="12"/>
      <c r="BC617" s="12"/>
    </row>
    <row r="618" spans="50:55" ht="16.5">
      <c r="AX618" s="11"/>
      <c r="AY618" s="12"/>
      <c r="AZ618" s="12"/>
      <c r="BA618" s="12"/>
      <c r="BB618" s="12"/>
      <c r="BC618" s="12"/>
    </row>
    <row r="619" spans="50:55" ht="16.5">
      <c r="AX619" s="11"/>
      <c r="AY619" s="12"/>
      <c r="AZ619" s="12"/>
      <c r="BA619" s="12"/>
      <c r="BB619" s="12"/>
      <c r="BC619" s="12"/>
    </row>
    <row r="620" spans="50:55" ht="16.5">
      <c r="AX620" s="11"/>
      <c r="AY620" s="12"/>
      <c r="AZ620" s="12"/>
      <c r="BA620" s="12"/>
      <c r="BB620" s="12"/>
      <c r="BC620" s="12"/>
    </row>
    <row r="621" spans="50:55" ht="16.5">
      <c r="AX621" s="11"/>
      <c r="AY621" s="12"/>
      <c r="AZ621" s="12"/>
      <c r="BA621" s="12"/>
      <c r="BB621" s="12"/>
      <c r="BC621" s="12"/>
    </row>
    <row r="622" spans="50:55" ht="16.5">
      <c r="AX622" s="11"/>
      <c r="AY622" s="12"/>
      <c r="AZ622" s="12"/>
      <c r="BA622" s="12"/>
      <c r="BB622" s="12"/>
      <c r="BC622" s="12"/>
    </row>
    <row r="623" spans="50:55" ht="16.5">
      <c r="AX623" s="11"/>
      <c r="AY623" s="12"/>
      <c r="AZ623" s="12"/>
      <c r="BA623" s="12"/>
      <c r="BB623" s="12"/>
      <c r="BC623" s="12"/>
    </row>
    <row r="624" spans="50:55" ht="16.5">
      <c r="AX624" s="11"/>
      <c r="AY624" s="12"/>
      <c r="AZ624" s="12"/>
      <c r="BA624" s="12"/>
      <c r="BB624" s="12"/>
      <c r="BC624" s="12"/>
    </row>
    <row r="625" spans="50:55" ht="16.5">
      <c r="AX625" s="11"/>
      <c r="AY625" s="12"/>
      <c r="AZ625" s="12"/>
      <c r="BA625" s="12"/>
      <c r="BB625" s="12"/>
      <c r="BC625" s="12"/>
    </row>
    <row r="626" spans="50:55" ht="16.5">
      <c r="AX626" s="11"/>
      <c r="AY626" s="12"/>
      <c r="AZ626" s="12"/>
      <c r="BA626" s="12"/>
      <c r="BB626" s="12"/>
      <c r="BC626" s="12"/>
    </row>
    <row r="627" spans="50:55" ht="16.5">
      <c r="AX627" s="11"/>
      <c r="AY627" s="12"/>
      <c r="AZ627" s="12"/>
      <c r="BA627" s="12"/>
      <c r="BB627" s="12"/>
      <c r="BC627" s="12"/>
    </row>
    <row r="628" spans="50:55" ht="16.5">
      <c r="AX628" s="11"/>
      <c r="AY628" s="12"/>
      <c r="AZ628" s="12"/>
      <c r="BA628" s="12"/>
      <c r="BB628" s="12"/>
      <c r="BC628" s="12"/>
    </row>
    <row r="629" spans="50:55" ht="16.5">
      <c r="AX629" s="11"/>
      <c r="AY629" s="12"/>
      <c r="AZ629" s="12"/>
      <c r="BA629" s="12"/>
      <c r="BB629" s="12"/>
      <c r="BC629" s="12"/>
    </row>
    <row r="630" spans="50:55" ht="16.5">
      <c r="AX630" s="11"/>
      <c r="AY630" s="12"/>
      <c r="AZ630" s="12"/>
      <c r="BA630" s="12"/>
      <c r="BB630" s="12"/>
      <c r="BC630" s="12"/>
    </row>
    <row r="631" spans="50:55" ht="16.5">
      <c r="AX631" s="11"/>
      <c r="AY631" s="12"/>
      <c r="AZ631" s="12"/>
      <c r="BA631" s="12"/>
      <c r="BB631" s="12"/>
      <c r="BC631" s="12"/>
    </row>
    <row r="632" spans="50:55" ht="16.5">
      <c r="AX632" s="11"/>
      <c r="AY632" s="12"/>
      <c r="AZ632" s="12"/>
      <c r="BA632" s="12"/>
      <c r="BB632" s="12"/>
      <c r="BC632" s="12"/>
    </row>
    <row r="633" spans="50:55" ht="16.5">
      <c r="AX633" s="11"/>
      <c r="AY633" s="12"/>
      <c r="AZ633" s="12"/>
      <c r="BA633" s="12"/>
      <c r="BB633" s="12"/>
      <c r="BC633" s="12"/>
    </row>
    <row r="634" spans="50:55" ht="16.5">
      <c r="AX634" s="11"/>
      <c r="AY634" s="12"/>
      <c r="AZ634" s="12"/>
      <c r="BA634" s="12"/>
      <c r="BB634" s="12"/>
      <c r="BC634" s="12"/>
    </row>
    <row r="635" spans="50:55" ht="16.5">
      <c r="AX635" s="11"/>
      <c r="AY635" s="12"/>
      <c r="AZ635" s="12"/>
      <c r="BA635" s="12"/>
      <c r="BB635" s="12"/>
      <c r="BC635" s="12"/>
    </row>
    <row r="636" spans="50:55" ht="16.5">
      <c r="AX636" s="11"/>
      <c r="AY636" s="12"/>
      <c r="AZ636" s="12"/>
      <c r="BA636" s="12"/>
      <c r="BB636" s="12"/>
      <c r="BC636" s="12"/>
    </row>
    <row r="637" spans="50:55" ht="16.5">
      <c r="AX637" s="11"/>
      <c r="AY637" s="12"/>
      <c r="AZ637" s="12"/>
      <c r="BA637" s="12"/>
      <c r="BB637" s="12"/>
      <c r="BC637" s="12"/>
    </row>
    <row r="638" spans="50:55" ht="16.5">
      <c r="AX638" s="11"/>
      <c r="AY638" s="12"/>
      <c r="AZ638" s="12"/>
      <c r="BA638" s="12"/>
      <c r="BB638" s="12"/>
      <c r="BC638" s="12"/>
    </row>
    <row r="639" spans="50:55" ht="16.5">
      <c r="AX639" s="11"/>
      <c r="AY639" s="12"/>
      <c r="AZ639" s="12"/>
      <c r="BA639" s="12"/>
      <c r="BB639" s="12"/>
      <c r="BC639" s="12"/>
    </row>
    <row r="640" spans="50:55" ht="16.5">
      <c r="AX640" s="11"/>
      <c r="AY640" s="12"/>
      <c r="AZ640" s="12"/>
      <c r="BA640" s="12"/>
      <c r="BB640" s="12"/>
      <c r="BC640" s="12"/>
    </row>
    <row r="641" spans="50:55" ht="16.5">
      <c r="AX641" s="11"/>
      <c r="AY641" s="12"/>
      <c r="AZ641" s="12"/>
      <c r="BA641" s="12"/>
      <c r="BB641" s="12"/>
      <c r="BC641" s="12"/>
    </row>
    <row r="642" spans="50:55" ht="16.5">
      <c r="AX642" s="11"/>
      <c r="AY642" s="12"/>
      <c r="AZ642" s="12"/>
      <c r="BA642" s="12"/>
      <c r="BB642" s="12"/>
      <c r="BC642" s="12"/>
    </row>
    <row r="643" spans="50:55" ht="16.5">
      <c r="AX643" s="11"/>
      <c r="AY643" s="12"/>
      <c r="AZ643" s="12"/>
      <c r="BA643" s="12"/>
      <c r="BB643" s="12"/>
      <c r="BC643" s="12"/>
    </row>
    <row r="644" spans="50:55" ht="16.5">
      <c r="AX644" s="11"/>
      <c r="AY644" s="12"/>
      <c r="AZ644" s="12"/>
      <c r="BA644" s="12"/>
      <c r="BB644" s="12"/>
      <c r="BC644" s="12"/>
    </row>
    <row r="645" spans="50:55" ht="16.5">
      <c r="AX645" s="11"/>
      <c r="AY645" s="12"/>
      <c r="AZ645" s="12"/>
      <c r="BA645" s="12"/>
      <c r="BB645" s="12"/>
      <c r="BC645" s="12"/>
    </row>
    <row r="646" spans="50:55" ht="16.5">
      <c r="AX646" s="11"/>
      <c r="AY646" s="12"/>
      <c r="AZ646" s="12"/>
      <c r="BA646" s="12"/>
      <c r="BB646" s="12"/>
      <c r="BC646" s="12"/>
    </row>
    <row r="647" spans="50:55" ht="16.5">
      <c r="AX647" s="11"/>
      <c r="AY647" s="12"/>
      <c r="AZ647" s="12"/>
      <c r="BA647" s="12"/>
      <c r="BB647" s="12"/>
      <c r="BC647" s="12"/>
    </row>
    <row r="648" spans="50:55" ht="16.5">
      <c r="AX648" s="11"/>
      <c r="AY648" s="12"/>
      <c r="AZ648" s="12"/>
      <c r="BA648" s="12"/>
      <c r="BB648" s="12"/>
      <c r="BC648" s="12"/>
    </row>
    <row r="649" spans="50:55" ht="16.5">
      <c r="AX649" s="11"/>
      <c r="AY649" s="12"/>
      <c r="AZ649" s="12"/>
      <c r="BA649" s="12"/>
      <c r="BB649" s="12"/>
      <c r="BC649" s="12"/>
    </row>
    <row r="650" spans="50:55" ht="16.5">
      <c r="AX650" s="11"/>
      <c r="AY650" s="12"/>
      <c r="AZ650" s="12"/>
      <c r="BA650" s="12"/>
      <c r="BB650" s="12"/>
      <c r="BC650" s="12"/>
    </row>
    <row r="651" spans="50:55" ht="16.5">
      <c r="AX651" s="11"/>
      <c r="AY651" s="12"/>
      <c r="AZ651" s="12"/>
      <c r="BA651" s="12"/>
      <c r="BB651" s="12"/>
      <c r="BC651" s="12"/>
    </row>
    <row r="652" spans="50:55" ht="16.5">
      <c r="AX652" s="11"/>
      <c r="AY652" s="12"/>
      <c r="AZ652" s="12"/>
      <c r="BA652" s="12"/>
      <c r="BB652" s="12"/>
      <c r="BC652" s="12"/>
    </row>
    <row r="653" spans="50:55" ht="16.5">
      <c r="AX653" s="11"/>
      <c r="AY653" s="12"/>
      <c r="AZ653" s="12"/>
      <c r="BA653" s="12"/>
      <c r="BB653" s="12"/>
      <c r="BC653" s="12"/>
    </row>
    <row r="654" spans="50:55" ht="16.5">
      <c r="AX654" s="11"/>
      <c r="AY654" s="12"/>
      <c r="AZ654" s="12"/>
      <c r="BA654" s="12"/>
      <c r="BB654" s="12"/>
      <c r="BC654" s="12"/>
    </row>
    <row r="655" spans="50:55" ht="16.5">
      <c r="AX655" s="11"/>
      <c r="AY655" s="12"/>
      <c r="AZ655" s="12"/>
      <c r="BA655" s="12"/>
      <c r="BB655" s="12"/>
      <c r="BC655" s="12"/>
    </row>
    <row r="656" spans="50:55" ht="16.5">
      <c r="AX656" s="11"/>
      <c r="AY656" s="12"/>
      <c r="AZ656" s="12"/>
      <c r="BA656" s="12"/>
      <c r="BB656" s="12"/>
      <c r="BC656" s="12"/>
    </row>
    <row r="657" spans="50:55" ht="16.5">
      <c r="AX657" s="11"/>
      <c r="AY657" s="12"/>
      <c r="AZ657" s="12"/>
      <c r="BA657" s="12"/>
      <c r="BB657" s="12"/>
      <c r="BC657" s="12"/>
    </row>
    <row r="658" spans="50:55" ht="16.5">
      <c r="AX658" s="11"/>
      <c r="AY658" s="12"/>
      <c r="AZ658" s="12"/>
      <c r="BA658" s="12"/>
      <c r="BB658" s="12"/>
      <c r="BC658" s="12"/>
    </row>
    <row r="659" spans="50:55" ht="16.5">
      <c r="AX659" s="11"/>
      <c r="AY659" s="12"/>
      <c r="AZ659" s="12"/>
      <c r="BA659" s="12"/>
      <c r="BB659" s="12"/>
      <c r="BC659" s="12"/>
    </row>
    <row r="660" spans="50:55" ht="16.5">
      <c r="AX660" s="11"/>
      <c r="AY660" s="12"/>
      <c r="AZ660" s="12"/>
      <c r="BA660" s="12"/>
      <c r="BB660" s="12"/>
      <c r="BC660" s="12"/>
    </row>
    <row r="661" spans="50:55" ht="16.5">
      <c r="AX661" s="11"/>
      <c r="AY661" s="12"/>
      <c r="AZ661" s="12"/>
      <c r="BA661" s="12"/>
      <c r="BB661" s="12"/>
      <c r="BC661" s="12"/>
    </row>
    <row r="662" spans="50:55" ht="16.5">
      <c r="AX662" s="11"/>
      <c r="AY662" s="12"/>
      <c r="AZ662" s="12"/>
      <c r="BA662" s="12"/>
      <c r="BB662" s="12"/>
      <c r="BC662" s="12"/>
    </row>
    <row r="663" spans="50:55" ht="16.5">
      <c r="AX663" s="11"/>
      <c r="AY663" s="12"/>
      <c r="AZ663" s="12"/>
      <c r="BA663" s="12"/>
      <c r="BB663" s="12"/>
      <c r="BC663" s="12"/>
    </row>
    <row r="664" spans="50:55" ht="16.5">
      <c r="AX664" s="11"/>
      <c r="AY664" s="12"/>
      <c r="AZ664" s="12"/>
      <c r="BA664" s="12"/>
      <c r="BB664" s="12"/>
      <c r="BC664" s="12"/>
    </row>
    <row r="665" spans="50:55" ht="16.5">
      <c r="AX665" s="11"/>
      <c r="AY665" s="12"/>
      <c r="AZ665" s="12"/>
      <c r="BA665" s="12"/>
      <c r="BB665" s="12"/>
      <c r="BC665" s="12"/>
    </row>
    <row r="666" spans="50:55" ht="16.5">
      <c r="AX666" s="11"/>
      <c r="AY666" s="12"/>
      <c r="AZ666" s="12"/>
      <c r="BA666" s="12"/>
      <c r="BB666" s="12"/>
      <c r="BC666" s="12"/>
    </row>
    <row r="667" spans="50:55" ht="16.5">
      <c r="AX667" s="11"/>
      <c r="AY667" s="12"/>
      <c r="AZ667" s="12"/>
      <c r="BA667" s="12"/>
      <c r="BB667" s="12"/>
      <c r="BC667" s="12"/>
    </row>
    <row r="668" spans="50:55" ht="16.5">
      <c r="AX668" s="11"/>
      <c r="AY668" s="12"/>
      <c r="AZ668" s="12"/>
      <c r="BA668" s="12"/>
      <c r="BB668" s="12"/>
      <c r="BC668" s="12"/>
    </row>
    <row r="669" spans="50:55" ht="16.5">
      <c r="AX669" s="11"/>
      <c r="AY669" s="12"/>
      <c r="AZ669" s="12"/>
      <c r="BA669" s="12"/>
      <c r="BB669" s="12"/>
      <c r="BC669" s="12"/>
    </row>
    <row r="670" spans="50:55" ht="16.5">
      <c r="AX670" s="11"/>
      <c r="AY670" s="12"/>
      <c r="AZ670" s="12"/>
      <c r="BA670" s="12"/>
      <c r="BB670" s="12"/>
      <c r="BC670" s="12"/>
    </row>
    <row r="671" spans="50:55" ht="16.5">
      <c r="AX671" s="11"/>
      <c r="AY671" s="12"/>
      <c r="AZ671" s="12"/>
      <c r="BA671" s="12"/>
      <c r="BB671" s="12"/>
      <c r="BC671" s="12"/>
    </row>
    <row r="672" spans="50:55" ht="16.5">
      <c r="AX672" s="11"/>
      <c r="AY672" s="12"/>
      <c r="AZ672" s="12"/>
      <c r="BA672" s="12"/>
      <c r="BB672" s="12"/>
      <c r="BC672" s="12"/>
    </row>
    <row r="673" spans="50:55" ht="16.5">
      <c r="AX673" s="11"/>
      <c r="AY673" s="12"/>
      <c r="AZ673" s="12"/>
      <c r="BA673" s="12"/>
      <c r="BB673" s="12"/>
      <c r="BC673" s="12"/>
    </row>
    <row r="674" spans="50:55" ht="16.5">
      <c r="AX674" s="11"/>
      <c r="AY674" s="12"/>
      <c r="AZ674" s="12"/>
      <c r="BA674" s="12"/>
      <c r="BB674" s="12"/>
      <c r="BC674" s="12"/>
    </row>
    <row r="675" spans="50:55" ht="16.5">
      <c r="AX675" s="11"/>
      <c r="AY675" s="12"/>
      <c r="AZ675" s="12"/>
      <c r="BA675" s="12"/>
      <c r="BB675" s="12"/>
      <c r="BC675" s="12"/>
    </row>
    <row r="676" spans="50:55" ht="16.5">
      <c r="AX676" s="11"/>
      <c r="AY676" s="12"/>
      <c r="AZ676" s="12"/>
      <c r="BA676" s="12"/>
      <c r="BB676" s="12"/>
      <c r="BC676" s="12"/>
    </row>
    <row r="677" spans="50:55" ht="16.5">
      <c r="AX677" s="11"/>
      <c r="AY677" s="12"/>
      <c r="AZ677" s="12"/>
      <c r="BA677" s="12"/>
      <c r="BB677" s="12"/>
      <c r="BC677" s="12"/>
    </row>
    <row r="678" spans="50:55" ht="16.5">
      <c r="AX678" s="11"/>
      <c r="AY678" s="12"/>
      <c r="AZ678" s="12"/>
      <c r="BA678" s="12"/>
      <c r="BB678" s="12"/>
      <c r="BC678" s="12"/>
    </row>
    <row r="679" spans="50:55" ht="16.5">
      <c r="AX679" s="11"/>
      <c r="AY679" s="12"/>
      <c r="AZ679" s="12"/>
      <c r="BA679" s="12"/>
      <c r="BB679" s="12"/>
      <c r="BC679" s="12"/>
    </row>
    <row r="680" spans="50:55" ht="16.5">
      <c r="AX680" s="11"/>
      <c r="AY680" s="12"/>
      <c r="AZ680" s="12"/>
      <c r="BA680" s="12"/>
      <c r="BB680" s="12"/>
      <c r="BC680" s="12"/>
    </row>
    <row r="681" spans="50:55" ht="16.5">
      <c r="AX681" s="11"/>
      <c r="AY681" s="12"/>
      <c r="AZ681" s="12"/>
      <c r="BA681" s="12"/>
      <c r="BB681" s="12"/>
      <c r="BC681" s="12"/>
    </row>
    <row r="682" spans="50:55" ht="16.5">
      <c r="AX682" s="11"/>
      <c r="AY682" s="12"/>
      <c r="AZ682" s="12"/>
      <c r="BA682" s="12"/>
      <c r="BB682" s="12"/>
      <c r="BC682" s="12"/>
    </row>
    <row r="683" spans="50:55" ht="16.5">
      <c r="AX683" s="11"/>
      <c r="AY683" s="12"/>
      <c r="AZ683" s="12"/>
      <c r="BA683" s="12"/>
      <c r="BB683" s="12"/>
      <c r="BC683" s="12"/>
    </row>
    <row r="684" spans="50:55" ht="16.5">
      <c r="AX684" s="11"/>
      <c r="AY684" s="12"/>
      <c r="AZ684" s="12"/>
      <c r="BA684" s="12"/>
      <c r="BB684" s="12"/>
      <c r="BC684" s="12"/>
    </row>
    <row r="685" spans="50:55" ht="16.5">
      <c r="AX685" s="11"/>
      <c r="AY685" s="12"/>
      <c r="AZ685" s="12"/>
      <c r="BA685" s="12"/>
      <c r="BB685" s="12"/>
      <c r="BC685" s="12"/>
    </row>
    <row r="686" spans="50:55" ht="16.5">
      <c r="AX686" s="11"/>
      <c r="AY686" s="12"/>
      <c r="AZ686" s="12"/>
      <c r="BA686" s="12"/>
      <c r="BB686" s="12"/>
      <c r="BC686" s="12"/>
    </row>
    <row r="687" spans="50:55" ht="16.5">
      <c r="AX687" s="11"/>
      <c r="AY687" s="12"/>
      <c r="AZ687" s="12"/>
      <c r="BA687" s="12"/>
      <c r="BB687" s="12"/>
      <c r="BC687" s="12"/>
    </row>
    <row r="688" spans="50:55" ht="16.5">
      <c r="AX688" s="11"/>
      <c r="AY688" s="12"/>
      <c r="AZ688" s="12"/>
      <c r="BA688" s="12"/>
      <c r="BB688" s="12"/>
      <c r="BC688" s="12"/>
    </row>
    <row r="689" spans="50:55" ht="16.5">
      <c r="AX689" s="11"/>
      <c r="AY689" s="12"/>
      <c r="AZ689" s="12"/>
      <c r="BA689" s="12"/>
      <c r="BB689" s="12"/>
      <c r="BC689" s="12"/>
    </row>
    <row r="690" spans="50:55" ht="16.5">
      <c r="AX690" s="11"/>
      <c r="AY690" s="12"/>
      <c r="AZ690" s="12"/>
      <c r="BA690" s="12"/>
      <c r="BB690" s="12"/>
      <c r="BC690" s="12"/>
    </row>
    <row r="691" spans="50:55" ht="16.5">
      <c r="AX691" s="11"/>
      <c r="AY691" s="12"/>
      <c r="AZ691" s="12"/>
      <c r="BA691" s="12"/>
      <c r="BB691" s="12"/>
      <c r="BC691" s="12"/>
    </row>
    <row r="692" spans="50:55" ht="16.5">
      <c r="AX692" s="11"/>
      <c r="AY692" s="12"/>
      <c r="AZ692" s="12"/>
      <c r="BA692" s="12"/>
      <c r="BB692" s="12"/>
      <c r="BC692" s="12"/>
    </row>
    <row r="693" spans="50:55" ht="16.5">
      <c r="AX693" s="11"/>
      <c r="AY693" s="12"/>
      <c r="AZ693" s="12"/>
      <c r="BA693" s="12"/>
      <c r="BB693" s="12"/>
      <c r="BC693" s="12"/>
    </row>
    <row r="694" spans="50:55" ht="16.5">
      <c r="AX694" s="11"/>
      <c r="AY694" s="12"/>
      <c r="AZ694" s="12"/>
      <c r="BA694" s="12"/>
      <c r="BB694" s="12"/>
      <c r="BC694" s="12"/>
    </row>
    <row r="695" spans="50:55" ht="16.5">
      <c r="AX695" s="11"/>
      <c r="AY695" s="12"/>
      <c r="AZ695" s="12"/>
      <c r="BA695" s="12"/>
      <c r="BB695" s="12"/>
      <c r="BC695" s="12"/>
    </row>
    <row r="696" spans="50:55" ht="16.5">
      <c r="AX696" s="11"/>
      <c r="AY696" s="12"/>
      <c r="AZ696" s="12"/>
      <c r="BA696" s="12"/>
      <c r="BB696" s="12"/>
      <c r="BC696" s="12"/>
    </row>
    <row r="697" spans="50:55" ht="16.5">
      <c r="AX697" s="11"/>
      <c r="AY697" s="12"/>
      <c r="AZ697" s="12"/>
      <c r="BA697" s="12"/>
      <c r="BB697" s="12"/>
      <c r="BC697" s="12"/>
    </row>
    <row r="698" spans="50:55" ht="16.5">
      <c r="AX698" s="11"/>
      <c r="AY698" s="12"/>
      <c r="AZ698" s="12"/>
      <c r="BA698" s="12"/>
      <c r="BB698" s="12"/>
      <c r="BC698" s="12"/>
    </row>
    <row r="699" spans="50:55" ht="16.5">
      <c r="AX699" s="11"/>
      <c r="AY699" s="12"/>
      <c r="AZ699" s="12"/>
      <c r="BA699" s="12"/>
      <c r="BB699" s="12"/>
      <c r="BC699" s="12"/>
    </row>
    <row r="700" spans="50:55" ht="16.5">
      <c r="AX700" s="11"/>
      <c r="AY700" s="12"/>
      <c r="AZ700" s="12"/>
      <c r="BA700" s="12"/>
      <c r="BB700" s="12"/>
      <c r="BC700" s="12"/>
    </row>
    <row r="701" spans="50:55" ht="16.5">
      <c r="AX701" s="11"/>
      <c r="AY701" s="12"/>
      <c r="AZ701" s="12"/>
      <c r="BA701" s="12"/>
      <c r="BB701" s="12"/>
      <c r="BC701" s="12"/>
    </row>
    <row r="702" spans="50:55" ht="16.5">
      <c r="AX702" s="11"/>
      <c r="AY702" s="12"/>
      <c r="AZ702" s="12"/>
      <c r="BA702" s="12"/>
      <c r="BB702" s="12"/>
      <c r="BC702" s="12"/>
    </row>
    <row r="703" spans="50:55" ht="16.5">
      <c r="AX703" s="11"/>
      <c r="AY703" s="12"/>
      <c r="AZ703" s="12"/>
      <c r="BA703" s="12"/>
      <c r="BB703" s="12"/>
      <c r="BC703" s="12"/>
    </row>
    <row r="704" spans="50:55" ht="16.5">
      <c r="AX704" s="11"/>
      <c r="AY704" s="12"/>
      <c r="AZ704" s="12"/>
      <c r="BA704" s="12"/>
      <c r="BB704" s="12"/>
      <c r="BC704" s="12"/>
    </row>
    <row r="705" spans="50:55" ht="16.5">
      <c r="AX705" s="11"/>
      <c r="AY705" s="12"/>
      <c r="AZ705" s="12"/>
      <c r="BA705" s="12"/>
      <c r="BB705" s="12"/>
      <c r="BC705" s="12"/>
    </row>
    <row r="706" spans="50:55" ht="16.5">
      <c r="AX706" s="11"/>
      <c r="AY706" s="12"/>
      <c r="AZ706" s="12"/>
      <c r="BA706" s="12"/>
      <c r="BB706" s="12"/>
      <c r="BC706" s="12"/>
    </row>
    <row r="707" spans="50:55" ht="16.5">
      <c r="AX707" s="11"/>
      <c r="AY707" s="12"/>
      <c r="AZ707" s="12"/>
      <c r="BA707" s="12"/>
      <c r="BB707" s="12"/>
      <c r="BC707" s="12"/>
    </row>
    <row r="708" spans="50:55" ht="16.5">
      <c r="AX708" s="11"/>
      <c r="AY708" s="12"/>
      <c r="AZ708" s="12"/>
      <c r="BA708" s="12"/>
      <c r="BB708" s="12"/>
      <c r="BC708" s="12"/>
    </row>
    <row r="709" spans="50:55" ht="16.5">
      <c r="AX709" s="11"/>
      <c r="AY709" s="12"/>
      <c r="AZ709" s="12"/>
      <c r="BA709" s="12"/>
      <c r="BB709" s="12"/>
      <c r="BC709" s="12"/>
    </row>
    <row r="710" spans="50:55" ht="16.5">
      <c r="AX710" s="11"/>
      <c r="AY710" s="12"/>
      <c r="AZ710" s="12"/>
      <c r="BA710" s="12"/>
      <c r="BB710" s="12"/>
      <c r="BC710" s="12"/>
    </row>
    <row r="711" spans="50:55" ht="16.5">
      <c r="AX711" s="11"/>
      <c r="AY711" s="12"/>
      <c r="AZ711" s="12"/>
      <c r="BA711" s="12"/>
      <c r="BB711" s="12"/>
      <c r="BC711" s="12"/>
    </row>
    <row r="712" spans="50:55" ht="16.5">
      <c r="AX712" s="11"/>
      <c r="AY712" s="12"/>
      <c r="AZ712" s="12"/>
      <c r="BA712" s="12"/>
      <c r="BB712" s="12"/>
      <c r="BC712" s="12"/>
    </row>
    <row r="713" spans="50:55" ht="16.5">
      <c r="AX713" s="11"/>
      <c r="AY713" s="12"/>
      <c r="AZ713" s="12"/>
      <c r="BA713" s="12"/>
      <c r="BB713" s="12"/>
      <c r="BC713" s="12"/>
    </row>
    <row r="714" spans="50:55" ht="16.5">
      <c r="AX714" s="11"/>
      <c r="AY714" s="12"/>
      <c r="AZ714" s="12"/>
      <c r="BA714" s="12"/>
      <c r="BB714" s="12"/>
      <c r="BC714" s="12"/>
    </row>
    <row r="715" spans="50:55" ht="16.5">
      <c r="AX715" s="11"/>
      <c r="AY715" s="12"/>
      <c r="AZ715" s="12"/>
      <c r="BA715" s="12"/>
      <c r="BB715" s="12"/>
      <c r="BC715" s="12"/>
    </row>
    <row r="716" spans="50:55" ht="16.5">
      <c r="AX716" s="11"/>
      <c r="AY716" s="12"/>
      <c r="AZ716" s="12"/>
      <c r="BA716" s="12"/>
      <c r="BB716" s="12"/>
      <c r="BC716" s="12"/>
    </row>
    <row r="717" spans="50:55" ht="16.5">
      <c r="AX717" s="11"/>
      <c r="AY717" s="12"/>
      <c r="AZ717" s="12"/>
      <c r="BA717" s="12"/>
      <c r="BB717" s="12"/>
      <c r="BC717" s="12"/>
    </row>
    <row r="718" spans="50:55" ht="16.5">
      <c r="AX718" s="11"/>
      <c r="AY718" s="12"/>
      <c r="AZ718" s="12"/>
      <c r="BA718" s="12"/>
      <c r="BB718" s="12"/>
      <c r="BC718" s="12"/>
    </row>
    <row r="719" spans="50:55" ht="16.5">
      <c r="AX719" s="11"/>
      <c r="AY719" s="12"/>
      <c r="AZ719" s="12"/>
      <c r="BA719" s="12"/>
      <c r="BB719" s="12"/>
      <c r="BC719" s="12"/>
    </row>
    <row r="720" spans="50:55" ht="16.5">
      <c r="AX720" s="11"/>
      <c r="AY720" s="12"/>
      <c r="AZ720" s="12"/>
      <c r="BA720" s="12"/>
      <c r="BB720" s="12"/>
      <c r="BC720" s="12"/>
    </row>
    <row r="721" spans="50:55" ht="16.5">
      <c r="AX721" s="11"/>
      <c r="AY721" s="12"/>
      <c r="AZ721" s="12"/>
      <c r="BA721" s="12"/>
      <c r="BB721" s="12"/>
      <c r="BC721" s="12"/>
    </row>
    <row r="722" spans="50:55" ht="16.5">
      <c r="AX722" s="11"/>
      <c r="AY722" s="12"/>
      <c r="AZ722" s="12"/>
      <c r="BA722" s="12"/>
      <c r="BB722" s="12"/>
      <c r="BC722" s="12"/>
    </row>
    <row r="723" spans="50:55" ht="16.5">
      <c r="AX723" s="11"/>
      <c r="AY723" s="12"/>
      <c r="AZ723" s="12"/>
      <c r="BA723" s="12"/>
      <c r="BB723" s="12"/>
      <c r="BC723" s="12"/>
    </row>
    <row r="724" spans="50:55" ht="16.5">
      <c r="AX724" s="11"/>
      <c r="AY724" s="12"/>
      <c r="AZ724" s="12"/>
      <c r="BA724" s="12"/>
      <c r="BB724" s="12"/>
      <c r="BC724" s="12"/>
    </row>
    <row r="725" spans="50:55" ht="16.5">
      <c r="AX725" s="11"/>
      <c r="AY725" s="12"/>
      <c r="AZ725" s="12"/>
      <c r="BA725" s="12"/>
      <c r="BB725" s="12"/>
      <c r="BC725" s="12"/>
    </row>
    <row r="726" spans="50:55" ht="16.5">
      <c r="AX726" s="11"/>
      <c r="AY726" s="12"/>
      <c r="AZ726" s="12"/>
      <c r="BA726" s="12"/>
      <c r="BB726" s="12"/>
      <c r="BC726" s="12"/>
    </row>
    <row r="727" spans="50:55" ht="16.5">
      <c r="AX727" s="11"/>
      <c r="AY727" s="12"/>
      <c r="AZ727" s="12"/>
      <c r="BA727" s="12"/>
      <c r="BB727" s="12"/>
      <c r="BC727" s="12"/>
    </row>
    <row r="728" spans="50:55" ht="16.5">
      <c r="AX728" s="11"/>
      <c r="AY728" s="12"/>
      <c r="AZ728" s="12"/>
      <c r="BA728" s="12"/>
      <c r="BB728" s="12"/>
      <c r="BC728" s="12"/>
    </row>
    <row r="729" spans="50:55" ht="16.5">
      <c r="AX729" s="11"/>
      <c r="AY729" s="12"/>
      <c r="AZ729" s="12"/>
      <c r="BA729" s="12"/>
      <c r="BB729" s="12"/>
      <c r="BC729" s="12"/>
    </row>
    <row r="730" spans="50:55" ht="16.5">
      <c r="AX730" s="11"/>
      <c r="AY730" s="12"/>
      <c r="AZ730" s="12"/>
      <c r="BA730" s="12"/>
      <c r="BB730" s="12"/>
      <c r="BC730" s="12"/>
    </row>
    <row r="731" spans="50:55" ht="16.5">
      <c r="AX731" s="11"/>
      <c r="AY731" s="12"/>
      <c r="AZ731" s="12"/>
      <c r="BA731" s="12"/>
      <c r="BB731" s="12"/>
      <c r="BC731" s="12"/>
    </row>
    <row r="732" spans="50:55" ht="16.5">
      <c r="AX732" s="11"/>
      <c r="AY732" s="12"/>
      <c r="AZ732" s="12"/>
      <c r="BA732" s="12"/>
      <c r="BB732" s="12"/>
      <c r="BC732" s="12"/>
    </row>
    <row r="733" spans="50:55" ht="16.5">
      <c r="AX733" s="11"/>
      <c r="AY733" s="12"/>
      <c r="AZ733" s="12"/>
      <c r="BA733" s="12"/>
      <c r="BB733" s="12"/>
      <c r="BC733" s="12"/>
    </row>
    <row r="734" spans="50:55" ht="16.5">
      <c r="AX734" s="11"/>
      <c r="AY734" s="12"/>
      <c r="AZ734" s="12"/>
      <c r="BA734" s="12"/>
      <c r="BB734" s="12"/>
      <c r="BC734" s="12"/>
    </row>
    <row r="735" spans="50:55" ht="16.5">
      <c r="AX735" s="11"/>
      <c r="AY735" s="12"/>
      <c r="AZ735" s="12"/>
      <c r="BA735" s="12"/>
      <c r="BB735" s="12"/>
      <c r="BC735" s="12"/>
    </row>
    <row r="736" spans="50:55" ht="16.5">
      <c r="AX736" s="11"/>
      <c r="AY736" s="12"/>
      <c r="AZ736" s="12"/>
      <c r="BA736" s="12"/>
      <c r="BB736" s="12"/>
      <c r="BC736" s="12"/>
    </row>
    <row r="737" spans="50:55" ht="16.5">
      <c r="AX737" s="11"/>
      <c r="AY737" s="12"/>
      <c r="AZ737" s="12"/>
      <c r="BA737" s="12"/>
      <c r="BB737" s="12"/>
      <c r="BC737" s="12"/>
    </row>
    <row r="738" spans="50:55" ht="16.5">
      <c r="AX738" s="11"/>
      <c r="AY738" s="12"/>
      <c r="AZ738" s="12"/>
      <c r="BA738" s="12"/>
      <c r="BB738" s="12"/>
      <c r="BC738" s="12"/>
    </row>
    <row r="739" spans="50:55" ht="16.5">
      <c r="AX739" s="11"/>
      <c r="AY739" s="12"/>
      <c r="AZ739" s="12"/>
      <c r="BA739" s="12"/>
      <c r="BB739" s="12"/>
      <c r="BC739" s="12"/>
    </row>
    <row r="740" spans="50:55" ht="16.5">
      <c r="AX740" s="11"/>
      <c r="AY740" s="12"/>
      <c r="AZ740" s="12"/>
      <c r="BA740" s="12"/>
      <c r="BB740" s="12"/>
      <c r="BC740" s="12"/>
    </row>
    <row r="741" spans="50:55" ht="16.5">
      <c r="AX741" s="11"/>
      <c r="AY741" s="12"/>
      <c r="AZ741" s="12"/>
      <c r="BA741" s="12"/>
      <c r="BB741" s="12"/>
      <c r="BC741" s="12"/>
    </row>
    <row r="742" spans="50:55" ht="16.5">
      <c r="AX742" s="11"/>
      <c r="AY742" s="12"/>
      <c r="AZ742" s="12"/>
      <c r="BA742" s="12"/>
      <c r="BB742" s="12"/>
      <c r="BC742" s="12"/>
    </row>
    <row r="743" spans="50:55" ht="16.5">
      <c r="AX743" s="11"/>
      <c r="AY743" s="12"/>
      <c r="AZ743" s="12"/>
      <c r="BA743" s="12"/>
      <c r="BB743" s="12"/>
      <c r="BC743" s="12"/>
    </row>
    <row r="744" spans="50:55" ht="16.5">
      <c r="AX744" s="11"/>
      <c r="AY744" s="12"/>
      <c r="AZ744" s="12"/>
      <c r="BA744" s="12"/>
      <c r="BB744" s="12"/>
      <c r="BC744" s="12"/>
    </row>
    <row r="745" spans="50:55" ht="16.5">
      <c r="AX745" s="11"/>
      <c r="AY745" s="12"/>
      <c r="AZ745" s="12"/>
      <c r="BA745" s="12"/>
      <c r="BB745" s="12"/>
      <c r="BC745" s="12"/>
    </row>
    <row r="746" spans="50:55" ht="16.5">
      <c r="AX746" s="11"/>
      <c r="AY746" s="12"/>
      <c r="AZ746" s="12"/>
      <c r="BA746" s="12"/>
      <c r="BB746" s="12"/>
      <c r="BC746" s="12"/>
    </row>
    <row r="747" spans="50:55" ht="16.5">
      <c r="AX747" s="11"/>
      <c r="AY747" s="12"/>
      <c r="AZ747" s="12"/>
      <c r="BA747" s="12"/>
      <c r="BB747" s="12"/>
      <c r="BC747" s="12"/>
    </row>
    <row r="748" spans="50:55" ht="16.5">
      <c r="AX748" s="11"/>
      <c r="AY748" s="12"/>
      <c r="AZ748" s="12"/>
      <c r="BA748" s="12"/>
      <c r="BB748" s="12"/>
      <c r="BC748" s="12"/>
    </row>
    <row r="749" spans="50:55" ht="16.5">
      <c r="AX749" s="11"/>
      <c r="AY749" s="12"/>
      <c r="AZ749" s="12"/>
      <c r="BA749" s="12"/>
      <c r="BB749" s="12"/>
      <c r="BC749" s="12"/>
    </row>
    <row r="750" spans="50:55" ht="16.5">
      <c r="AX750" s="11"/>
      <c r="AY750" s="12"/>
      <c r="AZ750" s="12"/>
      <c r="BA750" s="12"/>
      <c r="BB750" s="12"/>
      <c r="BC750" s="12"/>
    </row>
    <row r="751" spans="50:55" ht="16.5">
      <c r="AX751" s="11"/>
      <c r="AY751" s="12"/>
      <c r="AZ751" s="12"/>
      <c r="BA751" s="12"/>
      <c r="BB751" s="12"/>
      <c r="BC751" s="12"/>
    </row>
    <row r="752" spans="50:55" ht="16.5">
      <c r="AX752" s="11"/>
      <c r="AY752" s="12"/>
      <c r="AZ752" s="12"/>
      <c r="BA752" s="12"/>
      <c r="BB752" s="12"/>
      <c r="BC752" s="12"/>
    </row>
    <row r="753" spans="50:55" ht="16.5">
      <c r="AX753" s="11"/>
      <c r="AY753" s="12"/>
      <c r="AZ753" s="12"/>
      <c r="BA753" s="12"/>
      <c r="BB753" s="12"/>
      <c r="BC753" s="12"/>
    </row>
    <row r="754" spans="50:55" ht="16.5">
      <c r="AX754" s="11"/>
      <c r="AY754" s="12"/>
      <c r="AZ754" s="12"/>
      <c r="BA754" s="12"/>
      <c r="BB754" s="12"/>
      <c r="BC754" s="12"/>
    </row>
    <row r="755" spans="50:55" ht="16.5">
      <c r="AX755" s="11"/>
      <c r="AY755" s="12"/>
      <c r="AZ755" s="12"/>
      <c r="BA755" s="12"/>
      <c r="BB755" s="12"/>
      <c r="BC755" s="12"/>
    </row>
    <row r="756" spans="50:55" ht="16.5">
      <c r="AX756" s="11"/>
      <c r="AY756" s="12"/>
      <c r="AZ756" s="12"/>
      <c r="BA756" s="12"/>
      <c r="BB756" s="12"/>
      <c r="BC756" s="12"/>
    </row>
    <row r="757" spans="50:55" ht="16.5">
      <c r="AX757" s="11"/>
      <c r="AY757" s="12"/>
      <c r="AZ757" s="12"/>
      <c r="BA757" s="12"/>
      <c r="BB757" s="12"/>
      <c r="BC757" s="12"/>
    </row>
    <row r="758" spans="50:55" ht="16.5">
      <c r="AX758" s="11"/>
      <c r="AY758" s="12"/>
      <c r="AZ758" s="12"/>
      <c r="BA758" s="12"/>
      <c r="BB758" s="12"/>
      <c r="BC758" s="12"/>
    </row>
    <row r="759" spans="50:55" ht="16.5">
      <c r="AX759" s="11"/>
      <c r="AY759" s="12"/>
      <c r="AZ759" s="12"/>
      <c r="BA759" s="12"/>
      <c r="BB759" s="12"/>
      <c r="BC759" s="12"/>
    </row>
    <row r="760" spans="50:55" ht="16.5">
      <c r="AX760" s="11"/>
      <c r="AY760" s="12"/>
      <c r="AZ760" s="12"/>
      <c r="BA760" s="12"/>
      <c r="BB760" s="12"/>
      <c r="BC760" s="12"/>
    </row>
    <row r="761" spans="50:55" ht="16.5">
      <c r="AX761" s="11"/>
      <c r="AY761" s="12"/>
      <c r="AZ761" s="12"/>
      <c r="BA761" s="12"/>
      <c r="BB761" s="12"/>
      <c r="BC761" s="12"/>
    </row>
    <row r="762" spans="50:55" ht="16.5">
      <c r="AX762" s="11"/>
      <c r="AY762" s="12"/>
      <c r="AZ762" s="12"/>
      <c r="BA762" s="12"/>
      <c r="BB762" s="12"/>
      <c r="BC762" s="12"/>
    </row>
    <row r="763" spans="50:55" ht="16.5">
      <c r="AX763" s="11"/>
      <c r="AY763" s="12"/>
      <c r="AZ763" s="12"/>
      <c r="BA763" s="12"/>
      <c r="BB763" s="12"/>
      <c r="BC763" s="12"/>
    </row>
    <row r="764" spans="50:55" ht="16.5">
      <c r="AX764" s="11"/>
      <c r="AY764" s="12"/>
      <c r="AZ764" s="12"/>
      <c r="BA764" s="12"/>
      <c r="BB764" s="12"/>
      <c r="BC764" s="12"/>
    </row>
    <row r="765" spans="50:55" ht="16.5">
      <c r="AX765" s="11"/>
      <c r="AY765" s="12"/>
      <c r="AZ765" s="12"/>
      <c r="BA765" s="12"/>
      <c r="BB765" s="12"/>
      <c r="BC765" s="12"/>
    </row>
    <row r="766" spans="50:55" ht="16.5">
      <c r="AX766" s="11"/>
      <c r="AY766" s="12"/>
      <c r="AZ766" s="12"/>
      <c r="BA766" s="12"/>
      <c r="BB766" s="12"/>
      <c r="BC766" s="12"/>
    </row>
    <row r="767" spans="50:55" ht="16.5">
      <c r="AX767" s="11"/>
      <c r="AY767" s="12"/>
      <c r="AZ767" s="12"/>
      <c r="BA767" s="12"/>
      <c r="BB767" s="12"/>
      <c r="BC767" s="12"/>
    </row>
    <row r="768" spans="50:55" ht="16.5">
      <c r="AX768" s="11"/>
      <c r="AY768" s="12"/>
      <c r="AZ768" s="12"/>
      <c r="BA768" s="12"/>
      <c r="BB768" s="12"/>
      <c r="BC768" s="12"/>
    </row>
    <row r="769" spans="50:55" ht="16.5">
      <c r="AX769" s="11"/>
      <c r="AY769" s="12"/>
      <c r="AZ769" s="12"/>
      <c r="BA769" s="12"/>
      <c r="BB769" s="12"/>
      <c r="BC769" s="12"/>
    </row>
    <row r="770" spans="50:55" ht="16.5">
      <c r="AX770" s="11"/>
      <c r="AY770" s="12"/>
      <c r="AZ770" s="12"/>
      <c r="BA770" s="12"/>
      <c r="BB770" s="12"/>
      <c r="BC770" s="12"/>
    </row>
    <row r="771" spans="50:55" ht="16.5">
      <c r="AX771" s="11"/>
      <c r="AY771" s="12"/>
      <c r="AZ771" s="12"/>
      <c r="BA771" s="12"/>
      <c r="BB771" s="12"/>
      <c r="BC771" s="12"/>
    </row>
    <row r="772" spans="50:55" ht="16.5">
      <c r="AX772" s="11"/>
      <c r="AY772" s="12"/>
      <c r="AZ772" s="12"/>
      <c r="BA772" s="12"/>
      <c r="BB772" s="12"/>
      <c r="BC772" s="12"/>
    </row>
    <row r="773" spans="50:55" ht="16.5">
      <c r="AX773" s="11"/>
      <c r="AY773" s="12"/>
      <c r="AZ773" s="12"/>
      <c r="BA773" s="12"/>
      <c r="BB773" s="12"/>
      <c r="BC773" s="12"/>
    </row>
    <row r="774" spans="50:55" ht="16.5">
      <c r="AX774" s="11"/>
      <c r="AY774" s="12"/>
      <c r="AZ774" s="12"/>
      <c r="BA774" s="12"/>
      <c r="BB774" s="12"/>
      <c r="BC774" s="12"/>
    </row>
    <row r="775" spans="50:55" ht="16.5">
      <c r="AX775" s="11"/>
      <c r="AY775" s="12"/>
      <c r="AZ775" s="12"/>
      <c r="BA775" s="12"/>
      <c r="BB775" s="12"/>
      <c r="BC775" s="12"/>
    </row>
    <row r="776" spans="50:55" ht="16.5">
      <c r="AX776" s="11"/>
      <c r="AY776" s="12"/>
      <c r="AZ776" s="12"/>
      <c r="BA776" s="12"/>
      <c r="BB776" s="12"/>
      <c r="BC776" s="12"/>
    </row>
    <row r="777" spans="50:55" ht="16.5">
      <c r="AX777" s="11"/>
      <c r="AY777" s="12"/>
      <c r="AZ777" s="12"/>
      <c r="BA777" s="12"/>
      <c r="BB777" s="12"/>
      <c r="BC777" s="12"/>
    </row>
    <row r="778" spans="50:55" ht="16.5">
      <c r="AX778" s="11"/>
      <c r="AY778" s="12"/>
      <c r="AZ778" s="12"/>
      <c r="BA778" s="12"/>
      <c r="BB778" s="12"/>
      <c r="BC778" s="12"/>
    </row>
    <row r="779" spans="50:55" ht="16.5">
      <c r="AX779" s="11"/>
      <c r="AY779" s="12"/>
      <c r="AZ779" s="12"/>
      <c r="BA779" s="12"/>
      <c r="BB779" s="12"/>
      <c r="BC779" s="12"/>
    </row>
    <row r="780" spans="50:55" ht="16.5">
      <c r="AX780" s="11"/>
      <c r="AY780" s="12"/>
      <c r="AZ780" s="12"/>
      <c r="BA780" s="12"/>
      <c r="BB780" s="12"/>
      <c r="BC780" s="12"/>
    </row>
    <row r="781" spans="50:55" ht="16.5">
      <c r="AX781" s="11"/>
      <c r="AY781" s="12"/>
      <c r="AZ781" s="12"/>
      <c r="BA781" s="12"/>
      <c r="BB781" s="12"/>
      <c r="BC781" s="12"/>
    </row>
    <row r="782" spans="50:55" ht="16.5">
      <c r="AX782" s="11"/>
      <c r="AY782" s="12"/>
      <c r="AZ782" s="12"/>
      <c r="BA782" s="12"/>
      <c r="BB782" s="12"/>
      <c r="BC782" s="12"/>
    </row>
    <row r="783" spans="50:55" ht="16.5">
      <c r="AX783" s="11"/>
      <c r="AY783" s="12"/>
      <c r="AZ783" s="12"/>
      <c r="BA783" s="12"/>
      <c r="BB783" s="12"/>
      <c r="BC783" s="12"/>
    </row>
    <row r="784" spans="50:55" ht="16.5">
      <c r="AX784" s="11"/>
      <c r="AY784" s="12"/>
      <c r="AZ784" s="12"/>
      <c r="BA784" s="12"/>
      <c r="BB784" s="12"/>
      <c r="BC784" s="12"/>
    </row>
    <row r="785" spans="50:55" ht="16.5">
      <c r="AX785" s="11"/>
      <c r="AY785" s="12"/>
      <c r="AZ785" s="12"/>
      <c r="BA785" s="12"/>
      <c r="BB785" s="12"/>
      <c r="BC785" s="12"/>
    </row>
    <row r="786" spans="50:55" ht="16.5">
      <c r="AX786" s="11"/>
      <c r="AY786" s="12"/>
      <c r="AZ786" s="12"/>
      <c r="BA786" s="12"/>
      <c r="BB786" s="12"/>
      <c r="BC786" s="12"/>
    </row>
    <row r="787" spans="50:55" ht="16.5">
      <c r="AX787" s="11"/>
      <c r="AY787" s="12"/>
      <c r="AZ787" s="12"/>
      <c r="BA787" s="12"/>
      <c r="BB787" s="12"/>
      <c r="BC787" s="12"/>
    </row>
    <row r="788" spans="50:55" ht="16.5">
      <c r="AX788" s="11"/>
      <c r="AY788" s="12"/>
      <c r="AZ788" s="12"/>
      <c r="BA788" s="12"/>
      <c r="BB788" s="12"/>
      <c r="BC788" s="12"/>
    </row>
    <row r="789" spans="50:55" ht="16.5">
      <c r="AX789" s="11"/>
      <c r="AY789" s="12"/>
      <c r="AZ789" s="12"/>
      <c r="BA789" s="12"/>
      <c r="BB789" s="12"/>
      <c r="BC789" s="12"/>
    </row>
    <row r="790" spans="50:55" ht="16.5">
      <c r="AX790" s="11"/>
      <c r="AY790" s="12"/>
      <c r="AZ790" s="12"/>
      <c r="BA790" s="12"/>
      <c r="BB790" s="12"/>
      <c r="BC790" s="12"/>
    </row>
    <row r="791" spans="50:55" ht="16.5">
      <c r="AX791" s="11"/>
      <c r="AY791" s="12"/>
      <c r="AZ791" s="12"/>
      <c r="BA791" s="12"/>
      <c r="BB791" s="12"/>
      <c r="BC791" s="12"/>
    </row>
    <row r="792" spans="50:55" ht="16.5">
      <c r="AX792" s="11"/>
      <c r="AY792" s="12"/>
      <c r="AZ792" s="12"/>
      <c r="BA792" s="12"/>
      <c r="BB792" s="12"/>
      <c r="BC792" s="12"/>
    </row>
    <row r="793" spans="50:55" ht="16.5">
      <c r="AX793" s="11"/>
      <c r="AY793" s="12"/>
      <c r="AZ793" s="12"/>
      <c r="BA793" s="12"/>
      <c r="BB793" s="12"/>
      <c r="BC793" s="12"/>
    </row>
    <row r="794" spans="50:55" ht="16.5">
      <c r="AX794" s="11"/>
      <c r="AY794" s="12"/>
      <c r="AZ794" s="12"/>
      <c r="BA794" s="12"/>
      <c r="BB794" s="12"/>
      <c r="BC794" s="12"/>
    </row>
    <row r="795" spans="50:55" ht="16.5">
      <c r="AX795" s="11"/>
      <c r="AY795" s="12"/>
      <c r="AZ795" s="12"/>
      <c r="BA795" s="12"/>
      <c r="BB795" s="12"/>
      <c r="BC795" s="12"/>
    </row>
    <row r="796" spans="50:55" ht="16.5">
      <c r="AX796" s="11"/>
      <c r="AY796" s="12"/>
      <c r="AZ796" s="12"/>
      <c r="BA796" s="12"/>
      <c r="BB796" s="12"/>
      <c r="BC796" s="12"/>
    </row>
    <row r="797" spans="50:55" ht="16.5">
      <c r="AX797" s="11"/>
      <c r="AY797" s="12"/>
      <c r="AZ797" s="12"/>
      <c r="BA797" s="12"/>
      <c r="BB797" s="12"/>
      <c r="BC797" s="12"/>
    </row>
    <row r="798" spans="50:55" ht="16.5">
      <c r="AX798" s="11"/>
      <c r="AY798" s="12"/>
      <c r="AZ798" s="12"/>
      <c r="BA798" s="12"/>
      <c r="BB798" s="12"/>
      <c r="BC798" s="12"/>
    </row>
    <row r="799" spans="50:55" ht="16.5">
      <c r="AX799" s="11"/>
      <c r="AY799" s="12"/>
      <c r="AZ799" s="12"/>
      <c r="BA799" s="12"/>
      <c r="BB799" s="12"/>
      <c r="BC799" s="12"/>
    </row>
    <row r="800" spans="50:55" ht="16.5">
      <c r="AX800" s="11"/>
      <c r="AY800" s="12"/>
      <c r="AZ800" s="12"/>
      <c r="BA800" s="12"/>
      <c r="BB800" s="12"/>
      <c r="BC800" s="12"/>
    </row>
    <row r="801" spans="50:55" ht="16.5">
      <c r="AX801" s="11"/>
      <c r="AY801" s="12"/>
      <c r="AZ801" s="12"/>
      <c r="BA801" s="12"/>
      <c r="BB801" s="12"/>
      <c r="BC801" s="12"/>
    </row>
    <row r="802" spans="50:55" ht="16.5">
      <c r="AX802" s="11"/>
      <c r="AY802" s="12"/>
      <c r="AZ802" s="12"/>
      <c r="BA802" s="12"/>
      <c r="BB802" s="12"/>
      <c r="BC802" s="12"/>
    </row>
    <row r="803" spans="50:55" ht="16.5">
      <c r="AX803" s="11"/>
      <c r="AY803" s="12"/>
      <c r="AZ803" s="12"/>
      <c r="BA803" s="12"/>
      <c r="BB803" s="12"/>
      <c r="BC803" s="12"/>
    </row>
    <row r="804" spans="50:55" ht="16.5">
      <c r="AX804" s="11"/>
      <c r="AY804" s="12"/>
      <c r="AZ804" s="12"/>
      <c r="BA804" s="12"/>
      <c r="BB804" s="12"/>
      <c r="BC804" s="12"/>
    </row>
    <row r="805" spans="50:55" ht="16.5">
      <c r="AX805" s="11"/>
      <c r="AY805" s="12"/>
      <c r="AZ805" s="12"/>
      <c r="BA805" s="12"/>
      <c r="BB805" s="12"/>
      <c r="BC805" s="12"/>
    </row>
    <row r="806" spans="50:55" ht="16.5">
      <c r="AX806" s="11"/>
      <c r="AY806" s="12"/>
      <c r="AZ806" s="12"/>
      <c r="BA806" s="12"/>
      <c r="BB806" s="12"/>
      <c r="BC806" s="12"/>
    </row>
    <row r="807" spans="50:55" ht="16.5">
      <c r="AX807" s="11"/>
      <c r="AY807" s="12"/>
      <c r="AZ807" s="12"/>
      <c r="BA807" s="12"/>
      <c r="BB807" s="12"/>
      <c r="BC807" s="12"/>
    </row>
    <row r="808" spans="50:55" ht="16.5">
      <c r="AX808" s="11"/>
      <c r="AY808" s="12"/>
      <c r="AZ808" s="12"/>
      <c r="BA808" s="12"/>
      <c r="BB808" s="12"/>
      <c r="BC808" s="12"/>
    </row>
    <row r="809" spans="50:55" ht="16.5">
      <c r="AX809" s="11"/>
      <c r="AY809" s="12"/>
      <c r="AZ809" s="12"/>
      <c r="BA809" s="12"/>
      <c r="BB809" s="12"/>
      <c r="BC809" s="12"/>
    </row>
    <row r="810" spans="50:55" ht="16.5">
      <c r="AX810" s="11"/>
      <c r="AY810" s="12"/>
      <c r="AZ810" s="12"/>
      <c r="BA810" s="12"/>
      <c r="BB810" s="12"/>
      <c r="BC810" s="12"/>
    </row>
    <row r="811" spans="50:55" ht="16.5">
      <c r="AX811" s="11"/>
      <c r="AY811" s="12"/>
      <c r="AZ811" s="12"/>
      <c r="BA811" s="12"/>
      <c r="BB811" s="12"/>
      <c r="BC811" s="12"/>
    </row>
    <row r="812" spans="50:55" ht="16.5">
      <c r="AX812" s="11"/>
      <c r="AY812" s="12"/>
      <c r="AZ812" s="12"/>
      <c r="BA812" s="12"/>
      <c r="BB812" s="12"/>
      <c r="BC812" s="12"/>
    </row>
    <row r="813" spans="50:55" ht="16.5">
      <c r="AX813" s="11"/>
      <c r="AY813" s="12"/>
      <c r="AZ813" s="12"/>
      <c r="BA813" s="12"/>
      <c r="BB813" s="12"/>
      <c r="BC813" s="12"/>
    </row>
    <row r="814" spans="50:55" ht="16.5">
      <c r="AX814" s="11"/>
      <c r="AY814" s="12"/>
      <c r="AZ814" s="12"/>
      <c r="BA814" s="12"/>
      <c r="BB814" s="12"/>
      <c r="BC814" s="12"/>
    </row>
    <row r="815" spans="50:55" ht="16.5">
      <c r="AX815" s="11"/>
      <c r="AY815" s="12"/>
      <c r="AZ815" s="12"/>
      <c r="BA815" s="12"/>
      <c r="BB815" s="12"/>
      <c r="BC815" s="12"/>
    </row>
    <row r="816" spans="50:55" ht="16.5">
      <c r="AX816" s="11"/>
      <c r="AY816" s="12"/>
      <c r="AZ816" s="12"/>
      <c r="BA816" s="12"/>
      <c r="BB816" s="12"/>
      <c r="BC816" s="12"/>
    </row>
    <row r="817" spans="50:55" ht="16.5">
      <c r="AX817" s="11"/>
      <c r="AY817" s="12"/>
      <c r="AZ817" s="12"/>
      <c r="BA817" s="12"/>
      <c r="BB817" s="12"/>
      <c r="BC817" s="12"/>
    </row>
    <row r="818" spans="50:55" ht="16.5">
      <c r="AX818" s="11"/>
      <c r="AY818" s="12"/>
      <c r="AZ818" s="12"/>
      <c r="BA818" s="12"/>
      <c r="BB818" s="12"/>
      <c r="BC818" s="12"/>
    </row>
    <row r="819" spans="50:55" ht="16.5">
      <c r="AX819" s="11"/>
      <c r="AY819" s="12"/>
      <c r="AZ819" s="12"/>
      <c r="BA819" s="12"/>
      <c r="BB819" s="12"/>
      <c r="BC819" s="12"/>
    </row>
    <row r="820" spans="50:55" ht="16.5">
      <c r="AX820" s="11"/>
      <c r="AY820" s="12"/>
      <c r="AZ820" s="12"/>
      <c r="BA820" s="12"/>
      <c r="BB820" s="12"/>
      <c r="BC820" s="12"/>
    </row>
    <row r="821" spans="50:55" ht="16.5">
      <c r="AX821" s="11"/>
      <c r="AY821" s="12"/>
      <c r="AZ821" s="12"/>
      <c r="BA821" s="12"/>
      <c r="BB821" s="12"/>
      <c r="BC821" s="12"/>
    </row>
    <row r="822" spans="50:55" ht="16.5">
      <c r="AX822" s="11"/>
      <c r="AY822" s="12"/>
      <c r="AZ822" s="12"/>
      <c r="BA822" s="12"/>
      <c r="BB822" s="12"/>
      <c r="BC822" s="12"/>
    </row>
    <row r="823" spans="50:55" ht="16.5">
      <c r="AX823" s="11"/>
      <c r="AY823" s="12"/>
      <c r="AZ823" s="12"/>
      <c r="BA823" s="12"/>
      <c r="BB823" s="12"/>
      <c r="BC823" s="12"/>
    </row>
    <row r="824" spans="50:55" ht="16.5">
      <c r="AX824" s="11"/>
      <c r="AY824" s="12"/>
      <c r="AZ824" s="12"/>
      <c r="BA824" s="12"/>
      <c r="BB824" s="12"/>
      <c r="BC824" s="12"/>
    </row>
    <row r="825" spans="50:55" ht="16.5">
      <c r="AX825" s="11"/>
      <c r="AY825" s="12"/>
      <c r="AZ825" s="12"/>
      <c r="BA825" s="12"/>
      <c r="BB825" s="12"/>
      <c r="BC825" s="12"/>
    </row>
    <row r="826" spans="50:55" ht="16.5">
      <c r="AX826" s="11"/>
      <c r="AY826" s="12"/>
      <c r="AZ826" s="12"/>
      <c r="BA826" s="12"/>
      <c r="BB826" s="12"/>
      <c r="BC826" s="12"/>
    </row>
    <row r="827" spans="50:55" ht="16.5">
      <c r="AX827" s="11"/>
      <c r="AY827" s="12"/>
      <c r="AZ827" s="12"/>
      <c r="BA827" s="12"/>
      <c r="BB827" s="12"/>
      <c r="BC827" s="12"/>
    </row>
    <row r="828" spans="50:55" ht="16.5">
      <c r="AX828" s="11"/>
      <c r="AY828" s="12"/>
      <c r="AZ828" s="12"/>
      <c r="BA828" s="12"/>
      <c r="BB828" s="12"/>
      <c r="BC828" s="12"/>
    </row>
    <row r="829" spans="50:55" ht="16.5">
      <c r="AX829" s="11"/>
      <c r="AY829" s="12"/>
      <c r="AZ829" s="12"/>
      <c r="BA829" s="12"/>
      <c r="BB829" s="12"/>
      <c r="BC829" s="12"/>
    </row>
    <row r="830" spans="50:55" ht="16.5">
      <c r="AX830" s="11"/>
      <c r="AY830" s="12"/>
      <c r="AZ830" s="12"/>
      <c r="BA830" s="12"/>
      <c r="BB830" s="12"/>
      <c r="BC830" s="12"/>
    </row>
    <row r="831" spans="50:55" ht="16.5">
      <c r="AX831" s="11"/>
      <c r="AY831" s="12"/>
      <c r="AZ831" s="12"/>
      <c r="BA831" s="12"/>
      <c r="BB831" s="12"/>
      <c r="BC831" s="12"/>
    </row>
    <row r="832" spans="50:55" ht="16.5">
      <c r="AX832" s="11"/>
      <c r="AY832" s="12"/>
      <c r="AZ832" s="12"/>
      <c r="BA832" s="12"/>
      <c r="BB832" s="12"/>
      <c r="BC832" s="12"/>
    </row>
    <row r="833" spans="50:55" ht="16.5">
      <c r="AX833" s="11"/>
      <c r="AY833" s="12"/>
      <c r="AZ833" s="12"/>
      <c r="BA833" s="12"/>
      <c r="BB833" s="12"/>
      <c r="BC833" s="12"/>
    </row>
    <row r="834" spans="50:55" ht="16.5">
      <c r="AX834" s="11"/>
      <c r="AY834" s="12"/>
      <c r="AZ834" s="12"/>
      <c r="BA834" s="12"/>
      <c r="BB834" s="12"/>
      <c r="BC834" s="12"/>
    </row>
    <row r="835" spans="50:55" ht="16.5">
      <c r="AX835" s="11"/>
      <c r="AY835" s="12"/>
      <c r="AZ835" s="12"/>
      <c r="BA835" s="12"/>
      <c r="BB835" s="12"/>
      <c r="BC835" s="12"/>
    </row>
    <row r="836" spans="50:55" ht="16.5">
      <c r="AX836" s="11"/>
      <c r="AY836" s="12"/>
      <c r="AZ836" s="12"/>
      <c r="BA836" s="12"/>
      <c r="BB836" s="12"/>
      <c r="BC836" s="12"/>
    </row>
    <row r="837" spans="50:55" ht="16.5">
      <c r="AX837" s="11"/>
      <c r="AY837" s="12"/>
      <c r="AZ837" s="12"/>
      <c r="BA837" s="12"/>
      <c r="BB837" s="12"/>
      <c r="BC837" s="12"/>
    </row>
    <row r="838" spans="50:55" ht="16.5">
      <c r="AX838" s="11"/>
      <c r="AY838" s="12"/>
      <c r="AZ838" s="12"/>
      <c r="BA838" s="12"/>
      <c r="BB838" s="12"/>
      <c r="BC838" s="12"/>
    </row>
    <row r="839" spans="50:55" ht="16.5">
      <c r="AX839" s="11"/>
      <c r="AY839" s="12"/>
      <c r="AZ839" s="12"/>
      <c r="BA839" s="12"/>
      <c r="BB839" s="12"/>
      <c r="BC839" s="12"/>
    </row>
    <row r="840" spans="50:55" ht="16.5">
      <c r="AX840" s="11"/>
      <c r="AY840" s="12"/>
      <c r="AZ840" s="12"/>
      <c r="BA840" s="12"/>
      <c r="BB840" s="12"/>
      <c r="BC840" s="12"/>
    </row>
    <row r="841" spans="50:55" ht="16.5">
      <c r="AX841" s="11"/>
      <c r="AY841" s="12"/>
      <c r="AZ841" s="12"/>
      <c r="BA841" s="12"/>
      <c r="BB841" s="12"/>
      <c r="BC841" s="12"/>
    </row>
    <row r="842" spans="50:55" ht="16.5">
      <c r="AX842" s="11"/>
      <c r="AY842" s="12"/>
      <c r="AZ842" s="12"/>
      <c r="BA842" s="12"/>
      <c r="BB842" s="12"/>
      <c r="BC842" s="12"/>
    </row>
    <row r="843" spans="50:55" ht="16.5">
      <c r="AX843" s="11"/>
      <c r="AY843" s="12"/>
      <c r="AZ843" s="12"/>
      <c r="BA843" s="12"/>
      <c r="BB843" s="12"/>
      <c r="BC843" s="12"/>
    </row>
    <row r="844" spans="50:55" ht="16.5">
      <c r="AX844" s="11"/>
      <c r="AY844" s="12"/>
      <c r="AZ844" s="12"/>
      <c r="BA844" s="12"/>
      <c r="BB844" s="12"/>
      <c r="BC844" s="12"/>
    </row>
    <row r="845" spans="50:55" ht="16.5">
      <c r="AX845" s="11"/>
      <c r="AY845" s="12"/>
      <c r="AZ845" s="12"/>
      <c r="BA845" s="12"/>
      <c r="BB845" s="12"/>
      <c r="BC845" s="12"/>
    </row>
    <row r="846" spans="50:55" ht="16.5">
      <c r="AX846" s="11"/>
      <c r="AY846" s="12"/>
      <c r="AZ846" s="12"/>
      <c r="BA846" s="12"/>
      <c r="BB846" s="12"/>
      <c r="BC846" s="12"/>
    </row>
    <row r="847" spans="50:55" ht="16.5">
      <c r="AX847" s="11"/>
      <c r="AY847" s="12"/>
      <c r="AZ847" s="12"/>
      <c r="BA847" s="12"/>
      <c r="BB847" s="12"/>
      <c r="BC847" s="12"/>
    </row>
    <row r="848" spans="50:55" ht="16.5">
      <c r="AX848" s="11"/>
      <c r="AY848" s="12"/>
      <c r="AZ848" s="12"/>
      <c r="BA848" s="12"/>
      <c r="BB848" s="12"/>
      <c r="BC848" s="12"/>
    </row>
    <row r="849" spans="50:55" ht="16.5">
      <c r="AX849" s="11"/>
      <c r="AY849" s="12"/>
      <c r="AZ849" s="12"/>
      <c r="BA849" s="12"/>
      <c r="BB849" s="12"/>
      <c r="BC849" s="12"/>
    </row>
    <row r="850" spans="50:55" ht="16.5">
      <c r="AX850" s="11"/>
      <c r="AY850" s="12"/>
      <c r="AZ850" s="12"/>
      <c r="BA850" s="12"/>
      <c r="BB850" s="12"/>
      <c r="BC850" s="12"/>
    </row>
    <row r="851" spans="50:55" ht="16.5">
      <c r="AX851" s="11"/>
      <c r="AY851" s="12"/>
      <c r="AZ851" s="12"/>
      <c r="BA851" s="12"/>
      <c r="BB851" s="12"/>
      <c r="BC851" s="12"/>
    </row>
    <row r="852" spans="50:55" ht="16.5">
      <c r="AX852" s="11"/>
      <c r="AY852" s="12"/>
      <c r="AZ852" s="12"/>
      <c r="BA852" s="12"/>
      <c r="BB852" s="12"/>
      <c r="BC852" s="12"/>
    </row>
    <row r="853" spans="50:55" ht="16.5">
      <c r="AX853" s="11"/>
      <c r="AY853" s="12"/>
      <c r="AZ853" s="12"/>
      <c r="BA853" s="12"/>
      <c r="BB853" s="12"/>
      <c r="BC853" s="12"/>
    </row>
    <row r="854" spans="50:55" ht="16.5">
      <c r="AX854" s="11"/>
      <c r="AY854" s="12"/>
      <c r="AZ854" s="12"/>
      <c r="BA854" s="12"/>
      <c r="BB854" s="12"/>
      <c r="BC854" s="12"/>
    </row>
    <row r="855" spans="50:55" ht="16.5">
      <c r="AX855" s="11"/>
      <c r="AY855" s="12"/>
      <c r="AZ855" s="12"/>
      <c r="BA855" s="12"/>
      <c r="BB855" s="12"/>
      <c r="BC855" s="12"/>
    </row>
    <row r="856" spans="50:55" ht="16.5">
      <c r="AX856" s="11"/>
      <c r="AY856" s="12"/>
      <c r="AZ856" s="12"/>
      <c r="BA856" s="12"/>
      <c r="BB856" s="12"/>
      <c r="BC856" s="12"/>
    </row>
    <row r="857" spans="50:55" ht="16.5">
      <c r="AX857" s="11"/>
      <c r="AY857" s="12"/>
      <c r="AZ857" s="12"/>
      <c r="BA857" s="12"/>
      <c r="BB857" s="12"/>
      <c r="BC857" s="12"/>
    </row>
    <row r="858" spans="50:55" ht="16.5">
      <c r="AX858" s="11"/>
      <c r="AY858" s="12"/>
      <c r="AZ858" s="12"/>
      <c r="BA858" s="12"/>
      <c r="BB858" s="12"/>
      <c r="BC858" s="12"/>
    </row>
    <row r="859" spans="50:55" ht="16.5">
      <c r="AX859" s="11"/>
      <c r="AY859" s="12"/>
      <c r="AZ859" s="12"/>
      <c r="BA859" s="12"/>
      <c r="BB859" s="12"/>
      <c r="BC859" s="12"/>
    </row>
    <row r="860" spans="50:55" ht="16.5">
      <c r="AX860" s="11"/>
      <c r="AY860" s="12"/>
      <c r="AZ860" s="12"/>
      <c r="BA860" s="12"/>
      <c r="BB860" s="12"/>
      <c r="BC860" s="12"/>
    </row>
    <row r="861" spans="50:55" ht="16.5">
      <c r="AX861" s="11"/>
      <c r="AY861" s="12"/>
      <c r="AZ861" s="12"/>
      <c r="BA861" s="12"/>
      <c r="BB861" s="12"/>
      <c r="BC861" s="12"/>
    </row>
    <row r="862" spans="50:55" ht="16.5">
      <c r="AX862" s="11"/>
      <c r="AY862" s="12"/>
      <c r="AZ862" s="12"/>
      <c r="BA862" s="12"/>
      <c r="BB862" s="12"/>
      <c r="BC862" s="12"/>
    </row>
    <row r="863" spans="50:55" ht="16.5">
      <c r="AX863" s="11"/>
      <c r="AY863" s="12"/>
      <c r="AZ863" s="12"/>
      <c r="BA863" s="12"/>
      <c r="BB863" s="12"/>
      <c r="BC863" s="12"/>
    </row>
    <row r="864" spans="50:55" ht="16.5">
      <c r="AX864" s="11"/>
      <c r="AY864" s="12"/>
      <c r="AZ864" s="12"/>
      <c r="BA864" s="12"/>
      <c r="BB864" s="12"/>
      <c r="BC864" s="12"/>
    </row>
    <row r="865" spans="50:55" ht="16.5">
      <c r="AX865" s="11"/>
      <c r="AY865" s="12"/>
      <c r="AZ865" s="12"/>
      <c r="BA865" s="12"/>
      <c r="BB865" s="12"/>
      <c r="BC865" s="12"/>
    </row>
    <row r="866" spans="50:55" ht="16.5">
      <c r="AX866" s="11"/>
      <c r="AY866" s="12"/>
      <c r="AZ866" s="12"/>
      <c r="BA866" s="12"/>
      <c r="BB866" s="12"/>
      <c r="BC866" s="12"/>
    </row>
    <row r="867" spans="50:55" ht="16.5">
      <c r="AX867" s="11"/>
      <c r="AY867" s="12"/>
      <c r="AZ867" s="12"/>
      <c r="BA867" s="12"/>
      <c r="BB867" s="12"/>
      <c r="BC867" s="12"/>
    </row>
    <row r="868" spans="50:55" ht="16.5">
      <c r="AX868" s="11"/>
      <c r="AY868" s="12"/>
      <c r="AZ868" s="12"/>
      <c r="BA868" s="12"/>
      <c r="BB868" s="12"/>
      <c r="BC868" s="12"/>
    </row>
    <row r="869" spans="50:55" ht="16.5">
      <c r="AX869" s="11"/>
      <c r="AY869" s="12"/>
      <c r="AZ869" s="12"/>
      <c r="BA869" s="12"/>
      <c r="BB869" s="12"/>
      <c r="BC869" s="12"/>
    </row>
    <row r="870" spans="50:55" ht="16.5">
      <c r="AX870" s="11"/>
      <c r="AY870" s="12"/>
      <c r="AZ870" s="12"/>
      <c r="BA870" s="12"/>
      <c r="BB870" s="12"/>
      <c r="BC870" s="12"/>
    </row>
    <row r="871" spans="50:55" ht="16.5">
      <c r="AX871" s="11"/>
      <c r="AY871" s="12"/>
      <c r="AZ871" s="12"/>
      <c r="BA871" s="12"/>
      <c r="BB871" s="12"/>
      <c r="BC871" s="12"/>
    </row>
    <row r="872" spans="50:55" ht="16.5">
      <c r="AX872" s="11"/>
      <c r="AY872" s="12"/>
      <c r="AZ872" s="12"/>
      <c r="BA872" s="12"/>
      <c r="BB872" s="12"/>
      <c r="BC872" s="12"/>
    </row>
    <row r="873" spans="50:55" ht="16.5">
      <c r="AX873" s="11"/>
      <c r="AY873" s="12"/>
      <c r="AZ873" s="12"/>
      <c r="BA873" s="12"/>
      <c r="BB873" s="12"/>
      <c r="BC873" s="12"/>
    </row>
    <row r="874" spans="50:55" ht="16.5">
      <c r="AX874" s="11"/>
      <c r="AY874" s="12"/>
      <c r="AZ874" s="12"/>
      <c r="BA874" s="12"/>
      <c r="BB874" s="12"/>
      <c r="BC874" s="12"/>
    </row>
    <row r="875" spans="50:55" ht="16.5">
      <c r="AX875" s="11"/>
      <c r="AY875" s="12"/>
      <c r="AZ875" s="12"/>
      <c r="BA875" s="12"/>
      <c r="BB875" s="12"/>
      <c r="BC875" s="12"/>
    </row>
    <row r="876" spans="50:55" ht="16.5">
      <c r="AX876" s="11"/>
      <c r="AY876" s="12"/>
      <c r="AZ876" s="12"/>
      <c r="BA876" s="12"/>
      <c r="BB876" s="12"/>
      <c r="BC876" s="12"/>
    </row>
    <row r="877" spans="50:55" ht="16.5">
      <c r="AX877" s="11"/>
      <c r="AY877" s="12"/>
      <c r="AZ877" s="12"/>
      <c r="BA877" s="12"/>
      <c r="BB877" s="12"/>
      <c r="BC877" s="12"/>
    </row>
    <row r="878" spans="50:55" ht="16.5">
      <c r="AX878" s="11"/>
      <c r="AY878" s="12"/>
      <c r="AZ878" s="12"/>
      <c r="BA878" s="12"/>
      <c r="BB878" s="12"/>
      <c r="BC878" s="12"/>
    </row>
    <row r="879" spans="50:55" ht="16.5">
      <c r="AX879" s="11"/>
      <c r="AY879" s="12"/>
      <c r="AZ879" s="12"/>
      <c r="BA879" s="12"/>
      <c r="BB879" s="12"/>
      <c r="BC879" s="12"/>
    </row>
    <row r="880" spans="50:55" ht="16.5">
      <c r="AX880" s="11"/>
      <c r="AY880" s="12"/>
      <c r="AZ880" s="12"/>
      <c r="BA880" s="12"/>
      <c r="BB880" s="12"/>
      <c r="BC880" s="12"/>
    </row>
    <row r="881" spans="50:55" ht="16.5">
      <c r="AX881" s="11"/>
      <c r="AY881" s="12"/>
      <c r="AZ881" s="12"/>
      <c r="BA881" s="12"/>
      <c r="BB881" s="12"/>
      <c r="BC881" s="12"/>
    </row>
    <row r="882" spans="50:55" ht="16.5">
      <c r="AX882" s="11"/>
      <c r="AY882" s="12"/>
      <c r="AZ882" s="12"/>
      <c r="BA882" s="12"/>
      <c r="BB882" s="12"/>
      <c r="BC882" s="12"/>
    </row>
    <row r="883" spans="50:55" ht="16.5">
      <c r="AX883" s="11"/>
      <c r="AY883" s="12"/>
      <c r="AZ883" s="12"/>
      <c r="BA883" s="12"/>
      <c r="BB883" s="12"/>
      <c r="BC883" s="12"/>
    </row>
    <row r="884" spans="50:55" ht="16.5">
      <c r="AX884" s="11"/>
      <c r="AY884" s="12"/>
      <c r="AZ884" s="12"/>
      <c r="BA884" s="12"/>
      <c r="BB884" s="12"/>
      <c r="BC884" s="12"/>
    </row>
    <row r="885" spans="50:55" ht="16.5">
      <c r="AX885" s="11"/>
      <c r="AY885" s="12"/>
      <c r="AZ885" s="12"/>
      <c r="BA885" s="12"/>
      <c r="BB885" s="12"/>
      <c r="BC885" s="12"/>
    </row>
    <row r="886" spans="50:55" ht="16.5">
      <c r="AX886" s="11"/>
      <c r="AY886" s="12"/>
      <c r="AZ886" s="12"/>
      <c r="BA886" s="12"/>
      <c r="BB886" s="12"/>
      <c r="BC886" s="12"/>
    </row>
    <row r="887" spans="50:55" ht="16.5">
      <c r="AX887" s="11"/>
      <c r="AY887" s="12"/>
      <c r="AZ887" s="12"/>
      <c r="BA887" s="12"/>
      <c r="BB887" s="12"/>
      <c r="BC887" s="12"/>
    </row>
    <row r="888" spans="50:55" ht="16.5">
      <c r="AX888" s="11"/>
      <c r="AY888" s="12"/>
      <c r="AZ888" s="12"/>
      <c r="BA888" s="12"/>
      <c r="BB888" s="12"/>
      <c r="BC888" s="12"/>
    </row>
    <row r="889" spans="50:55" ht="16.5">
      <c r="AX889" s="11"/>
      <c r="AY889" s="12"/>
      <c r="AZ889" s="12"/>
      <c r="BA889" s="12"/>
      <c r="BB889" s="12"/>
      <c r="BC889" s="12"/>
    </row>
    <row r="890" spans="50:55" ht="16.5">
      <c r="AX890" s="11"/>
      <c r="AY890" s="12"/>
      <c r="AZ890" s="12"/>
      <c r="BA890" s="12"/>
      <c r="BB890" s="12"/>
      <c r="BC890" s="12"/>
    </row>
    <row r="891" spans="50:55" ht="16.5">
      <c r="AX891" s="11"/>
      <c r="AY891" s="12"/>
      <c r="AZ891" s="12"/>
      <c r="BA891" s="12"/>
      <c r="BB891" s="12"/>
      <c r="BC891" s="12"/>
    </row>
    <row r="892" spans="50:55" ht="16.5">
      <c r="AX892" s="11"/>
      <c r="AY892" s="12"/>
      <c r="AZ892" s="12"/>
      <c r="BA892" s="12"/>
      <c r="BB892" s="12"/>
      <c r="BC892" s="12"/>
    </row>
    <row r="893" spans="50:55" ht="16.5">
      <c r="AX893" s="11"/>
      <c r="AY893" s="12"/>
      <c r="AZ893" s="12"/>
      <c r="BA893" s="12"/>
      <c r="BB893" s="12"/>
      <c r="BC893" s="12"/>
    </row>
    <row r="894" spans="50:55" ht="16.5">
      <c r="AX894" s="11"/>
      <c r="AY894" s="12"/>
      <c r="AZ894" s="12"/>
      <c r="BA894" s="12"/>
      <c r="BB894" s="12"/>
      <c r="BC894" s="12"/>
    </row>
    <row r="895" spans="50:55" ht="16.5">
      <c r="AX895" s="11"/>
      <c r="AY895" s="12"/>
      <c r="AZ895" s="12"/>
      <c r="BA895" s="12"/>
      <c r="BB895" s="12"/>
      <c r="BC895" s="12"/>
    </row>
    <row r="896" spans="50:55" ht="16.5">
      <c r="AX896" s="11"/>
      <c r="AY896" s="12"/>
      <c r="AZ896" s="12"/>
      <c r="BA896" s="12"/>
      <c r="BB896" s="12"/>
      <c r="BC896" s="12"/>
    </row>
    <row r="897" spans="50:55" ht="16.5">
      <c r="AX897" s="11"/>
      <c r="AY897" s="12"/>
      <c r="AZ897" s="12"/>
      <c r="BA897" s="12"/>
      <c r="BB897" s="12"/>
      <c r="BC897" s="12"/>
    </row>
    <row r="898" spans="50:55" ht="16.5">
      <c r="AX898" s="11"/>
      <c r="AY898" s="12"/>
      <c r="AZ898" s="12"/>
      <c r="BA898" s="12"/>
      <c r="BB898" s="12"/>
      <c r="BC898" s="12"/>
    </row>
    <row r="899" spans="50:55" ht="16.5">
      <c r="AX899" s="11"/>
      <c r="AY899" s="12"/>
      <c r="AZ899" s="12"/>
      <c r="BA899" s="12"/>
      <c r="BB899" s="12"/>
      <c r="BC899" s="12"/>
    </row>
    <row r="900" spans="50:55" ht="16.5">
      <c r="AX900" s="11"/>
      <c r="AY900" s="12"/>
      <c r="AZ900" s="12"/>
      <c r="BA900" s="12"/>
      <c r="BB900" s="12"/>
      <c r="BC900" s="12"/>
    </row>
    <row r="901" spans="50:55" ht="16.5">
      <c r="AX901" s="11"/>
      <c r="AY901" s="12"/>
      <c r="AZ901" s="12"/>
      <c r="BA901" s="12"/>
      <c r="BB901" s="12"/>
      <c r="BC901" s="12"/>
    </row>
    <row r="902" spans="50:55" ht="16.5">
      <c r="AX902" s="11"/>
      <c r="AY902" s="12"/>
      <c r="AZ902" s="12"/>
      <c r="BA902" s="12"/>
      <c r="BB902" s="12"/>
      <c r="BC902" s="12"/>
    </row>
    <row r="903" spans="50:55" ht="16.5">
      <c r="AX903" s="11"/>
      <c r="AY903" s="12"/>
      <c r="AZ903" s="12"/>
      <c r="BA903" s="12"/>
      <c r="BB903" s="12"/>
      <c r="BC903" s="12"/>
    </row>
    <row r="904" spans="50:55" ht="16.5">
      <c r="AX904" s="11"/>
      <c r="AY904" s="12"/>
      <c r="AZ904" s="12"/>
      <c r="BA904" s="12"/>
      <c r="BB904" s="12"/>
      <c r="BC904" s="12"/>
    </row>
    <row r="905" spans="50:55" ht="16.5">
      <c r="AX905" s="11"/>
      <c r="AY905" s="12"/>
      <c r="AZ905" s="12"/>
      <c r="BA905" s="12"/>
      <c r="BB905" s="12"/>
      <c r="BC905" s="12"/>
    </row>
    <row r="906" spans="50:55" ht="16.5">
      <c r="AX906" s="11"/>
      <c r="AY906" s="12"/>
      <c r="AZ906" s="12"/>
      <c r="BA906" s="12"/>
      <c r="BB906" s="12"/>
      <c r="BC906" s="12"/>
    </row>
    <row r="907" spans="50:55" ht="16.5">
      <c r="AX907" s="11"/>
      <c r="AY907" s="12"/>
      <c r="AZ907" s="12"/>
      <c r="BA907" s="12"/>
      <c r="BB907" s="12"/>
      <c r="BC907" s="12"/>
    </row>
    <row r="908" spans="50:55" ht="16.5">
      <c r="AX908" s="11"/>
      <c r="AY908" s="12"/>
      <c r="AZ908" s="12"/>
      <c r="BA908" s="12"/>
      <c r="BB908" s="12"/>
      <c r="BC908" s="12"/>
    </row>
    <row r="909" spans="50:55" ht="16.5">
      <c r="AX909" s="11"/>
      <c r="AY909" s="12"/>
      <c r="AZ909" s="12"/>
      <c r="BA909" s="12"/>
      <c r="BB909" s="12"/>
      <c r="BC909" s="12"/>
    </row>
    <row r="910" spans="50:55" ht="16.5">
      <c r="AX910" s="11"/>
      <c r="AY910" s="12"/>
      <c r="AZ910" s="12"/>
      <c r="BA910" s="12"/>
      <c r="BB910" s="12"/>
      <c r="BC910" s="12"/>
    </row>
    <row r="911" spans="50:55" ht="16.5">
      <c r="AX911" s="11"/>
      <c r="AY911" s="12"/>
      <c r="AZ911" s="12"/>
      <c r="BA911" s="12"/>
      <c r="BB911" s="12"/>
      <c r="BC911" s="12"/>
    </row>
    <row r="912" spans="50:55" ht="16.5">
      <c r="AX912" s="11"/>
      <c r="AY912" s="12"/>
      <c r="AZ912" s="12"/>
      <c r="BA912" s="12"/>
      <c r="BB912" s="12"/>
      <c r="BC912" s="12"/>
    </row>
    <row r="913" spans="50:55" ht="16.5">
      <c r="AX913" s="11"/>
      <c r="AY913" s="12"/>
      <c r="AZ913" s="12"/>
      <c r="BA913" s="12"/>
      <c r="BB913" s="12"/>
      <c r="BC913" s="12"/>
    </row>
    <row r="914" spans="50:55" ht="16.5">
      <c r="AX914" s="11"/>
      <c r="AY914" s="12"/>
      <c r="AZ914" s="12"/>
      <c r="BA914" s="12"/>
      <c r="BB914" s="12"/>
      <c r="BC914" s="12"/>
    </row>
    <row r="915" spans="50:55" ht="16.5">
      <c r="AX915" s="11"/>
      <c r="AY915" s="12"/>
      <c r="AZ915" s="12"/>
      <c r="BA915" s="12"/>
      <c r="BB915" s="12"/>
      <c r="BC915" s="12"/>
    </row>
    <row r="916" spans="50:55" ht="16.5">
      <c r="AX916" s="11"/>
      <c r="AY916" s="12"/>
      <c r="AZ916" s="12"/>
      <c r="BA916" s="12"/>
      <c r="BB916" s="12"/>
      <c r="BC916" s="12"/>
    </row>
    <row r="917" spans="50:55" ht="16.5">
      <c r="AX917" s="11"/>
      <c r="AY917" s="12"/>
      <c r="AZ917" s="12"/>
      <c r="BA917" s="12"/>
      <c r="BB917" s="12"/>
      <c r="BC917" s="12"/>
    </row>
    <row r="918" spans="50:55" ht="16.5">
      <c r="AX918" s="11"/>
      <c r="AY918" s="12"/>
      <c r="AZ918" s="12"/>
      <c r="BA918" s="12"/>
      <c r="BB918" s="12"/>
      <c r="BC918" s="12"/>
    </row>
    <row r="919" spans="50:55" ht="16.5">
      <c r="AX919" s="11"/>
      <c r="AY919" s="12"/>
      <c r="AZ919" s="12"/>
      <c r="BA919" s="12"/>
      <c r="BB919" s="12"/>
      <c r="BC919" s="12"/>
    </row>
    <row r="920" spans="50:55" ht="16.5">
      <c r="AX920" s="11"/>
      <c r="AY920" s="12"/>
      <c r="AZ920" s="12"/>
      <c r="BA920" s="12"/>
      <c r="BB920" s="12"/>
      <c r="BC920" s="12"/>
    </row>
    <row r="921" spans="50:55" ht="16.5">
      <c r="AX921" s="11"/>
      <c r="AY921" s="12"/>
      <c r="AZ921" s="12"/>
      <c r="BA921" s="12"/>
      <c r="BB921" s="12"/>
      <c r="BC921" s="12"/>
    </row>
    <row r="922" spans="50:55" ht="16.5">
      <c r="AX922" s="11"/>
      <c r="AY922" s="12"/>
      <c r="AZ922" s="12"/>
      <c r="BA922" s="12"/>
      <c r="BB922" s="12"/>
      <c r="BC922" s="12"/>
    </row>
    <row r="923" spans="50:55" ht="16.5">
      <c r="AX923" s="11"/>
      <c r="AY923" s="12"/>
      <c r="AZ923" s="12"/>
      <c r="BA923" s="12"/>
      <c r="BB923" s="12"/>
      <c r="BC923" s="12"/>
    </row>
    <row r="924" spans="50:55" ht="16.5">
      <c r="AX924" s="11"/>
      <c r="AY924" s="12"/>
      <c r="AZ924" s="12"/>
      <c r="BA924" s="12"/>
      <c r="BB924" s="12"/>
      <c r="BC924" s="12"/>
    </row>
    <row r="925" spans="50:55" ht="16.5">
      <c r="AX925" s="11"/>
      <c r="AY925" s="12"/>
      <c r="AZ925" s="12"/>
      <c r="BA925" s="12"/>
      <c r="BB925" s="12"/>
      <c r="BC925" s="12"/>
    </row>
    <row r="926" spans="50:55" ht="16.5">
      <c r="AX926" s="11"/>
      <c r="AY926" s="12"/>
      <c r="AZ926" s="12"/>
      <c r="BA926" s="12"/>
      <c r="BB926" s="12"/>
      <c r="BC926" s="12"/>
    </row>
    <row r="927" spans="50:55" ht="16.5">
      <c r="AX927" s="11"/>
      <c r="AY927" s="12"/>
      <c r="AZ927" s="12"/>
      <c r="BA927" s="12"/>
      <c r="BB927" s="12"/>
      <c r="BC927" s="12"/>
    </row>
    <row r="928" spans="50:55" ht="16.5">
      <c r="AX928" s="11"/>
      <c r="AY928" s="12"/>
      <c r="AZ928" s="12"/>
      <c r="BA928" s="12"/>
      <c r="BB928" s="12"/>
      <c r="BC928" s="12"/>
    </row>
    <row r="929" spans="50:55" ht="16.5">
      <c r="AX929" s="11"/>
      <c r="AY929" s="12"/>
      <c r="AZ929" s="12"/>
      <c r="BA929" s="12"/>
      <c r="BB929" s="12"/>
      <c r="BC929" s="12"/>
    </row>
    <row r="930" spans="50:55" ht="16.5">
      <c r="AX930" s="11"/>
      <c r="AY930" s="12"/>
      <c r="AZ930" s="12"/>
      <c r="BA930" s="12"/>
      <c r="BB930" s="12"/>
      <c r="BC930" s="12"/>
    </row>
    <row r="931" spans="50:55" ht="16.5">
      <c r="AX931" s="11"/>
      <c r="AY931" s="12"/>
      <c r="AZ931" s="12"/>
      <c r="BA931" s="12"/>
      <c r="BB931" s="12"/>
      <c r="BC931" s="12"/>
    </row>
    <row r="932" spans="50:55" ht="16.5">
      <c r="AX932" s="11"/>
      <c r="AY932" s="12"/>
      <c r="AZ932" s="12"/>
      <c r="BA932" s="12"/>
      <c r="BB932" s="12"/>
      <c r="BC932" s="12"/>
    </row>
    <row r="933" spans="50:55" ht="16.5">
      <c r="AX933" s="11"/>
      <c r="AY933" s="12"/>
      <c r="AZ933" s="12"/>
      <c r="BA933" s="12"/>
      <c r="BB933" s="12"/>
      <c r="BC933" s="12"/>
    </row>
    <row r="934" spans="50:55" ht="16.5">
      <c r="AX934" s="11"/>
      <c r="AY934" s="12"/>
      <c r="AZ934" s="12"/>
      <c r="BA934" s="12"/>
      <c r="BB934" s="12"/>
      <c r="BC934" s="12"/>
    </row>
    <row r="935" spans="50:55" ht="16.5">
      <c r="AX935" s="11"/>
      <c r="AY935" s="12"/>
      <c r="AZ935" s="12"/>
      <c r="BA935" s="12"/>
      <c r="BB935" s="12"/>
      <c r="BC935" s="12"/>
    </row>
    <row r="936" spans="50:55" ht="16.5">
      <c r="AX936" s="11"/>
      <c r="AY936" s="12"/>
      <c r="AZ936" s="12"/>
      <c r="BA936" s="12"/>
      <c r="BB936" s="12"/>
      <c r="BC936" s="12"/>
    </row>
    <row r="937" spans="50:55" ht="16.5">
      <c r="AX937" s="11"/>
      <c r="AY937" s="12"/>
      <c r="AZ937" s="12"/>
      <c r="BA937" s="12"/>
      <c r="BB937" s="12"/>
      <c r="BC937" s="12"/>
    </row>
    <row r="938" spans="50:55" ht="16.5">
      <c r="AX938" s="11"/>
      <c r="AY938" s="12"/>
      <c r="AZ938" s="12"/>
      <c r="BA938" s="12"/>
      <c r="BB938" s="12"/>
      <c r="BC938" s="12"/>
    </row>
    <row r="939" spans="50:55" ht="16.5">
      <c r="AX939" s="11"/>
      <c r="AY939" s="12"/>
      <c r="AZ939" s="12"/>
      <c r="BA939" s="12"/>
      <c r="BB939" s="12"/>
      <c r="BC939" s="12"/>
    </row>
    <row r="940" spans="50:55" ht="16.5">
      <c r="AX940" s="11"/>
      <c r="AY940" s="12"/>
      <c r="AZ940" s="12"/>
      <c r="BA940" s="12"/>
      <c r="BB940" s="12"/>
      <c r="BC940" s="12"/>
    </row>
    <row r="941" spans="50:55" ht="16.5">
      <c r="AX941" s="11"/>
      <c r="AY941" s="12"/>
      <c r="AZ941" s="12"/>
      <c r="BA941" s="12"/>
      <c r="BB941" s="12"/>
      <c r="BC941" s="12"/>
    </row>
    <row r="942" spans="50:55" ht="16.5">
      <c r="AX942" s="11"/>
      <c r="AY942" s="12"/>
      <c r="AZ942" s="12"/>
      <c r="BA942" s="12"/>
      <c r="BB942" s="12"/>
      <c r="BC942" s="12"/>
    </row>
    <row r="943" spans="50:55" ht="16.5">
      <c r="AX943" s="11"/>
      <c r="AY943" s="12"/>
      <c r="AZ943" s="12"/>
      <c r="BA943" s="12"/>
      <c r="BB943" s="12"/>
      <c r="BC943" s="12"/>
    </row>
    <row r="944" spans="50:55" ht="16.5">
      <c r="AX944" s="11"/>
      <c r="AY944" s="12"/>
      <c r="AZ944" s="12"/>
      <c r="BA944" s="12"/>
      <c r="BB944" s="12"/>
      <c r="BC944" s="12"/>
    </row>
    <row r="945" spans="50:55" ht="16.5">
      <c r="AX945" s="11"/>
      <c r="AY945" s="12"/>
      <c r="AZ945" s="12"/>
      <c r="BA945" s="12"/>
      <c r="BB945" s="12"/>
      <c r="BC945" s="12"/>
    </row>
    <row r="946" spans="50:55" ht="16.5">
      <c r="AX946" s="11"/>
      <c r="AY946" s="12"/>
      <c r="AZ946" s="12"/>
      <c r="BA946" s="12"/>
      <c r="BB946" s="12"/>
      <c r="BC946" s="12"/>
    </row>
    <row r="947" spans="50:55" ht="16.5">
      <c r="AX947" s="11"/>
      <c r="AY947" s="12"/>
      <c r="AZ947" s="12"/>
      <c r="BA947" s="12"/>
      <c r="BB947" s="12"/>
      <c r="BC947" s="12"/>
    </row>
    <row r="948" spans="50:55" ht="16.5">
      <c r="AX948" s="11"/>
      <c r="AY948" s="12"/>
      <c r="AZ948" s="12"/>
      <c r="BA948" s="12"/>
      <c r="BB948" s="12"/>
      <c r="BC948" s="12"/>
    </row>
    <row r="949" spans="50:55" ht="16.5">
      <c r="AX949" s="11"/>
      <c r="AY949" s="12"/>
      <c r="AZ949" s="12"/>
      <c r="BA949" s="12"/>
      <c r="BB949" s="12"/>
      <c r="BC949" s="12"/>
    </row>
    <row r="950" spans="50:55" ht="16.5">
      <c r="AX950" s="11"/>
      <c r="AY950" s="12"/>
      <c r="AZ950" s="12"/>
      <c r="BA950" s="12"/>
      <c r="BB950" s="12"/>
      <c r="BC950" s="12"/>
    </row>
    <row r="951" spans="50:55" ht="16.5">
      <c r="AX951" s="11"/>
      <c r="AY951" s="12"/>
      <c r="AZ951" s="12"/>
      <c r="BA951" s="12"/>
      <c r="BB951" s="12"/>
      <c r="BC951" s="12"/>
    </row>
    <row r="952" spans="50:55" ht="16.5">
      <c r="AX952" s="11"/>
      <c r="AY952" s="12"/>
      <c r="AZ952" s="12"/>
      <c r="BA952" s="12"/>
      <c r="BB952" s="12"/>
      <c r="BC952" s="12"/>
    </row>
    <row r="953" spans="50:55" ht="16.5">
      <c r="AX953" s="11"/>
      <c r="AY953" s="12"/>
      <c r="AZ953" s="12"/>
      <c r="BA953" s="12"/>
      <c r="BB953" s="12"/>
      <c r="BC953" s="12"/>
    </row>
    <row r="954" spans="50:55" ht="16.5">
      <c r="AX954" s="11"/>
      <c r="AY954" s="12"/>
      <c r="AZ954" s="12"/>
      <c r="BA954" s="12"/>
      <c r="BB954" s="12"/>
      <c r="BC954" s="12"/>
    </row>
    <row r="955" spans="50:55" ht="16.5">
      <c r="AX955" s="11"/>
      <c r="AY955" s="12"/>
      <c r="AZ955" s="12"/>
      <c r="BA955" s="12"/>
      <c r="BB955" s="12"/>
      <c r="BC955" s="12"/>
    </row>
    <row r="956" spans="50:55" ht="16.5">
      <c r="AX956" s="11"/>
      <c r="AY956" s="12"/>
      <c r="AZ956" s="12"/>
      <c r="BA956" s="12"/>
      <c r="BB956" s="12"/>
      <c r="BC956" s="12"/>
    </row>
    <row r="957" spans="50:55" ht="16.5">
      <c r="AX957" s="11"/>
      <c r="AY957" s="12"/>
      <c r="AZ957" s="12"/>
      <c r="BA957" s="12"/>
      <c r="BB957" s="12"/>
      <c r="BC957" s="12"/>
    </row>
    <row r="958" spans="50:55" ht="16.5">
      <c r="AX958" s="11"/>
      <c r="AY958" s="12"/>
      <c r="AZ958" s="12"/>
      <c r="BA958" s="12"/>
      <c r="BB958" s="12"/>
      <c r="BC958" s="12"/>
    </row>
    <row r="959" spans="50:55" ht="16.5">
      <c r="AX959" s="11"/>
      <c r="AY959" s="12"/>
      <c r="AZ959" s="12"/>
      <c r="BA959" s="12"/>
      <c r="BB959" s="12"/>
      <c r="BC959" s="12"/>
    </row>
    <row r="960" spans="50:55" ht="16.5">
      <c r="AX960" s="11"/>
      <c r="AY960" s="12"/>
      <c r="AZ960" s="12"/>
      <c r="BA960" s="12"/>
      <c r="BB960" s="12"/>
      <c r="BC960" s="12"/>
    </row>
    <row r="961" spans="50:55" ht="16.5">
      <c r="AX961" s="11"/>
      <c r="AY961" s="12"/>
      <c r="AZ961" s="12"/>
      <c r="BA961" s="12"/>
      <c r="BB961" s="12"/>
      <c r="BC961" s="12"/>
    </row>
    <row r="962" spans="50:55" ht="16.5">
      <c r="AX962" s="11"/>
      <c r="AY962" s="12"/>
      <c r="AZ962" s="12"/>
      <c r="BA962" s="12"/>
      <c r="BB962" s="12"/>
      <c r="BC962" s="12"/>
    </row>
    <row r="963" spans="50:55" ht="16.5">
      <c r="AX963" s="11"/>
      <c r="AY963" s="12"/>
      <c r="AZ963" s="12"/>
      <c r="BA963" s="12"/>
      <c r="BB963" s="12"/>
      <c r="BC963" s="12"/>
    </row>
    <row r="964" spans="50:55" ht="16.5">
      <c r="AX964" s="11"/>
      <c r="AY964" s="12"/>
      <c r="AZ964" s="12"/>
      <c r="BA964" s="12"/>
      <c r="BB964" s="12"/>
      <c r="BC964" s="12"/>
    </row>
    <row r="965" spans="50:55" ht="16.5">
      <c r="AX965" s="11"/>
      <c r="AY965" s="12"/>
      <c r="AZ965" s="12"/>
      <c r="BA965" s="12"/>
      <c r="BB965" s="12"/>
      <c r="BC965" s="12"/>
    </row>
    <row r="966" spans="50:55" ht="16.5">
      <c r="AX966" s="11"/>
      <c r="AY966" s="12"/>
      <c r="AZ966" s="12"/>
      <c r="BA966" s="12"/>
      <c r="BB966" s="12"/>
      <c r="BC966" s="12"/>
    </row>
    <row r="967" spans="50:55" ht="16.5">
      <c r="AX967" s="11"/>
      <c r="AY967" s="12"/>
      <c r="AZ967" s="12"/>
      <c r="BA967" s="12"/>
      <c r="BB967" s="12"/>
      <c r="BC967" s="12"/>
    </row>
    <row r="968" spans="50:55" ht="16.5">
      <c r="AX968" s="11"/>
      <c r="AY968" s="12"/>
      <c r="AZ968" s="12"/>
      <c r="BA968" s="12"/>
      <c r="BB968" s="12"/>
      <c r="BC968" s="12"/>
    </row>
    <row r="969" spans="50:55" ht="16.5">
      <c r="AX969" s="11"/>
      <c r="AY969" s="12"/>
      <c r="AZ969" s="12"/>
      <c r="BA969" s="12"/>
      <c r="BB969" s="12"/>
      <c r="BC969" s="12"/>
    </row>
    <row r="970" spans="50:55" ht="16.5">
      <c r="AX970" s="11"/>
      <c r="AY970" s="12"/>
      <c r="AZ970" s="12"/>
      <c r="BA970" s="12"/>
      <c r="BB970" s="12"/>
      <c r="BC970" s="12"/>
    </row>
    <row r="971" spans="50:55" ht="16.5">
      <c r="AX971" s="11"/>
      <c r="AY971" s="12"/>
      <c r="AZ971" s="12"/>
      <c r="BA971" s="12"/>
      <c r="BB971" s="12"/>
      <c r="BC971" s="12"/>
    </row>
    <row r="972" spans="50:55" ht="16.5">
      <c r="AX972" s="11"/>
      <c r="AY972" s="12"/>
      <c r="AZ972" s="12"/>
      <c r="BA972" s="12"/>
      <c r="BB972" s="12"/>
      <c r="BC972" s="12"/>
    </row>
    <row r="973" spans="50:55" ht="16.5">
      <c r="AX973" s="11"/>
      <c r="AY973" s="12"/>
      <c r="AZ973" s="12"/>
      <c r="BA973" s="12"/>
      <c r="BB973" s="12"/>
      <c r="BC973" s="12"/>
    </row>
    <row r="974" spans="50:55" ht="16.5">
      <c r="AX974" s="11"/>
      <c r="AY974" s="12"/>
      <c r="AZ974" s="12"/>
      <c r="BA974" s="12"/>
      <c r="BB974" s="12"/>
      <c r="BC974" s="12"/>
    </row>
    <row r="975" spans="50:55" ht="16.5">
      <c r="AX975" s="11"/>
      <c r="AY975" s="12"/>
      <c r="AZ975" s="12"/>
      <c r="BA975" s="12"/>
      <c r="BB975" s="12"/>
      <c r="BC975" s="12"/>
    </row>
    <row r="976" spans="50:55" ht="16.5">
      <c r="AX976" s="11"/>
      <c r="AY976" s="12"/>
      <c r="AZ976" s="12"/>
      <c r="BA976" s="12"/>
      <c r="BB976" s="12"/>
      <c r="BC976" s="12"/>
    </row>
    <row r="977" spans="50:55" ht="16.5">
      <c r="AX977" s="11"/>
      <c r="AY977" s="12"/>
      <c r="AZ977" s="12"/>
      <c r="BA977" s="12"/>
      <c r="BB977" s="12"/>
      <c r="BC977" s="12"/>
    </row>
    <row r="978" spans="50:55" ht="16.5">
      <c r="AX978" s="11"/>
      <c r="AY978" s="12"/>
      <c r="AZ978" s="12"/>
      <c r="BA978" s="12"/>
      <c r="BB978" s="12"/>
      <c r="BC978" s="12"/>
    </row>
    <row r="979" spans="50:55" ht="16.5">
      <c r="AX979" s="11"/>
      <c r="AY979" s="12"/>
      <c r="AZ979" s="12"/>
      <c r="BA979" s="12"/>
      <c r="BB979" s="12"/>
      <c r="BC979" s="12"/>
    </row>
    <row r="980" spans="50:55" ht="16.5">
      <c r="AX980" s="11"/>
      <c r="AY980" s="12"/>
      <c r="AZ980" s="12"/>
      <c r="BA980" s="12"/>
      <c r="BB980" s="12"/>
      <c r="BC980" s="12"/>
    </row>
    <row r="981" spans="50:55" ht="16.5">
      <c r="AX981" s="11"/>
      <c r="AY981" s="12"/>
      <c r="AZ981" s="12"/>
      <c r="BA981" s="12"/>
      <c r="BB981" s="12"/>
      <c r="BC981" s="12"/>
    </row>
    <row r="982" spans="50:55" ht="16.5">
      <c r="AX982" s="11"/>
      <c r="AY982" s="12"/>
      <c r="AZ982" s="12"/>
      <c r="BA982" s="12"/>
      <c r="BB982" s="12"/>
      <c r="BC982" s="12"/>
    </row>
    <row r="983" spans="50:55" ht="16.5">
      <c r="AX983" s="11"/>
      <c r="AY983" s="12"/>
      <c r="AZ983" s="12"/>
      <c r="BA983" s="12"/>
      <c r="BB983" s="12"/>
      <c r="BC983" s="12"/>
    </row>
    <row r="984" spans="50:55" ht="16.5">
      <c r="AX984" s="11"/>
      <c r="AY984" s="12"/>
      <c r="AZ984" s="12"/>
      <c r="BA984" s="12"/>
      <c r="BB984" s="12"/>
      <c r="BC984" s="12"/>
    </row>
    <row r="985" spans="50:55" ht="16.5">
      <c r="AX985" s="11"/>
      <c r="AY985" s="12"/>
      <c r="AZ985" s="12"/>
      <c r="BA985" s="12"/>
      <c r="BB985" s="12"/>
      <c r="BC985" s="12"/>
    </row>
    <row r="986" spans="50:55" ht="16.5">
      <c r="AX986" s="11"/>
      <c r="AY986" s="12"/>
      <c r="AZ986" s="12"/>
      <c r="BA986" s="12"/>
      <c r="BB986" s="12"/>
      <c r="BC986" s="12"/>
    </row>
    <row r="987" spans="50:55" ht="16.5">
      <c r="AX987" s="11"/>
      <c r="AY987" s="12"/>
      <c r="AZ987" s="12"/>
      <c r="BA987" s="12"/>
      <c r="BB987" s="12"/>
      <c r="BC987" s="12"/>
    </row>
    <row r="988" spans="50:55" ht="16.5">
      <c r="AX988" s="11"/>
      <c r="AY988" s="12"/>
      <c r="AZ988" s="12"/>
      <c r="BA988" s="12"/>
      <c r="BB988" s="12"/>
      <c r="BC988" s="12"/>
    </row>
    <row r="989" spans="50:55" ht="16.5">
      <c r="AX989" s="11"/>
      <c r="AY989" s="12"/>
      <c r="AZ989" s="12"/>
      <c r="BA989" s="12"/>
      <c r="BB989" s="12"/>
      <c r="BC989" s="12"/>
    </row>
    <row r="990" spans="50:55" ht="16.5">
      <c r="AX990" s="11"/>
      <c r="AY990" s="12"/>
      <c r="AZ990" s="12"/>
      <c r="BA990" s="12"/>
      <c r="BB990" s="12"/>
      <c r="BC990" s="12"/>
    </row>
    <row r="991" spans="50:55" ht="16.5">
      <c r="AX991" s="11"/>
      <c r="AY991" s="12"/>
      <c r="AZ991" s="12"/>
      <c r="BA991" s="12"/>
      <c r="BB991" s="12"/>
      <c r="BC991" s="12"/>
    </row>
    <row r="992" spans="50:55" ht="16.5">
      <c r="AX992" s="11"/>
      <c r="AY992" s="12"/>
      <c r="AZ992" s="12"/>
      <c r="BA992" s="12"/>
      <c r="BB992" s="12"/>
      <c r="BC992" s="12"/>
    </row>
    <row r="993" spans="50:55" ht="16.5">
      <c r="AX993" s="11"/>
      <c r="AY993" s="12"/>
      <c r="AZ993" s="12"/>
      <c r="BA993" s="12"/>
      <c r="BB993" s="12"/>
      <c r="BC993" s="12"/>
    </row>
    <row r="994" spans="50:55" ht="16.5">
      <c r="AX994" s="11"/>
      <c r="AY994" s="12"/>
      <c r="AZ994" s="12"/>
      <c r="BA994" s="12"/>
      <c r="BB994" s="12"/>
      <c r="BC994" s="12"/>
    </row>
    <row r="995" spans="50:55" ht="16.5">
      <c r="AX995" s="11"/>
      <c r="AY995" s="12"/>
      <c r="AZ995" s="12"/>
      <c r="BA995" s="12"/>
      <c r="BB995" s="12"/>
      <c r="BC995" s="12"/>
    </row>
    <row r="996" spans="50:55" ht="16.5">
      <c r="AX996" s="11"/>
      <c r="AY996" s="12"/>
      <c r="AZ996" s="12"/>
      <c r="BA996" s="12"/>
      <c r="BB996" s="12"/>
      <c r="BC996" s="12"/>
    </row>
    <row r="997" spans="50:55" ht="16.5">
      <c r="AX997" s="11"/>
      <c r="AY997" s="12"/>
      <c r="AZ997" s="12"/>
      <c r="BA997" s="12"/>
      <c r="BB997" s="12"/>
      <c r="BC997" s="12"/>
    </row>
    <row r="998" spans="50:55" ht="16.5">
      <c r="AX998" s="11"/>
      <c r="AY998" s="12"/>
      <c r="AZ998" s="12"/>
      <c r="BA998" s="12"/>
      <c r="BB998" s="12"/>
      <c r="BC998" s="12"/>
    </row>
    <row r="999" spans="50:55" ht="16.5">
      <c r="AX999" s="11"/>
      <c r="AY999" s="12"/>
      <c r="AZ999" s="12"/>
      <c r="BA999" s="12"/>
      <c r="BB999" s="12"/>
      <c r="BC999" s="12"/>
    </row>
    <row r="1000" spans="50:55" ht="16.5">
      <c r="AX1000" s="11"/>
      <c r="AY1000" s="12"/>
      <c r="AZ1000" s="12"/>
      <c r="BA1000" s="12"/>
      <c r="BB1000" s="12"/>
      <c r="BC1000" s="12"/>
    </row>
    <row r="1001" spans="50:55" ht="16.5">
      <c r="AX1001" s="11"/>
      <c r="AY1001" s="12"/>
      <c r="AZ1001" s="12"/>
      <c r="BA1001" s="12"/>
      <c r="BB1001" s="12"/>
      <c r="BC1001" s="12"/>
    </row>
    <row r="1002" spans="50:55" ht="16.5">
      <c r="AX1002" s="11"/>
      <c r="AY1002" s="12"/>
      <c r="AZ1002" s="12"/>
      <c r="BA1002" s="12"/>
      <c r="BB1002" s="12"/>
      <c r="BC1002" s="12"/>
    </row>
    <row r="1003" spans="50:55" ht="16.5">
      <c r="AX1003" s="11"/>
      <c r="AY1003" s="12"/>
      <c r="AZ1003" s="12"/>
      <c r="BA1003" s="12"/>
      <c r="BB1003" s="12"/>
      <c r="BC1003" s="12"/>
    </row>
    <row r="1004" spans="50:55" ht="16.5">
      <c r="AX1004" s="11"/>
      <c r="AY1004" s="12"/>
      <c r="AZ1004" s="12"/>
      <c r="BA1004" s="12"/>
      <c r="BB1004" s="12"/>
      <c r="BC1004" s="12"/>
    </row>
    <row r="1005" spans="50:55" ht="16.5">
      <c r="AX1005" s="11"/>
      <c r="AY1005" s="12"/>
      <c r="AZ1005" s="12"/>
      <c r="BA1005" s="12"/>
      <c r="BB1005" s="12"/>
      <c r="BC1005" s="12"/>
    </row>
    <row r="1006" spans="50:55" ht="16.5">
      <c r="AX1006" s="11"/>
      <c r="AY1006" s="12"/>
      <c r="AZ1006" s="12"/>
      <c r="BA1006" s="12"/>
      <c r="BB1006" s="12"/>
      <c r="BC1006" s="12"/>
    </row>
    <row r="1007" spans="50:55" ht="16.5">
      <c r="AX1007" s="11"/>
      <c r="AY1007" s="12"/>
      <c r="AZ1007" s="12"/>
      <c r="BA1007" s="12"/>
      <c r="BB1007" s="12"/>
      <c r="BC1007" s="12"/>
    </row>
    <row r="1008" spans="50:55" ht="16.5">
      <c r="AX1008" s="11"/>
      <c r="AY1008" s="12"/>
      <c r="AZ1008" s="12"/>
      <c r="BA1008" s="12"/>
      <c r="BB1008" s="12"/>
      <c r="BC1008" s="12"/>
    </row>
    <row r="1009" spans="50:55" ht="16.5">
      <c r="AX1009" s="11"/>
      <c r="AY1009" s="12"/>
      <c r="AZ1009" s="12"/>
      <c r="BA1009" s="12"/>
      <c r="BB1009" s="12"/>
      <c r="BC1009" s="12"/>
    </row>
    <row r="1010" spans="50:55" ht="16.5">
      <c r="AX1010" s="11"/>
      <c r="AY1010" s="12"/>
      <c r="AZ1010" s="12"/>
      <c r="BA1010" s="12"/>
      <c r="BB1010" s="12"/>
      <c r="BC1010" s="12"/>
    </row>
    <row r="1011" spans="50:55" ht="16.5">
      <c r="AX1011" s="11"/>
      <c r="AY1011" s="12"/>
      <c r="AZ1011" s="12"/>
      <c r="BA1011" s="12"/>
      <c r="BB1011" s="12"/>
      <c r="BC1011" s="12"/>
    </row>
    <row r="1012" spans="50:55" ht="16.5">
      <c r="AX1012" s="11"/>
      <c r="AY1012" s="12"/>
      <c r="AZ1012" s="12"/>
      <c r="BA1012" s="12"/>
      <c r="BB1012" s="12"/>
      <c r="BC1012" s="12"/>
    </row>
    <row r="1013" spans="50:55" ht="16.5">
      <c r="AX1013" s="11"/>
      <c r="AY1013" s="12"/>
      <c r="AZ1013" s="12"/>
      <c r="BA1013" s="12"/>
      <c r="BB1013" s="12"/>
      <c r="BC1013" s="12"/>
    </row>
    <row r="1014" spans="50:55" ht="16.5">
      <c r="AX1014" s="11"/>
      <c r="AY1014" s="12"/>
      <c r="AZ1014" s="12"/>
      <c r="BA1014" s="12"/>
      <c r="BB1014" s="12"/>
      <c r="BC1014" s="12"/>
    </row>
    <row r="1015" spans="50:55" ht="16.5">
      <c r="AX1015" s="11"/>
      <c r="AY1015" s="12"/>
      <c r="AZ1015" s="12"/>
      <c r="BA1015" s="12"/>
      <c r="BB1015" s="12"/>
      <c r="BC1015" s="12"/>
    </row>
    <row r="1016" spans="50:55" ht="16.5">
      <c r="AX1016" s="11"/>
      <c r="AY1016" s="12"/>
      <c r="AZ1016" s="12"/>
      <c r="BA1016" s="12"/>
      <c r="BB1016" s="12"/>
      <c r="BC1016" s="12"/>
    </row>
    <row r="1017" spans="50:55" ht="16.5">
      <c r="AX1017" s="11"/>
      <c r="AY1017" s="12"/>
      <c r="AZ1017" s="12"/>
      <c r="BA1017" s="12"/>
      <c r="BB1017" s="12"/>
      <c r="BC1017" s="12"/>
    </row>
    <row r="1018" spans="50:55" ht="16.5">
      <c r="AX1018" s="11"/>
      <c r="AY1018" s="12"/>
      <c r="AZ1018" s="12"/>
      <c r="BA1018" s="12"/>
      <c r="BB1018" s="12"/>
      <c r="BC1018" s="12"/>
    </row>
    <row r="1019" spans="50:55" ht="16.5">
      <c r="AX1019" s="11"/>
      <c r="AY1019" s="12"/>
      <c r="AZ1019" s="12"/>
      <c r="BA1019" s="12"/>
      <c r="BB1019" s="12"/>
      <c r="BC1019" s="12"/>
    </row>
    <row r="1020" spans="50:55" ht="16.5">
      <c r="AX1020" s="11"/>
      <c r="AY1020" s="12"/>
      <c r="AZ1020" s="12"/>
      <c r="BA1020" s="12"/>
      <c r="BB1020" s="12"/>
      <c r="BC1020" s="12"/>
    </row>
    <row r="1021" spans="50:55" ht="16.5">
      <c r="AX1021" s="11"/>
      <c r="AY1021" s="12"/>
      <c r="AZ1021" s="12"/>
      <c r="BA1021" s="12"/>
      <c r="BB1021" s="12"/>
      <c r="BC1021" s="12"/>
    </row>
    <row r="1022" spans="50:55" ht="16.5">
      <c r="AX1022" s="11"/>
      <c r="AY1022" s="12"/>
      <c r="AZ1022" s="12"/>
      <c r="BA1022" s="12"/>
      <c r="BB1022" s="12"/>
      <c r="BC1022" s="12"/>
    </row>
    <row r="1023" spans="50:55" ht="16.5">
      <c r="AX1023" s="11"/>
      <c r="AY1023" s="12"/>
      <c r="AZ1023" s="12"/>
      <c r="BA1023" s="12"/>
      <c r="BB1023" s="12"/>
      <c r="BC1023" s="12"/>
    </row>
    <row r="1024" spans="50:55" ht="16.5">
      <c r="AX1024" s="11"/>
      <c r="AY1024" s="12"/>
      <c r="AZ1024" s="12"/>
      <c r="BA1024" s="12"/>
      <c r="BB1024" s="12"/>
      <c r="BC1024" s="12"/>
    </row>
    <row r="1025" spans="50:55" ht="16.5">
      <c r="AX1025" s="11"/>
      <c r="AY1025" s="12"/>
      <c r="AZ1025" s="12"/>
      <c r="BA1025" s="12"/>
      <c r="BB1025" s="12"/>
      <c r="BC1025" s="12"/>
    </row>
    <row r="1026" spans="50:55" ht="16.5">
      <c r="AX1026" s="11"/>
      <c r="AY1026" s="12"/>
      <c r="AZ1026" s="12"/>
      <c r="BA1026" s="12"/>
      <c r="BB1026" s="12"/>
      <c r="BC1026" s="12"/>
    </row>
    <row r="1027" spans="50:55" ht="16.5">
      <c r="AX1027" s="11"/>
      <c r="AY1027" s="12"/>
      <c r="AZ1027" s="12"/>
      <c r="BA1027" s="12"/>
      <c r="BB1027" s="12"/>
      <c r="BC1027" s="12"/>
    </row>
    <row r="1028" spans="50:55" ht="16.5">
      <c r="AX1028" s="11"/>
      <c r="AY1028" s="12"/>
      <c r="AZ1028" s="12"/>
      <c r="BA1028" s="12"/>
      <c r="BB1028" s="12"/>
      <c r="BC1028" s="12"/>
    </row>
    <row r="1029" spans="50:55" ht="16.5">
      <c r="AX1029" s="11"/>
      <c r="AY1029" s="12"/>
      <c r="AZ1029" s="12"/>
      <c r="BA1029" s="12"/>
      <c r="BB1029" s="12"/>
      <c r="BC1029" s="12"/>
    </row>
    <row r="1030" spans="50:55" ht="16.5">
      <c r="AX1030" s="11"/>
      <c r="AY1030" s="12"/>
      <c r="AZ1030" s="12"/>
      <c r="BA1030" s="12"/>
      <c r="BB1030" s="12"/>
      <c r="BC1030" s="12"/>
    </row>
    <row r="1031" spans="50:55" ht="16.5">
      <c r="AX1031" s="11"/>
      <c r="AY1031" s="12"/>
      <c r="AZ1031" s="12"/>
      <c r="BA1031" s="12"/>
      <c r="BB1031" s="12"/>
      <c r="BC1031" s="12"/>
    </row>
    <row r="1032" spans="50:55" ht="16.5">
      <c r="AX1032" s="11"/>
      <c r="AY1032" s="12"/>
      <c r="AZ1032" s="12"/>
      <c r="BA1032" s="12"/>
      <c r="BB1032" s="12"/>
      <c r="BC1032" s="12"/>
    </row>
    <row r="1033" spans="50:55" ht="16.5">
      <c r="AX1033" s="11"/>
      <c r="AY1033" s="12"/>
      <c r="AZ1033" s="12"/>
      <c r="BA1033" s="12"/>
      <c r="BB1033" s="12"/>
      <c r="BC1033" s="12"/>
    </row>
    <row r="1034" spans="50:55" ht="16.5">
      <c r="AX1034" s="11"/>
      <c r="AY1034" s="12"/>
      <c r="AZ1034" s="12"/>
      <c r="BA1034" s="12"/>
      <c r="BB1034" s="12"/>
      <c r="BC1034" s="12"/>
    </row>
    <row r="1035" spans="50:55" ht="16.5">
      <c r="AX1035" s="11"/>
      <c r="AY1035" s="12"/>
      <c r="AZ1035" s="12"/>
      <c r="BA1035" s="12"/>
      <c r="BB1035" s="12"/>
      <c r="BC1035" s="12"/>
    </row>
    <row r="1036" spans="50:55" ht="16.5">
      <c r="AX1036" s="11"/>
      <c r="AY1036" s="12"/>
      <c r="AZ1036" s="12"/>
      <c r="BA1036" s="12"/>
      <c r="BB1036" s="12"/>
      <c r="BC1036" s="12"/>
    </row>
    <row r="1037" spans="50:55" ht="16.5">
      <c r="AX1037" s="11"/>
      <c r="AY1037" s="12"/>
      <c r="AZ1037" s="12"/>
      <c r="BA1037" s="12"/>
      <c r="BB1037" s="12"/>
      <c r="BC1037" s="12"/>
    </row>
    <row r="1038" spans="50:55" ht="16.5">
      <c r="AX1038" s="11"/>
      <c r="AY1038" s="12"/>
      <c r="AZ1038" s="12"/>
      <c r="BA1038" s="12"/>
      <c r="BB1038" s="12"/>
      <c r="BC1038" s="12"/>
    </row>
    <row r="1039" spans="50:55" ht="16.5">
      <c r="AX1039" s="11"/>
      <c r="AY1039" s="12"/>
      <c r="AZ1039" s="12"/>
      <c r="BA1039" s="12"/>
      <c r="BB1039" s="12"/>
      <c r="BC1039" s="12"/>
    </row>
    <row r="1040" spans="50:55" ht="16.5">
      <c r="AX1040" s="11"/>
      <c r="AY1040" s="12"/>
      <c r="AZ1040" s="12"/>
      <c r="BA1040" s="12"/>
      <c r="BB1040" s="12"/>
      <c r="BC1040" s="12"/>
    </row>
    <row r="1041" spans="50:55" ht="16.5">
      <c r="AX1041" s="11"/>
      <c r="AY1041" s="12"/>
      <c r="AZ1041" s="12"/>
      <c r="BA1041" s="12"/>
      <c r="BB1041" s="12"/>
      <c r="BC1041" s="12"/>
    </row>
    <row r="1042" spans="50:55" ht="16.5">
      <c r="AX1042" s="11"/>
      <c r="AY1042" s="12"/>
      <c r="AZ1042" s="12"/>
      <c r="BA1042" s="12"/>
      <c r="BB1042" s="12"/>
      <c r="BC1042" s="12"/>
    </row>
    <row r="1043" spans="50:55" ht="16.5">
      <c r="AX1043" s="11"/>
      <c r="AY1043" s="12"/>
      <c r="AZ1043" s="12"/>
      <c r="BA1043" s="12"/>
      <c r="BB1043" s="12"/>
      <c r="BC1043" s="12"/>
    </row>
    <row r="1044" spans="50:55" ht="16.5">
      <c r="AX1044" s="11"/>
      <c r="AY1044" s="12"/>
      <c r="AZ1044" s="12"/>
      <c r="BA1044" s="12"/>
      <c r="BB1044" s="12"/>
      <c r="BC1044" s="12"/>
    </row>
    <row r="1045" spans="50:55" ht="16.5">
      <c r="AX1045" s="11"/>
      <c r="AY1045" s="12"/>
      <c r="AZ1045" s="12"/>
      <c r="BA1045" s="12"/>
      <c r="BB1045" s="12"/>
      <c r="BC1045" s="12"/>
    </row>
    <row r="1046" spans="50:55" ht="16.5">
      <c r="AX1046" s="11"/>
      <c r="AY1046" s="12"/>
      <c r="AZ1046" s="12"/>
      <c r="BA1046" s="12"/>
      <c r="BB1046" s="12"/>
      <c r="BC1046" s="12"/>
    </row>
    <row r="1047" spans="50:55" ht="16.5">
      <c r="AX1047" s="11"/>
      <c r="AY1047" s="12"/>
      <c r="AZ1047" s="12"/>
      <c r="BA1047" s="12"/>
      <c r="BB1047" s="12"/>
      <c r="BC1047" s="12"/>
    </row>
    <row r="1048" spans="50:55" ht="16.5">
      <c r="AX1048" s="11"/>
      <c r="AY1048" s="12"/>
      <c r="AZ1048" s="12"/>
      <c r="BA1048" s="12"/>
      <c r="BB1048" s="12"/>
      <c r="BC1048" s="12"/>
    </row>
    <row r="1049" spans="50:55" ht="16.5">
      <c r="AX1049" s="11"/>
      <c r="AY1049" s="12"/>
      <c r="AZ1049" s="12"/>
      <c r="BA1049" s="12"/>
      <c r="BB1049" s="12"/>
      <c r="BC1049" s="12"/>
    </row>
    <row r="1050" spans="50:55" ht="16.5">
      <c r="AX1050" s="11"/>
      <c r="AY1050" s="12"/>
      <c r="AZ1050" s="12"/>
      <c r="BA1050" s="12"/>
      <c r="BB1050" s="12"/>
      <c r="BC1050" s="12"/>
    </row>
    <row r="1051" spans="50:55" ht="16.5">
      <c r="AX1051" s="11"/>
      <c r="AY1051" s="12"/>
      <c r="AZ1051" s="12"/>
      <c r="BA1051" s="12"/>
      <c r="BB1051" s="12"/>
      <c r="BC1051" s="12"/>
    </row>
    <row r="1052" spans="50:55" ht="16.5">
      <c r="AX1052" s="11"/>
      <c r="AY1052" s="12"/>
      <c r="AZ1052" s="12"/>
      <c r="BA1052" s="12"/>
      <c r="BB1052" s="12"/>
      <c r="BC1052" s="12"/>
    </row>
    <row r="1053" spans="50:55" ht="16.5">
      <c r="AX1053" s="11"/>
      <c r="AY1053" s="12"/>
      <c r="AZ1053" s="12"/>
      <c r="BA1053" s="12"/>
      <c r="BB1053" s="12"/>
      <c r="BC1053" s="12"/>
    </row>
    <row r="1054" spans="50:55" ht="16.5">
      <c r="AX1054" s="11"/>
      <c r="AY1054" s="12"/>
      <c r="AZ1054" s="12"/>
      <c r="BA1054" s="12"/>
      <c r="BB1054" s="12"/>
      <c r="BC1054" s="12"/>
    </row>
    <row r="1055" spans="50:55" ht="16.5">
      <c r="AX1055" s="11"/>
      <c r="AY1055" s="12"/>
      <c r="AZ1055" s="12"/>
      <c r="BA1055" s="12"/>
      <c r="BB1055" s="12"/>
      <c r="BC1055" s="12"/>
    </row>
    <row r="1056" spans="50:55" ht="16.5">
      <c r="AX1056" s="11"/>
      <c r="AY1056" s="12"/>
      <c r="AZ1056" s="12"/>
      <c r="BA1056" s="12"/>
      <c r="BB1056" s="12"/>
      <c r="BC1056" s="12"/>
    </row>
    <row r="1057" spans="50:55" ht="16.5">
      <c r="AX1057" s="11"/>
      <c r="AY1057" s="12"/>
      <c r="AZ1057" s="12"/>
      <c r="BA1057" s="12"/>
      <c r="BB1057" s="12"/>
      <c r="BC1057" s="12"/>
    </row>
    <row r="1058" spans="50:55" ht="16.5">
      <c r="AX1058" s="11"/>
      <c r="AY1058" s="12"/>
      <c r="AZ1058" s="12"/>
      <c r="BA1058" s="12"/>
      <c r="BB1058" s="12"/>
      <c r="BC1058" s="12"/>
    </row>
    <row r="1059" spans="50:55" ht="16.5">
      <c r="AX1059" s="11"/>
      <c r="AY1059" s="12"/>
      <c r="AZ1059" s="12"/>
      <c r="BA1059" s="12"/>
      <c r="BB1059" s="12"/>
      <c r="BC1059" s="12"/>
    </row>
    <row r="1060" spans="50:55" ht="16.5">
      <c r="AX1060" s="11"/>
      <c r="AY1060" s="12"/>
      <c r="AZ1060" s="12"/>
      <c r="BA1060" s="12"/>
      <c r="BB1060" s="12"/>
      <c r="BC1060" s="12"/>
    </row>
    <row r="1061" spans="50:55" ht="16.5">
      <c r="AX1061" s="11"/>
      <c r="AY1061" s="12"/>
      <c r="AZ1061" s="12"/>
      <c r="BA1061" s="12"/>
      <c r="BB1061" s="12"/>
      <c r="BC1061" s="12"/>
    </row>
    <row r="1062" spans="50:55" ht="16.5">
      <c r="AX1062" s="11"/>
      <c r="AY1062" s="12"/>
      <c r="AZ1062" s="12"/>
      <c r="BA1062" s="12"/>
      <c r="BB1062" s="12"/>
      <c r="BC1062" s="12"/>
    </row>
    <row r="1063" spans="50:55" ht="16.5">
      <c r="AX1063" s="11"/>
      <c r="AY1063" s="12"/>
      <c r="AZ1063" s="12"/>
      <c r="BA1063" s="12"/>
      <c r="BB1063" s="12"/>
      <c r="BC1063" s="12"/>
    </row>
    <row r="1064" spans="50:55" ht="16.5">
      <c r="AX1064" s="11"/>
      <c r="AY1064" s="12"/>
      <c r="AZ1064" s="12"/>
      <c r="BA1064" s="12"/>
      <c r="BB1064" s="12"/>
      <c r="BC1064" s="12"/>
    </row>
    <row r="1065" spans="50:55" ht="16.5">
      <c r="AX1065" s="11"/>
      <c r="AY1065" s="12"/>
      <c r="AZ1065" s="12"/>
      <c r="BA1065" s="12"/>
      <c r="BB1065" s="12"/>
      <c r="BC1065" s="12"/>
    </row>
    <row r="1066" spans="50:55" ht="16.5">
      <c r="AX1066" s="11"/>
      <c r="AY1066" s="12"/>
      <c r="AZ1066" s="12"/>
      <c r="BA1066" s="12"/>
      <c r="BB1066" s="12"/>
      <c r="BC1066" s="12"/>
    </row>
    <row r="1067" spans="50:55" ht="16.5">
      <c r="AX1067" s="11"/>
      <c r="AY1067" s="12"/>
      <c r="AZ1067" s="12"/>
      <c r="BA1067" s="12"/>
      <c r="BB1067" s="12"/>
      <c r="BC1067" s="12"/>
    </row>
    <row r="1068" spans="50:55" ht="16.5">
      <c r="AX1068" s="11"/>
      <c r="AY1068" s="12"/>
      <c r="AZ1068" s="12"/>
      <c r="BA1068" s="12"/>
      <c r="BB1068" s="12"/>
      <c r="BC1068" s="12"/>
    </row>
    <row r="1069" spans="50:55" ht="16.5">
      <c r="AX1069" s="11"/>
      <c r="AY1069" s="12"/>
      <c r="AZ1069" s="12"/>
      <c r="BA1069" s="12"/>
      <c r="BB1069" s="12"/>
      <c r="BC1069" s="12"/>
    </row>
    <row r="1070" spans="50:55" ht="16.5">
      <c r="AX1070" s="11"/>
      <c r="AY1070" s="12"/>
      <c r="AZ1070" s="12"/>
      <c r="BA1070" s="12"/>
      <c r="BB1070" s="12"/>
      <c r="BC1070" s="12"/>
    </row>
    <row r="1071" spans="50:55" ht="16.5">
      <c r="AX1071" s="11"/>
      <c r="AY1071" s="12"/>
      <c r="AZ1071" s="12"/>
      <c r="BA1071" s="12"/>
      <c r="BB1071" s="12"/>
      <c r="BC1071" s="12"/>
    </row>
    <row r="1072" spans="50:55" ht="16.5">
      <c r="AX1072" s="11"/>
      <c r="AY1072" s="12"/>
      <c r="AZ1072" s="12"/>
      <c r="BA1072" s="12"/>
      <c r="BB1072" s="12"/>
      <c r="BC1072" s="12"/>
    </row>
    <row r="1073" spans="50:55" ht="16.5">
      <c r="AX1073" s="11"/>
      <c r="AY1073" s="12"/>
      <c r="AZ1073" s="12"/>
      <c r="BA1073" s="12"/>
      <c r="BB1073" s="12"/>
      <c r="BC1073" s="12"/>
    </row>
    <row r="1074" spans="50:55" ht="16.5">
      <c r="AX1074" s="11"/>
      <c r="AY1074" s="12"/>
      <c r="AZ1074" s="12"/>
      <c r="BA1074" s="12"/>
      <c r="BB1074" s="12"/>
      <c r="BC1074" s="12"/>
    </row>
    <row r="1075" spans="50:55" ht="16.5">
      <c r="AX1075" s="11"/>
      <c r="AY1075" s="12"/>
      <c r="AZ1075" s="12"/>
      <c r="BA1075" s="12"/>
      <c r="BB1075" s="12"/>
      <c r="BC1075" s="12"/>
    </row>
    <row r="1076" spans="50:55" ht="16.5">
      <c r="AX1076" s="11"/>
      <c r="AY1076" s="12"/>
      <c r="AZ1076" s="12"/>
      <c r="BA1076" s="12"/>
      <c r="BB1076" s="12"/>
      <c r="BC1076" s="12"/>
    </row>
    <row r="1077" spans="50:55" ht="16.5">
      <c r="AX1077" s="11"/>
      <c r="AY1077" s="12"/>
      <c r="AZ1077" s="12"/>
      <c r="BA1077" s="12"/>
      <c r="BB1077" s="12"/>
      <c r="BC1077" s="12"/>
    </row>
    <row r="1078" spans="50:55" ht="16.5">
      <c r="AX1078" s="11"/>
      <c r="AY1078" s="12"/>
      <c r="AZ1078" s="12"/>
      <c r="BA1078" s="12"/>
      <c r="BB1078" s="12"/>
      <c r="BC1078" s="12"/>
    </row>
    <row r="1079" spans="50:55" ht="16.5">
      <c r="AX1079" s="11"/>
      <c r="AY1079" s="12"/>
      <c r="AZ1079" s="12"/>
      <c r="BA1079" s="12"/>
      <c r="BB1079" s="12"/>
      <c r="BC1079" s="12"/>
    </row>
    <row r="1080" spans="50:55" ht="16.5">
      <c r="AX1080" s="11"/>
      <c r="AY1080" s="12"/>
      <c r="AZ1080" s="12"/>
      <c r="BA1080" s="12"/>
      <c r="BB1080" s="12"/>
      <c r="BC1080" s="12"/>
    </row>
    <row r="1081" spans="50:55" ht="16.5">
      <c r="AX1081" s="11"/>
      <c r="AY1081" s="12"/>
      <c r="AZ1081" s="12"/>
      <c r="BA1081" s="12"/>
      <c r="BB1081" s="12"/>
      <c r="BC1081" s="12"/>
    </row>
    <row r="1082" spans="50:55" ht="16.5">
      <c r="AX1082" s="11"/>
      <c r="AY1082" s="12"/>
      <c r="AZ1082" s="12"/>
      <c r="BA1082" s="12"/>
      <c r="BB1082" s="12"/>
      <c r="BC1082" s="12"/>
    </row>
    <row r="1083" spans="50:55" ht="16.5">
      <c r="AX1083" s="11"/>
      <c r="AY1083" s="12"/>
      <c r="AZ1083" s="12"/>
      <c r="BA1083" s="12"/>
      <c r="BB1083" s="12"/>
      <c r="BC1083" s="12"/>
    </row>
    <row r="1084" spans="50:55" ht="16.5">
      <c r="AX1084" s="11"/>
      <c r="AY1084" s="12"/>
      <c r="AZ1084" s="12"/>
      <c r="BA1084" s="12"/>
      <c r="BB1084" s="12"/>
      <c r="BC1084" s="12"/>
    </row>
    <row r="1085" spans="50:55" ht="16.5">
      <c r="AX1085" s="11"/>
      <c r="AY1085" s="12"/>
      <c r="AZ1085" s="12"/>
      <c r="BA1085" s="12"/>
      <c r="BB1085" s="12"/>
      <c r="BC1085" s="12"/>
    </row>
    <row r="1086" spans="50:55" ht="16.5">
      <c r="AX1086" s="11"/>
      <c r="AY1086" s="12"/>
      <c r="AZ1086" s="12"/>
      <c r="BA1086" s="12"/>
      <c r="BB1086" s="12"/>
      <c r="BC1086" s="12"/>
    </row>
    <row r="1087" spans="50:55" ht="16.5">
      <c r="AX1087" s="11"/>
      <c r="AY1087" s="12"/>
      <c r="AZ1087" s="12"/>
      <c r="BA1087" s="12"/>
      <c r="BB1087" s="12"/>
      <c r="BC1087" s="12"/>
    </row>
    <row r="1088" spans="50:55" ht="16.5">
      <c r="AX1088" s="11"/>
      <c r="AY1088" s="12"/>
      <c r="AZ1088" s="12"/>
      <c r="BA1088" s="12"/>
      <c r="BB1088" s="12"/>
      <c r="BC1088" s="12"/>
    </row>
    <row r="1089" spans="50:55" ht="16.5">
      <c r="AX1089" s="11"/>
      <c r="AY1089" s="12"/>
      <c r="AZ1089" s="12"/>
      <c r="BA1089" s="12"/>
      <c r="BB1089" s="12"/>
      <c r="BC1089" s="12"/>
    </row>
    <row r="1090" spans="50:55" ht="16.5">
      <c r="AX1090" s="11"/>
      <c r="AY1090" s="12"/>
      <c r="AZ1090" s="12"/>
      <c r="BA1090" s="12"/>
      <c r="BB1090" s="12"/>
      <c r="BC1090" s="12"/>
    </row>
    <row r="1091" spans="50:55" ht="16.5">
      <c r="AX1091" s="11"/>
      <c r="AY1091" s="12"/>
      <c r="AZ1091" s="12"/>
      <c r="BA1091" s="12"/>
      <c r="BB1091" s="12"/>
      <c r="BC1091" s="12"/>
    </row>
    <row r="1092" spans="50:55" ht="16.5">
      <c r="AX1092" s="11"/>
      <c r="AY1092" s="12"/>
      <c r="AZ1092" s="12"/>
      <c r="BA1092" s="12"/>
      <c r="BB1092" s="12"/>
      <c r="BC1092" s="12"/>
    </row>
    <row r="1093" spans="50:55" ht="16.5">
      <c r="AX1093" s="11"/>
      <c r="AY1093" s="12"/>
      <c r="AZ1093" s="12"/>
      <c r="BA1093" s="12"/>
      <c r="BB1093" s="12"/>
      <c r="BC1093" s="12"/>
    </row>
    <row r="1094" spans="50:55" ht="16.5">
      <c r="AX1094" s="11"/>
      <c r="AY1094" s="12"/>
      <c r="AZ1094" s="12"/>
      <c r="BA1094" s="12"/>
      <c r="BB1094" s="12"/>
      <c r="BC1094" s="12"/>
    </row>
    <row r="1095" spans="50:55" ht="16.5">
      <c r="AX1095" s="11"/>
      <c r="AY1095" s="12"/>
      <c r="AZ1095" s="12"/>
      <c r="BA1095" s="12"/>
      <c r="BB1095" s="12"/>
      <c r="BC1095" s="12"/>
    </row>
    <row r="1096" spans="50:55" ht="16.5">
      <c r="AX1096" s="11"/>
      <c r="AY1096" s="12"/>
      <c r="AZ1096" s="12"/>
      <c r="BA1096" s="12"/>
      <c r="BB1096" s="12"/>
      <c r="BC1096" s="12"/>
    </row>
    <row r="1097" spans="50:55" ht="16.5">
      <c r="AX1097" s="11"/>
      <c r="AY1097" s="12"/>
      <c r="AZ1097" s="12"/>
      <c r="BA1097" s="12"/>
      <c r="BB1097" s="12"/>
      <c r="BC1097" s="12"/>
    </row>
    <row r="1098" spans="50:55" ht="16.5">
      <c r="AX1098" s="11"/>
      <c r="AY1098" s="12"/>
      <c r="AZ1098" s="12"/>
      <c r="BA1098" s="12"/>
      <c r="BB1098" s="12"/>
      <c r="BC1098" s="12"/>
    </row>
    <row r="1099" spans="50:55" ht="16.5">
      <c r="AX1099" s="11"/>
      <c r="AY1099" s="12"/>
      <c r="AZ1099" s="12"/>
      <c r="BA1099" s="12"/>
      <c r="BB1099" s="12"/>
      <c r="BC1099" s="12"/>
    </row>
    <row r="1100" spans="50:55" ht="16.5">
      <c r="AX1100" s="11"/>
      <c r="AY1100" s="12"/>
      <c r="AZ1100" s="12"/>
      <c r="BA1100" s="12"/>
      <c r="BB1100" s="12"/>
      <c r="BC1100" s="12"/>
    </row>
    <row r="1101" spans="50:55" ht="16.5">
      <c r="AX1101" s="11"/>
      <c r="AY1101" s="12"/>
      <c r="AZ1101" s="12"/>
      <c r="BA1101" s="12"/>
      <c r="BB1101" s="12"/>
      <c r="BC1101" s="12"/>
    </row>
    <row r="1102" spans="50:55" ht="16.5">
      <c r="AX1102" s="11"/>
      <c r="AY1102" s="12"/>
      <c r="AZ1102" s="12"/>
      <c r="BA1102" s="12"/>
      <c r="BB1102" s="12"/>
      <c r="BC1102" s="12"/>
    </row>
    <row r="1103" spans="50:55" ht="16.5">
      <c r="AX1103" s="11"/>
      <c r="AY1103" s="12"/>
      <c r="AZ1103" s="12"/>
      <c r="BA1103" s="12"/>
      <c r="BB1103" s="12"/>
      <c r="BC1103" s="12"/>
    </row>
    <row r="1104" spans="50:55" ht="16.5">
      <c r="AX1104" s="11"/>
      <c r="AY1104" s="12"/>
      <c r="AZ1104" s="12"/>
      <c r="BA1104" s="12"/>
      <c r="BB1104" s="12"/>
      <c r="BC1104" s="12"/>
    </row>
    <row r="1105" spans="50:55" ht="16.5">
      <c r="AX1105" s="11"/>
      <c r="AY1105" s="12"/>
      <c r="AZ1105" s="12"/>
      <c r="BA1105" s="12"/>
      <c r="BB1105" s="12"/>
      <c r="BC1105" s="12"/>
    </row>
    <row r="1106" spans="50:55" ht="16.5">
      <c r="AX1106" s="11"/>
      <c r="AY1106" s="12"/>
      <c r="AZ1106" s="12"/>
      <c r="BA1106" s="12"/>
      <c r="BB1106" s="12"/>
      <c r="BC1106" s="12"/>
    </row>
    <row r="1107" spans="50:55" ht="16.5">
      <c r="AX1107" s="11"/>
      <c r="AY1107" s="12"/>
      <c r="AZ1107" s="12"/>
      <c r="BA1107" s="12"/>
      <c r="BB1107" s="12"/>
      <c r="BC1107" s="12"/>
    </row>
    <row r="1108" spans="50:55" ht="16.5">
      <c r="AX1108" s="11"/>
      <c r="AY1108" s="12"/>
      <c r="AZ1108" s="12"/>
      <c r="BA1108" s="12"/>
      <c r="BB1108" s="12"/>
      <c r="BC1108" s="12"/>
    </row>
    <row r="1109" spans="50:55" ht="16.5">
      <c r="AX1109" s="11"/>
      <c r="AY1109" s="12"/>
      <c r="AZ1109" s="12"/>
      <c r="BA1109" s="12"/>
      <c r="BB1109" s="12"/>
      <c r="BC1109" s="12"/>
    </row>
    <row r="1110" spans="50:55" ht="16.5">
      <c r="AX1110" s="11"/>
      <c r="AY1110" s="12"/>
      <c r="AZ1110" s="12"/>
      <c r="BA1110" s="12"/>
      <c r="BB1110" s="12"/>
      <c r="BC1110" s="12"/>
    </row>
    <row r="1111" spans="50:55" ht="16.5">
      <c r="AX1111" s="11"/>
      <c r="AY1111" s="12"/>
      <c r="AZ1111" s="12"/>
      <c r="BA1111" s="12"/>
      <c r="BB1111" s="12"/>
      <c r="BC1111" s="12"/>
    </row>
    <row r="1112" spans="50:55" ht="16.5">
      <c r="AX1112" s="11"/>
      <c r="AY1112" s="12"/>
      <c r="AZ1112" s="12"/>
      <c r="BA1112" s="12"/>
      <c r="BB1112" s="12"/>
      <c r="BC1112" s="12"/>
    </row>
    <row r="1113" spans="50:55" ht="16.5">
      <c r="AX1113" s="11"/>
      <c r="AY1113" s="12"/>
      <c r="AZ1113" s="12"/>
      <c r="BA1113" s="12"/>
      <c r="BB1113" s="12"/>
      <c r="BC1113" s="12"/>
    </row>
    <row r="1114" spans="50:55" ht="16.5">
      <c r="AX1114" s="11"/>
      <c r="AY1114" s="12"/>
      <c r="AZ1114" s="12"/>
      <c r="BA1114" s="12"/>
      <c r="BB1114" s="12"/>
      <c r="BC1114" s="12"/>
    </row>
    <row r="1115" spans="50:55" ht="16.5">
      <c r="AX1115" s="11"/>
      <c r="AY1115" s="12"/>
      <c r="AZ1115" s="12"/>
      <c r="BA1115" s="12"/>
      <c r="BB1115" s="12"/>
      <c r="BC1115" s="12"/>
    </row>
    <row r="1116" spans="50:55" ht="16.5">
      <c r="AX1116" s="11"/>
      <c r="AY1116" s="12"/>
      <c r="AZ1116" s="12"/>
      <c r="BA1116" s="12"/>
      <c r="BB1116" s="12"/>
      <c r="BC1116" s="12"/>
    </row>
    <row r="1117" spans="50:55" ht="16.5">
      <c r="AX1117" s="11"/>
      <c r="AY1117" s="12"/>
      <c r="AZ1117" s="12"/>
      <c r="BA1117" s="12"/>
      <c r="BB1117" s="12"/>
      <c r="BC1117" s="12"/>
    </row>
    <row r="1118" spans="50:55" ht="16.5">
      <c r="AX1118" s="11"/>
      <c r="AY1118" s="12"/>
      <c r="AZ1118" s="12"/>
      <c r="BA1118" s="12"/>
      <c r="BB1118" s="12"/>
      <c r="BC1118" s="12"/>
    </row>
    <row r="1119" spans="50:55" ht="16.5">
      <c r="AX1119" s="11"/>
      <c r="AY1119" s="12"/>
      <c r="AZ1119" s="12"/>
      <c r="BA1119" s="12"/>
      <c r="BB1119" s="12"/>
      <c r="BC1119" s="12"/>
    </row>
    <row r="1120" spans="50:55" ht="16.5">
      <c r="AX1120" s="11"/>
      <c r="AY1120" s="12"/>
      <c r="AZ1120" s="12"/>
      <c r="BA1120" s="12"/>
      <c r="BB1120" s="12"/>
      <c r="BC1120" s="12"/>
    </row>
    <row r="1121" spans="50:55" ht="16.5">
      <c r="AX1121" s="11"/>
      <c r="AY1121" s="12"/>
      <c r="AZ1121" s="12"/>
      <c r="BA1121" s="12"/>
      <c r="BB1121" s="12"/>
      <c r="BC1121" s="12"/>
    </row>
    <row r="1122" spans="50:55" ht="16.5">
      <c r="AX1122" s="11"/>
      <c r="AY1122" s="12"/>
      <c r="AZ1122" s="12"/>
      <c r="BA1122" s="12"/>
      <c r="BB1122" s="12"/>
      <c r="BC1122" s="12"/>
    </row>
    <row r="1123" spans="50:55" ht="16.5">
      <c r="AX1123" s="11"/>
      <c r="AY1123" s="12"/>
      <c r="AZ1123" s="12"/>
      <c r="BA1123" s="12"/>
      <c r="BB1123" s="12"/>
      <c r="BC1123" s="12"/>
    </row>
    <row r="1124" spans="50:55" ht="16.5">
      <c r="AX1124" s="11"/>
      <c r="AY1124" s="12"/>
      <c r="AZ1124" s="12"/>
      <c r="BA1124" s="12"/>
      <c r="BB1124" s="12"/>
      <c r="BC1124" s="12"/>
    </row>
    <row r="1125" spans="50:55" ht="16.5">
      <c r="AX1125" s="11"/>
      <c r="AY1125" s="12"/>
      <c r="AZ1125" s="12"/>
      <c r="BA1125" s="12"/>
      <c r="BB1125" s="12"/>
      <c r="BC1125" s="12"/>
    </row>
    <row r="1126" spans="50:55" ht="16.5">
      <c r="AX1126" s="11"/>
      <c r="AY1126" s="12"/>
      <c r="AZ1126" s="12"/>
      <c r="BA1126" s="12"/>
      <c r="BB1126" s="12"/>
      <c r="BC1126" s="12"/>
    </row>
    <row r="1127" spans="50:55" ht="16.5">
      <c r="AX1127" s="11"/>
      <c r="AY1127" s="12"/>
      <c r="AZ1127" s="12"/>
      <c r="BA1127" s="12"/>
      <c r="BB1127" s="12"/>
      <c r="BC1127" s="12"/>
    </row>
    <row r="1128" spans="50:55" ht="16.5">
      <c r="AX1128" s="11"/>
      <c r="AY1128" s="12"/>
      <c r="AZ1128" s="12"/>
      <c r="BA1128" s="12"/>
      <c r="BB1128" s="12"/>
      <c r="BC1128" s="12"/>
    </row>
    <row r="1129" spans="50:55" ht="16.5">
      <c r="AX1129" s="11"/>
      <c r="AY1129" s="12"/>
      <c r="AZ1129" s="12"/>
      <c r="BA1129" s="12"/>
      <c r="BB1129" s="12"/>
      <c r="BC1129" s="12"/>
    </row>
    <row r="1130" spans="50:55" ht="16.5">
      <c r="AX1130" s="11"/>
      <c r="AY1130" s="12"/>
      <c r="AZ1130" s="12"/>
      <c r="BA1130" s="12"/>
      <c r="BB1130" s="12"/>
      <c r="BC1130" s="12"/>
    </row>
    <row r="1131" spans="50:55" ht="16.5">
      <c r="AX1131" s="11"/>
      <c r="AY1131" s="12"/>
      <c r="AZ1131" s="12"/>
      <c r="BA1131" s="12"/>
      <c r="BB1131" s="12"/>
      <c r="BC1131" s="12"/>
    </row>
    <row r="1132" spans="50:55" ht="16.5">
      <c r="AX1132" s="11"/>
      <c r="AY1132" s="12"/>
      <c r="AZ1132" s="12"/>
      <c r="BA1132" s="12"/>
      <c r="BB1132" s="12"/>
      <c r="BC1132" s="12"/>
    </row>
    <row r="1133" spans="50:55" ht="16.5">
      <c r="AX1133" s="11"/>
      <c r="AY1133" s="12"/>
      <c r="AZ1133" s="12"/>
      <c r="BA1133" s="12"/>
      <c r="BB1133" s="12"/>
      <c r="BC1133" s="12"/>
    </row>
    <row r="1134" spans="50:55" ht="16.5">
      <c r="AX1134" s="11"/>
      <c r="AY1134" s="12"/>
      <c r="AZ1134" s="12"/>
      <c r="BA1134" s="12"/>
      <c r="BB1134" s="12"/>
      <c r="BC1134" s="12"/>
    </row>
    <row r="1135" spans="50:55" ht="16.5">
      <c r="AX1135" s="11"/>
      <c r="AY1135" s="12"/>
      <c r="AZ1135" s="12"/>
      <c r="BA1135" s="12"/>
      <c r="BB1135" s="12"/>
      <c r="BC1135" s="12"/>
    </row>
    <row r="1136" spans="50:55" ht="16.5">
      <c r="AX1136" s="11"/>
      <c r="AY1136" s="12"/>
      <c r="AZ1136" s="12"/>
      <c r="BA1136" s="12"/>
      <c r="BB1136" s="12"/>
      <c r="BC1136" s="12"/>
    </row>
    <row r="1137" spans="50:55" ht="16.5">
      <c r="AX1137" s="11"/>
      <c r="AY1137" s="12"/>
      <c r="AZ1137" s="12"/>
      <c r="BA1137" s="12"/>
      <c r="BB1137" s="12"/>
      <c r="BC1137" s="12"/>
    </row>
    <row r="1138" spans="50:55" ht="16.5">
      <c r="AX1138" s="11"/>
      <c r="AY1138" s="12"/>
      <c r="AZ1138" s="12"/>
      <c r="BA1138" s="12"/>
      <c r="BB1138" s="12"/>
      <c r="BC1138" s="12"/>
    </row>
    <row r="1139" spans="50:55" ht="16.5">
      <c r="AX1139" s="11"/>
      <c r="AY1139" s="12"/>
      <c r="AZ1139" s="12"/>
      <c r="BA1139" s="12"/>
      <c r="BB1139" s="12"/>
      <c r="BC1139" s="12"/>
    </row>
    <row r="1140" spans="50:55" ht="16.5">
      <c r="AX1140" s="11"/>
      <c r="AY1140" s="12"/>
      <c r="AZ1140" s="12"/>
      <c r="BA1140" s="12"/>
      <c r="BB1140" s="12"/>
      <c r="BC1140" s="12"/>
    </row>
    <row r="1141" spans="50:55" ht="16.5">
      <c r="AX1141" s="11"/>
      <c r="AY1141" s="12"/>
      <c r="AZ1141" s="12"/>
      <c r="BA1141" s="12"/>
      <c r="BB1141" s="12"/>
      <c r="BC1141" s="12"/>
    </row>
    <row r="1142" spans="50:55" ht="16.5">
      <c r="AX1142" s="11"/>
      <c r="AY1142" s="12"/>
      <c r="AZ1142" s="12"/>
      <c r="BA1142" s="12"/>
      <c r="BB1142" s="12"/>
      <c r="BC1142" s="12"/>
    </row>
    <row r="1143" spans="50:55" ht="16.5">
      <c r="AX1143" s="11"/>
      <c r="AY1143" s="12"/>
      <c r="AZ1143" s="12"/>
      <c r="BA1143" s="12"/>
      <c r="BB1143" s="12"/>
      <c r="BC1143" s="12"/>
    </row>
    <row r="1144" spans="50:55" ht="16.5">
      <c r="AX1144" s="11"/>
      <c r="AY1144" s="12"/>
      <c r="AZ1144" s="12"/>
      <c r="BA1144" s="12"/>
      <c r="BB1144" s="12"/>
      <c r="BC1144" s="12"/>
    </row>
    <row r="1145" spans="50:55" ht="16.5">
      <c r="AX1145" s="11"/>
      <c r="AY1145" s="12"/>
      <c r="AZ1145" s="12"/>
      <c r="BA1145" s="12"/>
      <c r="BB1145" s="12"/>
      <c r="BC1145" s="12"/>
    </row>
    <row r="1146" spans="50:55" ht="16.5">
      <c r="AX1146" s="11"/>
      <c r="AY1146" s="12"/>
      <c r="AZ1146" s="12"/>
      <c r="BA1146" s="12"/>
      <c r="BB1146" s="12"/>
      <c r="BC1146" s="12"/>
    </row>
    <row r="1147" spans="50:55" ht="16.5">
      <c r="AX1147" s="11"/>
      <c r="AY1147" s="12"/>
      <c r="AZ1147" s="12"/>
      <c r="BA1147" s="12"/>
      <c r="BB1147" s="12"/>
      <c r="BC1147" s="12"/>
    </row>
    <row r="1148" spans="50:55" ht="16.5">
      <c r="AX1148" s="11"/>
      <c r="AY1148" s="12"/>
      <c r="AZ1148" s="12"/>
      <c r="BA1148" s="12"/>
      <c r="BB1148" s="12"/>
      <c r="BC1148" s="12"/>
    </row>
    <row r="1149" spans="50:55" ht="16.5">
      <c r="AX1149" s="11"/>
      <c r="AY1149" s="12"/>
      <c r="AZ1149" s="12"/>
      <c r="BA1149" s="12"/>
      <c r="BB1149" s="12"/>
      <c r="BC1149" s="12"/>
    </row>
    <row r="1150" spans="50:55" ht="16.5">
      <c r="AX1150" s="11"/>
      <c r="AY1150" s="12"/>
      <c r="AZ1150" s="12"/>
      <c r="BA1150" s="12"/>
      <c r="BB1150" s="12"/>
      <c r="BC1150" s="12"/>
    </row>
    <row r="1151" spans="50:55" ht="16.5">
      <c r="AX1151" s="11"/>
      <c r="AY1151" s="12"/>
      <c r="AZ1151" s="12"/>
      <c r="BA1151" s="12"/>
      <c r="BB1151" s="12"/>
      <c r="BC1151" s="12"/>
    </row>
    <row r="1152" spans="50:55" ht="16.5">
      <c r="AX1152" s="11"/>
      <c r="AY1152" s="12"/>
      <c r="AZ1152" s="12"/>
      <c r="BA1152" s="12"/>
      <c r="BB1152" s="12"/>
      <c r="BC1152" s="12"/>
    </row>
    <row r="1153" spans="50:55" ht="16.5">
      <c r="AX1153" s="11"/>
      <c r="AY1153" s="12"/>
      <c r="AZ1153" s="12"/>
      <c r="BA1153" s="12"/>
      <c r="BB1153" s="12"/>
      <c r="BC1153" s="12"/>
    </row>
    <row r="1154" spans="50:55" ht="16.5">
      <c r="AX1154" s="11"/>
      <c r="AY1154" s="12"/>
      <c r="AZ1154" s="12"/>
      <c r="BA1154" s="12"/>
      <c r="BB1154" s="12"/>
      <c r="BC1154" s="12"/>
    </row>
    <row r="1155" spans="50:55" ht="16.5">
      <c r="AX1155" s="11"/>
      <c r="AY1155" s="12"/>
      <c r="AZ1155" s="12"/>
      <c r="BA1155" s="12"/>
      <c r="BB1155" s="12"/>
      <c r="BC1155" s="12"/>
    </row>
    <row r="1156" spans="50:55" ht="16.5">
      <c r="AX1156" s="11"/>
      <c r="AY1156" s="12"/>
      <c r="AZ1156" s="12"/>
      <c r="BA1156" s="12"/>
      <c r="BB1156" s="12"/>
      <c r="BC1156" s="12"/>
    </row>
    <row r="1157" spans="50:55" ht="16.5">
      <c r="AX1157" s="11"/>
      <c r="AY1157" s="12"/>
      <c r="AZ1157" s="12"/>
      <c r="BA1157" s="12"/>
      <c r="BB1157" s="12"/>
      <c r="BC1157" s="12"/>
    </row>
    <row r="1158" spans="50:55" ht="16.5">
      <c r="AX1158" s="11"/>
      <c r="AY1158" s="12"/>
      <c r="AZ1158" s="12"/>
      <c r="BA1158" s="12"/>
      <c r="BB1158" s="12"/>
      <c r="BC1158" s="12"/>
    </row>
    <row r="1159" spans="50:55" ht="16.5">
      <c r="AX1159" s="11"/>
      <c r="AY1159" s="12"/>
      <c r="AZ1159" s="12"/>
      <c r="BA1159" s="12"/>
      <c r="BB1159" s="12"/>
      <c r="BC1159" s="12"/>
    </row>
    <row r="1160" spans="50:55" ht="16.5">
      <c r="AX1160" s="11"/>
      <c r="AY1160" s="12"/>
      <c r="AZ1160" s="12"/>
      <c r="BA1160" s="12"/>
      <c r="BB1160" s="12"/>
      <c r="BC1160" s="12"/>
    </row>
    <row r="1161" spans="50:55" ht="16.5">
      <c r="AX1161" s="11"/>
      <c r="AY1161" s="12"/>
      <c r="AZ1161" s="12"/>
      <c r="BA1161" s="12"/>
      <c r="BB1161" s="12"/>
      <c r="BC1161" s="12"/>
    </row>
    <row r="1162" spans="50:55" ht="16.5">
      <c r="AX1162" s="11"/>
      <c r="AY1162" s="12"/>
      <c r="AZ1162" s="12"/>
      <c r="BA1162" s="12"/>
      <c r="BB1162" s="12"/>
      <c r="BC1162" s="12"/>
    </row>
    <row r="1163" spans="50:55" ht="16.5">
      <c r="AX1163" s="11"/>
      <c r="AY1163" s="12"/>
      <c r="AZ1163" s="12"/>
      <c r="BA1163" s="12"/>
      <c r="BB1163" s="12"/>
      <c r="BC1163" s="12"/>
    </row>
    <row r="1164" spans="50:55" ht="16.5">
      <c r="AX1164" s="11"/>
      <c r="AY1164" s="12"/>
      <c r="AZ1164" s="12"/>
      <c r="BA1164" s="12"/>
      <c r="BB1164" s="12"/>
      <c r="BC1164" s="12"/>
    </row>
    <row r="1165" spans="50:55" ht="16.5">
      <c r="AX1165" s="11"/>
      <c r="AY1165" s="12"/>
      <c r="AZ1165" s="12"/>
      <c r="BA1165" s="12"/>
      <c r="BB1165" s="12"/>
      <c r="BC1165" s="12"/>
    </row>
    <row r="1166" spans="50:55" ht="16.5">
      <c r="AX1166" s="11"/>
      <c r="AY1166" s="12"/>
      <c r="AZ1166" s="12"/>
      <c r="BA1166" s="12"/>
      <c r="BB1166" s="12"/>
      <c r="BC1166" s="12"/>
    </row>
    <row r="1167" spans="50:55" ht="16.5">
      <c r="AX1167" s="11"/>
      <c r="AY1167" s="12"/>
      <c r="AZ1167" s="12"/>
      <c r="BA1167" s="12"/>
      <c r="BB1167" s="12"/>
      <c r="BC1167" s="12"/>
    </row>
    <row r="1168" spans="50:55" ht="16.5">
      <c r="AX1168" s="11"/>
      <c r="AY1168" s="12"/>
      <c r="AZ1168" s="12"/>
      <c r="BA1168" s="12"/>
      <c r="BB1168" s="12"/>
      <c r="BC1168" s="12"/>
    </row>
    <row r="1169" spans="50:55" ht="16.5">
      <c r="AX1169" s="11"/>
      <c r="AY1169" s="12"/>
      <c r="AZ1169" s="12"/>
      <c r="BA1169" s="12"/>
      <c r="BB1169" s="12"/>
      <c r="BC1169" s="12"/>
    </row>
    <row r="1170" spans="50:55" ht="16.5">
      <c r="AX1170" s="11"/>
      <c r="AY1170" s="12"/>
      <c r="AZ1170" s="12"/>
      <c r="BA1170" s="12"/>
      <c r="BB1170" s="12"/>
      <c r="BC1170" s="12"/>
    </row>
    <row r="1171" spans="50:55" ht="16.5">
      <c r="AX1171" s="11"/>
      <c r="AY1171" s="12"/>
      <c r="AZ1171" s="12"/>
      <c r="BA1171" s="12"/>
      <c r="BB1171" s="12"/>
      <c r="BC1171" s="12"/>
    </row>
    <row r="1172" spans="50:55" ht="16.5">
      <c r="AX1172" s="11"/>
      <c r="AY1172" s="12"/>
      <c r="AZ1172" s="12"/>
      <c r="BA1172" s="12"/>
      <c r="BB1172" s="12"/>
      <c r="BC1172" s="12"/>
    </row>
    <row r="1173" spans="50:55" ht="16.5">
      <c r="AX1173" s="11"/>
      <c r="AY1173" s="12"/>
      <c r="AZ1173" s="12"/>
      <c r="BA1173" s="12"/>
      <c r="BB1173" s="12"/>
      <c r="BC1173" s="12"/>
    </row>
    <row r="1174" spans="50:55" ht="16.5">
      <c r="AX1174" s="11"/>
      <c r="AY1174" s="12"/>
      <c r="AZ1174" s="12"/>
      <c r="BA1174" s="12"/>
      <c r="BB1174" s="12"/>
      <c r="BC1174" s="12"/>
    </row>
    <row r="1175" spans="50:55" ht="16.5">
      <c r="AX1175" s="11"/>
      <c r="AY1175" s="12"/>
      <c r="AZ1175" s="12"/>
      <c r="BA1175" s="12"/>
      <c r="BB1175" s="12"/>
      <c r="BC1175" s="12"/>
    </row>
    <row r="1176" spans="50:55" ht="16.5">
      <c r="AX1176" s="11"/>
      <c r="AY1176" s="12"/>
      <c r="AZ1176" s="12"/>
      <c r="BA1176" s="12"/>
      <c r="BB1176" s="12"/>
      <c r="BC1176" s="12"/>
    </row>
    <row r="1177" spans="50:55" ht="16.5">
      <c r="AX1177" s="11"/>
      <c r="AY1177" s="12"/>
      <c r="AZ1177" s="12"/>
      <c r="BA1177" s="12"/>
      <c r="BB1177" s="12"/>
      <c r="BC1177" s="12"/>
    </row>
    <row r="1178" spans="50:55" ht="16.5">
      <c r="AX1178" s="11"/>
      <c r="AY1178" s="12"/>
      <c r="AZ1178" s="12"/>
      <c r="BA1178" s="12"/>
      <c r="BB1178" s="12"/>
      <c r="BC1178" s="12"/>
    </row>
    <row r="1179" spans="50:55" ht="16.5">
      <c r="AX1179" s="11"/>
      <c r="AY1179" s="12"/>
      <c r="AZ1179" s="12"/>
      <c r="BA1179" s="12"/>
      <c r="BB1179" s="12"/>
      <c r="BC1179" s="12"/>
    </row>
    <row r="1180" spans="50:55" ht="16.5">
      <c r="AX1180" s="11"/>
      <c r="AY1180" s="12"/>
      <c r="AZ1180" s="12"/>
      <c r="BA1180" s="12"/>
      <c r="BB1180" s="12"/>
      <c r="BC1180" s="12"/>
    </row>
    <row r="1181" spans="50:55" ht="16.5">
      <c r="AX1181" s="11"/>
      <c r="AY1181" s="12"/>
      <c r="AZ1181" s="12"/>
      <c r="BA1181" s="12"/>
      <c r="BB1181" s="12"/>
      <c r="BC1181" s="12"/>
    </row>
    <row r="1182" spans="50:55" ht="16.5">
      <c r="AX1182" s="11"/>
      <c r="AY1182" s="12"/>
      <c r="AZ1182" s="12"/>
      <c r="BA1182" s="12"/>
      <c r="BB1182" s="12"/>
      <c r="BC1182" s="12"/>
    </row>
    <row r="1183" spans="50:55" ht="16.5">
      <c r="AX1183" s="11"/>
      <c r="AY1183" s="12"/>
      <c r="AZ1183" s="12"/>
      <c r="BA1183" s="12"/>
      <c r="BB1183" s="12"/>
      <c r="BC1183" s="12"/>
    </row>
    <row r="1184" spans="50:55" ht="16.5">
      <c r="AX1184" s="11"/>
      <c r="AY1184" s="12"/>
      <c r="AZ1184" s="12"/>
      <c r="BA1184" s="12"/>
      <c r="BB1184" s="12"/>
      <c r="BC1184" s="12"/>
    </row>
    <row r="1185" spans="50:55" ht="16.5">
      <c r="AX1185" s="11"/>
      <c r="AY1185" s="12"/>
      <c r="AZ1185" s="12"/>
      <c r="BA1185" s="12"/>
      <c r="BB1185" s="12"/>
      <c r="BC1185" s="12"/>
    </row>
    <row r="1186" spans="50:55" ht="16.5">
      <c r="AX1186" s="11"/>
      <c r="AY1186" s="12"/>
      <c r="AZ1186" s="12"/>
      <c r="BA1186" s="12"/>
      <c r="BB1186" s="12"/>
      <c r="BC1186" s="12"/>
    </row>
    <row r="1187" spans="50:55" ht="16.5">
      <c r="AX1187" s="11"/>
      <c r="AY1187" s="12"/>
      <c r="AZ1187" s="12"/>
      <c r="BA1187" s="12"/>
      <c r="BB1187" s="12"/>
      <c r="BC1187" s="12"/>
    </row>
    <row r="1188" spans="50:55" ht="16.5">
      <c r="AX1188" s="11"/>
      <c r="AY1188" s="12"/>
      <c r="AZ1188" s="12"/>
      <c r="BA1188" s="12"/>
      <c r="BB1188" s="12"/>
      <c r="BC1188" s="12"/>
    </row>
    <row r="1189" spans="50:55" ht="16.5">
      <c r="AX1189" s="11"/>
      <c r="AY1189" s="12"/>
      <c r="AZ1189" s="12"/>
      <c r="BA1189" s="12"/>
      <c r="BB1189" s="12"/>
      <c r="BC1189" s="12"/>
    </row>
    <row r="1190" spans="50:55" ht="16.5">
      <c r="AX1190" s="11"/>
      <c r="AY1190" s="12"/>
      <c r="AZ1190" s="12"/>
      <c r="BA1190" s="12"/>
      <c r="BB1190" s="12"/>
      <c r="BC1190" s="12"/>
    </row>
    <row r="1191" spans="50:55" ht="16.5">
      <c r="AX1191" s="11"/>
      <c r="AY1191" s="12"/>
      <c r="AZ1191" s="12"/>
      <c r="BA1191" s="12"/>
      <c r="BB1191" s="12"/>
      <c r="BC1191" s="12"/>
    </row>
    <row r="1192" spans="50:55" ht="16.5">
      <c r="AX1192" s="11"/>
      <c r="AY1192" s="12"/>
      <c r="AZ1192" s="12"/>
      <c r="BA1192" s="12"/>
      <c r="BB1192" s="12"/>
      <c r="BC1192" s="12"/>
    </row>
    <row r="1193" spans="50:55" ht="16.5">
      <c r="AX1193" s="11"/>
      <c r="AY1193" s="12"/>
      <c r="AZ1193" s="12"/>
      <c r="BA1193" s="12"/>
      <c r="BB1193" s="12"/>
      <c r="BC1193" s="12"/>
    </row>
    <row r="1194" spans="50:55" ht="16.5">
      <c r="AX1194" s="11"/>
      <c r="AY1194" s="12"/>
      <c r="AZ1194" s="12"/>
      <c r="BA1194" s="12"/>
      <c r="BB1194" s="12"/>
      <c r="BC1194" s="12"/>
    </row>
    <row r="1195" spans="50:55" ht="16.5">
      <c r="AX1195" s="11"/>
      <c r="AY1195" s="12"/>
      <c r="AZ1195" s="12"/>
      <c r="BA1195" s="12"/>
      <c r="BB1195" s="12"/>
      <c r="BC1195" s="12"/>
    </row>
    <row r="1196" spans="50:55" ht="16.5">
      <c r="AX1196" s="11"/>
      <c r="AY1196" s="12"/>
      <c r="AZ1196" s="12"/>
      <c r="BA1196" s="12"/>
      <c r="BB1196" s="12"/>
      <c r="BC1196" s="12"/>
    </row>
    <row r="1197" spans="50:55" ht="16.5">
      <c r="AX1197" s="11"/>
      <c r="AY1197" s="12"/>
      <c r="AZ1197" s="12"/>
      <c r="BA1197" s="12"/>
      <c r="BB1197" s="12"/>
      <c r="BC1197" s="12"/>
    </row>
    <row r="1198" spans="50:55" ht="16.5">
      <c r="AX1198" s="11"/>
      <c r="AY1198" s="12"/>
      <c r="AZ1198" s="12"/>
      <c r="BA1198" s="12"/>
      <c r="BB1198" s="12"/>
      <c r="BC1198" s="12"/>
    </row>
    <row r="1199" spans="50:55" ht="16.5">
      <c r="AX1199" s="11"/>
      <c r="AY1199" s="12"/>
      <c r="AZ1199" s="12"/>
      <c r="BA1199" s="12"/>
      <c r="BB1199" s="12"/>
      <c r="BC1199" s="12"/>
    </row>
    <row r="1200" spans="50:55" ht="16.5">
      <c r="AX1200" s="11"/>
      <c r="AY1200" s="12"/>
      <c r="AZ1200" s="12"/>
      <c r="BA1200" s="12"/>
      <c r="BB1200" s="12"/>
      <c r="BC1200" s="12"/>
    </row>
    <row r="1201" spans="50:55" ht="16.5">
      <c r="AX1201" s="11"/>
      <c r="AY1201" s="12"/>
      <c r="AZ1201" s="12"/>
      <c r="BA1201" s="12"/>
      <c r="BB1201" s="12"/>
      <c r="BC1201" s="12"/>
    </row>
    <row r="1202" spans="50:55" ht="16.5">
      <c r="AX1202" s="11"/>
      <c r="AY1202" s="12"/>
      <c r="AZ1202" s="12"/>
      <c r="BA1202" s="12"/>
      <c r="BB1202" s="12"/>
      <c r="BC1202" s="12"/>
    </row>
    <row r="1203" spans="50:55" ht="16.5">
      <c r="AX1203" s="11"/>
      <c r="AY1203" s="12"/>
      <c r="AZ1203" s="12"/>
      <c r="BA1203" s="12"/>
      <c r="BB1203" s="12"/>
      <c r="BC1203" s="12"/>
    </row>
    <row r="1204" spans="50:55" ht="16.5">
      <c r="AX1204" s="11"/>
      <c r="AY1204" s="12"/>
      <c r="AZ1204" s="12"/>
      <c r="BA1204" s="12"/>
      <c r="BB1204" s="12"/>
      <c r="BC1204" s="12"/>
    </row>
    <row r="1205" spans="50:55" ht="16.5">
      <c r="AX1205" s="11"/>
      <c r="AY1205" s="12"/>
      <c r="AZ1205" s="12"/>
      <c r="BA1205" s="12"/>
      <c r="BB1205" s="12"/>
      <c r="BC1205" s="12"/>
    </row>
    <row r="1206" spans="50:55" ht="16.5">
      <c r="AX1206" s="11"/>
      <c r="AY1206" s="12"/>
      <c r="AZ1206" s="12"/>
      <c r="BA1206" s="12"/>
      <c r="BB1206" s="12"/>
      <c r="BC1206" s="12"/>
    </row>
    <row r="1207" spans="50:55" ht="16.5">
      <c r="AX1207" s="11"/>
      <c r="AY1207" s="12"/>
      <c r="AZ1207" s="12"/>
      <c r="BA1207" s="12"/>
      <c r="BB1207" s="12"/>
      <c r="BC1207" s="12"/>
    </row>
    <row r="1208" spans="50:55" ht="16.5">
      <c r="AX1208" s="11"/>
      <c r="AY1208" s="12"/>
      <c r="AZ1208" s="12"/>
      <c r="BA1208" s="12"/>
      <c r="BB1208" s="12"/>
      <c r="BC1208" s="12"/>
    </row>
    <row r="1209" spans="50:55" ht="16.5">
      <c r="AX1209" s="11"/>
      <c r="AY1209" s="12"/>
      <c r="AZ1209" s="12"/>
      <c r="BA1209" s="12"/>
      <c r="BB1209" s="12"/>
      <c r="BC1209" s="12"/>
    </row>
    <row r="1210" spans="50:55" ht="16.5">
      <c r="AX1210" s="11"/>
      <c r="AY1210" s="12"/>
      <c r="AZ1210" s="12"/>
      <c r="BA1210" s="12"/>
      <c r="BB1210" s="12"/>
      <c r="BC1210" s="12"/>
    </row>
    <row r="1211" spans="50:55" ht="16.5">
      <c r="AX1211" s="11"/>
      <c r="AY1211" s="12"/>
      <c r="AZ1211" s="12"/>
      <c r="BA1211" s="12"/>
      <c r="BB1211" s="12"/>
      <c r="BC1211" s="12"/>
    </row>
    <row r="1212" spans="50:55" ht="16.5">
      <c r="AX1212" s="11"/>
      <c r="AY1212" s="12"/>
      <c r="AZ1212" s="12"/>
      <c r="BA1212" s="12"/>
      <c r="BB1212" s="12"/>
      <c r="BC1212" s="12"/>
    </row>
    <row r="1213" spans="50:55" ht="16.5">
      <c r="AX1213" s="11"/>
      <c r="AY1213" s="12"/>
      <c r="AZ1213" s="12"/>
      <c r="BA1213" s="12"/>
      <c r="BB1213" s="12"/>
      <c r="BC1213" s="12"/>
    </row>
    <row r="1214" spans="50:55" ht="16.5">
      <c r="AX1214" s="11"/>
      <c r="AY1214" s="12"/>
      <c r="AZ1214" s="12"/>
      <c r="BA1214" s="12"/>
      <c r="BB1214" s="12"/>
      <c r="BC1214" s="12"/>
    </row>
    <row r="1215" spans="50:55" ht="16.5">
      <c r="AX1215" s="11"/>
      <c r="AY1215" s="12"/>
      <c r="AZ1215" s="12"/>
      <c r="BA1215" s="12"/>
      <c r="BB1215" s="12"/>
      <c r="BC1215" s="12"/>
    </row>
    <row r="1216" spans="50:55" ht="16.5">
      <c r="AX1216" s="11"/>
      <c r="AY1216" s="12"/>
      <c r="AZ1216" s="12"/>
      <c r="BA1216" s="12"/>
      <c r="BB1216" s="12"/>
      <c r="BC1216" s="12"/>
    </row>
    <row r="1217" spans="50:55" ht="16.5">
      <c r="AX1217" s="11"/>
      <c r="AY1217" s="12"/>
      <c r="AZ1217" s="12"/>
      <c r="BA1217" s="12"/>
      <c r="BB1217" s="12"/>
      <c r="BC1217" s="12"/>
    </row>
    <row r="1218" spans="50:55" ht="16.5">
      <c r="AX1218" s="11"/>
      <c r="AY1218" s="12"/>
      <c r="AZ1218" s="12"/>
      <c r="BA1218" s="12"/>
      <c r="BB1218" s="12"/>
      <c r="BC1218" s="12"/>
    </row>
    <row r="1219" spans="50:55" ht="16.5">
      <c r="AX1219" s="11"/>
      <c r="AY1219" s="12"/>
      <c r="AZ1219" s="12"/>
      <c r="BA1219" s="12"/>
      <c r="BB1219" s="12"/>
      <c r="BC1219" s="12"/>
    </row>
    <row r="1220" spans="50:55" ht="16.5">
      <c r="AX1220" s="11"/>
      <c r="AY1220" s="12"/>
      <c r="AZ1220" s="12"/>
      <c r="BA1220" s="12"/>
      <c r="BB1220" s="12"/>
      <c r="BC1220" s="12"/>
    </row>
    <row r="1221" spans="50:55" ht="16.5">
      <c r="AX1221" s="11"/>
      <c r="AY1221" s="12"/>
      <c r="AZ1221" s="12"/>
      <c r="BA1221" s="12"/>
      <c r="BB1221" s="12"/>
      <c r="BC1221" s="12"/>
    </row>
    <row r="1222" spans="50:55" ht="16.5">
      <c r="AX1222" s="11"/>
      <c r="AY1222" s="12"/>
      <c r="AZ1222" s="12"/>
      <c r="BA1222" s="12"/>
      <c r="BB1222" s="12"/>
      <c r="BC1222" s="12"/>
    </row>
    <row r="1223" spans="50:55" ht="16.5">
      <c r="AX1223" s="11"/>
      <c r="AY1223" s="12"/>
      <c r="AZ1223" s="12"/>
      <c r="BA1223" s="12"/>
      <c r="BB1223" s="12"/>
      <c r="BC1223" s="12"/>
    </row>
    <row r="1224" spans="50:55" ht="16.5">
      <c r="AX1224" s="11"/>
      <c r="AY1224" s="12"/>
      <c r="AZ1224" s="12"/>
      <c r="BA1224" s="12"/>
      <c r="BB1224" s="12"/>
      <c r="BC1224" s="12"/>
    </row>
    <row r="1225" spans="50:55" ht="16.5">
      <c r="AX1225" s="11"/>
      <c r="AY1225" s="12"/>
      <c r="AZ1225" s="12"/>
      <c r="BA1225" s="12"/>
      <c r="BB1225" s="12"/>
      <c r="BC1225" s="12"/>
    </row>
    <row r="1226" spans="50:55" ht="16.5">
      <c r="AX1226" s="11"/>
      <c r="AY1226" s="12"/>
      <c r="AZ1226" s="12"/>
      <c r="BA1226" s="12"/>
      <c r="BB1226" s="12"/>
      <c r="BC1226" s="12"/>
    </row>
    <row r="1227" spans="50:55" ht="16.5">
      <c r="AX1227" s="11"/>
      <c r="AY1227" s="12"/>
      <c r="AZ1227" s="12"/>
      <c r="BA1227" s="12"/>
      <c r="BB1227" s="12"/>
      <c r="BC1227" s="12"/>
    </row>
    <row r="1228" spans="50:55" ht="16.5">
      <c r="AX1228" s="11"/>
      <c r="AY1228" s="12"/>
      <c r="AZ1228" s="12"/>
      <c r="BA1228" s="12"/>
      <c r="BB1228" s="12"/>
      <c r="BC1228" s="12"/>
    </row>
    <row r="1229" spans="50:55" ht="16.5">
      <c r="AX1229" s="11"/>
      <c r="AY1229" s="12"/>
      <c r="AZ1229" s="12"/>
      <c r="BA1229" s="12"/>
      <c r="BB1229" s="12"/>
      <c r="BC1229" s="12"/>
    </row>
    <row r="1230" spans="50:55" ht="16.5">
      <c r="AX1230" s="11"/>
      <c r="AY1230" s="12"/>
      <c r="AZ1230" s="12"/>
      <c r="BA1230" s="12"/>
      <c r="BB1230" s="12"/>
      <c r="BC1230" s="12"/>
    </row>
    <row r="1231" spans="50:55" ht="16.5">
      <c r="AX1231" s="11"/>
      <c r="AY1231" s="12"/>
      <c r="AZ1231" s="12"/>
      <c r="BA1231" s="12"/>
      <c r="BB1231" s="12"/>
      <c r="BC1231" s="12"/>
    </row>
    <row r="1232" spans="50:55" ht="16.5">
      <c r="AX1232" s="11"/>
      <c r="AY1232" s="12"/>
      <c r="AZ1232" s="12"/>
      <c r="BA1232" s="12"/>
      <c r="BB1232" s="12"/>
      <c r="BC1232" s="12"/>
    </row>
    <row r="1233" spans="50:55" ht="16.5">
      <c r="AX1233" s="11"/>
      <c r="AY1233" s="12"/>
      <c r="AZ1233" s="12"/>
      <c r="BA1233" s="12"/>
      <c r="BB1233" s="12"/>
      <c r="BC1233" s="12"/>
    </row>
    <row r="1234" spans="50:55" ht="16.5">
      <c r="AX1234" s="11"/>
      <c r="AY1234" s="12"/>
      <c r="AZ1234" s="12"/>
      <c r="BA1234" s="12"/>
      <c r="BB1234" s="12"/>
      <c r="BC1234" s="12"/>
    </row>
    <row r="1235" spans="50:55" ht="16.5">
      <c r="AX1235" s="11"/>
      <c r="AY1235" s="12"/>
      <c r="AZ1235" s="12"/>
      <c r="BA1235" s="12"/>
      <c r="BB1235" s="12"/>
      <c r="BC1235" s="12"/>
    </row>
    <row r="1236" spans="50:55" ht="16.5">
      <c r="AX1236" s="11"/>
      <c r="AY1236" s="12"/>
      <c r="AZ1236" s="12"/>
      <c r="BA1236" s="12"/>
      <c r="BB1236" s="12"/>
      <c r="BC1236" s="12"/>
    </row>
    <row r="1237" spans="50:55" ht="16.5">
      <c r="AX1237" s="11"/>
      <c r="AY1237" s="12"/>
      <c r="AZ1237" s="12"/>
      <c r="BA1237" s="12"/>
      <c r="BB1237" s="12"/>
      <c r="BC1237" s="12"/>
    </row>
    <row r="1238" spans="50:55" ht="16.5">
      <c r="AX1238" s="11"/>
      <c r="AY1238" s="12"/>
      <c r="AZ1238" s="12"/>
      <c r="BA1238" s="12"/>
      <c r="BB1238" s="12"/>
      <c r="BC1238" s="12"/>
    </row>
    <row r="1239" spans="50:55" ht="16.5">
      <c r="AX1239" s="11"/>
      <c r="AY1239" s="12"/>
      <c r="AZ1239" s="12"/>
      <c r="BA1239" s="12"/>
      <c r="BB1239" s="12"/>
      <c r="BC1239" s="12"/>
    </row>
    <row r="1240" spans="50:55" ht="16.5">
      <c r="AX1240" s="11"/>
      <c r="AY1240" s="12"/>
      <c r="AZ1240" s="12"/>
      <c r="BA1240" s="12"/>
      <c r="BB1240" s="12"/>
      <c r="BC1240" s="12"/>
    </row>
    <row r="1241" spans="50:55" ht="16.5">
      <c r="AX1241" s="11"/>
      <c r="AY1241" s="12"/>
      <c r="AZ1241" s="12"/>
      <c r="BA1241" s="12"/>
      <c r="BB1241" s="12"/>
      <c r="BC1241" s="12"/>
    </row>
    <row r="1242" spans="50:55" ht="16.5">
      <c r="AX1242" s="11"/>
      <c r="AY1242" s="12"/>
      <c r="AZ1242" s="12"/>
      <c r="BA1242" s="12"/>
      <c r="BB1242" s="12"/>
      <c r="BC1242" s="12"/>
    </row>
    <row r="1243" spans="50:55" ht="16.5">
      <c r="AX1243" s="11"/>
      <c r="AY1243" s="12"/>
      <c r="AZ1243" s="12"/>
      <c r="BA1243" s="12"/>
      <c r="BB1243" s="12"/>
      <c r="BC1243" s="12"/>
    </row>
    <row r="1244" spans="50:55" ht="16.5">
      <c r="AX1244" s="11"/>
      <c r="AY1244" s="12"/>
      <c r="AZ1244" s="12"/>
      <c r="BA1244" s="12"/>
      <c r="BB1244" s="12"/>
      <c r="BC1244" s="12"/>
    </row>
    <row r="1245" spans="50:55" ht="16.5">
      <c r="AX1245" s="11"/>
      <c r="AY1245" s="12"/>
      <c r="AZ1245" s="12"/>
      <c r="BA1245" s="12"/>
      <c r="BB1245" s="12"/>
      <c r="BC1245" s="12"/>
    </row>
    <row r="1246" spans="50:55" ht="16.5">
      <c r="AX1246" s="11"/>
      <c r="AY1246" s="12"/>
      <c r="AZ1246" s="12"/>
      <c r="BA1246" s="12"/>
      <c r="BB1246" s="12"/>
      <c r="BC1246" s="12"/>
    </row>
    <row r="1247" spans="50:55" ht="16.5">
      <c r="AX1247" s="11"/>
      <c r="AY1247" s="12"/>
      <c r="AZ1247" s="12"/>
      <c r="BA1247" s="12"/>
      <c r="BB1247" s="12"/>
      <c r="BC1247" s="12"/>
    </row>
    <row r="1248" spans="50:55" ht="16.5">
      <c r="AX1248" s="11"/>
      <c r="AY1248" s="12"/>
      <c r="AZ1248" s="12"/>
      <c r="BA1248" s="12"/>
      <c r="BB1248" s="12"/>
      <c r="BC1248" s="12"/>
    </row>
    <row r="1249" spans="50:55" ht="16.5">
      <c r="AX1249" s="11"/>
      <c r="AY1249" s="12"/>
      <c r="AZ1249" s="12"/>
      <c r="BA1249" s="12"/>
      <c r="BB1249" s="12"/>
      <c r="BC1249" s="12"/>
    </row>
    <row r="1250" spans="50:55" ht="16.5">
      <c r="AX1250" s="11"/>
      <c r="AY1250" s="12"/>
      <c r="AZ1250" s="12"/>
      <c r="BA1250" s="12"/>
      <c r="BB1250" s="12"/>
      <c r="BC1250" s="12"/>
    </row>
    <row r="1251" spans="50:55" ht="16.5">
      <c r="AX1251" s="11"/>
      <c r="AY1251" s="12"/>
      <c r="AZ1251" s="12"/>
      <c r="BA1251" s="12"/>
      <c r="BB1251" s="12"/>
      <c r="BC1251" s="12"/>
    </row>
    <row r="1252" spans="50:55" ht="16.5">
      <c r="AX1252" s="11"/>
      <c r="AY1252" s="12"/>
      <c r="AZ1252" s="12"/>
      <c r="BA1252" s="12"/>
      <c r="BB1252" s="12"/>
      <c r="BC1252" s="12"/>
    </row>
    <row r="1253" spans="50:55" ht="16.5">
      <c r="AX1253" s="11"/>
      <c r="AY1253" s="12"/>
      <c r="AZ1253" s="12"/>
      <c r="BA1253" s="12"/>
      <c r="BB1253" s="12"/>
      <c r="BC1253" s="12"/>
    </row>
    <row r="1254" spans="50:55" ht="16.5">
      <c r="AX1254" s="11"/>
      <c r="AY1254" s="12"/>
      <c r="AZ1254" s="12"/>
      <c r="BA1254" s="12"/>
      <c r="BB1254" s="12"/>
      <c r="BC1254" s="12"/>
    </row>
    <row r="1255" spans="50:55" ht="16.5">
      <c r="AX1255" s="11"/>
      <c r="AY1255" s="12"/>
      <c r="AZ1255" s="12"/>
      <c r="BA1255" s="12"/>
      <c r="BB1255" s="12"/>
      <c r="BC1255" s="12"/>
    </row>
    <row r="1256" spans="50:55" ht="16.5">
      <c r="AX1256" s="11"/>
      <c r="AY1256" s="12"/>
      <c r="AZ1256" s="12"/>
      <c r="BA1256" s="12"/>
      <c r="BB1256" s="12"/>
      <c r="BC1256" s="12"/>
    </row>
    <row r="1257" spans="50:55" ht="16.5">
      <c r="AX1257" s="11"/>
      <c r="AY1257" s="12"/>
      <c r="AZ1257" s="12"/>
      <c r="BA1257" s="12"/>
      <c r="BB1257" s="12"/>
      <c r="BC1257" s="12"/>
    </row>
    <row r="1258" spans="50:55" ht="16.5">
      <c r="AX1258" s="11"/>
      <c r="AY1258" s="12"/>
      <c r="AZ1258" s="12"/>
      <c r="BA1258" s="12"/>
      <c r="BB1258" s="12"/>
      <c r="BC1258" s="12"/>
    </row>
    <row r="1259" spans="50:55" ht="16.5">
      <c r="AX1259" s="11"/>
      <c r="AY1259" s="12"/>
      <c r="AZ1259" s="12"/>
      <c r="BA1259" s="12"/>
      <c r="BB1259" s="12"/>
      <c r="BC1259" s="12"/>
    </row>
    <row r="1260" spans="50:55" ht="16.5">
      <c r="AX1260" s="11"/>
      <c r="AY1260" s="12"/>
      <c r="AZ1260" s="12"/>
      <c r="BA1260" s="12"/>
      <c r="BB1260" s="12"/>
      <c r="BC1260" s="12"/>
    </row>
    <row r="1261" spans="50:55" ht="16.5">
      <c r="AX1261" s="11"/>
      <c r="AY1261" s="12"/>
      <c r="AZ1261" s="12"/>
      <c r="BA1261" s="12"/>
      <c r="BB1261" s="12"/>
      <c r="BC1261" s="12"/>
    </row>
    <row r="1262" spans="50:55" ht="16.5">
      <c r="AX1262" s="11"/>
      <c r="AY1262" s="12"/>
      <c r="AZ1262" s="12"/>
      <c r="BA1262" s="12"/>
      <c r="BB1262" s="12"/>
      <c r="BC1262" s="12"/>
    </row>
    <row r="1263" spans="50:55" ht="16.5">
      <c r="AX1263" s="11"/>
      <c r="AY1263" s="12"/>
      <c r="AZ1263" s="12"/>
      <c r="BA1263" s="12"/>
      <c r="BB1263" s="12"/>
      <c r="BC1263" s="12"/>
    </row>
    <row r="1264" spans="50:55" ht="16.5">
      <c r="AX1264" s="11"/>
      <c r="AY1264" s="12"/>
      <c r="AZ1264" s="12"/>
      <c r="BA1264" s="12"/>
      <c r="BB1264" s="12"/>
      <c r="BC1264" s="12"/>
    </row>
    <row r="1265" spans="50:55" ht="16.5">
      <c r="AX1265" s="11"/>
      <c r="AY1265" s="12"/>
      <c r="AZ1265" s="12"/>
      <c r="BA1265" s="12"/>
      <c r="BB1265" s="12"/>
      <c r="BC1265" s="12"/>
    </row>
    <row r="1266" spans="50:55" ht="16.5">
      <c r="AX1266" s="11"/>
      <c r="AY1266" s="12"/>
      <c r="AZ1266" s="12"/>
      <c r="BA1266" s="12"/>
      <c r="BB1266" s="12"/>
      <c r="BC1266" s="12"/>
    </row>
    <row r="1267" spans="50:55" ht="16.5">
      <c r="AX1267" s="11"/>
      <c r="AY1267" s="12"/>
      <c r="AZ1267" s="12"/>
      <c r="BA1267" s="12"/>
      <c r="BB1267" s="12"/>
      <c r="BC1267" s="12"/>
    </row>
    <row r="1268" spans="50:55" ht="16.5">
      <c r="AX1268" s="11"/>
      <c r="AY1268" s="12"/>
      <c r="AZ1268" s="12"/>
      <c r="BA1268" s="12"/>
      <c r="BB1268" s="12"/>
      <c r="BC1268" s="12"/>
    </row>
    <row r="1269" spans="50:55" ht="16.5">
      <c r="AX1269" s="11"/>
      <c r="AY1269" s="12"/>
      <c r="AZ1269" s="12"/>
      <c r="BA1269" s="12"/>
      <c r="BB1269" s="12"/>
      <c r="BC1269" s="12"/>
    </row>
    <row r="1270" spans="50:55" ht="16.5">
      <c r="AX1270" s="11"/>
      <c r="AY1270" s="12"/>
      <c r="AZ1270" s="12"/>
      <c r="BA1270" s="12"/>
      <c r="BB1270" s="12"/>
      <c r="BC1270" s="12"/>
    </row>
    <row r="1271" spans="50:55" ht="16.5">
      <c r="AX1271" s="11"/>
      <c r="AY1271" s="12"/>
      <c r="AZ1271" s="12"/>
      <c r="BA1271" s="12"/>
      <c r="BB1271" s="12"/>
      <c r="BC1271" s="12"/>
    </row>
    <row r="1272" spans="50:55" ht="16.5">
      <c r="AX1272" s="11"/>
      <c r="AY1272" s="12"/>
      <c r="AZ1272" s="12"/>
      <c r="BA1272" s="12"/>
      <c r="BB1272" s="12"/>
      <c r="BC1272" s="12"/>
    </row>
    <row r="1273" spans="50:55" ht="16.5">
      <c r="AX1273" s="11"/>
      <c r="AY1273" s="12"/>
      <c r="AZ1273" s="12"/>
      <c r="BA1273" s="12"/>
      <c r="BB1273" s="12"/>
      <c r="BC1273" s="12"/>
    </row>
    <row r="1274" spans="50:55" ht="16.5">
      <c r="AX1274" s="11"/>
      <c r="AY1274" s="12"/>
      <c r="AZ1274" s="12"/>
      <c r="BA1274" s="12"/>
      <c r="BB1274" s="12"/>
      <c r="BC1274" s="12"/>
    </row>
    <row r="1275" spans="50:55" ht="16.5">
      <c r="AX1275" s="11"/>
      <c r="AY1275" s="12"/>
      <c r="AZ1275" s="12"/>
      <c r="BA1275" s="12"/>
      <c r="BB1275" s="12"/>
      <c r="BC1275" s="12"/>
    </row>
    <row r="1276" spans="50:55" ht="16.5">
      <c r="AX1276" s="11"/>
      <c r="AY1276" s="12"/>
      <c r="AZ1276" s="12"/>
      <c r="BA1276" s="12"/>
      <c r="BB1276" s="12"/>
      <c r="BC1276" s="12"/>
    </row>
    <row r="1277" spans="50:55" ht="16.5">
      <c r="AX1277" s="11"/>
      <c r="AY1277" s="12"/>
      <c r="AZ1277" s="12"/>
      <c r="BA1277" s="12"/>
      <c r="BB1277" s="12"/>
      <c r="BC1277" s="12"/>
    </row>
    <row r="1278" spans="50:55" ht="16.5">
      <c r="AX1278" s="11"/>
      <c r="AY1278" s="12"/>
      <c r="AZ1278" s="12"/>
      <c r="BA1278" s="12"/>
      <c r="BB1278" s="12"/>
      <c r="BC1278" s="12"/>
    </row>
    <row r="1279" spans="50:55" ht="16.5">
      <c r="AX1279" s="11"/>
      <c r="AY1279" s="12"/>
      <c r="AZ1279" s="12"/>
      <c r="BA1279" s="12"/>
      <c r="BB1279" s="12"/>
      <c r="BC1279" s="12"/>
    </row>
    <row r="1280" spans="50:55" ht="16.5">
      <c r="AX1280" s="11"/>
      <c r="AY1280" s="12"/>
      <c r="AZ1280" s="12"/>
      <c r="BA1280" s="12"/>
      <c r="BB1280" s="12"/>
      <c r="BC1280" s="12"/>
    </row>
    <row r="1281" spans="50:55" ht="16.5">
      <c r="AX1281" s="11"/>
      <c r="AY1281" s="12"/>
      <c r="AZ1281" s="12"/>
      <c r="BA1281" s="12"/>
      <c r="BB1281" s="12"/>
      <c r="BC1281" s="12"/>
    </row>
    <row r="1282" spans="50:55" ht="16.5">
      <c r="AX1282" s="11"/>
      <c r="AY1282" s="12"/>
      <c r="AZ1282" s="12"/>
      <c r="BA1282" s="12"/>
      <c r="BB1282" s="12"/>
      <c r="BC1282" s="12"/>
    </row>
    <row r="1283" spans="50:55" ht="16.5">
      <c r="AX1283" s="11"/>
      <c r="AY1283" s="12"/>
      <c r="AZ1283" s="12"/>
      <c r="BA1283" s="12"/>
      <c r="BB1283" s="12"/>
      <c r="BC1283" s="12"/>
    </row>
    <row r="1284" spans="50:55" ht="16.5">
      <c r="AX1284" s="11"/>
      <c r="AY1284" s="12"/>
      <c r="AZ1284" s="12"/>
      <c r="BA1284" s="12"/>
      <c r="BB1284" s="12"/>
      <c r="BC1284" s="12"/>
    </row>
    <row r="1285" spans="50:55" ht="16.5">
      <c r="AX1285" s="11"/>
      <c r="AY1285" s="12"/>
      <c r="AZ1285" s="12"/>
      <c r="BA1285" s="12"/>
      <c r="BB1285" s="12"/>
      <c r="BC1285" s="12"/>
    </row>
    <row r="1286" spans="50:55" ht="16.5">
      <c r="AX1286" s="11"/>
      <c r="AY1286" s="12"/>
      <c r="AZ1286" s="12"/>
      <c r="BA1286" s="12"/>
      <c r="BB1286" s="12"/>
      <c r="BC1286" s="12"/>
    </row>
    <row r="1287" spans="50:55" ht="16.5">
      <c r="AX1287" s="11"/>
      <c r="AY1287" s="12"/>
      <c r="AZ1287" s="12"/>
      <c r="BA1287" s="12"/>
      <c r="BB1287" s="12"/>
      <c r="BC1287" s="12"/>
    </row>
    <row r="1288" spans="50:55" ht="16.5">
      <c r="AX1288" s="11"/>
      <c r="AY1288" s="12"/>
      <c r="AZ1288" s="12"/>
      <c r="BA1288" s="12"/>
      <c r="BB1288" s="12"/>
      <c r="BC1288" s="12"/>
    </row>
    <row r="1289" spans="50:55" ht="16.5">
      <c r="AX1289" s="11"/>
      <c r="AY1289" s="12"/>
      <c r="AZ1289" s="12"/>
      <c r="BA1289" s="12"/>
      <c r="BB1289" s="12"/>
      <c r="BC1289" s="12"/>
    </row>
    <row r="1290" spans="50:55" ht="16.5">
      <c r="AX1290" s="11"/>
      <c r="AY1290" s="12"/>
      <c r="AZ1290" s="12"/>
      <c r="BA1290" s="12"/>
      <c r="BB1290" s="12"/>
      <c r="BC1290" s="12"/>
    </row>
    <row r="1291" spans="50:55" ht="16.5">
      <c r="AX1291" s="11"/>
      <c r="AY1291" s="12"/>
      <c r="AZ1291" s="12"/>
      <c r="BA1291" s="12"/>
      <c r="BB1291" s="12"/>
      <c r="BC1291" s="12"/>
    </row>
    <row r="1292" spans="50:55" ht="16.5">
      <c r="AX1292" s="11"/>
      <c r="AY1292" s="12"/>
      <c r="AZ1292" s="12"/>
      <c r="BA1292" s="12"/>
      <c r="BB1292" s="12"/>
      <c r="BC1292" s="12"/>
    </row>
    <row r="1293" spans="50:55" ht="16.5">
      <c r="AX1293" s="11"/>
      <c r="AY1293" s="12"/>
      <c r="AZ1293" s="12"/>
      <c r="BA1293" s="12"/>
      <c r="BB1293" s="12"/>
      <c r="BC1293" s="12"/>
    </row>
    <row r="1294" spans="50:55" ht="16.5">
      <c r="AX1294" s="11"/>
      <c r="AY1294" s="12"/>
      <c r="AZ1294" s="12"/>
      <c r="BA1294" s="12"/>
      <c r="BB1294" s="12"/>
      <c r="BC1294" s="12"/>
    </row>
    <row r="1295" spans="50:55" ht="16.5">
      <c r="AX1295" s="11"/>
      <c r="AY1295" s="12"/>
      <c r="AZ1295" s="12"/>
      <c r="BA1295" s="12"/>
      <c r="BB1295" s="12"/>
      <c r="BC1295" s="12"/>
    </row>
    <row r="1296" spans="50:55" ht="16.5">
      <c r="AX1296" s="11"/>
      <c r="AY1296" s="12"/>
      <c r="AZ1296" s="12"/>
      <c r="BA1296" s="12"/>
      <c r="BB1296" s="12"/>
      <c r="BC1296" s="12"/>
    </row>
    <row r="1297" spans="50:55" ht="16.5">
      <c r="AX1297" s="11"/>
      <c r="AY1297" s="12"/>
      <c r="AZ1297" s="12"/>
      <c r="BA1297" s="12"/>
      <c r="BB1297" s="12"/>
      <c r="BC1297" s="12"/>
    </row>
    <row r="1298" spans="50:55" ht="16.5">
      <c r="AX1298" s="11"/>
      <c r="AY1298" s="12"/>
      <c r="AZ1298" s="12"/>
      <c r="BA1298" s="12"/>
      <c r="BB1298" s="12"/>
      <c r="BC1298" s="12"/>
    </row>
    <row r="1299" spans="50:55" ht="16.5">
      <c r="AX1299" s="11"/>
      <c r="AY1299" s="12"/>
      <c r="AZ1299" s="12"/>
      <c r="BA1299" s="12"/>
      <c r="BB1299" s="12"/>
      <c r="BC1299" s="12"/>
    </row>
    <row r="1300" spans="50:55" ht="16.5">
      <c r="AX1300" s="11"/>
      <c r="AY1300" s="12"/>
      <c r="AZ1300" s="12"/>
      <c r="BA1300" s="12"/>
      <c r="BB1300" s="12"/>
      <c r="BC1300" s="12"/>
    </row>
    <row r="1301" spans="50:55" ht="16.5">
      <c r="AX1301" s="11"/>
      <c r="AY1301" s="12"/>
      <c r="AZ1301" s="12"/>
      <c r="BA1301" s="12"/>
      <c r="BB1301" s="12"/>
      <c r="BC1301" s="12"/>
    </row>
    <row r="1302" spans="50:55" ht="16.5">
      <c r="AX1302" s="11"/>
      <c r="AY1302" s="12"/>
      <c r="AZ1302" s="12"/>
      <c r="BA1302" s="12"/>
      <c r="BB1302" s="12"/>
      <c r="BC1302" s="12"/>
    </row>
    <row r="1303" spans="50:55" ht="16.5">
      <c r="AX1303" s="11"/>
      <c r="AY1303" s="12"/>
      <c r="AZ1303" s="12"/>
      <c r="BA1303" s="12"/>
      <c r="BB1303" s="12"/>
      <c r="BC1303" s="12"/>
    </row>
    <row r="1304" spans="50:55" ht="16.5">
      <c r="AX1304" s="11"/>
      <c r="AY1304" s="12"/>
      <c r="AZ1304" s="12"/>
      <c r="BA1304" s="12"/>
      <c r="BB1304" s="12"/>
      <c r="BC1304" s="12"/>
    </row>
    <row r="1305" spans="50:55" ht="16.5">
      <c r="AX1305" s="11"/>
      <c r="AY1305" s="12"/>
      <c r="AZ1305" s="12"/>
      <c r="BA1305" s="12"/>
      <c r="BB1305" s="12"/>
      <c r="BC1305" s="12"/>
    </row>
    <row r="1306" spans="50:55" ht="16.5">
      <c r="AX1306" s="11"/>
      <c r="AY1306" s="12"/>
      <c r="AZ1306" s="12"/>
      <c r="BA1306" s="12"/>
      <c r="BB1306" s="12"/>
      <c r="BC1306" s="12"/>
    </row>
    <row r="1307" spans="50:55" ht="16.5">
      <c r="AX1307" s="11"/>
      <c r="AY1307" s="12"/>
      <c r="AZ1307" s="12"/>
      <c r="BA1307" s="12"/>
      <c r="BB1307" s="12"/>
      <c r="BC1307" s="12"/>
    </row>
    <row r="1308" spans="50:55" ht="16.5">
      <c r="AX1308" s="11"/>
      <c r="AY1308" s="12"/>
      <c r="AZ1308" s="12"/>
      <c r="BA1308" s="12"/>
      <c r="BB1308" s="12"/>
      <c r="BC1308" s="12"/>
    </row>
    <row r="1309" spans="50:55" ht="16.5">
      <c r="AX1309" s="11"/>
      <c r="AY1309" s="12"/>
      <c r="AZ1309" s="12"/>
      <c r="BA1309" s="12"/>
      <c r="BB1309" s="12"/>
      <c r="BC1309" s="12"/>
    </row>
    <row r="1310" spans="50:55" ht="16.5">
      <c r="AX1310" s="11"/>
      <c r="AY1310" s="12"/>
      <c r="AZ1310" s="12"/>
      <c r="BA1310" s="12"/>
      <c r="BB1310" s="12"/>
      <c r="BC1310" s="12"/>
    </row>
    <row r="1311" spans="50:55" ht="16.5">
      <c r="AX1311" s="11"/>
      <c r="AY1311" s="12"/>
      <c r="AZ1311" s="12"/>
      <c r="BA1311" s="12"/>
      <c r="BB1311" s="12"/>
      <c r="BC1311" s="12"/>
    </row>
    <row r="1312" spans="50:55" ht="16.5">
      <c r="AX1312" s="11"/>
      <c r="AY1312" s="12"/>
      <c r="AZ1312" s="12"/>
      <c r="BA1312" s="12"/>
      <c r="BB1312" s="12"/>
      <c r="BC1312" s="12"/>
    </row>
    <row r="1313" spans="50:55" ht="16.5">
      <c r="AX1313" s="11"/>
      <c r="AY1313" s="12"/>
      <c r="AZ1313" s="12"/>
      <c r="BA1313" s="12"/>
      <c r="BB1313" s="12"/>
      <c r="BC1313" s="12"/>
    </row>
    <row r="1314" spans="50:55" ht="16.5">
      <c r="AX1314" s="11"/>
      <c r="AY1314" s="12"/>
      <c r="AZ1314" s="12"/>
      <c r="BA1314" s="12"/>
      <c r="BB1314" s="12"/>
      <c r="BC1314" s="12"/>
    </row>
    <row r="1315" spans="50:55" ht="16.5">
      <c r="AX1315" s="11"/>
      <c r="AY1315" s="12"/>
      <c r="AZ1315" s="12"/>
      <c r="BA1315" s="12"/>
      <c r="BB1315" s="12"/>
      <c r="BC1315" s="12"/>
    </row>
    <row r="1316" spans="50:55" ht="16.5">
      <c r="AX1316" s="11"/>
      <c r="AY1316" s="12"/>
      <c r="AZ1316" s="12"/>
      <c r="BA1316" s="12"/>
      <c r="BB1316" s="12"/>
      <c r="BC1316" s="12"/>
    </row>
    <row r="1317" spans="50:55" ht="16.5">
      <c r="AX1317" s="11"/>
      <c r="AY1317" s="12"/>
      <c r="AZ1317" s="12"/>
      <c r="BA1317" s="12"/>
      <c r="BB1317" s="12"/>
      <c r="BC1317" s="12"/>
    </row>
    <row r="1318" spans="50:55" ht="16.5">
      <c r="AX1318" s="11"/>
      <c r="AY1318" s="12"/>
      <c r="AZ1318" s="12"/>
      <c r="BA1318" s="12"/>
      <c r="BB1318" s="12"/>
      <c r="BC1318" s="12"/>
    </row>
    <row r="1319" spans="50:55" ht="16.5">
      <c r="AX1319" s="11"/>
      <c r="AY1319" s="12"/>
      <c r="AZ1319" s="12"/>
      <c r="BA1319" s="12"/>
      <c r="BB1319" s="12"/>
      <c r="BC1319" s="12"/>
    </row>
    <row r="1320" spans="50:55" ht="16.5">
      <c r="AX1320" s="11"/>
      <c r="AY1320" s="12"/>
      <c r="AZ1320" s="12"/>
      <c r="BA1320" s="12"/>
      <c r="BB1320" s="12"/>
      <c r="BC1320" s="12"/>
    </row>
    <row r="1321" spans="50:55" ht="16.5">
      <c r="AX1321" s="11"/>
      <c r="AY1321" s="12"/>
      <c r="AZ1321" s="12"/>
      <c r="BA1321" s="12"/>
      <c r="BB1321" s="12"/>
      <c r="BC1321" s="12"/>
    </row>
    <row r="1322" spans="50:55" ht="16.5">
      <c r="AX1322" s="11"/>
      <c r="AY1322" s="12"/>
      <c r="AZ1322" s="12"/>
      <c r="BA1322" s="12"/>
      <c r="BB1322" s="12"/>
      <c r="BC1322" s="12"/>
    </row>
    <row r="1323" spans="50:55" ht="16.5">
      <c r="AX1323" s="11"/>
      <c r="AY1323" s="12"/>
      <c r="AZ1323" s="12"/>
      <c r="BA1323" s="12"/>
      <c r="BB1323" s="12"/>
      <c r="BC1323" s="12"/>
    </row>
    <row r="1324" spans="50:55" ht="16.5">
      <c r="AX1324" s="11"/>
      <c r="AY1324" s="12"/>
      <c r="AZ1324" s="12"/>
      <c r="BA1324" s="12"/>
      <c r="BB1324" s="12"/>
      <c r="BC1324" s="12"/>
    </row>
    <row r="1325" spans="50:55" ht="16.5">
      <c r="AX1325" s="11"/>
      <c r="AY1325" s="12"/>
      <c r="AZ1325" s="12"/>
      <c r="BA1325" s="12"/>
      <c r="BB1325" s="12"/>
      <c r="BC1325" s="12"/>
    </row>
    <row r="1326" spans="50:55" ht="16.5">
      <c r="AX1326" s="11"/>
      <c r="AY1326" s="12"/>
      <c r="AZ1326" s="12"/>
      <c r="BA1326" s="12"/>
      <c r="BB1326" s="12"/>
      <c r="BC1326" s="12"/>
    </row>
    <row r="1327" spans="50:55" ht="16.5">
      <c r="AX1327" s="11"/>
      <c r="AY1327" s="12"/>
      <c r="AZ1327" s="12"/>
      <c r="BA1327" s="12"/>
      <c r="BB1327" s="12"/>
      <c r="BC1327" s="12"/>
    </row>
    <row r="1328" spans="50:55" ht="16.5">
      <c r="AX1328" s="11"/>
      <c r="AY1328" s="12"/>
      <c r="AZ1328" s="12"/>
      <c r="BA1328" s="12"/>
      <c r="BB1328" s="12"/>
      <c r="BC1328" s="12"/>
    </row>
    <row r="1329" spans="50:55" ht="16.5">
      <c r="AX1329" s="11"/>
      <c r="AY1329" s="12"/>
      <c r="AZ1329" s="12"/>
      <c r="BA1329" s="12"/>
      <c r="BB1329" s="12"/>
      <c r="BC1329" s="12"/>
    </row>
    <row r="1330" spans="50:55" ht="16.5">
      <c r="AX1330" s="11"/>
      <c r="AY1330" s="12"/>
      <c r="AZ1330" s="12"/>
      <c r="BA1330" s="12"/>
      <c r="BB1330" s="12"/>
      <c r="BC1330" s="12"/>
    </row>
    <row r="1331" spans="50:55" ht="16.5">
      <c r="AX1331" s="11"/>
      <c r="AY1331" s="12"/>
      <c r="AZ1331" s="12"/>
      <c r="BA1331" s="12"/>
      <c r="BB1331" s="12"/>
      <c r="BC1331" s="12"/>
    </row>
    <row r="1332" spans="50:55" ht="16.5">
      <c r="AX1332" s="11"/>
      <c r="AY1332" s="12"/>
      <c r="AZ1332" s="12"/>
      <c r="BA1332" s="12"/>
      <c r="BB1332" s="12"/>
      <c r="BC1332" s="12"/>
    </row>
    <row r="1333" spans="50:55" ht="16.5">
      <c r="AX1333" s="11"/>
      <c r="AY1333" s="12"/>
      <c r="AZ1333" s="12"/>
      <c r="BA1333" s="12"/>
      <c r="BB1333" s="12"/>
      <c r="BC1333" s="12"/>
    </row>
    <row r="1334" spans="50:55" ht="16.5">
      <c r="AX1334" s="11"/>
      <c r="AY1334" s="12"/>
      <c r="AZ1334" s="12"/>
      <c r="BA1334" s="12"/>
      <c r="BB1334" s="12"/>
      <c r="BC1334" s="12"/>
    </row>
    <row r="1335" spans="50:55" ht="16.5">
      <c r="AX1335" s="11"/>
      <c r="AY1335" s="12"/>
      <c r="AZ1335" s="12"/>
      <c r="BA1335" s="12"/>
      <c r="BB1335" s="12"/>
      <c r="BC1335" s="12"/>
    </row>
    <row r="1336" spans="50:55" ht="16.5">
      <c r="AX1336" s="11"/>
      <c r="AY1336" s="12"/>
      <c r="AZ1336" s="12"/>
      <c r="BA1336" s="12"/>
      <c r="BB1336" s="12"/>
      <c r="BC1336" s="12"/>
    </row>
    <row r="1337" spans="50:55" ht="16.5">
      <c r="AX1337" s="11"/>
      <c r="AY1337" s="12"/>
      <c r="AZ1337" s="12"/>
      <c r="BA1337" s="12"/>
      <c r="BB1337" s="12"/>
      <c r="BC1337" s="12"/>
    </row>
    <row r="1338" spans="50:55" ht="16.5">
      <c r="AX1338" s="11"/>
      <c r="AY1338" s="12"/>
      <c r="AZ1338" s="12"/>
      <c r="BA1338" s="12"/>
      <c r="BB1338" s="12"/>
      <c r="BC1338" s="12"/>
    </row>
    <row r="1339" spans="50:55" ht="16.5">
      <c r="AX1339" s="11"/>
      <c r="AY1339" s="12"/>
      <c r="AZ1339" s="12"/>
      <c r="BA1339" s="12"/>
      <c r="BB1339" s="12"/>
      <c r="BC1339" s="12"/>
    </row>
    <row r="1340" spans="50:55" ht="16.5">
      <c r="AX1340" s="11"/>
      <c r="AY1340" s="12"/>
      <c r="AZ1340" s="12"/>
      <c r="BA1340" s="12"/>
      <c r="BB1340" s="12"/>
      <c r="BC1340" s="12"/>
    </row>
    <row r="1341" spans="50:55" ht="16.5">
      <c r="AX1341" s="11"/>
      <c r="AY1341" s="12"/>
      <c r="AZ1341" s="12"/>
      <c r="BA1341" s="12"/>
      <c r="BB1341" s="12"/>
      <c r="BC1341" s="12"/>
    </row>
    <row r="1342" spans="50:55" ht="16.5">
      <c r="AX1342" s="11"/>
      <c r="AY1342" s="12"/>
      <c r="AZ1342" s="12"/>
      <c r="BA1342" s="12"/>
      <c r="BB1342" s="12"/>
      <c r="BC1342" s="12"/>
    </row>
    <row r="1343" spans="50:55" ht="16.5">
      <c r="AX1343" s="11"/>
      <c r="AY1343" s="12"/>
      <c r="AZ1343" s="12"/>
      <c r="BA1343" s="12"/>
      <c r="BB1343" s="12"/>
      <c r="BC1343" s="12"/>
    </row>
    <row r="1344" spans="50:55" ht="16.5">
      <c r="AX1344" s="11"/>
      <c r="AY1344" s="12"/>
      <c r="AZ1344" s="12"/>
      <c r="BA1344" s="12"/>
      <c r="BB1344" s="12"/>
      <c r="BC1344" s="12"/>
    </row>
    <row r="1345" spans="50:55" ht="16.5">
      <c r="AX1345" s="11"/>
      <c r="AY1345" s="12"/>
      <c r="AZ1345" s="12"/>
      <c r="BA1345" s="12"/>
      <c r="BB1345" s="12"/>
      <c r="BC1345" s="12"/>
    </row>
    <row r="1346" spans="50:55" ht="16.5">
      <c r="AX1346" s="11"/>
      <c r="AY1346" s="12"/>
      <c r="AZ1346" s="12"/>
      <c r="BA1346" s="12"/>
      <c r="BB1346" s="12"/>
      <c r="BC1346" s="12"/>
    </row>
    <row r="1347" spans="50:55" ht="16.5">
      <c r="AX1347" s="11"/>
      <c r="AY1347" s="12"/>
      <c r="AZ1347" s="12"/>
      <c r="BA1347" s="12"/>
      <c r="BB1347" s="12"/>
      <c r="BC1347" s="12"/>
    </row>
    <row r="1348" spans="50:55" ht="16.5">
      <c r="AX1348" s="11"/>
      <c r="AY1348" s="12"/>
      <c r="AZ1348" s="12"/>
      <c r="BA1348" s="12"/>
      <c r="BB1348" s="12"/>
      <c r="BC1348" s="12"/>
    </row>
    <row r="1349" spans="50:55" ht="16.5">
      <c r="AX1349" s="11"/>
      <c r="AY1349" s="12"/>
      <c r="AZ1349" s="12"/>
      <c r="BA1349" s="12"/>
      <c r="BB1349" s="12"/>
      <c r="BC1349" s="12"/>
    </row>
    <row r="1350" spans="50:55" ht="16.5">
      <c r="AX1350" s="11"/>
      <c r="AY1350" s="12"/>
      <c r="AZ1350" s="12"/>
      <c r="BA1350" s="12"/>
      <c r="BB1350" s="12"/>
      <c r="BC1350" s="12"/>
    </row>
    <row r="1351" spans="50:55" ht="16.5">
      <c r="AX1351" s="11"/>
      <c r="AY1351" s="12"/>
      <c r="AZ1351" s="12"/>
      <c r="BA1351" s="12"/>
      <c r="BB1351" s="12"/>
      <c r="BC1351" s="12"/>
    </row>
    <row r="1352" spans="50:55" ht="16.5">
      <c r="AX1352" s="11"/>
      <c r="AY1352" s="12"/>
      <c r="AZ1352" s="12"/>
      <c r="BA1352" s="12"/>
      <c r="BB1352" s="12"/>
      <c r="BC1352" s="12"/>
    </row>
    <row r="1353" spans="50:55" ht="16.5">
      <c r="AX1353" s="11"/>
      <c r="AY1353" s="12"/>
      <c r="AZ1353" s="12"/>
      <c r="BA1353" s="12"/>
      <c r="BB1353" s="12"/>
      <c r="BC1353" s="12"/>
    </row>
    <row r="1354" spans="50:55" ht="16.5">
      <c r="AX1354" s="11"/>
      <c r="AY1354" s="12"/>
      <c r="AZ1354" s="12"/>
      <c r="BA1354" s="12"/>
      <c r="BB1354" s="12"/>
      <c r="BC1354" s="12"/>
    </row>
    <row r="1355" spans="50:55" ht="16.5">
      <c r="AX1355" s="11"/>
      <c r="AY1355" s="12"/>
      <c r="AZ1355" s="12"/>
      <c r="BA1355" s="12"/>
      <c r="BB1355" s="12"/>
      <c r="BC1355" s="12"/>
    </row>
    <row r="1356" spans="50:55" ht="16.5">
      <c r="AX1356" s="11"/>
      <c r="AY1356" s="12"/>
      <c r="AZ1356" s="12"/>
      <c r="BA1356" s="12"/>
      <c r="BB1356" s="12"/>
      <c r="BC1356" s="12"/>
    </row>
    <row r="1357" spans="50:55" ht="16.5">
      <c r="AX1357" s="11"/>
      <c r="AY1357" s="12"/>
      <c r="AZ1357" s="12"/>
      <c r="BA1357" s="12"/>
      <c r="BB1357" s="12"/>
      <c r="BC1357" s="12"/>
    </row>
    <row r="1358" spans="50:55" ht="16.5">
      <c r="AX1358" s="11"/>
      <c r="AY1358" s="12"/>
      <c r="AZ1358" s="12"/>
      <c r="BA1358" s="12"/>
      <c r="BB1358" s="12"/>
      <c r="BC1358" s="12"/>
    </row>
    <row r="1359" spans="50:55" ht="16.5">
      <c r="AX1359" s="11"/>
      <c r="AY1359" s="12"/>
      <c r="AZ1359" s="12"/>
      <c r="BA1359" s="12"/>
      <c r="BB1359" s="12"/>
      <c r="BC1359" s="12"/>
    </row>
    <row r="1360" spans="50:55" ht="16.5">
      <c r="AX1360" s="11"/>
      <c r="AY1360" s="12"/>
      <c r="AZ1360" s="12"/>
      <c r="BA1360" s="12"/>
      <c r="BB1360" s="12"/>
      <c r="BC1360" s="12"/>
    </row>
    <row r="1361" spans="50:55" ht="16.5">
      <c r="AX1361" s="11"/>
      <c r="AY1361" s="12"/>
      <c r="AZ1361" s="12"/>
      <c r="BA1361" s="12"/>
      <c r="BB1361" s="12"/>
      <c r="BC1361" s="12"/>
    </row>
    <row r="1362" spans="50:55" ht="16.5">
      <c r="AX1362" s="11"/>
      <c r="AY1362" s="12"/>
      <c r="AZ1362" s="12"/>
      <c r="BA1362" s="12"/>
      <c r="BB1362" s="12"/>
      <c r="BC1362" s="12"/>
    </row>
    <row r="1363" spans="50:55" ht="16.5">
      <c r="AX1363" s="11"/>
      <c r="AY1363" s="12"/>
      <c r="AZ1363" s="12"/>
      <c r="BA1363" s="12"/>
      <c r="BB1363" s="12"/>
      <c r="BC1363" s="12"/>
    </row>
    <row r="1364" spans="50:55" ht="16.5">
      <c r="AX1364" s="11"/>
      <c r="AY1364" s="12"/>
      <c r="AZ1364" s="12"/>
      <c r="BA1364" s="12"/>
      <c r="BB1364" s="12"/>
      <c r="BC1364" s="12"/>
    </row>
    <row r="1365" spans="50:55" ht="16.5">
      <c r="AX1365" s="11"/>
      <c r="AY1365" s="12"/>
      <c r="AZ1365" s="12"/>
      <c r="BA1365" s="12"/>
      <c r="BB1365" s="12"/>
      <c r="BC1365" s="12"/>
    </row>
    <row r="1366" spans="50:55" ht="16.5">
      <c r="AX1366" s="11"/>
      <c r="AY1366" s="12"/>
      <c r="AZ1366" s="12"/>
      <c r="BA1366" s="12"/>
      <c r="BB1366" s="12"/>
      <c r="BC1366" s="12"/>
    </row>
    <row r="1367" spans="50:55" ht="16.5">
      <c r="AX1367" s="11"/>
      <c r="AY1367" s="12"/>
      <c r="AZ1367" s="12"/>
      <c r="BA1367" s="12"/>
      <c r="BB1367" s="12"/>
      <c r="BC1367" s="12"/>
    </row>
    <row r="1368" spans="50:55" ht="16.5">
      <c r="AX1368" s="11"/>
      <c r="AY1368" s="12"/>
      <c r="AZ1368" s="12"/>
      <c r="BA1368" s="12"/>
      <c r="BB1368" s="12"/>
      <c r="BC1368" s="12"/>
    </row>
    <row r="1369" spans="50:55" ht="16.5">
      <c r="AX1369" s="11"/>
      <c r="AY1369" s="12"/>
      <c r="AZ1369" s="12"/>
      <c r="BA1369" s="12"/>
      <c r="BB1369" s="12"/>
      <c r="BC1369" s="12"/>
    </row>
    <row r="1370" spans="50:55" ht="16.5">
      <c r="AX1370" s="11"/>
      <c r="AY1370" s="12"/>
      <c r="AZ1370" s="12"/>
      <c r="BA1370" s="12"/>
      <c r="BB1370" s="12"/>
      <c r="BC1370" s="12"/>
    </row>
    <row r="1371" spans="50:55" ht="16.5">
      <c r="AX1371" s="11"/>
      <c r="AY1371" s="12"/>
      <c r="AZ1371" s="12"/>
      <c r="BA1371" s="12"/>
      <c r="BB1371" s="12"/>
      <c r="BC1371" s="12"/>
    </row>
    <row r="1372" spans="50:55" ht="16.5">
      <c r="AX1372" s="11"/>
      <c r="AY1372" s="12"/>
      <c r="AZ1372" s="12"/>
      <c r="BA1372" s="12"/>
      <c r="BB1372" s="12"/>
      <c r="BC1372" s="12"/>
    </row>
    <row r="1373" spans="50:55" ht="16.5">
      <c r="AX1373" s="11"/>
      <c r="AY1373" s="12"/>
      <c r="AZ1373" s="12"/>
      <c r="BA1373" s="12"/>
      <c r="BB1373" s="12"/>
      <c r="BC1373" s="12"/>
    </row>
    <row r="1374" spans="50:55" ht="16.5">
      <c r="AX1374" s="11"/>
      <c r="AY1374" s="12"/>
      <c r="AZ1374" s="12"/>
      <c r="BA1374" s="12"/>
      <c r="BB1374" s="12"/>
      <c r="BC1374" s="12"/>
    </row>
    <row r="1375" spans="50:55" ht="16.5">
      <c r="AX1375" s="11"/>
      <c r="AY1375" s="12"/>
      <c r="AZ1375" s="12"/>
      <c r="BA1375" s="12"/>
      <c r="BB1375" s="12"/>
      <c r="BC1375" s="12"/>
    </row>
    <row r="1376" spans="50:55" ht="16.5">
      <c r="AX1376" s="11"/>
      <c r="AY1376" s="12"/>
      <c r="AZ1376" s="12"/>
      <c r="BA1376" s="12"/>
      <c r="BB1376" s="12"/>
      <c r="BC1376" s="12"/>
    </row>
    <row r="1377" spans="50:55" ht="16.5">
      <c r="AX1377" s="11"/>
      <c r="AY1377" s="12"/>
      <c r="AZ1377" s="12"/>
      <c r="BA1377" s="12"/>
      <c r="BB1377" s="12"/>
      <c r="BC1377" s="12"/>
    </row>
    <row r="1378" spans="50:55" ht="16.5">
      <c r="AX1378" s="11"/>
      <c r="AY1378" s="12"/>
      <c r="AZ1378" s="12"/>
      <c r="BA1378" s="12"/>
      <c r="BB1378" s="12"/>
      <c r="BC1378" s="12"/>
    </row>
    <row r="1379" spans="50:55" ht="16.5">
      <c r="AX1379" s="11"/>
      <c r="AY1379" s="12"/>
      <c r="AZ1379" s="12"/>
      <c r="BA1379" s="12"/>
      <c r="BB1379" s="12"/>
      <c r="BC1379" s="12"/>
    </row>
    <row r="1380" spans="50:55" ht="16.5">
      <c r="AX1380" s="11"/>
      <c r="AY1380" s="12"/>
      <c r="AZ1380" s="12"/>
      <c r="BA1380" s="12"/>
      <c r="BB1380" s="12"/>
      <c r="BC1380" s="12"/>
    </row>
    <row r="1381" spans="50:55" ht="16.5">
      <c r="AX1381" s="11"/>
      <c r="AY1381" s="12"/>
      <c r="AZ1381" s="12"/>
      <c r="BA1381" s="12"/>
      <c r="BB1381" s="12"/>
      <c r="BC1381" s="12"/>
    </row>
    <row r="1382" spans="50:55" ht="16.5">
      <c r="AX1382" s="11"/>
      <c r="AY1382" s="12"/>
      <c r="AZ1382" s="12"/>
      <c r="BA1382" s="12"/>
      <c r="BB1382" s="12"/>
      <c r="BC1382" s="12"/>
    </row>
    <row r="1383" spans="50:55" ht="16.5">
      <c r="AX1383" s="11"/>
      <c r="AY1383" s="12"/>
      <c r="AZ1383" s="12"/>
      <c r="BA1383" s="12"/>
      <c r="BB1383" s="12"/>
      <c r="BC1383" s="12"/>
    </row>
    <row r="1384" spans="50:55" ht="16.5">
      <c r="AX1384" s="11"/>
      <c r="AY1384" s="12"/>
      <c r="AZ1384" s="12"/>
      <c r="BA1384" s="12"/>
      <c r="BB1384" s="12"/>
      <c r="BC1384" s="12"/>
    </row>
    <row r="1385" spans="50:55" ht="16.5">
      <c r="AX1385" s="11"/>
      <c r="AY1385" s="12"/>
      <c r="AZ1385" s="12"/>
      <c r="BA1385" s="12"/>
      <c r="BB1385" s="12"/>
      <c r="BC1385" s="12"/>
    </row>
    <row r="1386" spans="50:55" ht="16.5">
      <c r="AX1386" s="11"/>
      <c r="AY1386" s="12"/>
      <c r="AZ1386" s="12"/>
      <c r="BA1386" s="12"/>
      <c r="BB1386" s="12"/>
      <c r="BC1386" s="12"/>
    </row>
    <row r="1387" spans="50:55" ht="16.5">
      <c r="AX1387" s="11"/>
      <c r="AY1387" s="12"/>
      <c r="AZ1387" s="12"/>
      <c r="BA1387" s="12"/>
      <c r="BB1387" s="12"/>
      <c r="BC1387" s="12"/>
    </row>
    <row r="1388" spans="50:55" ht="16.5">
      <c r="AX1388" s="11"/>
      <c r="AY1388" s="12"/>
      <c r="AZ1388" s="12"/>
      <c r="BA1388" s="12"/>
      <c r="BB1388" s="12"/>
      <c r="BC1388" s="12"/>
    </row>
    <row r="1389" spans="50:55" ht="16.5">
      <c r="AX1389" s="11"/>
      <c r="AY1389" s="12"/>
      <c r="AZ1389" s="12"/>
      <c r="BA1389" s="12"/>
      <c r="BB1389" s="12"/>
      <c r="BC1389" s="12"/>
    </row>
    <row r="1390" spans="50:55" ht="16.5">
      <c r="AX1390" s="11"/>
      <c r="AY1390" s="12"/>
      <c r="AZ1390" s="12"/>
      <c r="BA1390" s="12"/>
      <c r="BB1390" s="12"/>
      <c r="BC1390" s="12"/>
    </row>
    <row r="1391" spans="50:55" ht="16.5">
      <c r="AX1391" s="11"/>
      <c r="AY1391" s="12"/>
      <c r="AZ1391" s="12"/>
      <c r="BA1391" s="12"/>
      <c r="BB1391" s="12"/>
      <c r="BC1391" s="12"/>
    </row>
    <row r="1392" spans="50:55" ht="16.5">
      <c r="AX1392" s="11"/>
      <c r="AY1392" s="12"/>
      <c r="AZ1392" s="12"/>
      <c r="BA1392" s="12"/>
      <c r="BB1392" s="12"/>
      <c r="BC1392" s="12"/>
    </row>
    <row r="1393" spans="50:55" ht="16.5">
      <c r="AX1393" s="11"/>
      <c r="AY1393" s="12"/>
      <c r="AZ1393" s="12"/>
      <c r="BA1393" s="12"/>
      <c r="BB1393" s="12"/>
      <c r="BC1393" s="12"/>
    </row>
    <row r="1394" spans="50:55" ht="16.5">
      <c r="AX1394" s="11"/>
      <c r="AY1394" s="12"/>
      <c r="AZ1394" s="12"/>
      <c r="BA1394" s="12"/>
      <c r="BB1394" s="12"/>
      <c r="BC1394" s="12"/>
    </row>
    <row r="1395" spans="50:55" ht="16.5">
      <c r="AX1395" s="11"/>
      <c r="AY1395" s="12"/>
      <c r="AZ1395" s="12"/>
      <c r="BA1395" s="12"/>
      <c r="BB1395" s="12"/>
      <c r="BC1395" s="12"/>
    </row>
    <row r="1396" spans="50:55" ht="16.5">
      <c r="AX1396" s="11"/>
      <c r="AY1396" s="12"/>
      <c r="AZ1396" s="12"/>
      <c r="BA1396" s="12"/>
      <c r="BB1396" s="12"/>
      <c r="BC1396" s="12"/>
    </row>
    <row r="1397" spans="50:55" ht="16.5">
      <c r="AX1397" s="11"/>
      <c r="AY1397" s="12"/>
      <c r="AZ1397" s="12"/>
      <c r="BA1397" s="12"/>
      <c r="BB1397" s="12"/>
      <c r="BC1397" s="12"/>
    </row>
    <row r="1398" spans="50:55" ht="16.5">
      <c r="AX1398" s="11"/>
      <c r="AY1398" s="12"/>
      <c r="AZ1398" s="12"/>
      <c r="BA1398" s="12"/>
      <c r="BB1398" s="12"/>
      <c r="BC1398" s="12"/>
    </row>
    <row r="1399" spans="50:55" ht="16.5">
      <c r="AX1399" s="11"/>
      <c r="AY1399" s="12"/>
      <c r="AZ1399" s="12"/>
      <c r="BA1399" s="12"/>
      <c r="BB1399" s="12"/>
      <c r="BC1399" s="12"/>
    </row>
    <row r="1400" spans="50:55" ht="16.5">
      <c r="AX1400" s="11"/>
      <c r="AY1400" s="12"/>
      <c r="AZ1400" s="12"/>
      <c r="BA1400" s="12"/>
      <c r="BB1400" s="12"/>
      <c r="BC1400" s="12"/>
    </row>
    <row r="1401" spans="50:55" ht="16.5">
      <c r="AX1401" s="11"/>
      <c r="AY1401" s="12"/>
      <c r="AZ1401" s="12"/>
      <c r="BA1401" s="12"/>
      <c r="BB1401" s="12"/>
      <c r="BC1401" s="12"/>
    </row>
    <row r="1402" spans="50:55" ht="16.5">
      <c r="AX1402" s="11"/>
      <c r="AY1402" s="12"/>
      <c r="AZ1402" s="12"/>
      <c r="BA1402" s="12"/>
      <c r="BB1402" s="12"/>
      <c r="BC1402" s="12"/>
    </row>
    <row r="1403" spans="50:55" ht="16.5">
      <c r="AX1403" s="11"/>
      <c r="AY1403" s="12"/>
      <c r="AZ1403" s="12"/>
      <c r="BA1403" s="12"/>
      <c r="BB1403" s="12"/>
      <c r="BC1403" s="12"/>
    </row>
    <row r="1404" spans="50:55" ht="16.5">
      <c r="AX1404" s="11"/>
      <c r="AY1404" s="12"/>
      <c r="AZ1404" s="12"/>
      <c r="BA1404" s="12"/>
      <c r="BB1404" s="12"/>
      <c r="BC1404" s="12"/>
    </row>
    <row r="1405" spans="50:55" ht="16.5">
      <c r="AX1405" s="11"/>
      <c r="AY1405" s="12"/>
      <c r="AZ1405" s="12"/>
      <c r="BA1405" s="12"/>
      <c r="BB1405" s="12"/>
      <c r="BC1405" s="12"/>
    </row>
    <row r="1406" spans="50:55" ht="16.5">
      <c r="AX1406" s="11"/>
      <c r="AY1406" s="12"/>
      <c r="AZ1406" s="12"/>
      <c r="BA1406" s="12"/>
      <c r="BB1406" s="12"/>
      <c r="BC1406" s="12"/>
    </row>
    <row r="1407" spans="50:55" ht="16.5">
      <c r="AX1407" s="11"/>
      <c r="AY1407" s="12"/>
      <c r="AZ1407" s="12"/>
      <c r="BA1407" s="12"/>
      <c r="BB1407" s="12"/>
      <c r="BC1407" s="12"/>
    </row>
    <row r="1408" spans="50:55" ht="16.5">
      <c r="AX1408" s="11"/>
      <c r="AY1408" s="12"/>
      <c r="AZ1408" s="12"/>
      <c r="BA1408" s="12"/>
      <c r="BB1408" s="12"/>
      <c r="BC1408" s="12"/>
    </row>
    <row r="1409" spans="50:55" ht="16.5">
      <c r="AX1409" s="11"/>
      <c r="AY1409" s="12"/>
      <c r="AZ1409" s="12"/>
      <c r="BA1409" s="12"/>
      <c r="BB1409" s="12"/>
      <c r="BC1409" s="12"/>
    </row>
    <row r="1410" spans="50:55" ht="16.5">
      <c r="AX1410" s="11"/>
      <c r="AY1410" s="12"/>
      <c r="AZ1410" s="12"/>
      <c r="BA1410" s="12"/>
      <c r="BB1410" s="12"/>
      <c r="BC1410" s="12"/>
    </row>
    <row r="1411" spans="50:55" ht="16.5">
      <c r="AX1411" s="11"/>
      <c r="AY1411" s="12"/>
      <c r="AZ1411" s="12"/>
      <c r="BA1411" s="12"/>
      <c r="BB1411" s="12"/>
      <c r="BC1411" s="12"/>
    </row>
    <row r="1412" spans="50:55" ht="16.5">
      <c r="AX1412" s="11"/>
      <c r="AY1412" s="12"/>
      <c r="AZ1412" s="12"/>
      <c r="BA1412" s="12"/>
      <c r="BB1412" s="12"/>
      <c r="BC1412" s="12"/>
    </row>
    <row r="1413" spans="50:55" ht="16.5">
      <c r="AX1413" s="11"/>
      <c r="AY1413" s="12"/>
      <c r="AZ1413" s="12"/>
      <c r="BA1413" s="12"/>
      <c r="BB1413" s="12"/>
      <c r="BC1413" s="12"/>
    </row>
    <row r="1414" spans="50:55" ht="16.5">
      <c r="AX1414" s="11"/>
      <c r="AY1414" s="12"/>
      <c r="AZ1414" s="12"/>
      <c r="BA1414" s="12"/>
      <c r="BB1414" s="12"/>
      <c r="BC1414" s="12"/>
    </row>
    <row r="1415" spans="50:55" ht="16.5">
      <c r="AX1415" s="11"/>
      <c r="AY1415" s="12"/>
      <c r="AZ1415" s="12"/>
      <c r="BA1415" s="12"/>
      <c r="BB1415" s="12"/>
      <c r="BC1415" s="12"/>
    </row>
    <row r="1416" spans="50:55" ht="16.5">
      <c r="AX1416" s="11"/>
      <c r="AY1416" s="12"/>
      <c r="AZ1416" s="12"/>
      <c r="BA1416" s="12"/>
      <c r="BB1416" s="12"/>
      <c r="BC1416" s="12"/>
    </row>
    <row r="1417" spans="50:55" ht="16.5">
      <c r="AX1417" s="11"/>
      <c r="AY1417" s="12"/>
      <c r="AZ1417" s="12"/>
      <c r="BA1417" s="12"/>
      <c r="BB1417" s="12"/>
      <c r="BC1417" s="12"/>
    </row>
    <row r="1418" spans="50:55" ht="16.5">
      <c r="AX1418" s="11"/>
      <c r="AY1418" s="12"/>
      <c r="AZ1418" s="12"/>
      <c r="BA1418" s="12"/>
      <c r="BB1418" s="12"/>
      <c r="BC1418" s="12"/>
    </row>
    <row r="1419" spans="50:55" ht="16.5">
      <c r="AX1419" s="11"/>
      <c r="AY1419" s="12"/>
      <c r="AZ1419" s="12"/>
      <c r="BA1419" s="12"/>
      <c r="BB1419" s="12"/>
      <c r="BC1419" s="12"/>
    </row>
    <row r="1420" spans="50:55" ht="16.5">
      <c r="AX1420" s="11"/>
      <c r="AY1420" s="12"/>
      <c r="AZ1420" s="12"/>
      <c r="BA1420" s="12"/>
      <c r="BB1420" s="12"/>
      <c r="BC1420" s="12"/>
    </row>
    <row r="1421" spans="50:55" ht="16.5">
      <c r="AX1421" s="11"/>
      <c r="AY1421" s="12"/>
      <c r="AZ1421" s="12"/>
      <c r="BA1421" s="12"/>
      <c r="BB1421" s="12"/>
      <c r="BC1421" s="12"/>
    </row>
    <row r="1422" spans="50:55" ht="16.5">
      <c r="AX1422" s="11"/>
      <c r="AY1422" s="12"/>
      <c r="AZ1422" s="12"/>
      <c r="BA1422" s="12"/>
      <c r="BB1422" s="12"/>
      <c r="BC1422" s="12"/>
    </row>
    <row r="1423" spans="50:55" ht="16.5">
      <c r="AX1423" s="11"/>
      <c r="AY1423" s="12"/>
      <c r="AZ1423" s="12"/>
      <c r="BA1423" s="12"/>
      <c r="BB1423" s="12"/>
      <c r="BC1423" s="12"/>
    </row>
    <row r="1424" spans="50:55" ht="16.5">
      <c r="AX1424" s="11"/>
      <c r="AY1424" s="12"/>
      <c r="AZ1424" s="12"/>
      <c r="BA1424" s="12"/>
      <c r="BB1424" s="12"/>
      <c r="BC1424" s="12"/>
    </row>
    <row r="1425" spans="50:55" ht="16.5">
      <c r="AX1425" s="11"/>
      <c r="AY1425" s="12"/>
      <c r="AZ1425" s="12"/>
      <c r="BA1425" s="12"/>
      <c r="BB1425" s="12"/>
      <c r="BC1425" s="12"/>
    </row>
    <row r="1426" spans="50:55" ht="16.5">
      <c r="AX1426" s="11"/>
      <c r="AY1426" s="12"/>
      <c r="AZ1426" s="12"/>
      <c r="BA1426" s="12"/>
      <c r="BB1426" s="12"/>
      <c r="BC1426" s="12"/>
    </row>
    <row r="1427" spans="50:55" ht="16.5">
      <c r="AX1427" s="11"/>
      <c r="AY1427" s="12"/>
      <c r="AZ1427" s="12"/>
      <c r="BA1427" s="12"/>
      <c r="BB1427" s="12"/>
      <c r="BC1427" s="12"/>
    </row>
    <row r="1428" spans="50:55" ht="16.5">
      <c r="AX1428" s="11"/>
      <c r="AY1428" s="12"/>
      <c r="AZ1428" s="12"/>
      <c r="BA1428" s="12"/>
      <c r="BB1428" s="12"/>
      <c r="BC1428" s="12"/>
    </row>
    <row r="1429" spans="50:55" ht="16.5">
      <c r="AX1429" s="11"/>
      <c r="AY1429" s="12"/>
      <c r="AZ1429" s="12"/>
      <c r="BA1429" s="12"/>
      <c r="BB1429" s="12"/>
      <c r="BC1429" s="12"/>
    </row>
    <row r="1430" spans="50:55" ht="16.5">
      <c r="AX1430" s="11"/>
      <c r="AY1430" s="12"/>
      <c r="AZ1430" s="12"/>
      <c r="BA1430" s="12"/>
      <c r="BB1430" s="12"/>
      <c r="BC1430" s="12"/>
    </row>
    <row r="1431" spans="50:55" ht="16.5">
      <c r="AX1431" s="11"/>
      <c r="AY1431" s="12"/>
      <c r="AZ1431" s="12"/>
      <c r="BA1431" s="12"/>
      <c r="BB1431" s="12"/>
      <c r="BC1431" s="12"/>
    </row>
    <row r="1432" spans="50:55" ht="16.5">
      <c r="AX1432" s="11"/>
      <c r="AY1432" s="12"/>
      <c r="AZ1432" s="12"/>
      <c r="BA1432" s="12"/>
      <c r="BB1432" s="12"/>
      <c r="BC1432" s="12"/>
    </row>
    <row r="1433" spans="50:55" ht="16.5">
      <c r="AX1433" s="11"/>
      <c r="AY1433" s="12"/>
      <c r="AZ1433" s="12"/>
      <c r="BA1433" s="12"/>
      <c r="BB1433" s="12"/>
      <c r="BC1433" s="12"/>
    </row>
    <row r="1434" spans="50:55" ht="16.5">
      <c r="AX1434" s="11"/>
      <c r="AY1434" s="12"/>
      <c r="AZ1434" s="12"/>
      <c r="BA1434" s="12"/>
      <c r="BB1434" s="12"/>
      <c r="BC1434" s="12"/>
    </row>
    <row r="1435" spans="50:55" ht="16.5">
      <c r="AX1435" s="11"/>
      <c r="AY1435" s="12"/>
      <c r="AZ1435" s="12"/>
      <c r="BA1435" s="12"/>
      <c r="BB1435" s="12"/>
      <c r="BC1435" s="12"/>
    </row>
    <row r="1436" spans="50:55" ht="16.5">
      <c r="AX1436" s="11"/>
      <c r="AY1436" s="12"/>
      <c r="AZ1436" s="12"/>
      <c r="BA1436" s="12"/>
      <c r="BB1436" s="12"/>
      <c r="BC1436" s="12"/>
    </row>
    <row r="1437" spans="50:55" ht="16.5">
      <c r="AX1437" s="11"/>
      <c r="AY1437" s="12"/>
      <c r="AZ1437" s="12"/>
      <c r="BA1437" s="12"/>
      <c r="BB1437" s="12"/>
      <c r="BC1437" s="12"/>
    </row>
    <row r="1438" spans="50:55" ht="16.5">
      <c r="AX1438" s="11"/>
      <c r="AY1438" s="12"/>
      <c r="AZ1438" s="12"/>
      <c r="BA1438" s="12"/>
      <c r="BB1438" s="12"/>
      <c r="BC1438" s="12"/>
    </row>
    <row r="1439" spans="50:55" ht="16.5">
      <c r="AX1439" s="11"/>
      <c r="AY1439" s="12"/>
      <c r="AZ1439" s="12"/>
      <c r="BA1439" s="12"/>
      <c r="BB1439" s="12"/>
      <c r="BC1439" s="12"/>
    </row>
    <row r="1440" spans="50:55" ht="16.5">
      <c r="AX1440" s="11"/>
      <c r="AY1440" s="12"/>
      <c r="AZ1440" s="12"/>
      <c r="BA1440" s="12"/>
      <c r="BB1440" s="12"/>
      <c r="BC1440" s="12"/>
    </row>
    <row r="1441" spans="50:55" ht="16.5">
      <c r="AX1441" s="11"/>
      <c r="AY1441" s="12"/>
      <c r="AZ1441" s="12"/>
      <c r="BA1441" s="12"/>
      <c r="BB1441" s="12"/>
      <c r="BC1441" s="12"/>
    </row>
    <row r="1442" spans="50:55" ht="16.5">
      <c r="AX1442" s="11"/>
      <c r="AY1442" s="12"/>
      <c r="AZ1442" s="12"/>
      <c r="BA1442" s="12"/>
      <c r="BB1442" s="12"/>
      <c r="BC1442" s="12"/>
    </row>
    <row r="1443" spans="50:55" ht="16.5">
      <c r="AX1443" s="11"/>
      <c r="AY1443" s="12"/>
      <c r="AZ1443" s="12"/>
      <c r="BA1443" s="12"/>
      <c r="BB1443" s="12"/>
      <c r="BC1443" s="12"/>
    </row>
    <row r="1444" spans="50:55" ht="16.5">
      <c r="AX1444" s="11"/>
      <c r="AY1444" s="12"/>
      <c r="AZ1444" s="12"/>
      <c r="BA1444" s="12"/>
      <c r="BB1444" s="12"/>
      <c r="BC1444" s="12"/>
    </row>
    <row r="1445" spans="50:55" ht="16.5">
      <c r="AX1445" s="11"/>
      <c r="AY1445" s="12"/>
      <c r="AZ1445" s="12"/>
      <c r="BA1445" s="12"/>
      <c r="BB1445" s="12"/>
      <c r="BC1445" s="12"/>
    </row>
    <row r="1446" spans="50:55" ht="16.5">
      <c r="AX1446" s="11"/>
      <c r="AY1446" s="12"/>
      <c r="AZ1446" s="12"/>
      <c r="BA1446" s="12"/>
      <c r="BB1446" s="12"/>
      <c r="BC1446" s="12"/>
    </row>
    <row r="1447" spans="50:55" ht="16.5">
      <c r="AX1447" s="11"/>
      <c r="AY1447" s="12"/>
      <c r="AZ1447" s="12"/>
      <c r="BA1447" s="12"/>
      <c r="BB1447" s="12"/>
      <c r="BC1447" s="12"/>
    </row>
    <row r="1448" spans="50:55" ht="16.5">
      <c r="AX1448" s="11"/>
      <c r="AY1448" s="12"/>
      <c r="AZ1448" s="12"/>
      <c r="BA1448" s="12"/>
      <c r="BB1448" s="12"/>
      <c r="BC1448" s="12"/>
    </row>
    <row r="1449" spans="50:55" ht="16.5">
      <c r="AX1449" s="11"/>
      <c r="AY1449" s="12"/>
      <c r="AZ1449" s="12"/>
      <c r="BA1449" s="12"/>
      <c r="BB1449" s="12"/>
      <c r="BC1449" s="12"/>
    </row>
    <row r="1450" spans="50:55" ht="16.5">
      <c r="AX1450" s="11"/>
      <c r="AY1450" s="12"/>
      <c r="AZ1450" s="12"/>
      <c r="BA1450" s="12"/>
      <c r="BB1450" s="12"/>
      <c r="BC1450" s="12"/>
    </row>
    <row r="1451" spans="50:55" ht="16.5">
      <c r="AX1451" s="11"/>
      <c r="AY1451" s="12"/>
      <c r="AZ1451" s="12"/>
      <c r="BA1451" s="12"/>
      <c r="BB1451" s="12"/>
      <c r="BC1451" s="12"/>
    </row>
    <row r="1452" spans="50:55" ht="16.5">
      <c r="AX1452" s="11"/>
      <c r="AY1452" s="12"/>
      <c r="AZ1452" s="12"/>
      <c r="BA1452" s="12"/>
      <c r="BB1452" s="12"/>
      <c r="BC1452" s="12"/>
    </row>
    <row r="1453" spans="50:55" ht="16.5">
      <c r="AX1453" s="11"/>
      <c r="AY1453" s="12"/>
      <c r="AZ1453" s="12"/>
      <c r="BA1453" s="12"/>
      <c r="BB1453" s="12"/>
      <c r="BC1453" s="12"/>
    </row>
    <row r="1454" spans="50:55" ht="16.5">
      <c r="AX1454" s="11"/>
      <c r="AY1454" s="12"/>
      <c r="AZ1454" s="12"/>
      <c r="BA1454" s="12"/>
      <c r="BB1454" s="12"/>
      <c r="BC1454" s="12"/>
    </row>
    <row r="1455" spans="50:55" ht="16.5">
      <c r="AX1455" s="11"/>
      <c r="AY1455" s="12"/>
      <c r="AZ1455" s="12"/>
      <c r="BA1455" s="12"/>
      <c r="BB1455" s="12"/>
      <c r="BC1455" s="12"/>
    </row>
    <row r="1456" spans="50:55" ht="16.5">
      <c r="AX1456" s="11"/>
      <c r="AY1456" s="12"/>
      <c r="AZ1456" s="12"/>
      <c r="BA1456" s="12"/>
      <c r="BB1456" s="12"/>
      <c r="BC1456" s="12"/>
    </row>
    <row r="1457" spans="50:55" ht="16.5">
      <c r="AX1457" s="11"/>
      <c r="AY1457" s="12"/>
      <c r="AZ1457" s="12"/>
      <c r="BA1457" s="12"/>
      <c r="BB1457" s="12"/>
      <c r="BC1457" s="12"/>
    </row>
    <row r="1458" spans="50:55" ht="16.5">
      <c r="AX1458" s="11"/>
      <c r="AY1458" s="12"/>
      <c r="AZ1458" s="12"/>
      <c r="BA1458" s="12"/>
      <c r="BB1458" s="12"/>
      <c r="BC1458" s="12"/>
    </row>
    <row r="1459" spans="50:55" ht="16.5">
      <c r="AX1459" s="11"/>
      <c r="AY1459" s="12"/>
      <c r="AZ1459" s="12"/>
      <c r="BA1459" s="12"/>
      <c r="BB1459" s="12"/>
      <c r="BC1459" s="12"/>
    </row>
    <row r="1460" spans="50:55" ht="16.5">
      <c r="AX1460" s="11"/>
      <c r="AY1460" s="12"/>
      <c r="AZ1460" s="12"/>
      <c r="BA1460" s="12"/>
      <c r="BB1460" s="12"/>
      <c r="BC1460" s="12"/>
    </row>
    <row r="1461" spans="50:55" ht="16.5">
      <c r="AX1461" s="11"/>
      <c r="AY1461" s="12"/>
      <c r="AZ1461" s="12"/>
      <c r="BA1461" s="12"/>
      <c r="BB1461" s="12"/>
      <c r="BC1461" s="12"/>
    </row>
    <row r="1462" spans="50:55" ht="16.5">
      <c r="AX1462" s="11"/>
      <c r="AY1462" s="12"/>
      <c r="AZ1462" s="12"/>
      <c r="BA1462" s="12"/>
      <c r="BB1462" s="12"/>
      <c r="BC1462" s="12"/>
    </row>
    <row r="1463" spans="50:55" ht="16.5">
      <c r="AX1463" s="11"/>
      <c r="AY1463" s="12"/>
      <c r="AZ1463" s="12"/>
      <c r="BA1463" s="12"/>
      <c r="BB1463" s="12"/>
      <c r="BC1463" s="12"/>
    </row>
    <row r="1464" spans="50:55" ht="16.5">
      <c r="AX1464" s="11"/>
      <c r="AY1464" s="12"/>
      <c r="AZ1464" s="12"/>
      <c r="BA1464" s="12"/>
      <c r="BB1464" s="12"/>
      <c r="BC1464" s="12"/>
    </row>
    <row r="1465" spans="50:55" ht="16.5">
      <c r="AX1465" s="11"/>
      <c r="AY1465" s="12"/>
      <c r="AZ1465" s="12"/>
      <c r="BA1465" s="12"/>
      <c r="BB1465" s="12"/>
      <c r="BC1465" s="12"/>
    </row>
    <row r="1466" spans="50:55" ht="16.5">
      <c r="AX1466" s="11"/>
      <c r="AY1466" s="12"/>
      <c r="AZ1466" s="12"/>
      <c r="BA1466" s="12"/>
      <c r="BB1466" s="12"/>
      <c r="BC1466" s="12"/>
    </row>
    <row r="1467" spans="50:55" ht="16.5">
      <c r="AX1467" s="11"/>
      <c r="AY1467" s="12"/>
      <c r="AZ1467" s="12"/>
      <c r="BA1467" s="12"/>
      <c r="BB1467" s="12"/>
      <c r="BC1467" s="12"/>
    </row>
    <row r="1468" spans="50:55" ht="16.5">
      <c r="AX1468" s="11"/>
      <c r="AY1468" s="12"/>
      <c r="AZ1468" s="12"/>
      <c r="BA1468" s="12"/>
      <c r="BB1468" s="12"/>
      <c r="BC1468" s="12"/>
    </row>
    <row r="1469" spans="50:55" ht="16.5">
      <c r="AX1469" s="11"/>
      <c r="AY1469" s="12"/>
      <c r="AZ1469" s="12"/>
      <c r="BA1469" s="12"/>
      <c r="BB1469" s="12"/>
      <c r="BC1469" s="12"/>
    </row>
    <row r="1470" spans="50:55" ht="16.5">
      <c r="AX1470" s="11"/>
      <c r="AY1470" s="12"/>
      <c r="AZ1470" s="12"/>
      <c r="BA1470" s="12"/>
      <c r="BB1470" s="12"/>
      <c r="BC1470" s="12"/>
    </row>
    <row r="1471" spans="50:55" ht="16.5">
      <c r="AX1471" s="11"/>
      <c r="AY1471" s="12"/>
      <c r="AZ1471" s="12"/>
      <c r="BA1471" s="12"/>
      <c r="BB1471" s="12"/>
      <c r="BC1471" s="12"/>
    </row>
    <row r="1472" spans="50:55" ht="16.5">
      <c r="AX1472" s="11"/>
      <c r="AY1472" s="12"/>
      <c r="AZ1472" s="12"/>
      <c r="BA1472" s="12"/>
      <c r="BB1472" s="12"/>
      <c r="BC1472" s="12"/>
    </row>
    <row r="1473" spans="50:55" ht="16.5">
      <c r="AX1473" s="11"/>
      <c r="AY1473" s="12"/>
      <c r="AZ1473" s="12"/>
      <c r="BA1473" s="12"/>
      <c r="BB1473" s="12"/>
      <c r="BC1473" s="12"/>
    </row>
    <row r="1474" spans="50:55" ht="16.5">
      <c r="AX1474" s="11"/>
      <c r="AY1474" s="12"/>
      <c r="AZ1474" s="12"/>
      <c r="BA1474" s="12"/>
      <c r="BB1474" s="12"/>
      <c r="BC1474" s="12"/>
    </row>
    <row r="1475" spans="50:55" ht="16.5">
      <c r="AX1475" s="11"/>
      <c r="AY1475" s="12"/>
      <c r="AZ1475" s="12"/>
      <c r="BA1475" s="12"/>
      <c r="BB1475" s="12"/>
      <c r="BC1475" s="12"/>
    </row>
    <row r="1476" spans="50:55" ht="16.5">
      <c r="AX1476" s="11"/>
      <c r="AY1476" s="12"/>
      <c r="AZ1476" s="12"/>
      <c r="BA1476" s="12"/>
      <c r="BB1476" s="12"/>
      <c r="BC1476" s="12"/>
    </row>
    <row r="1477" spans="50:55" ht="16.5">
      <c r="AX1477" s="11"/>
      <c r="AY1477" s="12"/>
      <c r="AZ1477" s="12"/>
      <c r="BA1477" s="12"/>
      <c r="BB1477" s="12"/>
      <c r="BC1477" s="12"/>
    </row>
    <row r="1478" spans="50:55" ht="16.5">
      <c r="AX1478" s="11"/>
      <c r="AY1478" s="12"/>
      <c r="AZ1478" s="12"/>
      <c r="BA1478" s="12"/>
      <c r="BB1478" s="12"/>
      <c r="BC1478" s="12"/>
    </row>
    <row r="1479" spans="50:55" ht="16.5">
      <c r="AX1479" s="11"/>
      <c r="AY1479" s="12"/>
      <c r="AZ1479" s="12"/>
      <c r="BA1479" s="12"/>
      <c r="BB1479" s="12"/>
      <c r="BC1479" s="12"/>
    </row>
    <row r="1480" spans="50:55" ht="16.5">
      <c r="AX1480" s="11"/>
      <c r="AY1480" s="12"/>
      <c r="AZ1480" s="12"/>
      <c r="BA1480" s="12"/>
      <c r="BB1480" s="12"/>
      <c r="BC1480" s="12"/>
    </row>
    <row r="1481" spans="50:55" ht="16.5">
      <c r="AX1481" s="11"/>
      <c r="AY1481" s="12"/>
      <c r="AZ1481" s="12"/>
      <c r="BA1481" s="12"/>
      <c r="BB1481" s="12"/>
      <c r="BC1481" s="12"/>
    </row>
    <row r="1482" spans="50:55" ht="16.5">
      <c r="AX1482" s="11"/>
      <c r="AY1482" s="12"/>
      <c r="AZ1482" s="12"/>
      <c r="BA1482" s="12"/>
      <c r="BB1482" s="12"/>
      <c r="BC1482" s="12"/>
    </row>
    <row r="1483" spans="50:55" ht="16.5">
      <c r="AX1483" s="11"/>
      <c r="AY1483" s="12"/>
      <c r="AZ1483" s="12"/>
      <c r="BA1483" s="12"/>
      <c r="BB1483" s="12"/>
      <c r="BC1483" s="12"/>
    </row>
    <row r="1484" spans="50:55" ht="16.5">
      <c r="AX1484" s="11"/>
      <c r="AY1484" s="12"/>
      <c r="AZ1484" s="12"/>
      <c r="BA1484" s="12"/>
      <c r="BB1484" s="12"/>
      <c r="BC1484" s="12"/>
    </row>
    <row r="1485" spans="50:55" ht="16.5">
      <c r="AX1485" s="11"/>
      <c r="AY1485" s="12"/>
      <c r="AZ1485" s="12"/>
      <c r="BA1485" s="12"/>
      <c r="BB1485" s="12"/>
      <c r="BC1485" s="12"/>
    </row>
    <row r="1486" spans="50:55" ht="16.5">
      <c r="AX1486" s="11"/>
      <c r="AY1486" s="12"/>
      <c r="AZ1486" s="12"/>
      <c r="BA1486" s="12"/>
      <c r="BB1486" s="12"/>
      <c r="BC1486" s="12"/>
    </row>
    <row r="1487" spans="50:55" ht="16.5">
      <c r="AX1487" s="11"/>
      <c r="AY1487" s="12"/>
      <c r="AZ1487" s="12"/>
      <c r="BA1487" s="12"/>
      <c r="BB1487" s="12"/>
      <c r="BC1487" s="12"/>
    </row>
    <row r="1488" spans="50:55" ht="16.5">
      <c r="AX1488" s="11"/>
      <c r="AY1488" s="12"/>
      <c r="AZ1488" s="12"/>
      <c r="BA1488" s="12"/>
      <c r="BB1488" s="12"/>
      <c r="BC1488" s="12"/>
    </row>
    <row r="1489" spans="50:55" ht="16.5">
      <c r="AX1489" s="11"/>
      <c r="AY1489" s="12"/>
      <c r="AZ1489" s="12"/>
      <c r="BA1489" s="12"/>
      <c r="BB1489" s="12"/>
      <c r="BC1489" s="12"/>
    </row>
    <row r="1490" spans="50:55" ht="16.5">
      <c r="AX1490" s="11"/>
      <c r="AY1490" s="12"/>
      <c r="AZ1490" s="12"/>
      <c r="BA1490" s="12"/>
      <c r="BB1490" s="12"/>
      <c r="BC1490" s="12"/>
    </row>
    <row r="1491" spans="50:55" ht="16.5">
      <c r="AX1491" s="11"/>
      <c r="AY1491" s="12"/>
      <c r="AZ1491" s="12"/>
      <c r="BA1491" s="12"/>
      <c r="BB1491" s="12"/>
      <c r="BC1491" s="12"/>
    </row>
    <row r="1492" spans="50:55" ht="16.5">
      <c r="AX1492" s="11"/>
      <c r="AY1492" s="12"/>
      <c r="AZ1492" s="12"/>
      <c r="BA1492" s="12"/>
      <c r="BB1492" s="12"/>
      <c r="BC1492" s="12"/>
    </row>
    <row r="1493" spans="50:55" ht="16.5">
      <c r="AX1493" s="11"/>
      <c r="AY1493" s="12"/>
      <c r="AZ1493" s="12"/>
      <c r="BA1493" s="12"/>
      <c r="BB1493" s="12"/>
      <c r="BC1493" s="12"/>
    </row>
    <row r="1494" spans="50:55" ht="16.5">
      <c r="AX1494" s="11"/>
      <c r="AY1494" s="12"/>
      <c r="AZ1494" s="12"/>
      <c r="BA1494" s="12"/>
      <c r="BB1494" s="12"/>
      <c r="BC1494" s="12"/>
    </row>
    <row r="1495" spans="50:55" ht="16.5">
      <c r="AX1495" s="11"/>
      <c r="AY1495" s="12"/>
      <c r="AZ1495" s="12"/>
      <c r="BA1495" s="12"/>
      <c r="BB1495" s="12"/>
      <c r="BC1495" s="12"/>
    </row>
    <row r="1496" spans="50:55" ht="16.5">
      <c r="AX1496" s="11"/>
      <c r="AY1496" s="12"/>
      <c r="AZ1496" s="12"/>
      <c r="BA1496" s="12"/>
      <c r="BB1496" s="12"/>
      <c r="BC1496" s="12"/>
    </row>
    <row r="1497" spans="50:55" ht="16.5">
      <c r="AX1497" s="11"/>
      <c r="AY1497" s="12"/>
      <c r="AZ1497" s="12"/>
      <c r="BA1497" s="12"/>
      <c r="BB1497" s="12"/>
      <c r="BC1497" s="12"/>
    </row>
    <row r="1498" spans="50:55" ht="16.5">
      <c r="AX1498" s="11"/>
      <c r="AY1498" s="12"/>
      <c r="AZ1498" s="12"/>
      <c r="BA1498" s="12"/>
      <c r="BB1498" s="12"/>
      <c r="BC1498" s="12"/>
    </row>
    <row r="1499" spans="50:55" ht="16.5">
      <c r="AX1499" s="11"/>
      <c r="AY1499" s="12"/>
      <c r="AZ1499" s="12"/>
      <c r="BA1499" s="12"/>
      <c r="BB1499" s="12"/>
      <c r="BC1499" s="12"/>
    </row>
    <row r="1500" spans="50:55" ht="16.5">
      <c r="AX1500" s="11"/>
      <c r="AY1500" s="12"/>
      <c r="AZ1500" s="12"/>
      <c r="BA1500" s="12"/>
      <c r="BB1500" s="12"/>
      <c r="BC1500" s="12"/>
    </row>
    <row r="1501" spans="50:55" ht="16.5">
      <c r="AX1501" s="11"/>
      <c r="AY1501" s="12"/>
      <c r="AZ1501" s="12"/>
      <c r="BA1501" s="12"/>
      <c r="BB1501" s="12"/>
      <c r="BC1501" s="12"/>
    </row>
    <row r="1502" spans="50:55" ht="16.5">
      <c r="AX1502" s="11"/>
      <c r="AY1502" s="12"/>
      <c r="AZ1502" s="12"/>
      <c r="BA1502" s="12"/>
      <c r="BB1502" s="12"/>
      <c r="BC1502" s="12"/>
    </row>
    <row r="1503" spans="50:55" ht="16.5">
      <c r="AX1503" s="11"/>
      <c r="AY1503" s="12"/>
      <c r="AZ1503" s="12"/>
      <c r="BA1503" s="12"/>
      <c r="BB1503" s="12"/>
      <c r="BC1503" s="12"/>
    </row>
    <row r="1504" spans="50:55" ht="16.5">
      <c r="AX1504" s="11"/>
      <c r="AY1504" s="12"/>
      <c r="AZ1504" s="12"/>
      <c r="BA1504" s="12"/>
      <c r="BB1504" s="12"/>
      <c r="BC1504" s="12"/>
    </row>
    <row r="1505" spans="50:55" ht="16.5">
      <c r="AX1505" s="11"/>
      <c r="AY1505" s="12"/>
      <c r="AZ1505" s="12"/>
      <c r="BA1505" s="12"/>
      <c r="BB1505" s="12"/>
      <c r="BC1505" s="12"/>
    </row>
    <row r="1506" spans="50:55" ht="16.5">
      <c r="AX1506" s="11"/>
      <c r="AY1506" s="12"/>
      <c r="AZ1506" s="12"/>
      <c r="BA1506" s="12"/>
      <c r="BB1506" s="12"/>
      <c r="BC1506" s="12"/>
    </row>
    <row r="1507" spans="50:55" ht="16.5">
      <c r="AX1507" s="11"/>
      <c r="AY1507" s="12"/>
      <c r="AZ1507" s="12"/>
      <c r="BA1507" s="12"/>
      <c r="BB1507" s="12"/>
      <c r="BC1507" s="12"/>
    </row>
    <row r="1508" spans="50:55" ht="16.5">
      <c r="AX1508" s="11"/>
      <c r="AY1508" s="12"/>
      <c r="AZ1508" s="12"/>
      <c r="BA1508" s="12"/>
      <c r="BB1508" s="12"/>
      <c r="BC1508" s="12"/>
    </row>
    <row r="1509" spans="50:55" ht="16.5">
      <c r="AX1509" s="11"/>
      <c r="AY1509" s="12"/>
      <c r="AZ1509" s="12"/>
      <c r="BA1509" s="12"/>
      <c r="BB1509" s="12"/>
      <c r="BC1509" s="12"/>
    </row>
    <row r="1510" spans="50:55" ht="16.5">
      <c r="AX1510" s="11"/>
      <c r="AY1510" s="12"/>
      <c r="AZ1510" s="12"/>
      <c r="BA1510" s="12"/>
      <c r="BB1510" s="12"/>
      <c r="BC1510" s="12"/>
    </row>
    <row r="1511" spans="50:55" ht="16.5">
      <c r="AX1511" s="11"/>
      <c r="AY1511" s="12"/>
      <c r="AZ1511" s="12"/>
      <c r="BA1511" s="12"/>
      <c r="BB1511" s="12"/>
      <c r="BC1511" s="12"/>
    </row>
    <row r="1512" spans="50:55" ht="16.5">
      <c r="AX1512" s="11"/>
      <c r="AY1512" s="12"/>
      <c r="AZ1512" s="12"/>
      <c r="BA1512" s="12"/>
      <c r="BB1512" s="12"/>
      <c r="BC1512" s="12"/>
    </row>
    <row r="1513" spans="50:55" ht="16.5">
      <c r="AX1513" s="11"/>
      <c r="AY1513" s="12"/>
      <c r="AZ1513" s="12"/>
      <c r="BA1513" s="12"/>
      <c r="BB1513" s="12"/>
      <c r="BC1513" s="12"/>
    </row>
    <row r="1514" spans="50:55" ht="16.5">
      <c r="AX1514" s="11"/>
      <c r="AY1514" s="12"/>
      <c r="AZ1514" s="12"/>
      <c r="BA1514" s="12"/>
      <c r="BB1514" s="12"/>
      <c r="BC1514" s="12"/>
    </row>
    <row r="1515" spans="50:55" ht="16.5">
      <c r="AX1515" s="11"/>
      <c r="AY1515" s="12"/>
      <c r="AZ1515" s="12"/>
      <c r="BA1515" s="12"/>
      <c r="BB1515" s="12"/>
      <c r="BC1515" s="12"/>
    </row>
    <row r="1516" spans="50:55" ht="16.5">
      <c r="AX1516" s="11"/>
      <c r="AY1516" s="12"/>
      <c r="AZ1516" s="12"/>
      <c r="BA1516" s="12"/>
      <c r="BB1516" s="12"/>
      <c r="BC1516" s="12"/>
    </row>
    <row r="1517" spans="50:55" ht="16.5">
      <c r="AX1517" s="11"/>
      <c r="AY1517" s="12"/>
      <c r="AZ1517" s="12"/>
      <c r="BA1517" s="12"/>
      <c r="BB1517" s="12"/>
      <c r="BC1517" s="12"/>
    </row>
    <row r="1518" spans="50:55" ht="16.5">
      <c r="AX1518" s="11"/>
      <c r="AY1518" s="12"/>
      <c r="AZ1518" s="12"/>
      <c r="BA1518" s="12"/>
      <c r="BB1518" s="12"/>
      <c r="BC1518" s="12"/>
    </row>
    <row r="1519" spans="50:55" ht="16.5">
      <c r="AX1519" s="11"/>
      <c r="AY1519" s="12"/>
      <c r="AZ1519" s="12"/>
      <c r="BA1519" s="12"/>
      <c r="BB1519" s="12"/>
      <c r="BC1519" s="12"/>
    </row>
    <row r="1520" spans="50:55" ht="16.5">
      <c r="AX1520" s="11"/>
      <c r="AY1520" s="12"/>
      <c r="AZ1520" s="12"/>
      <c r="BA1520" s="12"/>
      <c r="BB1520" s="12"/>
      <c r="BC1520" s="12"/>
    </row>
    <row r="1521" spans="50:55" ht="16.5">
      <c r="AX1521" s="11"/>
      <c r="AY1521" s="12"/>
      <c r="AZ1521" s="12"/>
      <c r="BA1521" s="12"/>
      <c r="BB1521" s="12"/>
      <c r="BC1521" s="12"/>
    </row>
    <row r="1522" spans="50:55" ht="16.5">
      <c r="AX1522" s="11"/>
      <c r="AY1522" s="12"/>
      <c r="AZ1522" s="12"/>
      <c r="BA1522" s="12"/>
      <c r="BB1522" s="12"/>
      <c r="BC1522" s="12"/>
    </row>
    <row r="1523" spans="50:55" ht="16.5">
      <c r="AX1523" s="11"/>
      <c r="AY1523" s="12"/>
      <c r="AZ1523" s="12"/>
      <c r="BA1523" s="12"/>
      <c r="BB1523" s="12"/>
      <c r="BC1523" s="12"/>
    </row>
    <row r="1524" spans="50:55" ht="16.5">
      <c r="AX1524" s="11"/>
      <c r="AY1524" s="12"/>
      <c r="AZ1524" s="12"/>
      <c r="BA1524" s="12"/>
      <c r="BB1524" s="12"/>
      <c r="BC1524" s="12"/>
    </row>
    <row r="1525" spans="50:55" ht="16.5">
      <c r="AX1525" s="11"/>
      <c r="AY1525" s="12"/>
      <c r="AZ1525" s="12"/>
      <c r="BA1525" s="12"/>
      <c r="BB1525" s="12"/>
      <c r="BC1525" s="12"/>
    </row>
    <row r="1526" spans="50:55" ht="16.5">
      <c r="AX1526" s="11"/>
      <c r="AY1526" s="12"/>
      <c r="AZ1526" s="12"/>
      <c r="BA1526" s="12"/>
      <c r="BB1526" s="12"/>
      <c r="BC1526" s="12"/>
    </row>
    <row r="1527" spans="50:55" ht="16.5">
      <c r="AX1527" s="11"/>
      <c r="AY1527" s="12"/>
      <c r="AZ1527" s="12"/>
      <c r="BA1527" s="12"/>
      <c r="BB1527" s="12"/>
      <c r="BC1527" s="12"/>
    </row>
    <row r="1528" spans="50:55" ht="16.5">
      <c r="AX1528" s="11"/>
      <c r="AY1528" s="12"/>
      <c r="AZ1528" s="12"/>
      <c r="BA1528" s="12"/>
      <c r="BB1528" s="12"/>
      <c r="BC1528" s="12"/>
    </row>
    <row r="1529" spans="50:55" ht="16.5">
      <c r="AX1529" s="11"/>
      <c r="AY1529" s="12"/>
      <c r="AZ1529" s="12"/>
      <c r="BA1529" s="12"/>
      <c r="BB1529" s="12"/>
      <c r="BC1529" s="12"/>
    </row>
    <row r="1530" spans="50:55" ht="16.5">
      <c r="AX1530" s="11"/>
      <c r="AY1530" s="12"/>
      <c r="AZ1530" s="12"/>
      <c r="BA1530" s="12"/>
      <c r="BB1530" s="12"/>
      <c r="BC1530" s="12"/>
    </row>
    <row r="1531" spans="50:55" ht="16.5">
      <c r="AX1531" s="11"/>
      <c r="AY1531" s="12"/>
      <c r="AZ1531" s="12"/>
      <c r="BA1531" s="12"/>
      <c r="BB1531" s="12"/>
      <c r="BC1531" s="12"/>
    </row>
    <row r="1532" spans="50:55" ht="16.5">
      <c r="AX1532" s="11"/>
      <c r="AY1532" s="12"/>
      <c r="AZ1532" s="12"/>
      <c r="BA1532" s="12"/>
      <c r="BB1532" s="12"/>
      <c r="BC1532" s="12"/>
    </row>
    <row r="1533" spans="50:55" ht="16.5">
      <c r="AX1533" s="11"/>
      <c r="AY1533" s="12"/>
      <c r="AZ1533" s="12"/>
      <c r="BA1533" s="12"/>
      <c r="BB1533" s="12"/>
      <c r="BC1533" s="12"/>
    </row>
    <row r="1534" spans="50:55" ht="16.5">
      <c r="AX1534" s="11"/>
      <c r="AY1534" s="12"/>
      <c r="AZ1534" s="12"/>
      <c r="BA1534" s="12"/>
      <c r="BB1534" s="12"/>
      <c r="BC1534" s="12"/>
    </row>
    <row r="1535" spans="50:55" ht="16.5">
      <c r="AX1535" s="11"/>
      <c r="AY1535" s="12"/>
      <c r="AZ1535" s="12"/>
      <c r="BA1535" s="12"/>
      <c r="BB1535" s="12"/>
      <c r="BC1535" s="12"/>
    </row>
    <row r="1536" spans="50:55" ht="16.5">
      <c r="AX1536" s="11"/>
      <c r="AY1536" s="12"/>
      <c r="AZ1536" s="12"/>
      <c r="BA1536" s="12"/>
      <c r="BB1536" s="12"/>
      <c r="BC1536" s="12"/>
    </row>
    <row r="1537" spans="50:55" ht="16.5">
      <c r="AX1537" s="11"/>
      <c r="AY1537" s="12"/>
      <c r="AZ1537" s="12"/>
      <c r="BA1537" s="12"/>
      <c r="BB1537" s="12"/>
      <c r="BC1537" s="12"/>
    </row>
    <row r="1538" spans="50:55" ht="16.5">
      <c r="AX1538" s="11"/>
      <c r="AY1538" s="12"/>
      <c r="AZ1538" s="12"/>
      <c r="BA1538" s="12"/>
      <c r="BB1538" s="12"/>
      <c r="BC1538" s="12"/>
    </row>
    <row r="1539" spans="50:55" ht="16.5">
      <c r="AX1539" s="11"/>
      <c r="AY1539" s="12"/>
      <c r="AZ1539" s="12"/>
      <c r="BA1539" s="12"/>
      <c r="BB1539" s="12"/>
      <c r="BC1539" s="12"/>
    </row>
    <row r="1540" spans="50:55" ht="16.5">
      <c r="AX1540" s="11"/>
      <c r="AY1540" s="12"/>
      <c r="AZ1540" s="12"/>
      <c r="BA1540" s="12"/>
      <c r="BB1540" s="12"/>
      <c r="BC1540" s="12"/>
    </row>
    <row r="1541" spans="50:55" ht="16.5">
      <c r="AX1541" s="11"/>
      <c r="AY1541" s="12"/>
      <c r="AZ1541" s="12"/>
      <c r="BA1541" s="12"/>
      <c r="BB1541" s="12"/>
      <c r="BC1541" s="12"/>
    </row>
    <row r="1542" spans="50:55" ht="16.5">
      <c r="AX1542" s="11"/>
      <c r="AY1542" s="12"/>
      <c r="AZ1542" s="12"/>
      <c r="BA1542" s="12"/>
      <c r="BB1542" s="12"/>
      <c r="BC1542" s="12"/>
    </row>
    <row r="1543" spans="50:55" ht="16.5">
      <c r="AX1543" s="11"/>
      <c r="AY1543" s="12"/>
      <c r="AZ1543" s="12"/>
      <c r="BA1543" s="12"/>
      <c r="BB1543" s="12"/>
      <c r="BC1543" s="12"/>
    </row>
    <row r="1544" spans="50:55" ht="16.5">
      <c r="AX1544" s="11"/>
      <c r="AY1544" s="12"/>
      <c r="AZ1544" s="12"/>
      <c r="BA1544" s="12"/>
      <c r="BB1544" s="12"/>
      <c r="BC1544" s="12"/>
    </row>
    <row r="1545" spans="50:55" ht="16.5">
      <c r="AX1545" s="11"/>
      <c r="AY1545" s="12"/>
      <c r="AZ1545" s="12"/>
      <c r="BA1545" s="12"/>
      <c r="BB1545" s="12"/>
      <c r="BC1545" s="12"/>
    </row>
    <row r="1546" spans="50:55" ht="16.5">
      <c r="AX1546" s="11"/>
      <c r="AY1546" s="12"/>
      <c r="AZ1546" s="12"/>
      <c r="BA1546" s="12"/>
      <c r="BB1546" s="12"/>
      <c r="BC1546" s="12"/>
    </row>
    <row r="1547" spans="50:55" ht="16.5">
      <c r="AX1547" s="11"/>
      <c r="AY1547" s="12"/>
      <c r="AZ1547" s="12"/>
      <c r="BA1547" s="12"/>
      <c r="BB1547" s="12"/>
      <c r="BC1547" s="12"/>
    </row>
    <row r="1548" spans="50:55" ht="16.5">
      <c r="AX1548" s="11"/>
      <c r="AY1548" s="12"/>
      <c r="AZ1548" s="12"/>
      <c r="BA1548" s="12"/>
      <c r="BB1548" s="12"/>
      <c r="BC1548" s="12"/>
    </row>
    <row r="1549" spans="50:55" ht="16.5">
      <c r="AX1549" s="11"/>
      <c r="AY1549" s="12"/>
      <c r="AZ1549" s="12"/>
      <c r="BA1549" s="12"/>
      <c r="BB1549" s="12"/>
      <c r="BC1549" s="12"/>
    </row>
    <row r="1550" spans="50:55" ht="16.5">
      <c r="AX1550" s="11"/>
      <c r="AY1550" s="12"/>
      <c r="AZ1550" s="12"/>
      <c r="BA1550" s="12"/>
      <c r="BB1550" s="12"/>
      <c r="BC1550" s="12"/>
    </row>
    <row r="1551" spans="50:55" ht="16.5">
      <c r="AX1551" s="11"/>
      <c r="AY1551" s="12"/>
      <c r="AZ1551" s="12"/>
      <c r="BA1551" s="12"/>
      <c r="BB1551" s="12"/>
      <c r="BC1551" s="12"/>
    </row>
    <row r="1552" spans="50:55" ht="16.5">
      <c r="AX1552" s="11"/>
      <c r="AY1552" s="12"/>
      <c r="AZ1552" s="12"/>
      <c r="BA1552" s="12"/>
      <c r="BB1552" s="12"/>
      <c r="BC1552" s="12"/>
    </row>
    <row r="1553" spans="50:55" ht="16.5">
      <c r="AX1553" s="11"/>
      <c r="AY1553" s="12"/>
      <c r="AZ1553" s="12"/>
      <c r="BA1553" s="12"/>
      <c r="BB1553" s="12"/>
      <c r="BC1553" s="12"/>
    </row>
    <row r="1554" spans="50:55" ht="16.5">
      <c r="AX1554" s="11"/>
      <c r="AY1554" s="12"/>
      <c r="AZ1554" s="12"/>
      <c r="BA1554" s="12"/>
      <c r="BB1554" s="12"/>
      <c r="BC1554" s="12"/>
    </row>
    <row r="1555" spans="50:55" ht="16.5">
      <c r="AX1555" s="11"/>
      <c r="AY1555" s="12"/>
      <c r="AZ1555" s="12"/>
      <c r="BA1555" s="12"/>
      <c r="BB1555" s="12"/>
      <c r="BC1555" s="12"/>
    </row>
    <row r="1556" spans="50:55" ht="16.5">
      <c r="AX1556" s="11"/>
      <c r="AY1556" s="12"/>
      <c r="AZ1556" s="12"/>
      <c r="BA1556" s="12"/>
      <c r="BB1556" s="12"/>
      <c r="BC1556" s="12"/>
    </row>
    <row r="1557" spans="50:55" ht="16.5">
      <c r="AX1557" s="11"/>
      <c r="AY1557" s="12"/>
      <c r="AZ1557" s="12"/>
      <c r="BA1557" s="12"/>
      <c r="BB1557" s="12"/>
      <c r="BC1557" s="12"/>
    </row>
    <row r="1558" spans="50:55" ht="16.5">
      <c r="AX1558" s="11"/>
      <c r="AY1558" s="12"/>
      <c r="AZ1558" s="12"/>
      <c r="BA1558" s="12"/>
      <c r="BB1558" s="12"/>
      <c r="BC1558" s="12"/>
    </row>
    <row r="1559" spans="50:55" ht="16.5">
      <c r="AX1559" s="11"/>
      <c r="AY1559" s="12"/>
      <c r="AZ1559" s="12"/>
      <c r="BA1559" s="12"/>
      <c r="BB1559" s="12"/>
      <c r="BC1559" s="12"/>
    </row>
    <row r="1560" spans="50:55" ht="16.5">
      <c r="AX1560" s="11"/>
      <c r="AY1560" s="12"/>
      <c r="AZ1560" s="12"/>
      <c r="BA1560" s="12"/>
      <c r="BB1560" s="12"/>
      <c r="BC1560" s="12"/>
    </row>
    <row r="1561" spans="50:55" ht="16.5">
      <c r="AX1561" s="11"/>
      <c r="AY1561" s="12"/>
      <c r="AZ1561" s="12"/>
      <c r="BA1561" s="12"/>
      <c r="BB1561" s="12"/>
      <c r="BC1561" s="12"/>
    </row>
    <row r="1562" spans="50:55" ht="16.5">
      <c r="AX1562" s="11"/>
      <c r="AY1562" s="12"/>
      <c r="AZ1562" s="12"/>
      <c r="BA1562" s="12"/>
      <c r="BB1562" s="12"/>
      <c r="BC1562" s="12"/>
    </row>
    <row r="1563" spans="50:55" ht="16.5">
      <c r="AX1563" s="11"/>
      <c r="AY1563" s="12"/>
      <c r="AZ1563" s="12"/>
      <c r="BA1563" s="12"/>
      <c r="BB1563" s="12"/>
      <c r="BC1563" s="12"/>
    </row>
    <row r="1564" spans="50:55" ht="16.5">
      <c r="AX1564" s="11"/>
      <c r="AY1564" s="12"/>
      <c r="AZ1564" s="12"/>
      <c r="BA1564" s="12"/>
      <c r="BB1564" s="12"/>
      <c r="BC1564" s="12"/>
    </row>
    <row r="1565" spans="50:55" ht="16.5">
      <c r="AX1565" s="11"/>
      <c r="AY1565" s="12"/>
      <c r="AZ1565" s="12"/>
      <c r="BA1565" s="12"/>
      <c r="BB1565" s="12"/>
      <c r="BC1565" s="12"/>
    </row>
    <row r="1566" spans="50:55" ht="16.5">
      <c r="AX1566" s="11"/>
      <c r="AY1566" s="12"/>
      <c r="AZ1566" s="12"/>
      <c r="BA1566" s="12"/>
      <c r="BB1566" s="12"/>
      <c r="BC1566" s="12"/>
    </row>
    <row r="1567" spans="50:55" ht="16.5">
      <c r="AX1567" s="11"/>
      <c r="AY1567" s="12"/>
      <c r="AZ1567" s="12"/>
      <c r="BA1567" s="12"/>
      <c r="BB1567" s="12"/>
      <c r="BC1567" s="12"/>
    </row>
    <row r="1568" spans="50:55" ht="16.5">
      <c r="AX1568" s="11"/>
      <c r="AY1568" s="12"/>
      <c r="AZ1568" s="12"/>
      <c r="BA1568" s="12"/>
      <c r="BB1568" s="12"/>
      <c r="BC1568" s="12"/>
    </row>
    <row r="1569" spans="50:55" ht="16.5">
      <c r="AX1569" s="11"/>
      <c r="AY1569" s="12"/>
      <c r="AZ1569" s="12"/>
      <c r="BA1569" s="12"/>
      <c r="BB1569" s="12"/>
      <c r="BC1569" s="12"/>
    </row>
    <row r="1570" spans="50:55" ht="16.5">
      <c r="AX1570" s="11"/>
      <c r="AY1570" s="12"/>
      <c r="AZ1570" s="12"/>
      <c r="BA1570" s="12"/>
      <c r="BB1570" s="12"/>
      <c r="BC1570" s="12"/>
    </row>
    <row r="1571" spans="50:55" ht="16.5">
      <c r="AX1571" s="11"/>
      <c r="AY1571" s="12"/>
      <c r="AZ1571" s="12"/>
      <c r="BA1571" s="12"/>
      <c r="BB1571" s="12"/>
      <c r="BC1571" s="12"/>
    </row>
    <row r="1572" spans="50:55" ht="16.5">
      <c r="AX1572" s="11"/>
      <c r="AY1572" s="12"/>
      <c r="AZ1572" s="12"/>
      <c r="BA1572" s="12"/>
      <c r="BB1572" s="12"/>
      <c r="BC1572" s="12"/>
    </row>
    <row r="1573" spans="50:55" ht="16.5">
      <c r="AX1573" s="11"/>
      <c r="AY1573" s="12"/>
      <c r="AZ1573" s="12"/>
      <c r="BA1573" s="12"/>
      <c r="BB1573" s="12"/>
      <c r="BC1573" s="12"/>
    </row>
    <row r="1574" spans="50:55" ht="16.5">
      <c r="AX1574" s="11"/>
      <c r="AY1574" s="12"/>
      <c r="AZ1574" s="12"/>
      <c r="BA1574" s="12"/>
      <c r="BB1574" s="12"/>
      <c r="BC1574" s="12"/>
    </row>
    <row r="1575" spans="50:55" ht="16.5">
      <c r="AX1575" s="11"/>
      <c r="AY1575" s="12"/>
      <c r="AZ1575" s="12"/>
      <c r="BA1575" s="12"/>
      <c r="BB1575" s="12"/>
      <c r="BC1575" s="12"/>
    </row>
    <row r="1576" spans="50:55" ht="16.5">
      <c r="AX1576" s="11"/>
      <c r="AY1576" s="12"/>
      <c r="AZ1576" s="12"/>
      <c r="BA1576" s="12"/>
      <c r="BB1576" s="12"/>
      <c r="BC1576" s="12"/>
    </row>
    <row r="1577" spans="50:55" ht="16.5">
      <c r="AX1577" s="11"/>
      <c r="AY1577" s="12"/>
      <c r="AZ1577" s="12"/>
      <c r="BA1577" s="12"/>
      <c r="BB1577" s="12"/>
      <c r="BC1577" s="12"/>
    </row>
    <row r="1578" spans="50:55" ht="16.5">
      <c r="AX1578" s="11"/>
      <c r="AY1578" s="12"/>
      <c r="AZ1578" s="12"/>
      <c r="BA1578" s="12"/>
      <c r="BB1578" s="12"/>
      <c r="BC1578" s="12"/>
    </row>
    <row r="1579" spans="50:55" ht="16.5">
      <c r="AX1579" s="11"/>
      <c r="AY1579" s="12"/>
      <c r="AZ1579" s="12"/>
      <c r="BA1579" s="12"/>
      <c r="BB1579" s="12"/>
      <c r="BC1579" s="12"/>
    </row>
    <row r="1580" spans="50:55" ht="16.5">
      <c r="AX1580" s="11"/>
      <c r="AY1580" s="12"/>
      <c r="AZ1580" s="12"/>
      <c r="BA1580" s="12"/>
      <c r="BB1580" s="12"/>
      <c r="BC1580" s="12"/>
    </row>
    <row r="1581" spans="50:55" ht="16.5">
      <c r="AX1581" s="11"/>
      <c r="AY1581" s="12"/>
      <c r="AZ1581" s="12"/>
      <c r="BA1581" s="12"/>
      <c r="BB1581" s="12"/>
      <c r="BC1581" s="12"/>
    </row>
    <row r="1582" spans="50:55" ht="16.5">
      <c r="AX1582" s="11"/>
      <c r="AY1582" s="12"/>
      <c r="AZ1582" s="12"/>
      <c r="BA1582" s="12"/>
      <c r="BB1582" s="12"/>
      <c r="BC1582" s="12"/>
    </row>
    <row r="1583" spans="50:55" ht="16.5">
      <c r="AX1583" s="11"/>
      <c r="AY1583" s="12"/>
      <c r="AZ1583" s="12"/>
      <c r="BA1583" s="12"/>
      <c r="BB1583" s="12"/>
      <c r="BC1583" s="12"/>
    </row>
    <row r="1584" spans="50:55" ht="16.5">
      <c r="AX1584" s="11"/>
      <c r="AY1584" s="12"/>
      <c r="AZ1584" s="12"/>
      <c r="BA1584" s="12"/>
      <c r="BB1584" s="12"/>
      <c r="BC1584" s="12"/>
    </row>
    <row r="1585" spans="50:55" ht="16.5">
      <c r="AX1585" s="11"/>
      <c r="AY1585" s="12"/>
      <c r="AZ1585" s="12"/>
      <c r="BA1585" s="12"/>
      <c r="BB1585" s="12"/>
      <c r="BC1585" s="12"/>
    </row>
    <row r="1586" spans="50:55" ht="16.5">
      <c r="AX1586" s="11"/>
      <c r="AY1586" s="12"/>
      <c r="AZ1586" s="12"/>
      <c r="BA1586" s="12"/>
      <c r="BB1586" s="12"/>
      <c r="BC1586" s="12"/>
    </row>
    <row r="1587" spans="50:55" ht="16.5">
      <c r="AX1587" s="11"/>
      <c r="AY1587" s="12"/>
      <c r="AZ1587" s="12"/>
      <c r="BA1587" s="12"/>
      <c r="BB1587" s="12"/>
      <c r="BC1587" s="12"/>
    </row>
    <row r="1588" spans="50:55" ht="16.5">
      <c r="AX1588" s="11"/>
      <c r="AY1588" s="12"/>
      <c r="AZ1588" s="12"/>
      <c r="BA1588" s="12"/>
      <c r="BB1588" s="12"/>
      <c r="BC1588" s="12"/>
    </row>
    <row r="1589" spans="50:55" ht="16.5">
      <c r="AX1589" s="11"/>
      <c r="AY1589" s="12"/>
      <c r="AZ1589" s="12"/>
      <c r="BA1589" s="12"/>
      <c r="BB1589" s="12"/>
      <c r="BC1589" s="12"/>
    </row>
    <row r="1590" spans="50:55" ht="16.5">
      <c r="AX1590" s="11"/>
      <c r="AY1590" s="12"/>
      <c r="AZ1590" s="12"/>
      <c r="BA1590" s="12"/>
      <c r="BB1590" s="12"/>
      <c r="BC1590" s="12"/>
    </row>
    <row r="1591" spans="50:55" ht="16.5">
      <c r="AX1591" s="11"/>
      <c r="AY1591" s="12"/>
      <c r="AZ1591" s="12"/>
      <c r="BA1591" s="12"/>
      <c r="BB1591" s="12"/>
      <c r="BC1591" s="12"/>
    </row>
    <row r="1592" spans="50:55" ht="16.5">
      <c r="AX1592" s="11"/>
      <c r="AY1592" s="12"/>
      <c r="AZ1592" s="12"/>
      <c r="BA1592" s="12"/>
      <c r="BB1592" s="12"/>
      <c r="BC1592" s="12"/>
    </row>
    <row r="1593" spans="50:55" ht="16.5">
      <c r="AX1593" s="11"/>
      <c r="AY1593" s="12"/>
      <c r="AZ1593" s="12"/>
      <c r="BA1593" s="12"/>
      <c r="BB1593" s="12"/>
      <c r="BC1593" s="12"/>
    </row>
    <row r="1594" spans="50:55" ht="16.5">
      <c r="AX1594" s="11"/>
      <c r="AY1594" s="12"/>
      <c r="AZ1594" s="12"/>
      <c r="BA1594" s="12"/>
      <c r="BB1594" s="12"/>
      <c r="BC1594" s="12"/>
    </row>
    <row r="1595" spans="50:55" ht="16.5">
      <c r="AX1595" s="11"/>
      <c r="AY1595" s="12"/>
      <c r="AZ1595" s="12"/>
      <c r="BA1595" s="12"/>
      <c r="BB1595" s="12"/>
      <c r="BC1595" s="12"/>
    </row>
    <row r="1596" spans="50:55" ht="16.5">
      <c r="AX1596" s="11"/>
      <c r="AY1596" s="12"/>
      <c r="AZ1596" s="12"/>
      <c r="BA1596" s="12"/>
      <c r="BB1596" s="12"/>
      <c r="BC1596" s="12"/>
    </row>
    <row r="1597" spans="50:55" ht="16.5">
      <c r="AX1597" s="11"/>
      <c r="AY1597" s="12"/>
      <c r="AZ1597" s="12"/>
      <c r="BA1597" s="12"/>
      <c r="BB1597" s="12"/>
      <c r="BC1597" s="12"/>
    </row>
    <row r="1598" spans="50:55" ht="16.5">
      <c r="AX1598" s="11"/>
      <c r="AY1598" s="12"/>
      <c r="AZ1598" s="12"/>
      <c r="BA1598" s="12"/>
      <c r="BB1598" s="12"/>
      <c r="BC1598" s="12"/>
    </row>
    <row r="1599" spans="50:55" ht="16.5">
      <c r="AX1599" s="11"/>
      <c r="AY1599" s="12"/>
      <c r="AZ1599" s="12"/>
      <c r="BA1599" s="12"/>
      <c r="BB1599" s="12"/>
      <c r="BC1599" s="12"/>
    </row>
    <row r="1600" spans="50:55" ht="16.5">
      <c r="AX1600" s="11"/>
      <c r="AY1600" s="12"/>
      <c r="AZ1600" s="12"/>
      <c r="BA1600" s="12"/>
      <c r="BB1600" s="12"/>
      <c r="BC1600" s="12"/>
    </row>
    <row r="1601" spans="50:55" ht="16.5">
      <c r="AX1601" s="11"/>
      <c r="AY1601" s="12"/>
      <c r="AZ1601" s="12"/>
      <c r="BA1601" s="12"/>
      <c r="BB1601" s="12"/>
      <c r="BC1601" s="12"/>
    </row>
    <row r="1602" spans="50:55" ht="16.5">
      <c r="AX1602" s="11"/>
      <c r="AY1602" s="12"/>
      <c r="AZ1602" s="12"/>
      <c r="BA1602" s="12"/>
      <c r="BB1602" s="12"/>
      <c r="BC1602" s="12"/>
    </row>
    <row r="1603" spans="50:55" ht="16.5">
      <c r="AX1603" s="11"/>
      <c r="AY1603" s="12"/>
      <c r="AZ1603" s="12"/>
      <c r="BA1603" s="12"/>
      <c r="BB1603" s="12"/>
      <c r="BC1603" s="12"/>
    </row>
    <row r="1604" spans="50:55" ht="16.5">
      <c r="AX1604" s="11"/>
      <c r="AY1604" s="12"/>
      <c r="AZ1604" s="12"/>
      <c r="BA1604" s="12"/>
      <c r="BB1604" s="12"/>
      <c r="BC1604" s="12"/>
    </row>
    <row r="1605" spans="50:55" ht="16.5">
      <c r="AX1605" s="11"/>
      <c r="AY1605" s="12"/>
      <c r="AZ1605" s="12"/>
      <c r="BA1605" s="12"/>
      <c r="BB1605" s="12"/>
      <c r="BC1605" s="12"/>
    </row>
    <row r="1606" spans="50:55" ht="16.5">
      <c r="AX1606" s="11"/>
      <c r="AY1606" s="12"/>
      <c r="AZ1606" s="12"/>
      <c r="BA1606" s="12"/>
      <c r="BB1606" s="12"/>
      <c r="BC1606" s="12"/>
    </row>
    <row r="1607" spans="50:55" ht="16.5">
      <c r="AX1607" s="11"/>
      <c r="AY1607" s="12"/>
      <c r="AZ1607" s="12"/>
      <c r="BA1607" s="12"/>
      <c r="BB1607" s="12"/>
      <c r="BC1607" s="12"/>
    </row>
    <row r="1608" spans="50:55" ht="16.5">
      <c r="AX1608" s="11"/>
      <c r="AY1608" s="12"/>
      <c r="AZ1608" s="12"/>
      <c r="BA1608" s="12"/>
      <c r="BB1608" s="12"/>
      <c r="BC1608" s="12"/>
    </row>
    <row r="1609" spans="50:55" ht="16.5">
      <c r="AX1609" s="11"/>
      <c r="AY1609" s="12"/>
      <c r="AZ1609" s="12"/>
      <c r="BA1609" s="12"/>
      <c r="BB1609" s="12"/>
      <c r="BC1609" s="12"/>
    </row>
    <row r="1610" spans="50:55" ht="16.5">
      <c r="AX1610" s="11"/>
      <c r="AY1610" s="12"/>
      <c r="AZ1610" s="12"/>
      <c r="BA1610" s="12"/>
      <c r="BB1610" s="12"/>
      <c r="BC1610" s="12"/>
    </row>
    <row r="1611" spans="50:55" ht="16.5">
      <c r="AX1611" s="11"/>
      <c r="AY1611" s="12"/>
      <c r="AZ1611" s="12"/>
      <c r="BA1611" s="12"/>
      <c r="BB1611" s="12"/>
      <c r="BC1611" s="12"/>
    </row>
    <row r="1612" spans="50:55" ht="16.5">
      <c r="AX1612" s="11"/>
      <c r="AY1612" s="12"/>
      <c r="AZ1612" s="12"/>
      <c r="BA1612" s="12"/>
      <c r="BB1612" s="12"/>
      <c r="BC1612" s="12"/>
    </row>
    <row r="1613" spans="50:55" ht="16.5">
      <c r="AX1613" s="11"/>
      <c r="AY1613" s="12"/>
      <c r="AZ1613" s="12"/>
      <c r="BA1613" s="12"/>
      <c r="BB1613" s="12"/>
      <c r="BC1613" s="12"/>
    </row>
    <row r="1614" spans="50:55" ht="16.5">
      <c r="AX1614" s="11"/>
      <c r="AY1614" s="12"/>
      <c r="AZ1614" s="12"/>
      <c r="BA1614" s="12"/>
      <c r="BB1614" s="12"/>
      <c r="BC1614" s="12"/>
    </row>
    <row r="1615" spans="50:55" ht="16.5">
      <c r="AX1615" s="11"/>
      <c r="AY1615" s="12"/>
      <c r="AZ1615" s="12"/>
      <c r="BA1615" s="12"/>
      <c r="BB1615" s="12"/>
      <c r="BC1615" s="12"/>
    </row>
    <row r="1616" spans="50:55" ht="16.5">
      <c r="AX1616" s="11"/>
      <c r="AY1616" s="12"/>
      <c r="AZ1616" s="12"/>
      <c r="BA1616" s="12"/>
      <c r="BB1616" s="12"/>
      <c r="BC1616" s="12"/>
    </row>
    <row r="1617" spans="50:55" ht="16.5">
      <c r="AX1617" s="11"/>
      <c r="AY1617" s="12"/>
      <c r="AZ1617" s="12"/>
      <c r="BA1617" s="12"/>
      <c r="BB1617" s="12"/>
      <c r="BC1617" s="12"/>
    </row>
    <row r="1618" spans="50:55" ht="16.5">
      <c r="AX1618" s="11"/>
      <c r="AY1618" s="12"/>
      <c r="AZ1618" s="12"/>
      <c r="BA1618" s="12"/>
      <c r="BB1618" s="12"/>
      <c r="BC1618" s="12"/>
    </row>
    <row r="1619" spans="50:55" ht="16.5">
      <c r="AX1619" s="11"/>
      <c r="AY1619" s="12"/>
      <c r="AZ1619" s="12"/>
      <c r="BA1619" s="12"/>
      <c r="BB1619" s="12"/>
      <c r="BC1619" s="12"/>
    </row>
    <row r="1620" spans="50:55" ht="16.5">
      <c r="AX1620" s="11"/>
      <c r="AY1620" s="12"/>
      <c r="AZ1620" s="12"/>
      <c r="BA1620" s="12"/>
      <c r="BB1620" s="12"/>
      <c r="BC1620" s="12"/>
    </row>
    <row r="1621" spans="50:55" ht="16.5">
      <c r="AX1621" s="11"/>
      <c r="AY1621" s="12"/>
      <c r="AZ1621" s="12"/>
      <c r="BA1621" s="12"/>
      <c r="BB1621" s="12"/>
      <c r="BC1621" s="12"/>
    </row>
    <row r="1622" spans="50:55" ht="16.5">
      <c r="AX1622" s="11"/>
      <c r="AY1622" s="12"/>
      <c r="AZ1622" s="12"/>
      <c r="BA1622" s="12"/>
      <c r="BB1622" s="12"/>
      <c r="BC1622" s="12"/>
    </row>
    <row r="1623" spans="50:55" ht="16.5">
      <c r="AX1623" s="11"/>
      <c r="AY1623" s="12"/>
      <c r="AZ1623" s="12"/>
      <c r="BA1623" s="12"/>
      <c r="BB1623" s="12"/>
      <c r="BC1623" s="12"/>
    </row>
    <row r="1624" spans="50:55" ht="16.5">
      <c r="AX1624" s="11"/>
      <c r="AY1624" s="12"/>
      <c r="AZ1624" s="12"/>
      <c r="BA1624" s="12"/>
      <c r="BB1624" s="12"/>
      <c r="BC1624" s="12"/>
    </row>
    <row r="1625" spans="50:55" ht="16.5">
      <c r="AX1625" s="11"/>
      <c r="AY1625" s="12"/>
      <c r="AZ1625" s="12"/>
      <c r="BA1625" s="12"/>
      <c r="BB1625" s="12"/>
      <c r="BC1625" s="12"/>
    </row>
    <row r="1626" spans="50:55" ht="16.5">
      <c r="AX1626" s="11"/>
      <c r="AY1626" s="12"/>
      <c r="AZ1626" s="12"/>
      <c r="BA1626" s="12"/>
      <c r="BB1626" s="12"/>
      <c r="BC1626" s="12"/>
    </row>
    <row r="1627" spans="50:55" ht="16.5">
      <c r="AX1627" s="11"/>
      <c r="AY1627" s="12"/>
      <c r="AZ1627" s="12"/>
      <c r="BA1627" s="12"/>
      <c r="BB1627" s="12"/>
      <c r="BC1627" s="12"/>
    </row>
    <row r="1628" spans="50:55" ht="16.5">
      <c r="AX1628" s="11"/>
      <c r="AY1628" s="12"/>
      <c r="AZ1628" s="12"/>
      <c r="BA1628" s="12"/>
      <c r="BB1628" s="12"/>
      <c r="BC1628" s="12"/>
    </row>
    <row r="1629" spans="50:55" ht="16.5">
      <c r="AX1629" s="11"/>
      <c r="AY1629" s="12"/>
      <c r="AZ1629" s="12"/>
      <c r="BA1629" s="12"/>
      <c r="BB1629" s="12"/>
      <c r="BC1629" s="12"/>
    </row>
    <row r="1630" spans="50:55" ht="16.5">
      <c r="AX1630" s="11"/>
      <c r="AY1630" s="12"/>
      <c r="AZ1630" s="12"/>
      <c r="BA1630" s="12"/>
      <c r="BB1630" s="12"/>
      <c r="BC1630" s="12"/>
    </row>
    <row r="1631" spans="50:55" ht="16.5">
      <c r="AX1631" s="11"/>
      <c r="AY1631" s="12"/>
      <c r="AZ1631" s="12"/>
      <c r="BA1631" s="12"/>
      <c r="BB1631" s="12"/>
      <c r="BC1631" s="12"/>
    </row>
    <row r="1632" spans="50:55" ht="16.5">
      <c r="AX1632" s="11"/>
      <c r="AY1632" s="12"/>
      <c r="AZ1632" s="12"/>
      <c r="BA1632" s="12"/>
      <c r="BB1632" s="12"/>
      <c r="BC1632" s="12"/>
    </row>
    <row r="1633" spans="50:55" ht="16.5">
      <c r="AX1633" s="11"/>
      <c r="AY1633" s="12"/>
      <c r="AZ1633" s="12"/>
      <c r="BA1633" s="12"/>
      <c r="BB1633" s="12"/>
      <c r="BC1633" s="12"/>
    </row>
    <row r="1634" spans="50:55" ht="16.5">
      <c r="AX1634" s="11"/>
      <c r="AY1634" s="12"/>
      <c r="AZ1634" s="12"/>
      <c r="BA1634" s="12"/>
      <c r="BB1634" s="12"/>
      <c r="BC1634" s="12"/>
    </row>
    <row r="1635" spans="50:55" ht="16.5">
      <c r="AX1635" s="11"/>
      <c r="AY1635" s="12"/>
      <c r="AZ1635" s="12"/>
      <c r="BA1635" s="12"/>
      <c r="BB1635" s="12"/>
      <c r="BC1635" s="12"/>
    </row>
    <row r="1636" spans="50:55" ht="16.5">
      <c r="AX1636" s="11"/>
      <c r="AY1636" s="12"/>
      <c r="AZ1636" s="12"/>
      <c r="BA1636" s="12"/>
      <c r="BB1636" s="12"/>
      <c r="BC1636" s="12"/>
    </row>
    <row r="1637" spans="50:55" ht="16.5">
      <c r="AX1637" s="11"/>
      <c r="AY1637" s="12"/>
      <c r="AZ1637" s="12"/>
      <c r="BA1637" s="12"/>
      <c r="BB1637" s="12"/>
      <c r="BC1637" s="12"/>
    </row>
    <row r="1638" spans="50:55" ht="16.5">
      <c r="AX1638" s="11"/>
      <c r="AY1638" s="12"/>
      <c r="AZ1638" s="12"/>
      <c r="BA1638" s="12"/>
      <c r="BB1638" s="12"/>
      <c r="BC1638" s="12"/>
    </row>
    <row r="1639" spans="50:55" ht="16.5">
      <c r="AX1639" s="11"/>
      <c r="AY1639" s="12"/>
      <c r="AZ1639" s="12"/>
      <c r="BA1639" s="12"/>
      <c r="BB1639" s="12"/>
      <c r="BC1639" s="12"/>
    </row>
    <row r="1640" spans="50:55" ht="16.5">
      <c r="AX1640" s="11"/>
      <c r="AY1640" s="12"/>
      <c r="AZ1640" s="12"/>
      <c r="BA1640" s="12"/>
      <c r="BB1640" s="12"/>
      <c r="BC1640" s="12"/>
    </row>
    <row r="1641" spans="50:55" ht="16.5">
      <c r="AX1641" s="11"/>
      <c r="AY1641" s="12"/>
      <c r="AZ1641" s="12"/>
      <c r="BA1641" s="12"/>
      <c r="BB1641" s="12"/>
      <c r="BC1641" s="12"/>
    </row>
    <row r="1642" spans="50:55" ht="16.5">
      <c r="AX1642" s="11"/>
      <c r="AY1642" s="12"/>
      <c r="AZ1642" s="12"/>
      <c r="BA1642" s="12"/>
      <c r="BB1642" s="12"/>
      <c r="BC1642" s="12"/>
    </row>
    <row r="1643" spans="50:55" ht="16.5">
      <c r="AX1643" s="11"/>
      <c r="AY1643" s="12"/>
      <c r="AZ1643" s="12"/>
      <c r="BA1643" s="12"/>
      <c r="BB1643" s="12"/>
      <c r="BC1643" s="12"/>
    </row>
    <row r="1644" spans="50:55" ht="16.5">
      <c r="AX1644" s="11"/>
      <c r="AY1644" s="12"/>
      <c r="AZ1644" s="12"/>
      <c r="BA1644" s="12"/>
      <c r="BB1644" s="12"/>
      <c r="BC1644" s="12"/>
    </row>
    <row r="1645" spans="50:55" ht="16.5">
      <c r="AX1645" s="11"/>
      <c r="AY1645" s="12"/>
      <c r="AZ1645" s="12"/>
      <c r="BA1645" s="12"/>
      <c r="BB1645" s="12"/>
      <c r="BC1645" s="12"/>
    </row>
    <row r="1646" spans="50:55" ht="16.5">
      <c r="AX1646" s="11"/>
      <c r="AY1646" s="12"/>
      <c r="AZ1646" s="12"/>
      <c r="BA1646" s="12"/>
      <c r="BB1646" s="12"/>
      <c r="BC1646" s="12"/>
    </row>
    <row r="1647" spans="50:55" ht="16.5">
      <c r="AX1647" s="11"/>
      <c r="AY1647" s="12"/>
      <c r="AZ1647" s="12"/>
      <c r="BA1647" s="12"/>
      <c r="BB1647" s="12"/>
      <c r="BC1647" s="12"/>
    </row>
    <row r="1648" spans="50:55" ht="16.5">
      <c r="AX1648" s="11"/>
      <c r="AY1648" s="12"/>
      <c r="AZ1648" s="12"/>
      <c r="BA1648" s="12"/>
      <c r="BB1648" s="12"/>
      <c r="BC1648" s="12"/>
    </row>
    <row r="1649" spans="50:55" ht="16.5">
      <c r="AX1649" s="11"/>
      <c r="AY1649" s="12"/>
      <c r="AZ1649" s="12"/>
      <c r="BA1649" s="12"/>
      <c r="BB1649" s="12"/>
      <c r="BC1649" s="12"/>
    </row>
    <row r="1650" spans="50:55" ht="16.5">
      <c r="AX1650" s="11"/>
      <c r="AY1650" s="12"/>
      <c r="AZ1650" s="12"/>
      <c r="BA1650" s="12"/>
      <c r="BB1650" s="12"/>
      <c r="BC1650" s="12"/>
    </row>
    <row r="1651" spans="50:55" ht="16.5">
      <c r="AX1651" s="11"/>
      <c r="AY1651" s="12"/>
      <c r="AZ1651" s="12"/>
      <c r="BA1651" s="12"/>
      <c r="BB1651" s="12"/>
      <c r="BC1651" s="12"/>
    </row>
    <row r="1652" spans="50:55" ht="16.5">
      <c r="AX1652" s="11"/>
      <c r="AY1652" s="12"/>
      <c r="AZ1652" s="12"/>
      <c r="BA1652" s="12"/>
      <c r="BB1652" s="12"/>
      <c r="BC1652" s="12"/>
    </row>
    <row r="1653" spans="50:55" ht="16.5">
      <c r="AX1653" s="11"/>
      <c r="AY1653" s="12"/>
      <c r="AZ1653" s="12"/>
      <c r="BA1653" s="12"/>
      <c r="BB1653" s="12"/>
      <c r="BC1653" s="12"/>
    </row>
    <row r="1654" spans="50:55" ht="16.5">
      <c r="AX1654" s="11"/>
      <c r="AY1654" s="12"/>
      <c r="AZ1654" s="12"/>
      <c r="BA1654" s="12"/>
      <c r="BB1654" s="12"/>
      <c r="BC1654" s="12"/>
    </row>
    <row r="1655" spans="50:55" ht="16.5">
      <c r="AX1655" s="11"/>
      <c r="AY1655" s="12"/>
      <c r="AZ1655" s="12"/>
      <c r="BA1655" s="12"/>
      <c r="BB1655" s="12"/>
      <c r="BC1655" s="12"/>
    </row>
    <row r="1656" spans="50:55" ht="16.5">
      <c r="AX1656" s="11"/>
      <c r="AY1656" s="12"/>
      <c r="AZ1656" s="12"/>
      <c r="BA1656" s="12"/>
      <c r="BB1656" s="12"/>
      <c r="BC1656" s="12"/>
    </row>
    <row r="1657" spans="50:55" ht="16.5">
      <c r="AX1657" s="11"/>
      <c r="AY1657" s="12"/>
      <c r="AZ1657" s="12"/>
      <c r="BA1657" s="12"/>
      <c r="BB1657" s="12"/>
      <c r="BC1657" s="12"/>
    </row>
    <row r="1658" spans="50:55" ht="16.5">
      <c r="AX1658" s="11"/>
      <c r="AY1658" s="12"/>
      <c r="AZ1658" s="12"/>
      <c r="BA1658" s="12"/>
      <c r="BB1658" s="12"/>
      <c r="BC1658" s="12"/>
    </row>
    <row r="1659" spans="50:55" ht="16.5">
      <c r="AX1659" s="11"/>
      <c r="AY1659" s="12"/>
      <c r="AZ1659" s="12"/>
      <c r="BA1659" s="12"/>
      <c r="BB1659" s="12"/>
      <c r="BC1659" s="12"/>
    </row>
    <row r="1660" spans="50:55" ht="16.5">
      <c r="AX1660" s="11"/>
      <c r="AY1660" s="12"/>
      <c r="AZ1660" s="12"/>
      <c r="BA1660" s="12"/>
      <c r="BB1660" s="12"/>
      <c r="BC1660" s="12"/>
    </row>
    <row r="1661" spans="50:55" ht="16.5">
      <c r="AX1661" s="11"/>
      <c r="AY1661" s="12"/>
      <c r="AZ1661" s="12"/>
      <c r="BA1661" s="12"/>
      <c r="BB1661" s="12"/>
      <c r="BC1661" s="12"/>
    </row>
    <row r="1662" spans="50:55" ht="16.5">
      <c r="AX1662" s="11"/>
      <c r="AY1662" s="12"/>
      <c r="AZ1662" s="12"/>
      <c r="BA1662" s="12"/>
      <c r="BB1662" s="12"/>
      <c r="BC1662" s="12"/>
    </row>
    <row r="1663" spans="50:55" ht="16.5">
      <c r="AX1663" s="11"/>
      <c r="AY1663" s="12"/>
      <c r="AZ1663" s="12"/>
      <c r="BA1663" s="12"/>
      <c r="BB1663" s="12"/>
      <c r="BC1663" s="12"/>
    </row>
    <row r="1664" spans="50:55" ht="16.5">
      <c r="AX1664" s="11"/>
      <c r="AY1664" s="12"/>
      <c r="AZ1664" s="12"/>
      <c r="BA1664" s="12"/>
      <c r="BB1664" s="12"/>
      <c r="BC1664" s="12"/>
    </row>
    <row r="1665" spans="50:55" ht="16.5">
      <c r="AX1665" s="11"/>
      <c r="AY1665" s="12"/>
      <c r="AZ1665" s="12"/>
      <c r="BA1665" s="12"/>
      <c r="BB1665" s="12"/>
      <c r="BC1665" s="12"/>
    </row>
    <row r="1666" spans="50:55" ht="16.5">
      <c r="AX1666" s="11"/>
      <c r="AY1666" s="12"/>
      <c r="AZ1666" s="12"/>
      <c r="BA1666" s="12"/>
      <c r="BB1666" s="12"/>
      <c r="BC1666" s="12"/>
    </row>
    <row r="1667" spans="50:55" ht="16.5">
      <c r="AX1667" s="11"/>
      <c r="AY1667" s="12"/>
      <c r="AZ1667" s="12"/>
      <c r="BA1667" s="12"/>
      <c r="BB1667" s="12"/>
      <c r="BC1667" s="12"/>
    </row>
    <row r="1668" spans="50:55" ht="16.5">
      <c r="AX1668" s="11"/>
      <c r="AY1668" s="12"/>
      <c r="AZ1668" s="12"/>
      <c r="BA1668" s="12"/>
      <c r="BB1668" s="12"/>
      <c r="BC1668" s="12"/>
    </row>
    <row r="1669" spans="50:55" ht="16.5">
      <c r="AX1669" s="11"/>
      <c r="AY1669" s="12"/>
      <c r="AZ1669" s="12"/>
      <c r="BA1669" s="12"/>
      <c r="BB1669" s="12"/>
      <c r="BC1669" s="12"/>
    </row>
    <row r="1670" spans="50:55" ht="16.5">
      <c r="AX1670" s="11"/>
      <c r="AY1670" s="12"/>
      <c r="AZ1670" s="12"/>
      <c r="BA1670" s="12"/>
      <c r="BB1670" s="12"/>
      <c r="BC1670" s="12"/>
    </row>
    <row r="1671" spans="50:55" ht="16.5">
      <c r="AX1671" s="11"/>
      <c r="AY1671" s="12"/>
      <c r="AZ1671" s="12"/>
      <c r="BA1671" s="12"/>
      <c r="BB1671" s="12"/>
      <c r="BC1671" s="12"/>
    </row>
    <row r="1672" spans="50:55" ht="16.5">
      <c r="AX1672" s="11"/>
      <c r="AY1672" s="12"/>
      <c r="AZ1672" s="12"/>
      <c r="BA1672" s="12"/>
      <c r="BB1672" s="12"/>
      <c r="BC1672" s="12"/>
    </row>
    <row r="1673" spans="50:55" ht="16.5">
      <c r="AX1673" s="11"/>
      <c r="AY1673" s="12"/>
      <c r="AZ1673" s="12"/>
      <c r="BA1673" s="12"/>
      <c r="BB1673" s="12"/>
      <c r="BC1673" s="12"/>
    </row>
    <row r="1674" spans="50:55" ht="16.5">
      <c r="AX1674" s="11"/>
      <c r="AY1674" s="12"/>
      <c r="AZ1674" s="12"/>
      <c r="BA1674" s="12"/>
      <c r="BB1674" s="12"/>
      <c r="BC1674" s="12"/>
    </row>
    <row r="1675" spans="50:55" ht="16.5">
      <c r="AX1675" s="11"/>
      <c r="AY1675" s="12"/>
      <c r="AZ1675" s="12"/>
      <c r="BA1675" s="12"/>
      <c r="BB1675" s="12"/>
      <c r="BC1675" s="12"/>
    </row>
    <row r="1676" spans="50:55" ht="16.5">
      <c r="AX1676" s="11"/>
      <c r="AY1676" s="12"/>
      <c r="AZ1676" s="12"/>
      <c r="BA1676" s="12"/>
      <c r="BB1676" s="12"/>
      <c r="BC1676" s="12"/>
    </row>
    <row r="1677" spans="50:55" ht="16.5">
      <c r="AX1677" s="11"/>
      <c r="AY1677" s="12"/>
      <c r="AZ1677" s="12"/>
      <c r="BA1677" s="12"/>
      <c r="BB1677" s="12"/>
      <c r="BC1677" s="12"/>
    </row>
    <row r="1678" spans="50:55" ht="16.5">
      <c r="AX1678" s="11"/>
      <c r="AY1678" s="12"/>
      <c r="AZ1678" s="12"/>
      <c r="BA1678" s="12"/>
      <c r="BB1678" s="12"/>
      <c r="BC1678" s="12"/>
    </row>
    <row r="1679" spans="50:55" ht="16.5">
      <c r="AX1679" s="11"/>
      <c r="AY1679" s="12"/>
      <c r="AZ1679" s="12"/>
      <c r="BA1679" s="12"/>
      <c r="BB1679" s="12"/>
      <c r="BC1679" s="12"/>
    </row>
    <row r="1680" spans="50:55" ht="16.5">
      <c r="AX1680" s="11"/>
      <c r="AY1680" s="12"/>
      <c r="AZ1680" s="12"/>
      <c r="BA1680" s="12"/>
      <c r="BB1680" s="12"/>
      <c r="BC1680" s="12"/>
    </row>
    <row r="1681" spans="50:55" ht="16.5">
      <c r="AX1681" s="11"/>
      <c r="AY1681" s="12"/>
      <c r="AZ1681" s="12"/>
      <c r="BA1681" s="12"/>
      <c r="BB1681" s="12"/>
      <c r="BC1681" s="12"/>
    </row>
    <row r="1682" spans="50:55" ht="16.5">
      <c r="AX1682" s="11"/>
      <c r="AY1682" s="12"/>
      <c r="AZ1682" s="12"/>
      <c r="BA1682" s="12"/>
      <c r="BB1682" s="12"/>
      <c r="BC1682" s="12"/>
    </row>
    <row r="1683" spans="50:55" ht="16.5">
      <c r="AX1683" s="11"/>
      <c r="AY1683" s="12"/>
      <c r="AZ1683" s="12"/>
      <c r="BA1683" s="12"/>
      <c r="BB1683" s="12"/>
      <c r="BC1683" s="12"/>
    </row>
    <row r="1684" spans="50:55" ht="16.5">
      <c r="AX1684" s="11"/>
      <c r="AY1684" s="12"/>
      <c r="AZ1684" s="12"/>
      <c r="BA1684" s="12"/>
      <c r="BB1684" s="12"/>
      <c r="BC1684" s="12"/>
    </row>
    <row r="1685" spans="50:55" ht="16.5">
      <c r="AX1685" s="11"/>
      <c r="AY1685" s="12"/>
      <c r="AZ1685" s="12"/>
      <c r="BA1685" s="12"/>
      <c r="BB1685" s="12"/>
      <c r="BC1685" s="12"/>
    </row>
    <row r="1686" spans="50:55" ht="16.5">
      <c r="AX1686" s="11"/>
      <c r="AY1686" s="12"/>
      <c r="AZ1686" s="12"/>
      <c r="BA1686" s="12"/>
      <c r="BB1686" s="12"/>
      <c r="BC1686" s="12"/>
    </row>
    <row r="1687" spans="50:55" ht="16.5">
      <c r="AX1687" s="11"/>
      <c r="AY1687" s="12"/>
      <c r="AZ1687" s="12"/>
      <c r="BA1687" s="12"/>
      <c r="BB1687" s="12"/>
      <c r="BC1687" s="12"/>
    </row>
    <row r="1688" spans="50:55" ht="16.5">
      <c r="AX1688" s="11"/>
      <c r="AY1688" s="12"/>
      <c r="AZ1688" s="12"/>
      <c r="BA1688" s="12"/>
      <c r="BB1688" s="12"/>
      <c r="BC1688" s="12"/>
    </row>
    <row r="1689" spans="50:55" ht="16.5">
      <c r="AX1689" s="11"/>
      <c r="AY1689" s="12"/>
      <c r="AZ1689" s="12"/>
      <c r="BA1689" s="12"/>
      <c r="BB1689" s="12"/>
      <c r="BC1689" s="12"/>
    </row>
    <row r="1690" spans="50:55" ht="16.5">
      <c r="AX1690" s="11"/>
      <c r="AY1690" s="12"/>
      <c r="AZ1690" s="12"/>
      <c r="BA1690" s="12"/>
      <c r="BB1690" s="12"/>
      <c r="BC1690" s="12"/>
    </row>
    <row r="1691" spans="50:55" ht="16.5">
      <c r="AX1691" s="11"/>
      <c r="AY1691" s="12"/>
      <c r="AZ1691" s="12"/>
      <c r="BA1691" s="12"/>
      <c r="BB1691" s="12"/>
      <c r="BC1691" s="12"/>
    </row>
    <row r="1692" spans="50:55" ht="16.5">
      <c r="AX1692" s="11"/>
      <c r="AY1692" s="12"/>
      <c r="AZ1692" s="12"/>
      <c r="BA1692" s="12"/>
      <c r="BB1692" s="12"/>
      <c r="BC1692" s="12"/>
    </row>
    <row r="1693" spans="50:55" ht="16.5">
      <c r="AX1693" s="11"/>
      <c r="AY1693" s="12"/>
      <c r="AZ1693" s="12"/>
      <c r="BA1693" s="12"/>
      <c r="BB1693" s="12"/>
      <c r="BC1693" s="12"/>
    </row>
    <row r="1694" spans="50:55" ht="16.5">
      <c r="AX1694" s="11"/>
      <c r="AY1694" s="12"/>
      <c r="AZ1694" s="12"/>
      <c r="BA1694" s="12"/>
      <c r="BB1694" s="12"/>
      <c r="BC1694" s="12"/>
    </row>
    <row r="1695" spans="50:55" ht="16.5">
      <c r="AX1695" s="11"/>
      <c r="AY1695" s="12"/>
      <c r="AZ1695" s="12"/>
      <c r="BA1695" s="12"/>
      <c r="BB1695" s="12"/>
      <c r="BC1695" s="12"/>
    </row>
    <row r="1696" spans="50:55" ht="16.5">
      <c r="AX1696" s="11"/>
      <c r="AY1696" s="12"/>
      <c r="AZ1696" s="12"/>
      <c r="BA1696" s="12"/>
      <c r="BB1696" s="12"/>
      <c r="BC1696" s="12"/>
    </row>
    <row r="1697" spans="50:55" ht="16.5">
      <c r="AX1697" s="11"/>
      <c r="AY1697" s="12"/>
      <c r="AZ1697" s="12"/>
      <c r="BA1697" s="12"/>
      <c r="BB1697" s="12"/>
      <c r="BC1697" s="12"/>
    </row>
    <row r="1698" spans="50:55" ht="16.5">
      <c r="AX1698" s="11"/>
      <c r="AY1698" s="12"/>
      <c r="AZ1698" s="12"/>
      <c r="BA1698" s="12"/>
      <c r="BB1698" s="12"/>
      <c r="BC1698" s="12"/>
    </row>
    <row r="1699" spans="50:55" ht="16.5">
      <c r="AX1699" s="11"/>
      <c r="AY1699" s="12"/>
      <c r="AZ1699" s="12"/>
      <c r="BA1699" s="12"/>
      <c r="BB1699" s="12"/>
      <c r="BC1699" s="12"/>
    </row>
    <row r="1700" spans="50:55" ht="16.5">
      <c r="AX1700" s="11"/>
      <c r="AY1700" s="12"/>
      <c r="AZ1700" s="12"/>
      <c r="BA1700" s="12"/>
      <c r="BB1700" s="12"/>
      <c r="BC1700" s="12"/>
    </row>
    <row r="1701" spans="50:55" ht="16.5">
      <c r="AX1701" s="11"/>
      <c r="AY1701" s="12"/>
      <c r="AZ1701" s="12"/>
      <c r="BA1701" s="12"/>
      <c r="BB1701" s="12"/>
      <c r="BC1701" s="12"/>
    </row>
    <row r="1702" spans="50:55" ht="16.5">
      <c r="AX1702" s="11"/>
      <c r="AY1702" s="12"/>
      <c r="AZ1702" s="12"/>
      <c r="BA1702" s="12"/>
      <c r="BB1702" s="12"/>
      <c r="BC1702" s="12"/>
    </row>
    <row r="1703" spans="50:55" ht="16.5">
      <c r="AX1703" s="11"/>
      <c r="AY1703" s="12"/>
      <c r="AZ1703" s="12"/>
      <c r="BA1703" s="12"/>
      <c r="BB1703" s="12"/>
      <c r="BC1703" s="12"/>
    </row>
    <row r="1704" spans="50:55" ht="16.5">
      <c r="AX1704" s="11"/>
      <c r="AY1704" s="12"/>
      <c r="AZ1704" s="12"/>
      <c r="BA1704" s="12"/>
      <c r="BB1704" s="12"/>
      <c r="BC1704" s="12"/>
    </row>
    <row r="1705" spans="50:55" ht="16.5">
      <c r="AX1705" s="11"/>
      <c r="AY1705" s="12"/>
      <c r="AZ1705" s="12"/>
      <c r="BA1705" s="12"/>
      <c r="BB1705" s="12"/>
      <c r="BC1705" s="12"/>
    </row>
    <row r="1706" spans="50:55" ht="16.5">
      <c r="AX1706" s="11"/>
      <c r="AY1706" s="12"/>
      <c r="AZ1706" s="12"/>
      <c r="BA1706" s="12"/>
      <c r="BB1706" s="12"/>
      <c r="BC1706" s="12"/>
    </row>
    <row r="1707" spans="50:55" ht="16.5">
      <c r="AX1707" s="11"/>
      <c r="AY1707" s="12"/>
      <c r="AZ1707" s="12"/>
      <c r="BA1707" s="12"/>
      <c r="BB1707" s="12"/>
      <c r="BC1707" s="12"/>
    </row>
    <row r="1708" spans="50:55" ht="16.5">
      <c r="AX1708" s="11"/>
      <c r="AY1708" s="12"/>
      <c r="AZ1708" s="12"/>
      <c r="BA1708" s="12"/>
      <c r="BB1708" s="12"/>
      <c r="BC1708" s="12"/>
    </row>
    <row r="1709" spans="50:55" ht="16.5">
      <c r="AX1709" s="11"/>
      <c r="AY1709" s="12"/>
      <c r="AZ1709" s="12"/>
      <c r="BA1709" s="12"/>
      <c r="BB1709" s="12"/>
      <c r="BC1709" s="12"/>
    </row>
    <row r="1710" spans="50:55" ht="16.5">
      <c r="AX1710" s="11"/>
      <c r="AY1710" s="12"/>
      <c r="AZ1710" s="12"/>
      <c r="BA1710" s="12"/>
      <c r="BB1710" s="12"/>
      <c r="BC1710" s="12"/>
    </row>
    <row r="1711" spans="50:55" ht="16.5">
      <c r="AX1711" s="11"/>
      <c r="AY1711" s="12"/>
      <c r="AZ1711" s="12"/>
      <c r="BA1711" s="12"/>
      <c r="BB1711" s="12"/>
      <c r="BC1711" s="12"/>
    </row>
    <row r="1712" spans="50:55" ht="16.5">
      <c r="AX1712" s="11"/>
      <c r="AY1712" s="12"/>
      <c r="AZ1712" s="12"/>
      <c r="BA1712" s="12"/>
      <c r="BB1712" s="12"/>
      <c r="BC1712" s="12"/>
    </row>
    <row r="1713" spans="50:55" ht="16.5">
      <c r="AX1713" s="11"/>
      <c r="AY1713" s="12"/>
      <c r="AZ1713" s="12"/>
      <c r="BA1713" s="12"/>
      <c r="BB1713" s="12"/>
      <c r="BC1713" s="12"/>
    </row>
    <row r="1714" spans="50:55" ht="16.5">
      <c r="AX1714" s="11"/>
      <c r="AY1714" s="12"/>
      <c r="AZ1714" s="12"/>
      <c r="BA1714" s="12"/>
      <c r="BB1714" s="12"/>
      <c r="BC1714" s="12"/>
    </row>
    <row r="1715" spans="50:55" ht="16.5">
      <c r="AX1715" s="11"/>
      <c r="AY1715" s="12"/>
      <c r="AZ1715" s="12"/>
      <c r="BA1715" s="12"/>
      <c r="BB1715" s="12"/>
      <c r="BC1715" s="12"/>
    </row>
    <row r="1716" spans="50:55" ht="16.5">
      <c r="AX1716" s="11"/>
      <c r="AY1716" s="12"/>
      <c r="AZ1716" s="12"/>
      <c r="BA1716" s="12"/>
      <c r="BB1716" s="12"/>
      <c r="BC1716" s="12"/>
    </row>
    <row r="1717" spans="50:55" ht="16.5">
      <c r="AX1717" s="11"/>
      <c r="AY1717" s="12"/>
      <c r="AZ1717" s="12"/>
      <c r="BA1717" s="12"/>
      <c r="BB1717" s="12"/>
      <c r="BC1717" s="12"/>
    </row>
    <row r="1718" spans="50:55" ht="16.5">
      <c r="AX1718" s="11"/>
      <c r="AY1718" s="12"/>
      <c r="AZ1718" s="12"/>
      <c r="BA1718" s="12"/>
      <c r="BB1718" s="12"/>
      <c r="BC1718" s="12"/>
    </row>
    <row r="1719" spans="50:55" ht="16.5">
      <c r="AX1719" s="11"/>
      <c r="AY1719" s="12"/>
      <c r="AZ1719" s="12"/>
      <c r="BA1719" s="12"/>
      <c r="BB1719" s="12"/>
      <c r="BC1719" s="12"/>
    </row>
    <row r="1720" spans="50:55" ht="16.5">
      <c r="AX1720" s="11"/>
      <c r="AY1720" s="12"/>
      <c r="AZ1720" s="12"/>
      <c r="BA1720" s="12"/>
      <c r="BB1720" s="12"/>
      <c r="BC1720" s="12"/>
    </row>
    <row r="1721" spans="50:55" ht="16.5">
      <c r="AX1721" s="11"/>
      <c r="AY1721" s="12"/>
      <c r="AZ1721" s="12"/>
      <c r="BA1721" s="12"/>
      <c r="BB1721" s="12"/>
      <c r="BC1721" s="12"/>
    </row>
    <row r="1722" spans="50:55" ht="16.5">
      <c r="AX1722" s="11"/>
      <c r="AY1722" s="12"/>
      <c r="AZ1722" s="12"/>
      <c r="BA1722" s="12"/>
      <c r="BB1722" s="12"/>
      <c r="BC1722" s="12"/>
    </row>
    <row r="1723" spans="50:55" ht="16.5">
      <c r="AX1723" s="11"/>
      <c r="AY1723" s="12"/>
      <c r="AZ1723" s="12"/>
      <c r="BA1723" s="12"/>
      <c r="BB1723" s="12"/>
      <c r="BC1723" s="12"/>
    </row>
    <row r="1724" spans="50:55" ht="16.5">
      <c r="AX1724" s="11"/>
      <c r="AY1724" s="12"/>
      <c r="AZ1724" s="12"/>
      <c r="BA1724" s="12"/>
      <c r="BB1724" s="12"/>
      <c r="BC1724" s="12"/>
    </row>
    <row r="1725" spans="50:55" ht="16.5">
      <c r="AX1725" s="11"/>
      <c r="AY1725" s="12"/>
      <c r="AZ1725" s="12"/>
      <c r="BA1725" s="12"/>
      <c r="BB1725" s="12"/>
      <c r="BC1725" s="12"/>
    </row>
    <row r="1726" spans="50:55" ht="16.5">
      <c r="AX1726" s="11"/>
      <c r="AY1726" s="12"/>
      <c r="AZ1726" s="12"/>
      <c r="BA1726" s="12"/>
      <c r="BB1726" s="12"/>
      <c r="BC1726" s="12"/>
    </row>
    <row r="1727" spans="50:55" ht="16.5">
      <c r="AX1727" s="11"/>
      <c r="AY1727" s="12"/>
      <c r="AZ1727" s="12"/>
      <c r="BA1727" s="12"/>
      <c r="BB1727" s="12"/>
      <c r="BC1727" s="12"/>
    </row>
    <row r="1728" spans="50:55" ht="16.5">
      <c r="AX1728" s="11"/>
      <c r="AY1728" s="12"/>
      <c r="AZ1728" s="12"/>
      <c r="BA1728" s="12"/>
      <c r="BB1728" s="12"/>
      <c r="BC1728" s="12"/>
    </row>
    <row r="1729" spans="50:55" ht="16.5">
      <c r="AX1729" s="11"/>
      <c r="AY1729" s="12"/>
      <c r="AZ1729" s="12"/>
      <c r="BA1729" s="12"/>
      <c r="BB1729" s="12"/>
      <c r="BC1729" s="12"/>
    </row>
    <row r="1730" spans="50:55" ht="16.5">
      <c r="AX1730" s="11"/>
      <c r="AY1730" s="12"/>
      <c r="AZ1730" s="12"/>
      <c r="BA1730" s="12"/>
      <c r="BB1730" s="12"/>
      <c r="BC1730" s="12"/>
    </row>
    <row r="1731" spans="50:55" ht="16.5">
      <c r="AX1731" s="11"/>
      <c r="AY1731" s="12"/>
      <c r="AZ1731" s="12"/>
      <c r="BA1731" s="12"/>
      <c r="BB1731" s="12"/>
      <c r="BC1731" s="12"/>
    </row>
    <row r="1732" spans="50:55" ht="16.5">
      <c r="AX1732" s="11"/>
      <c r="AY1732" s="12"/>
      <c r="AZ1732" s="12"/>
      <c r="BA1732" s="12"/>
      <c r="BB1732" s="12"/>
      <c r="BC1732" s="12"/>
    </row>
    <row r="1733" spans="50:55" ht="16.5">
      <c r="AX1733" s="11"/>
      <c r="AY1733" s="12"/>
      <c r="AZ1733" s="12"/>
      <c r="BA1733" s="12"/>
      <c r="BB1733" s="12"/>
      <c r="BC1733" s="12"/>
    </row>
    <row r="1734" spans="50:55" ht="16.5">
      <c r="AX1734" s="11"/>
      <c r="AY1734" s="12"/>
      <c r="AZ1734" s="12"/>
      <c r="BA1734" s="12"/>
      <c r="BB1734" s="12"/>
      <c r="BC1734" s="12"/>
    </row>
    <row r="1735" spans="50:55" ht="16.5">
      <c r="AX1735" s="11"/>
      <c r="AY1735" s="12"/>
      <c r="AZ1735" s="12"/>
      <c r="BA1735" s="12"/>
      <c r="BB1735" s="12"/>
      <c r="BC1735" s="12"/>
    </row>
    <row r="1736" spans="50:55" ht="16.5">
      <c r="AX1736" s="11"/>
      <c r="AY1736" s="12"/>
      <c r="AZ1736" s="12"/>
      <c r="BA1736" s="12"/>
      <c r="BB1736" s="12"/>
      <c r="BC1736" s="12"/>
    </row>
    <row r="1737" spans="50:55" ht="16.5">
      <c r="AX1737" s="11"/>
      <c r="AY1737" s="12"/>
      <c r="AZ1737" s="12"/>
      <c r="BA1737" s="12"/>
      <c r="BB1737" s="12"/>
      <c r="BC1737" s="12"/>
    </row>
    <row r="1738" spans="50:55" ht="16.5">
      <c r="AX1738" s="11"/>
      <c r="AY1738" s="12"/>
      <c r="AZ1738" s="12"/>
      <c r="BA1738" s="12"/>
      <c r="BB1738" s="12"/>
      <c r="BC1738" s="12"/>
    </row>
    <row r="1739" spans="50:55" ht="16.5">
      <c r="AX1739" s="11"/>
      <c r="AY1739" s="12"/>
      <c r="AZ1739" s="12"/>
      <c r="BA1739" s="12"/>
      <c r="BB1739" s="12"/>
      <c r="BC1739" s="12"/>
    </row>
    <row r="1740" spans="50:55" ht="16.5">
      <c r="AX1740" s="11"/>
      <c r="AY1740" s="12"/>
      <c r="AZ1740" s="12"/>
      <c r="BA1740" s="12"/>
      <c r="BB1740" s="12"/>
      <c r="BC1740" s="12"/>
    </row>
    <row r="1741" spans="50:55" ht="16.5">
      <c r="AX1741" s="11"/>
      <c r="AY1741" s="12"/>
      <c r="AZ1741" s="12"/>
      <c r="BA1741" s="12"/>
      <c r="BB1741" s="12"/>
      <c r="BC1741" s="12"/>
    </row>
    <row r="1742" spans="50:55" ht="16.5">
      <c r="AX1742" s="11"/>
      <c r="AY1742" s="12"/>
      <c r="AZ1742" s="12"/>
      <c r="BA1742" s="12"/>
      <c r="BB1742" s="12"/>
      <c r="BC1742" s="12"/>
    </row>
    <row r="1743" spans="50:55" ht="16.5">
      <c r="AX1743" s="11"/>
      <c r="AY1743" s="12"/>
      <c r="AZ1743" s="12"/>
      <c r="BA1743" s="12"/>
      <c r="BB1743" s="12"/>
      <c r="BC1743" s="12"/>
    </row>
    <row r="1744" spans="50:55" ht="16.5">
      <c r="AX1744" s="11"/>
      <c r="AY1744" s="12"/>
      <c r="AZ1744" s="12"/>
      <c r="BA1744" s="12"/>
      <c r="BB1744" s="12"/>
      <c r="BC1744" s="12"/>
    </row>
    <row r="1745" spans="50:55" ht="16.5">
      <c r="AX1745" s="11"/>
      <c r="AY1745" s="12"/>
      <c r="AZ1745" s="12"/>
      <c r="BA1745" s="12"/>
      <c r="BB1745" s="12"/>
      <c r="BC1745" s="12"/>
    </row>
    <row r="1746" spans="50:55" ht="16.5">
      <c r="AX1746" s="11"/>
      <c r="AY1746" s="12"/>
      <c r="AZ1746" s="12"/>
      <c r="BA1746" s="12"/>
      <c r="BB1746" s="12"/>
      <c r="BC1746" s="12"/>
    </row>
    <row r="1747" spans="50:55" ht="16.5">
      <c r="AX1747" s="11"/>
      <c r="AY1747" s="12"/>
      <c r="AZ1747" s="12"/>
      <c r="BA1747" s="12"/>
      <c r="BB1747" s="12"/>
      <c r="BC1747" s="12"/>
    </row>
    <row r="1748" spans="50:55" ht="16.5">
      <c r="AX1748" s="11"/>
      <c r="AY1748" s="12"/>
      <c r="AZ1748" s="12"/>
      <c r="BA1748" s="12"/>
      <c r="BB1748" s="12"/>
      <c r="BC1748" s="12"/>
    </row>
    <row r="1749" spans="50:55" ht="16.5">
      <c r="AX1749" s="11"/>
      <c r="AY1749" s="12"/>
      <c r="AZ1749" s="12"/>
      <c r="BA1749" s="12"/>
      <c r="BB1749" s="12"/>
      <c r="BC1749" s="12"/>
    </row>
    <row r="1750" spans="50:55" ht="16.5">
      <c r="AX1750" s="11"/>
      <c r="AY1750" s="12"/>
      <c r="AZ1750" s="12"/>
      <c r="BA1750" s="12"/>
      <c r="BB1750" s="12"/>
      <c r="BC1750" s="12"/>
    </row>
    <row r="1751" spans="50:55" ht="16.5">
      <c r="AX1751" s="11"/>
      <c r="AY1751" s="12"/>
      <c r="AZ1751" s="12"/>
      <c r="BA1751" s="12"/>
      <c r="BB1751" s="12"/>
      <c r="BC1751" s="12"/>
    </row>
    <row r="1752" spans="50:55" ht="16.5">
      <c r="AX1752" s="11"/>
      <c r="AY1752" s="12"/>
      <c r="AZ1752" s="12"/>
      <c r="BA1752" s="12"/>
      <c r="BB1752" s="12"/>
      <c r="BC1752" s="12"/>
    </row>
    <row r="1753" spans="50:55" ht="16.5">
      <c r="AX1753" s="11"/>
      <c r="AY1753" s="12"/>
      <c r="AZ1753" s="12"/>
      <c r="BA1753" s="12"/>
      <c r="BB1753" s="12"/>
      <c r="BC1753" s="12"/>
    </row>
    <row r="1754" spans="50:55" ht="16.5">
      <c r="AX1754" s="11"/>
      <c r="AY1754" s="12"/>
      <c r="AZ1754" s="12"/>
      <c r="BA1754" s="12"/>
      <c r="BB1754" s="12"/>
      <c r="BC1754" s="12"/>
    </row>
    <row r="1755" spans="50:55" ht="16.5">
      <c r="AX1755" s="11"/>
      <c r="AY1755" s="12"/>
      <c r="AZ1755" s="12"/>
      <c r="BA1755" s="12"/>
      <c r="BB1755" s="12"/>
      <c r="BC1755" s="12"/>
    </row>
    <row r="1756" spans="50:55" ht="16.5">
      <c r="AX1756" s="11"/>
      <c r="AY1756" s="12"/>
      <c r="AZ1756" s="12"/>
      <c r="BA1756" s="12"/>
      <c r="BB1756" s="12"/>
      <c r="BC1756" s="12"/>
    </row>
    <row r="1757" spans="50:55" ht="16.5">
      <c r="AX1757" s="11"/>
      <c r="AY1757" s="12"/>
      <c r="AZ1757" s="12"/>
      <c r="BA1757" s="12"/>
      <c r="BB1757" s="12"/>
      <c r="BC1757" s="12"/>
    </row>
    <row r="1758" spans="50:55" ht="16.5">
      <c r="AX1758" s="11"/>
      <c r="AY1758" s="12"/>
      <c r="AZ1758" s="12"/>
      <c r="BA1758" s="12"/>
      <c r="BB1758" s="12"/>
      <c r="BC1758" s="12"/>
    </row>
    <row r="1759" spans="50:55" ht="16.5">
      <c r="AX1759" s="11"/>
      <c r="AY1759" s="12"/>
      <c r="AZ1759" s="12"/>
      <c r="BA1759" s="12"/>
      <c r="BB1759" s="12"/>
      <c r="BC1759" s="12"/>
    </row>
    <row r="1760" spans="50:55" ht="16.5">
      <c r="AX1760" s="11"/>
      <c r="AY1760" s="12"/>
      <c r="AZ1760" s="12"/>
      <c r="BA1760" s="12"/>
      <c r="BB1760" s="12"/>
      <c r="BC1760" s="12"/>
    </row>
    <row r="1761" spans="50:55" ht="16.5">
      <c r="AX1761" s="11"/>
      <c r="AY1761" s="12"/>
      <c r="AZ1761" s="12"/>
      <c r="BA1761" s="12"/>
      <c r="BB1761" s="12"/>
      <c r="BC1761" s="12"/>
    </row>
    <row r="1762" spans="50:55" ht="16.5">
      <c r="AX1762" s="11"/>
      <c r="AY1762" s="12"/>
      <c r="AZ1762" s="12"/>
      <c r="BA1762" s="12"/>
      <c r="BB1762" s="12"/>
      <c r="BC1762" s="12"/>
    </row>
    <row r="1763" spans="50:55" ht="16.5">
      <c r="AX1763" s="11"/>
      <c r="AY1763" s="12"/>
      <c r="AZ1763" s="12"/>
      <c r="BA1763" s="12"/>
      <c r="BB1763" s="12"/>
      <c r="BC1763" s="12"/>
    </row>
    <row r="1764" spans="50:55" ht="16.5">
      <c r="AX1764" s="11"/>
      <c r="AY1764" s="12"/>
      <c r="AZ1764" s="12"/>
      <c r="BA1764" s="12"/>
      <c r="BB1764" s="12"/>
      <c r="BC1764" s="12"/>
    </row>
    <row r="1765" spans="50:55" ht="16.5">
      <c r="AX1765" s="11"/>
      <c r="AY1765" s="12"/>
      <c r="AZ1765" s="12"/>
      <c r="BA1765" s="12"/>
      <c r="BB1765" s="12"/>
      <c r="BC1765" s="12"/>
    </row>
    <row r="1766" spans="50:55" ht="16.5">
      <c r="AX1766" s="11"/>
      <c r="AY1766" s="12"/>
      <c r="AZ1766" s="12"/>
      <c r="BA1766" s="12"/>
      <c r="BB1766" s="12"/>
      <c r="BC1766" s="12"/>
    </row>
    <row r="1767" spans="50:55" ht="16.5">
      <c r="AX1767" s="11"/>
      <c r="AY1767" s="12"/>
      <c r="AZ1767" s="12"/>
      <c r="BA1767" s="12"/>
      <c r="BB1767" s="12"/>
      <c r="BC1767" s="12"/>
    </row>
    <row r="1768" spans="50:55" ht="16.5">
      <c r="AX1768" s="11"/>
      <c r="AY1768" s="12"/>
      <c r="AZ1768" s="12"/>
      <c r="BA1768" s="12"/>
      <c r="BB1768" s="12"/>
      <c r="BC1768" s="12"/>
    </row>
    <row r="1769" spans="50:55" ht="16.5">
      <c r="AX1769" s="11"/>
      <c r="AY1769" s="12"/>
      <c r="AZ1769" s="12"/>
      <c r="BA1769" s="12"/>
      <c r="BB1769" s="12"/>
      <c r="BC1769" s="12"/>
    </row>
    <row r="1770" spans="50:55" ht="16.5">
      <c r="AX1770" s="11"/>
      <c r="AY1770" s="12"/>
      <c r="AZ1770" s="12"/>
      <c r="BA1770" s="12"/>
      <c r="BB1770" s="12"/>
      <c r="BC1770" s="12"/>
    </row>
    <row r="1771" spans="50:55" ht="16.5">
      <c r="AX1771" s="11"/>
      <c r="AY1771" s="12"/>
      <c r="AZ1771" s="12"/>
      <c r="BA1771" s="12"/>
      <c r="BB1771" s="12"/>
      <c r="BC1771" s="12"/>
    </row>
    <row r="1772" spans="50:55" ht="16.5">
      <c r="AX1772" s="11"/>
      <c r="AY1772" s="12"/>
      <c r="AZ1772" s="12"/>
      <c r="BA1772" s="12"/>
      <c r="BB1772" s="12"/>
      <c r="BC1772" s="12"/>
    </row>
    <row r="1773" spans="50:55" ht="16.5">
      <c r="AX1773" s="11"/>
      <c r="AY1773" s="12"/>
      <c r="AZ1773" s="12"/>
      <c r="BA1773" s="12"/>
      <c r="BB1773" s="12"/>
      <c r="BC1773" s="12"/>
    </row>
    <row r="1774" spans="50:55" ht="16.5">
      <c r="AX1774" s="11"/>
      <c r="AY1774" s="12"/>
      <c r="AZ1774" s="12"/>
      <c r="BA1774" s="12"/>
      <c r="BB1774" s="12"/>
      <c r="BC1774" s="12"/>
    </row>
    <row r="1775" spans="50:55" ht="16.5">
      <c r="AX1775" s="11"/>
      <c r="AY1775" s="12"/>
      <c r="AZ1775" s="12"/>
      <c r="BA1775" s="12"/>
      <c r="BB1775" s="12"/>
      <c r="BC1775" s="12"/>
    </row>
    <row r="1776" spans="50:55" ht="16.5">
      <c r="AX1776" s="11"/>
      <c r="AY1776" s="12"/>
      <c r="AZ1776" s="12"/>
      <c r="BA1776" s="12"/>
      <c r="BB1776" s="12"/>
      <c r="BC1776" s="12"/>
    </row>
    <row r="1777" spans="50:55" ht="16.5">
      <c r="AX1777" s="11"/>
      <c r="AY1777" s="12"/>
      <c r="AZ1777" s="12"/>
      <c r="BA1777" s="12"/>
      <c r="BB1777" s="12"/>
      <c r="BC1777" s="12"/>
    </row>
    <row r="1778" spans="50:55" ht="16.5">
      <c r="AX1778" s="11"/>
      <c r="AY1778" s="12"/>
      <c r="AZ1778" s="12"/>
      <c r="BA1778" s="12"/>
      <c r="BB1778" s="12"/>
      <c r="BC1778" s="12"/>
    </row>
    <row r="1779" spans="50:55" ht="16.5">
      <c r="AX1779" s="11"/>
      <c r="AY1779" s="12"/>
      <c r="AZ1779" s="12"/>
      <c r="BA1779" s="12"/>
      <c r="BB1779" s="12"/>
      <c r="BC1779" s="12"/>
    </row>
    <row r="1780" spans="50:55" ht="16.5">
      <c r="AX1780" s="11"/>
      <c r="AY1780" s="12"/>
      <c r="AZ1780" s="12"/>
      <c r="BA1780" s="12"/>
      <c r="BB1780" s="12"/>
      <c r="BC1780" s="12"/>
    </row>
    <row r="1781" spans="50:55" ht="16.5">
      <c r="AX1781" s="11"/>
      <c r="AY1781" s="12"/>
      <c r="AZ1781" s="12"/>
      <c r="BA1781" s="12"/>
      <c r="BB1781" s="12"/>
      <c r="BC1781" s="12"/>
    </row>
    <row r="1782" spans="50:55" ht="16.5">
      <c r="AX1782" s="11"/>
      <c r="AY1782" s="12"/>
      <c r="AZ1782" s="12"/>
      <c r="BA1782" s="12"/>
      <c r="BB1782" s="12"/>
      <c r="BC1782" s="12"/>
    </row>
    <row r="1783" spans="50:55" ht="16.5">
      <c r="AX1783" s="11"/>
      <c r="AY1783" s="12"/>
      <c r="AZ1783" s="12"/>
      <c r="BA1783" s="12"/>
      <c r="BB1783" s="12"/>
      <c r="BC1783" s="12"/>
    </row>
    <row r="1784" spans="50:55" ht="16.5">
      <c r="AX1784" s="11"/>
      <c r="AY1784" s="12"/>
      <c r="AZ1784" s="12"/>
      <c r="BA1784" s="12"/>
      <c r="BB1784" s="12"/>
      <c r="BC1784" s="12"/>
    </row>
    <row r="1785" spans="50:55" ht="16.5">
      <c r="AX1785" s="11"/>
      <c r="AY1785" s="12"/>
      <c r="AZ1785" s="12"/>
      <c r="BA1785" s="12"/>
      <c r="BB1785" s="12"/>
      <c r="BC1785" s="12"/>
    </row>
    <row r="1786" spans="50:55" ht="16.5">
      <c r="AX1786" s="11"/>
      <c r="AY1786" s="12"/>
      <c r="AZ1786" s="12"/>
      <c r="BA1786" s="12"/>
      <c r="BB1786" s="12"/>
      <c r="BC1786" s="12"/>
    </row>
    <row r="1787" spans="50:55" ht="16.5">
      <c r="AX1787" s="11"/>
      <c r="AY1787" s="12"/>
      <c r="AZ1787" s="12"/>
      <c r="BA1787" s="12"/>
      <c r="BB1787" s="12"/>
      <c r="BC1787" s="12"/>
    </row>
    <row r="1788" spans="50:55" ht="16.5">
      <c r="AX1788" s="11"/>
      <c r="AY1788" s="12"/>
      <c r="AZ1788" s="12"/>
      <c r="BA1788" s="12"/>
      <c r="BB1788" s="12"/>
      <c r="BC1788" s="12"/>
    </row>
    <row r="1789" spans="50:55" ht="16.5">
      <c r="AX1789" s="11"/>
      <c r="AY1789" s="12"/>
      <c r="AZ1789" s="12"/>
      <c r="BA1789" s="12"/>
      <c r="BB1789" s="12"/>
      <c r="BC1789" s="12"/>
    </row>
    <row r="1790" spans="50:55" ht="16.5">
      <c r="AX1790" s="11"/>
      <c r="AY1790" s="12"/>
      <c r="AZ1790" s="12"/>
      <c r="BA1790" s="12"/>
      <c r="BB1790" s="12"/>
      <c r="BC1790" s="12"/>
    </row>
    <row r="1791" spans="50:55" ht="16.5">
      <c r="AX1791" s="11"/>
      <c r="AY1791" s="12"/>
      <c r="AZ1791" s="12"/>
      <c r="BA1791" s="12"/>
      <c r="BB1791" s="12"/>
      <c r="BC1791" s="12"/>
    </row>
    <row r="1792" spans="50:55" ht="16.5">
      <c r="AX1792" s="11"/>
      <c r="AY1792" s="12"/>
      <c r="AZ1792" s="12"/>
      <c r="BA1792" s="12"/>
      <c r="BB1792" s="12"/>
      <c r="BC1792" s="12"/>
    </row>
    <row r="1793" spans="50:55" ht="16.5">
      <c r="AX1793" s="11"/>
      <c r="AY1793" s="12"/>
      <c r="AZ1793" s="12"/>
      <c r="BA1793" s="12"/>
      <c r="BB1793" s="12"/>
      <c r="BC1793" s="12"/>
    </row>
    <row r="1794" spans="50:55" ht="16.5">
      <c r="AX1794" s="11"/>
      <c r="AY1794" s="12"/>
      <c r="AZ1794" s="12"/>
      <c r="BA1794" s="12"/>
      <c r="BB1794" s="12"/>
      <c r="BC1794" s="12"/>
    </row>
    <row r="1795" spans="50:55" ht="16.5">
      <c r="AX1795" s="11"/>
      <c r="AY1795" s="12"/>
      <c r="AZ1795" s="12"/>
      <c r="BA1795" s="12"/>
      <c r="BB1795" s="12"/>
      <c r="BC1795" s="12"/>
    </row>
    <row r="1796" spans="50:55" ht="16.5">
      <c r="AX1796" s="11"/>
      <c r="AY1796" s="12"/>
      <c r="AZ1796" s="12"/>
      <c r="BA1796" s="12"/>
      <c r="BB1796" s="12"/>
      <c r="BC1796" s="12"/>
    </row>
    <row r="1797" spans="50:55" ht="16.5">
      <c r="AX1797" s="11"/>
      <c r="AY1797" s="12"/>
      <c r="AZ1797" s="12"/>
      <c r="BA1797" s="12"/>
      <c r="BB1797" s="12"/>
      <c r="BC1797" s="12"/>
    </row>
    <row r="1798" spans="50:55" ht="16.5">
      <c r="AX1798" s="11"/>
      <c r="AY1798" s="12"/>
      <c r="AZ1798" s="12"/>
      <c r="BA1798" s="12"/>
      <c r="BB1798" s="12"/>
      <c r="BC1798" s="12"/>
    </row>
    <row r="1799" spans="50:55" ht="16.5">
      <c r="AX1799" s="11"/>
      <c r="AY1799" s="12"/>
      <c r="AZ1799" s="12"/>
      <c r="BA1799" s="12"/>
      <c r="BB1799" s="12"/>
      <c r="BC1799" s="12"/>
    </row>
    <row r="1800" spans="50:55" ht="16.5">
      <c r="AX1800" s="11"/>
      <c r="AY1800" s="12"/>
      <c r="AZ1800" s="12"/>
      <c r="BA1800" s="12"/>
      <c r="BB1800" s="12"/>
      <c r="BC1800" s="12"/>
    </row>
    <row r="1801" spans="50:55" ht="16.5">
      <c r="AX1801" s="11"/>
      <c r="AY1801" s="12"/>
      <c r="AZ1801" s="12"/>
      <c r="BA1801" s="12"/>
      <c r="BB1801" s="12"/>
      <c r="BC1801" s="12"/>
    </row>
    <row r="1802" spans="50:55" ht="16.5">
      <c r="AX1802" s="11"/>
      <c r="AY1802" s="12"/>
      <c r="AZ1802" s="12"/>
      <c r="BA1802" s="12"/>
      <c r="BB1802" s="12"/>
      <c r="BC1802" s="12"/>
    </row>
    <row r="1803" spans="50:55" ht="16.5">
      <c r="AX1803" s="11"/>
      <c r="AY1803" s="12"/>
      <c r="AZ1803" s="12"/>
      <c r="BA1803" s="12"/>
      <c r="BB1803" s="12"/>
      <c r="BC1803" s="12"/>
    </row>
    <row r="1804" spans="50:55" ht="16.5">
      <c r="AX1804" s="11"/>
      <c r="AY1804" s="12"/>
      <c r="AZ1804" s="12"/>
      <c r="BA1804" s="12"/>
      <c r="BB1804" s="12"/>
      <c r="BC1804" s="12"/>
    </row>
    <row r="1805" spans="50:55" ht="16.5">
      <c r="AX1805" s="11"/>
      <c r="AY1805" s="12"/>
      <c r="AZ1805" s="12"/>
      <c r="BA1805" s="12"/>
      <c r="BB1805" s="12"/>
      <c r="BC1805" s="12"/>
    </row>
    <row r="1806" spans="50:55" ht="16.5">
      <c r="AX1806" s="11"/>
      <c r="AY1806" s="12"/>
      <c r="AZ1806" s="12"/>
      <c r="BA1806" s="12"/>
      <c r="BB1806" s="12"/>
      <c r="BC1806" s="12"/>
    </row>
    <row r="1807" spans="50:55" ht="16.5">
      <c r="AX1807" s="11"/>
      <c r="AY1807" s="12"/>
      <c r="AZ1807" s="12"/>
      <c r="BA1807" s="12"/>
      <c r="BB1807" s="12"/>
      <c r="BC1807" s="12"/>
    </row>
    <row r="1808" spans="50:55" ht="16.5">
      <c r="AX1808" s="11"/>
      <c r="AY1808" s="12"/>
      <c r="AZ1808" s="12"/>
      <c r="BA1808" s="12"/>
      <c r="BB1808" s="12"/>
      <c r="BC1808" s="12"/>
    </row>
    <row r="1809" spans="50:55" ht="16.5">
      <c r="AX1809" s="11"/>
      <c r="AY1809" s="12"/>
      <c r="AZ1809" s="12"/>
      <c r="BA1809" s="12"/>
      <c r="BB1809" s="12"/>
      <c r="BC1809" s="12"/>
    </row>
    <row r="1810" spans="50:55" ht="16.5">
      <c r="AX1810" s="11"/>
      <c r="AY1810" s="12"/>
      <c r="AZ1810" s="12"/>
      <c r="BA1810" s="12"/>
      <c r="BB1810" s="12"/>
      <c r="BC1810" s="12"/>
    </row>
    <row r="1811" spans="50:55" ht="16.5">
      <c r="AX1811" s="11"/>
      <c r="AY1811" s="12"/>
      <c r="AZ1811" s="12"/>
      <c r="BA1811" s="12"/>
      <c r="BB1811" s="12"/>
      <c r="BC1811" s="12"/>
    </row>
    <row r="1812" spans="50:55" ht="16.5">
      <c r="AX1812" s="11"/>
      <c r="AY1812" s="12"/>
      <c r="AZ1812" s="12"/>
      <c r="BA1812" s="12"/>
      <c r="BB1812" s="12"/>
      <c r="BC1812" s="12"/>
    </row>
    <row r="1813" spans="50:55" ht="16.5">
      <c r="AX1813" s="11"/>
      <c r="AY1813" s="12"/>
      <c r="AZ1813" s="12"/>
      <c r="BA1813" s="12"/>
      <c r="BB1813" s="12"/>
      <c r="BC1813" s="12"/>
    </row>
    <row r="1814" spans="50:55" ht="16.5">
      <c r="AX1814" s="11"/>
      <c r="AY1814" s="12"/>
      <c r="AZ1814" s="12"/>
      <c r="BA1814" s="12"/>
      <c r="BB1814" s="12"/>
      <c r="BC1814" s="12"/>
    </row>
    <row r="1815" spans="50:55" ht="16.5">
      <c r="AX1815" s="11"/>
      <c r="AY1815" s="12"/>
      <c r="AZ1815" s="12"/>
      <c r="BA1815" s="12"/>
      <c r="BB1815" s="12"/>
      <c r="BC1815" s="12"/>
    </row>
    <row r="1816" spans="50:55" ht="16.5">
      <c r="AX1816" s="11"/>
      <c r="AY1816" s="12"/>
      <c r="AZ1816" s="12"/>
      <c r="BA1816" s="12"/>
      <c r="BB1816" s="12"/>
      <c r="BC1816" s="12"/>
    </row>
    <row r="1817" spans="50:55" ht="16.5">
      <c r="AX1817" s="11"/>
      <c r="AY1817" s="12"/>
      <c r="AZ1817" s="12"/>
      <c r="BA1817" s="12"/>
      <c r="BB1817" s="12"/>
      <c r="BC1817" s="12"/>
    </row>
    <row r="1818" spans="50:55" ht="16.5">
      <c r="AX1818" s="11"/>
      <c r="AY1818" s="12"/>
      <c r="AZ1818" s="12"/>
      <c r="BA1818" s="12"/>
      <c r="BB1818" s="12"/>
      <c r="BC1818" s="12"/>
    </row>
    <row r="1819" spans="50:55" ht="16.5">
      <c r="AX1819" s="11"/>
      <c r="AY1819" s="12"/>
      <c r="AZ1819" s="12"/>
      <c r="BA1819" s="12"/>
      <c r="BB1819" s="12"/>
      <c r="BC1819" s="12"/>
    </row>
    <row r="1820" spans="50:55" ht="16.5">
      <c r="AX1820" s="11"/>
      <c r="AY1820" s="12"/>
      <c r="AZ1820" s="12"/>
      <c r="BA1820" s="12"/>
      <c r="BB1820" s="12"/>
      <c r="BC1820" s="12"/>
    </row>
    <row r="1821" spans="50:55" ht="16.5">
      <c r="AX1821" s="11"/>
      <c r="AY1821" s="12"/>
      <c r="AZ1821" s="12"/>
      <c r="BA1821" s="12"/>
      <c r="BB1821" s="12"/>
      <c r="BC1821" s="12"/>
    </row>
    <row r="1822" spans="50:55" ht="16.5">
      <c r="AX1822" s="11"/>
      <c r="AY1822" s="12"/>
      <c r="AZ1822" s="12"/>
      <c r="BA1822" s="12"/>
      <c r="BB1822" s="12"/>
      <c r="BC1822" s="12"/>
    </row>
    <row r="1823" spans="50:55" ht="16.5">
      <c r="AX1823" s="11"/>
      <c r="AY1823" s="12"/>
      <c r="AZ1823" s="12"/>
      <c r="BA1823" s="12"/>
      <c r="BB1823" s="12"/>
      <c r="BC1823" s="12"/>
    </row>
    <row r="1824" spans="50:55" ht="16.5">
      <c r="AX1824" s="11"/>
      <c r="AY1824" s="12"/>
      <c r="AZ1824" s="12"/>
      <c r="BA1824" s="12"/>
      <c r="BB1824" s="12"/>
      <c r="BC1824" s="12"/>
    </row>
    <row r="1825" spans="50:55" ht="16.5">
      <c r="AX1825" s="11"/>
      <c r="AY1825" s="12"/>
      <c r="AZ1825" s="12"/>
      <c r="BA1825" s="12"/>
      <c r="BB1825" s="12"/>
      <c r="BC1825" s="12"/>
    </row>
    <row r="1826" spans="50:55" ht="16.5">
      <c r="AX1826" s="11"/>
      <c r="AY1826" s="12"/>
      <c r="AZ1826" s="12"/>
      <c r="BA1826" s="12"/>
      <c r="BB1826" s="12"/>
      <c r="BC1826" s="12"/>
    </row>
    <row r="1827" spans="50:55" ht="16.5">
      <c r="AX1827" s="11"/>
      <c r="AY1827" s="12"/>
      <c r="AZ1827" s="12"/>
      <c r="BA1827" s="12"/>
      <c r="BB1827" s="12"/>
      <c r="BC1827" s="12"/>
    </row>
    <row r="1828" spans="50:55" ht="16.5">
      <c r="AX1828" s="11"/>
      <c r="AY1828" s="12"/>
      <c r="AZ1828" s="12"/>
      <c r="BA1828" s="12"/>
      <c r="BB1828" s="12"/>
      <c r="BC1828" s="12"/>
    </row>
    <row r="1829" spans="50:55" ht="16.5">
      <c r="AX1829" s="11"/>
      <c r="AY1829" s="12"/>
      <c r="AZ1829" s="12"/>
      <c r="BA1829" s="12"/>
      <c r="BB1829" s="12"/>
      <c r="BC1829" s="12"/>
    </row>
    <row r="1830" spans="50:55" ht="16.5">
      <c r="AX1830" s="11"/>
      <c r="AY1830" s="12"/>
      <c r="AZ1830" s="12"/>
      <c r="BA1830" s="12"/>
      <c r="BB1830" s="12"/>
      <c r="BC1830" s="12"/>
    </row>
    <row r="1831" spans="50:55" ht="16.5">
      <c r="AX1831" s="11"/>
      <c r="AY1831" s="12"/>
      <c r="AZ1831" s="12"/>
      <c r="BA1831" s="12"/>
      <c r="BB1831" s="12"/>
      <c r="BC1831" s="12"/>
    </row>
    <row r="1832" spans="50:55" ht="16.5">
      <c r="AX1832" s="11"/>
      <c r="AY1832" s="12"/>
      <c r="AZ1832" s="12"/>
      <c r="BA1832" s="12"/>
      <c r="BB1832" s="12"/>
      <c r="BC1832" s="12"/>
    </row>
    <row r="1833" spans="50:55" ht="16.5">
      <c r="AX1833" s="11"/>
      <c r="AY1833" s="12"/>
      <c r="AZ1833" s="12"/>
      <c r="BA1833" s="12"/>
      <c r="BB1833" s="12"/>
      <c r="BC1833" s="12"/>
    </row>
    <row r="1834" spans="50:55" ht="16.5">
      <c r="AX1834" s="11"/>
      <c r="AY1834" s="12"/>
      <c r="AZ1834" s="12"/>
      <c r="BA1834" s="12"/>
      <c r="BB1834" s="12"/>
      <c r="BC1834" s="12"/>
    </row>
    <row r="1835" spans="50:55" ht="16.5">
      <c r="AX1835" s="11"/>
      <c r="AY1835" s="12"/>
      <c r="AZ1835" s="12"/>
      <c r="BA1835" s="12"/>
      <c r="BB1835" s="12"/>
      <c r="BC1835" s="12"/>
    </row>
    <row r="1836" spans="50:55" ht="16.5">
      <c r="AX1836" s="11"/>
      <c r="AY1836" s="12"/>
      <c r="AZ1836" s="12"/>
      <c r="BA1836" s="12"/>
      <c r="BB1836" s="12"/>
      <c r="BC1836" s="12"/>
    </row>
    <row r="1837" spans="50:55" ht="16.5">
      <c r="AX1837" s="11"/>
      <c r="AY1837" s="12"/>
      <c r="AZ1837" s="12"/>
      <c r="BA1837" s="12"/>
      <c r="BB1837" s="12"/>
      <c r="BC1837" s="12"/>
    </row>
    <row r="1838" spans="50:55" ht="16.5">
      <c r="AX1838" s="11"/>
      <c r="AY1838" s="12"/>
      <c r="AZ1838" s="12"/>
      <c r="BA1838" s="12"/>
      <c r="BB1838" s="12"/>
      <c r="BC1838" s="12"/>
    </row>
    <row r="1839" spans="50:55" ht="16.5">
      <c r="AX1839" s="11"/>
      <c r="AY1839" s="12"/>
      <c r="AZ1839" s="12"/>
      <c r="BA1839" s="12"/>
      <c r="BB1839" s="12"/>
      <c r="BC1839" s="12"/>
    </row>
    <row r="1840" spans="50:55" ht="16.5">
      <c r="AX1840" s="11"/>
      <c r="AY1840" s="12"/>
      <c r="AZ1840" s="12"/>
      <c r="BA1840" s="12"/>
      <c r="BB1840" s="12"/>
      <c r="BC1840" s="12"/>
    </row>
    <row r="1841" spans="50:55" ht="16.5">
      <c r="AX1841" s="11"/>
      <c r="AY1841" s="12"/>
      <c r="AZ1841" s="12"/>
      <c r="BA1841" s="12"/>
      <c r="BB1841" s="12"/>
      <c r="BC1841" s="12"/>
    </row>
    <row r="1842" spans="50:55" ht="16.5">
      <c r="AX1842" s="11"/>
      <c r="AY1842" s="12"/>
      <c r="AZ1842" s="12"/>
      <c r="BA1842" s="12"/>
      <c r="BB1842" s="12"/>
      <c r="BC1842" s="12"/>
    </row>
    <row r="1843" spans="50:55" ht="16.5">
      <c r="AX1843" s="11"/>
      <c r="AY1843" s="12"/>
      <c r="AZ1843" s="12"/>
      <c r="BA1843" s="12"/>
      <c r="BB1843" s="12"/>
      <c r="BC1843" s="12"/>
    </row>
    <row r="1844" spans="50:55" ht="16.5">
      <c r="AX1844" s="11"/>
      <c r="AY1844" s="12"/>
      <c r="AZ1844" s="12"/>
      <c r="BA1844" s="12"/>
      <c r="BB1844" s="12"/>
      <c r="BC1844" s="12"/>
    </row>
    <row r="1845" spans="50:55" ht="16.5">
      <c r="AX1845" s="11"/>
      <c r="AY1845" s="12"/>
      <c r="AZ1845" s="12"/>
      <c r="BA1845" s="12"/>
      <c r="BB1845" s="12"/>
      <c r="BC1845" s="12"/>
    </row>
    <row r="1846" spans="50:55" ht="16.5">
      <c r="AX1846" s="11"/>
      <c r="AY1846" s="12"/>
      <c r="AZ1846" s="12"/>
      <c r="BA1846" s="12"/>
      <c r="BB1846" s="12"/>
      <c r="BC1846" s="12"/>
    </row>
    <row r="1847" spans="50:55" ht="16.5">
      <c r="AX1847" s="11"/>
      <c r="AY1847" s="12"/>
      <c r="AZ1847" s="12"/>
      <c r="BA1847" s="12"/>
      <c r="BB1847" s="12"/>
      <c r="BC1847" s="12"/>
    </row>
    <row r="1848" spans="50:55" ht="16.5">
      <c r="AX1848" s="11"/>
      <c r="AY1848" s="12"/>
      <c r="AZ1848" s="12"/>
      <c r="BA1848" s="12"/>
      <c r="BB1848" s="12"/>
      <c r="BC1848" s="12"/>
    </row>
    <row r="1849" spans="50:55" ht="16.5">
      <c r="AX1849" s="11"/>
      <c r="AY1849" s="12"/>
      <c r="AZ1849" s="12"/>
      <c r="BA1849" s="12"/>
      <c r="BB1849" s="12"/>
      <c r="BC1849" s="12"/>
    </row>
    <row r="1850" spans="50:55" ht="16.5">
      <c r="AX1850" s="11"/>
      <c r="AY1850" s="12"/>
      <c r="AZ1850" s="12"/>
      <c r="BA1850" s="12"/>
      <c r="BB1850" s="12"/>
      <c r="BC1850" s="12"/>
    </row>
    <row r="1851" spans="50:55" ht="16.5">
      <c r="AX1851" s="11"/>
      <c r="AY1851" s="12"/>
      <c r="AZ1851" s="12"/>
      <c r="BA1851" s="12"/>
      <c r="BB1851" s="12"/>
      <c r="BC1851" s="12"/>
    </row>
    <row r="1852" spans="50:55" ht="16.5">
      <c r="AX1852" s="11"/>
      <c r="AY1852" s="12"/>
      <c r="AZ1852" s="12"/>
      <c r="BA1852" s="12"/>
      <c r="BB1852" s="12"/>
      <c r="BC1852" s="12"/>
    </row>
    <row r="1853" spans="50:55" ht="16.5">
      <c r="AX1853" s="11"/>
      <c r="AY1853" s="12"/>
      <c r="AZ1853" s="12"/>
      <c r="BA1853" s="12"/>
      <c r="BB1853" s="12"/>
      <c r="BC1853" s="12"/>
    </row>
    <row r="1854" spans="50:55" ht="16.5">
      <c r="AX1854" s="11"/>
      <c r="AY1854" s="12"/>
      <c r="AZ1854" s="12"/>
      <c r="BA1854" s="12"/>
      <c r="BB1854" s="12"/>
      <c r="BC1854" s="12"/>
    </row>
    <row r="1855" spans="50:55" ht="16.5">
      <c r="AX1855" s="11"/>
      <c r="AY1855" s="12"/>
      <c r="AZ1855" s="12"/>
      <c r="BA1855" s="12"/>
      <c r="BB1855" s="12"/>
      <c r="BC1855" s="12"/>
    </row>
    <row r="1856" spans="50:55" ht="16.5">
      <c r="AX1856" s="11"/>
      <c r="AY1856" s="12"/>
      <c r="AZ1856" s="12"/>
      <c r="BA1856" s="12"/>
      <c r="BB1856" s="12"/>
      <c r="BC1856" s="12"/>
    </row>
    <row r="1857" spans="50:55" ht="16.5">
      <c r="AX1857" s="11"/>
      <c r="AY1857" s="12"/>
      <c r="AZ1857" s="12"/>
      <c r="BA1857" s="12"/>
      <c r="BB1857" s="12"/>
      <c r="BC1857" s="12"/>
    </row>
    <row r="1858" spans="50:55" ht="16.5">
      <c r="AX1858" s="11"/>
      <c r="AY1858" s="12"/>
      <c r="AZ1858" s="12"/>
      <c r="BA1858" s="12"/>
      <c r="BB1858" s="12"/>
      <c r="BC1858" s="12"/>
    </row>
    <row r="1859" spans="50:55" ht="16.5">
      <c r="AX1859" s="11"/>
      <c r="AY1859" s="12"/>
      <c r="AZ1859" s="12"/>
      <c r="BA1859" s="12"/>
      <c r="BB1859" s="12"/>
      <c r="BC1859" s="12"/>
    </row>
    <row r="1860" spans="50:55" ht="16.5">
      <c r="AX1860" s="11"/>
      <c r="AY1860" s="12"/>
      <c r="AZ1860" s="12"/>
      <c r="BA1860" s="12"/>
      <c r="BB1860" s="12"/>
      <c r="BC1860" s="12"/>
    </row>
    <row r="1861" spans="50:55" ht="16.5">
      <c r="AX1861" s="11"/>
      <c r="AY1861" s="12"/>
      <c r="AZ1861" s="12"/>
      <c r="BA1861" s="12"/>
      <c r="BB1861" s="12"/>
      <c r="BC1861" s="12"/>
    </row>
    <row r="1862" spans="50:55" ht="16.5">
      <c r="AX1862" s="11"/>
      <c r="AY1862" s="12"/>
      <c r="AZ1862" s="12"/>
      <c r="BA1862" s="12"/>
      <c r="BB1862" s="12"/>
      <c r="BC1862" s="12"/>
    </row>
    <row r="1863" spans="50:55" ht="16.5">
      <c r="AX1863" s="11"/>
      <c r="AY1863" s="12"/>
      <c r="AZ1863" s="12"/>
      <c r="BA1863" s="12"/>
      <c r="BB1863" s="12"/>
      <c r="BC1863" s="12"/>
    </row>
    <row r="1864" spans="50:55" ht="16.5">
      <c r="AX1864" s="14"/>
      <c r="AY1864" s="12"/>
      <c r="AZ1864" s="12"/>
      <c r="BA1864" s="12"/>
      <c r="BB1864" s="12"/>
      <c r="BC1864" s="12"/>
    </row>
    <row r="1865" spans="50:55" ht="16.5">
      <c r="AX1865" s="11"/>
      <c r="AY1865" s="12"/>
      <c r="AZ1865" s="12"/>
      <c r="BA1865" s="12"/>
      <c r="BB1865" s="12"/>
      <c r="BC1865" s="12"/>
    </row>
    <row r="1866" spans="50:55" ht="16.5">
      <c r="AX1866" s="11"/>
      <c r="AY1866" s="12"/>
      <c r="AZ1866" s="12"/>
      <c r="BA1866" s="12"/>
      <c r="BB1866" s="12"/>
      <c r="BC1866" s="12"/>
    </row>
    <row r="1867" spans="50:55" ht="16.5">
      <c r="AX1867" s="11"/>
      <c r="AY1867" s="12"/>
      <c r="AZ1867" s="12"/>
      <c r="BA1867" s="12"/>
      <c r="BB1867" s="12"/>
      <c r="BC1867" s="12"/>
    </row>
    <row r="1868" spans="50:55" ht="16.5">
      <c r="AX1868" s="11"/>
      <c r="AY1868" s="12"/>
      <c r="AZ1868" s="12"/>
      <c r="BA1868" s="12"/>
      <c r="BB1868" s="12"/>
      <c r="BC1868" s="12"/>
    </row>
    <row r="1869" spans="50:55" ht="16.5">
      <c r="AX1869" s="11"/>
      <c r="AY1869" s="12"/>
      <c r="AZ1869" s="12"/>
      <c r="BA1869" s="12"/>
      <c r="BB1869" s="12"/>
      <c r="BC1869" s="12"/>
    </row>
    <row r="1870" spans="50:55" ht="16.5">
      <c r="AX1870" s="11"/>
      <c r="AY1870" s="12"/>
      <c r="AZ1870" s="12"/>
      <c r="BA1870" s="12"/>
      <c r="BB1870" s="12"/>
      <c r="BC1870" s="12"/>
    </row>
    <row r="1871" spans="50:55" ht="16.5">
      <c r="AX1871" s="11"/>
      <c r="AY1871" s="12"/>
      <c r="AZ1871" s="12"/>
      <c r="BA1871" s="12"/>
      <c r="BB1871" s="12"/>
      <c r="BC1871" s="12"/>
    </row>
    <row r="1872" spans="50:55" ht="16.5">
      <c r="AX1872" s="11"/>
      <c r="AY1872" s="12"/>
      <c r="AZ1872" s="12"/>
      <c r="BA1872" s="12"/>
      <c r="BB1872" s="12"/>
      <c r="BC1872" s="12"/>
    </row>
    <row r="1873" spans="50:55" ht="16.5">
      <c r="AX1873" s="11"/>
      <c r="AY1873" s="12"/>
      <c r="AZ1873" s="12"/>
      <c r="BA1873" s="12"/>
      <c r="BB1873" s="12"/>
      <c r="BC1873" s="12"/>
    </row>
    <row r="1874" spans="50:55" ht="16.5">
      <c r="AX1874" s="11"/>
      <c r="AY1874" s="12"/>
      <c r="AZ1874" s="12"/>
      <c r="BA1874" s="12"/>
      <c r="BB1874" s="12"/>
      <c r="BC1874" s="12"/>
    </row>
    <row r="1875" spans="50:55" ht="16.5">
      <c r="AX1875" s="11"/>
      <c r="AY1875" s="12"/>
      <c r="AZ1875" s="12"/>
      <c r="BA1875" s="12"/>
      <c r="BB1875" s="12"/>
      <c r="BC1875" s="12"/>
    </row>
    <row r="1876" spans="50:55" ht="16.5">
      <c r="AX1876" s="11"/>
      <c r="AY1876" s="12"/>
      <c r="AZ1876" s="12"/>
      <c r="BA1876" s="12"/>
      <c r="BB1876" s="12"/>
      <c r="BC1876" s="12"/>
    </row>
    <row r="1877" spans="50:55" ht="16.5">
      <c r="AX1877" s="11"/>
      <c r="AY1877" s="12"/>
      <c r="AZ1877" s="12"/>
      <c r="BA1877" s="12"/>
      <c r="BB1877" s="12"/>
      <c r="BC1877" s="12"/>
    </row>
    <row r="1878" spans="50:55" ht="16.5">
      <c r="AX1878" s="11"/>
      <c r="AY1878" s="12"/>
      <c r="AZ1878" s="12"/>
      <c r="BA1878" s="12"/>
      <c r="BB1878" s="12"/>
      <c r="BC1878" s="12"/>
    </row>
    <row r="1879" spans="50:55" ht="16.5">
      <c r="AX1879" s="11"/>
      <c r="AY1879" s="12"/>
      <c r="AZ1879" s="12"/>
      <c r="BA1879" s="12"/>
      <c r="BB1879" s="12"/>
      <c r="BC1879" s="12"/>
    </row>
    <row r="1880" spans="50:55" ht="16.5">
      <c r="AX1880" s="11"/>
      <c r="AY1880" s="12"/>
      <c r="AZ1880" s="12"/>
      <c r="BA1880" s="12"/>
      <c r="BB1880" s="12"/>
      <c r="BC1880" s="12"/>
    </row>
    <row r="1881" spans="50:55" ht="16.5">
      <c r="AX1881" s="11"/>
      <c r="AY1881" s="12"/>
      <c r="AZ1881" s="12"/>
      <c r="BA1881" s="12"/>
      <c r="BB1881" s="12"/>
      <c r="BC1881" s="12"/>
    </row>
    <row r="1882" spans="50:55" ht="16.5">
      <c r="AX1882" s="11"/>
      <c r="AY1882" s="12"/>
      <c r="AZ1882" s="12"/>
      <c r="BA1882" s="12"/>
      <c r="BB1882" s="12"/>
      <c r="BC1882" s="12"/>
    </row>
    <row r="1883" spans="50:55" ht="16.5">
      <c r="AX1883" s="11"/>
      <c r="AY1883" s="12"/>
      <c r="AZ1883" s="12"/>
      <c r="BA1883" s="12"/>
      <c r="BB1883" s="12"/>
      <c r="BC1883" s="12"/>
    </row>
    <row r="1884" spans="50:55" ht="16.5">
      <c r="AX1884" s="11"/>
      <c r="AY1884" s="12"/>
      <c r="AZ1884" s="12"/>
      <c r="BA1884" s="12"/>
      <c r="BB1884" s="12"/>
      <c r="BC1884" s="12"/>
    </row>
    <row r="1885" spans="50:55" ht="16.5">
      <c r="AX1885" s="11"/>
      <c r="AY1885" s="12"/>
      <c r="AZ1885" s="12"/>
      <c r="BA1885" s="12"/>
      <c r="BB1885" s="12"/>
      <c r="BC1885" s="12"/>
    </row>
    <row r="1886" spans="50:55" ht="16.5">
      <c r="AX1886" s="11"/>
      <c r="AY1886" s="12"/>
      <c r="AZ1886" s="12"/>
      <c r="BA1886" s="12"/>
      <c r="BB1886" s="12"/>
      <c r="BC1886" s="12"/>
    </row>
    <row r="1887" spans="50:55" ht="16.5">
      <c r="AX1887" s="11"/>
      <c r="AY1887" s="12"/>
      <c r="AZ1887" s="12"/>
      <c r="BA1887" s="12"/>
      <c r="BB1887" s="12"/>
      <c r="BC1887" s="12"/>
    </row>
    <row r="1888" spans="50:55" ht="16.5">
      <c r="AX1888" s="11"/>
      <c r="AY1888" s="12"/>
      <c r="AZ1888" s="12"/>
      <c r="BA1888" s="12"/>
      <c r="BB1888" s="12"/>
      <c r="BC1888" s="12"/>
    </row>
    <row r="1889" spans="50:55" ht="16.5">
      <c r="AX1889" s="11"/>
      <c r="AY1889" s="12"/>
      <c r="AZ1889" s="12"/>
      <c r="BA1889" s="12"/>
      <c r="BB1889" s="12"/>
      <c r="BC1889" s="12"/>
    </row>
    <row r="1890" spans="50:55" ht="16.5">
      <c r="AX1890" s="11"/>
      <c r="AY1890" s="12"/>
      <c r="AZ1890" s="12"/>
      <c r="BA1890" s="12"/>
      <c r="BB1890" s="12"/>
      <c r="BC1890" s="12"/>
    </row>
    <row r="1891" spans="50:55" ht="16.5">
      <c r="AX1891" s="11"/>
      <c r="AY1891" s="12"/>
      <c r="AZ1891" s="12"/>
      <c r="BA1891" s="12"/>
      <c r="BB1891" s="12"/>
      <c r="BC1891" s="12"/>
    </row>
    <row r="1892" spans="50:55" ht="16.5">
      <c r="AX1892" s="11"/>
      <c r="AY1892" s="12"/>
      <c r="AZ1892" s="12"/>
      <c r="BA1892" s="12"/>
      <c r="BB1892" s="12"/>
      <c r="BC1892" s="12"/>
    </row>
    <row r="1893" spans="50:55" ht="16.5">
      <c r="AX1893" s="11"/>
      <c r="AY1893" s="12"/>
      <c r="AZ1893" s="12"/>
      <c r="BA1893" s="12"/>
      <c r="BB1893" s="12"/>
      <c r="BC1893" s="12"/>
    </row>
    <row r="1894" spans="50:55" ht="16.5">
      <c r="AX1894" s="11"/>
      <c r="AY1894" s="12"/>
      <c r="AZ1894" s="12"/>
      <c r="BA1894" s="12"/>
      <c r="BB1894" s="12"/>
      <c r="BC1894" s="12"/>
    </row>
    <row r="1895" spans="50:55" ht="16.5">
      <c r="AX1895" s="11"/>
      <c r="AY1895" s="12"/>
      <c r="AZ1895" s="12"/>
      <c r="BA1895" s="12"/>
      <c r="BB1895" s="12"/>
      <c r="BC1895" s="12"/>
    </row>
    <row r="1896" spans="50:55" ht="16.5">
      <c r="AX1896" s="11"/>
      <c r="AY1896" s="12"/>
      <c r="AZ1896" s="12"/>
      <c r="BA1896" s="12"/>
      <c r="BB1896" s="12"/>
      <c r="BC1896" s="12"/>
    </row>
    <row r="1897" spans="50:55" ht="16.5">
      <c r="AX1897" s="11"/>
      <c r="AY1897" s="12"/>
      <c r="AZ1897" s="12"/>
      <c r="BA1897" s="12"/>
      <c r="BB1897" s="12"/>
      <c r="BC1897" s="12"/>
    </row>
    <row r="1898" spans="50:55" ht="16.5">
      <c r="AX1898" s="11"/>
      <c r="AY1898" s="12"/>
      <c r="AZ1898" s="12"/>
      <c r="BA1898" s="12"/>
      <c r="BB1898" s="12"/>
      <c r="BC1898" s="12"/>
    </row>
    <row r="1899" spans="50:55" ht="16.5">
      <c r="AX1899" s="11"/>
      <c r="AY1899" s="12"/>
      <c r="AZ1899" s="12"/>
      <c r="BA1899" s="12"/>
      <c r="BB1899" s="12"/>
      <c r="BC1899" s="12"/>
    </row>
    <row r="1900" spans="50:55" ht="16.5">
      <c r="AX1900" s="11"/>
      <c r="AY1900" s="12"/>
      <c r="AZ1900" s="12"/>
      <c r="BA1900" s="12"/>
      <c r="BB1900" s="12"/>
      <c r="BC1900" s="12"/>
    </row>
    <row r="1901" spans="50:55" ht="16.5">
      <c r="AX1901" s="11"/>
      <c r="AY1901" s="12"/>
      <c r="AZ1901" s="12"/>
      <c r="BA1901" s="12"/>
      <c r="BB1901" s="12"/>
      <c r="BC1901" s="12"/>
    </row>
    <row r="1902" spans="50:55" ht="16.5">
      <c r="AX1902" s="11"/>
      <c r="AY1902" s="12"/>
      <c r="AZ1902" s="12"/>
      <c r="BA1902" s="12"/>
      <c r="BB1902" s="12"/>
      <c r="BC1902" s="12"/>
    </row>
    <row r="1903" spans="50:55" ht="16.5">
      <c r="AX1903" s="11"/>
      <c r="AY1903" s="12"/>
      <c r="AZ1903" s="12"/>
      <c r="BA1903" s="12"/>
      <c r="BB1903" s="12"/>
      <c r="BC1903" s="12"/>
    </row>
    <row r="1904" spans="50:55" ht="16.5">
      <c r="AX1904" s="11"/>
      <c r="AY1904" s="12"/>
      <c r="AZ1904" s="12"/>
      <c r="BA1904" s="12"/>
      <c r="BB1904" s="12"/>
      <c r="BC1904" s="12"/>
    </row>
    <row r="1905" spans="50:55" ht="16.5">
      <c r="AX1905" s="11"/>
      <c r="AY1905" s="12"/>
      <c r="AZ1905" s="12"/>
      <c r="BA1905" s="12"/>
      <c r="BB1905" s="12"/>
      <c r="BC1905" s="12"/>
    </row>
    <row r="1906" spans="50:55" ht="16.5">
      <c r="AX1906" s="11"/>
      <c r="AY1906" s="12"/>
      <c r="AZ1906" s="12"/>
      <c r="BA1906" s="12"/>
      <c r="BB1906" s="12"/>
      <c r="BC1906" s="12"/>
    </row>
    <row r="1907" spans="50:55" ht="16.5">
      <c r="AX1907" s="11"/>
      <c r="AY1907" s="12"/>
      <c r="AZ1907" s="12"/>
      <c r="BA1907" s="12"/>
      <c r="BB1907" s="12"/>
      <c r="BC1907" s="12"/>
    </row>
    <row r="1908" spans="50:55" ht="16.5">
      <c r="AX1908" s="11"/>
      <c r="AY1908" s="12"/>
      <c r="AZ1908" s="12"/>
      <c r="BA1908" s="12"/>
      <c r="BB1908" s="12"/>
      <c r="BC1908" s="12"/>
    </row>
    <row r="1909" spans="50:55" ht="16.5">
      <c r="AX1909" s="11"/>
      <c r="AY1909" s="12"/>
      <c r="AZ1909" s="12"/>
      <c r="BA1909" s="12"/>
      <c r="BB1909" s="12"/>
      <c r="BC1909" s="12"/>
    </row>
    <row r="1910" spans="50:55" ht="16.5">
      <c r="AX1910" s="11"/>
      <c r="AY1910" s="12"/>
      <c r="AZ1910" s="12"/>
      <c r="BA1910" s="12"/>
      <c r="BB1910" s="12"/>
      <c r="BC1910" s="12"/>
    </row>
    <row r="1911" spans="50:55" ht="16.5">
      <c r="AX1911" s="11"/>
      <c r="AY1911" s="12"/>
      <c r="AZ1911" s="12"/>
      <c r="BA1911" s="12"/>
      <c r="BB1911" s="12"/>
      <c r="BC1911" s="12"/>
    </row>
    <row r="1912" spans="50:55" ht="16.5">
      <c r="AX1912" s="11"/>
      <c r="AY1912" s="12"/>
      <c r="AZ1912" s="12"/>
      <c r="BA1912" s="12"/>
      <c r="BB1912" s="12"/>
      <c r="BC1912" s="12"/>
    </row>
    <row r="1913" spans="50:55" ht="16.5">
      <c r="AX1913" s="11"/>
      <c r="AY1913" s="12"/>
      <c r="AZ1913" s="12"/>
      <c r="BA1913" s="12"/>
      <c r="BB1913" s="12"/>
      <c r="BC1913" s="12"/>
    </row>
    <row r="1914" spans="50:55" ht="16.5">
      <c r="AX1914" s="11"/>
      <c r="AY1914" s="12"/>
      <c r="AZ1914" s="12"/>
      <c r="BA1914" s="12"/>
      <c r="BB1914" s="12"/>
      <c r="BC1914" s="12"/>
    </row>
    <row r="1915" spans="50:55" ht="16.5">
      <c r="AX1915" s="11"/>
      <c r="AY1915" s="12"/>
      <c r="AZ1915" s="12"/>
      <c r="BA1915" s="12"/>
      <c r="BB1915" s="12"/>
      <c r="BC1915" s="12"/>
    </row>
    <row r="1916" spans="50:55" ht="16.5">
      <c r="AX1916" s="11"/>
      <c r="AY1916" s="12"/>
      <c r="AZ1916" s="12"/>
      <c r="BA1916" s="12"/>
      <c r="BB1916" s="12"/>
      <c r="BC1916" s="12"/>
    </row>
    <row r="1917" spans="50:55" ht="16.5">
      <c r="AX1917" s="11"/>
      <c r="AY1917" s="12"/>
      <c r="AZ1917" s="12"/>
      <c r="BA1917" s="12"/>
      <c r="BB1917" s="12"/>
      <c r="BC1917" s="12"/>
    </row>
    <row r="1918" spans="50:55" ht="16.5">
      <c r="AX1918" s="11"/>
      <c r="AY1918" s="12"/>
      <c r="AZ1918" s="12"/>
      <c r="BA1918" s="12"/>
      <c r="BB1918" s="12"/>
      <c r="BC1918" s="12"/>
    </row>
    <row r="1919" spans="50:55" ht="16.5">
      <c r="AX1919" s="11"/>
      <c r="AY1919" s="12"/>
      <c r="AZ1919" s="12"/>
      <c r="BA1919" s="12"/>
      <c r="BB1919" s="12"/>
      <c r="BC1919" s="12"/>
    </row>
    <row r="1920" spans="50:55" ht="16.5">
      <c r="AX1920" s="11"/>
      <c r="AY1920" s="12"/>
      <c r="AZ1920" s="12"/>
      <c r="BA1920" s="12"/>
      <c r="BB1920" s="12"/>
      <c r="BC1920" s="12"/>
    </row>
    <row r="1921" spans="50:55" ht="16.5">
      <c r="AX1921" s="11"/>
      <c r="AY1921" s="12"/>
      <c r="AZ1921" s="12"/>
      <c r="BA1921" s="12"/>
      <c r="BB1921" s="12"/>
      <c r="BC1921" s="12"/>
    </row>
    <row r="1922" spans="50:55" ht="16.5">
      <c r="AX1922" s="11"/>
      <c r="AY1922" s="12"/>
      <c r="AZ1922" s="12"/>
      <c r="BA1922" s="12"/>
      <c r="BB1922" s="12"/>
      <c r="BC1922" s="12"/>
    </row>
    <row r="1923" spans="50:55" ht="16.5">
      <c r="AX1923" s="11"/>
      <c r="AY1923" s="12"/>
      <c r="AZ1923" s="12"/>
      <c r="BA1923" s="12"/>
      <c r="BB1923" s="12"/>
      <c r="BC1923" s="12"/>
    </row>
    <row r="1924" spans="50:55" ht="16.5">
      <c r="AX1924" s="11"/>
      <c r="AY1924" s="12"/>
      <c r="AZ1924" s="12"/>
      <c r="BA1924" s="12"/>
      <c r="BB1924" s="12"/>
      <c r="BC1924" s="12"/>
    </row>
    <row r="1925" spans="50:55" ht="16.5">
      <c r="AX1925" s="11"/>
      <c r="AY1925" s="12"/>
      <c r="AZ1925" s="12"/>
      <c r="BA1925" s="12"/>
      <c r="BB1925" s="12"/>
      <c r="BC1925" s="12"/>
    </row>
    <row r="1926" spans="50:55" ht="16.5">
      <c r="AX1926" s="11"/>
      <c r="AY1926" s="12"/>
      <c r="AZ1926" s="12"/>
      <c r="BA1926" s="12"/>
      <c r="BB1926" s="12"/>
      <c r="BC1926" s="12"/>
    </row>
    <row r="1927" spans="50:55" ht="16.5">
      <c r="AX1927" s="11"/>
      <c r="AY1927" s="12"/>
      <c r="AZ1927" s="12"/>
      <c r="BA1927" s="12"/>
      <c r="BB1927" s="12"/>
      <c r="BC1927" s="12"/>
    </row>
    <row r="1928" spans="50:55" ht="16.5">
      <c r="AX1928" s="11"/>
      <c r="AY1928" s="12"/>
      <c r="AZ1928" s="12"/>
      <c r="BA1928" s="12"/>
      <c r="BB1928" s="12"/>
      <c r="BC1928" s="12"/>
    </row>
    <row r="1929" spans="50:55" ht="16.5">
      <c r="AX1929" s="11"/>
      <c r="AY1929" s="12"/>
      <c r="AZ1929" s="12"/>
      <c r="BA1929" s="12"/>
      <c r="BB1929" s="12"/>
      <c r="BC1929" s="12"/>
    </row>
    <row r="1930" spans="50:55" ht="16.5">
      <c r="AX1930" s="11"/>
      <c r="AY1930" s="12"/>
      <c r="AZ1930" s="12"/>
      <c r="BA1930" s="12"/>
      <c r="BB1930" s="12"/>
      <c r="BC1930" s="12"/>
    </row>
    <row r="1931" spans="50:55" ht="16.5">
      <c r="AX1931" s="11"/>
      <c r="AY1931" s="12"/>
      <c r="AZ1931" s="12"/>
      <c r="BA1931" s="12"/>
      <c r="BB1931" s="12"/>
      <c r="BC1931" s="12"/>
    </row>
    <row r="1932" spans="50:55" ht="16.5">
      <c r="AX1932" s="11"/>
      <c r="AY1932" s="12"/>
      <c r="AZ1932" s="12"/>
      <c r="BA1932" s="12"/>
      <c r="BB1932" s="12"/>
      <c r="BC1932" s="12"/>
    </row>
    <row r="1933" spans="50:55" ht="16.5">
      <c r="AX1933" s="11"/>
      <c r="AY1933" s="12"/>
      <c r="AZ1933" s="12"/>
      <c r="BA1933" s="12"/>
      <c r="BB1933" s="12"/>
      <c r="BC1933" s="12"/>
    </row>
    <row r="1934" spans="50:55" ht="16.5">
      <c r="AX1934" s="11"/>
      <c r="AY1934" s="12"/>
      <c r="AZ1934" s="12"/>
      <c r="BA1934" s="12"/>
      <c r="BB1934" s="12"/>
      <c r="BC1934" s="12"/>
    </row>
    <row r="1935" spans="50:55" ht="16.5">
      <c r="AX1935" s="11"/>
      <c r="AY1935" s="12"/>
      <c r="AZ1935" s="12"/>
      <c r="BA1935" s="12"/>
      <c r="BB1935" s="12"/>
      <c r="BC1935" s="12"/>
    </row>
    <row r="1936" spans="50:55" ht="16.5">
      <c r="AX1936" s="11"/>
      <c r="AY1936" s="12"/>
      <c r="AZ1936" s="12"/>
      <c r="BA1936" s="12"/>
      <c r="BB1936" s="12"/>
      <c r="BC1936" s="12"/>
    </row>
    <row r="1937" spans="50:55" ht="16.5">
      <c r="AX1937" s="11"/>
      <c r="AY1937" s="12"/>
      <c r="AZ1937" s="12"/>
      <c r="BA1937" s="12"/>
      <c r="BB1937" s="12"/>
      <c r="BC1937" s="12"/>
    </row>
    <row r="1938" spans="50:55" ht="16.5">
      <c r="AX1938" s="11"/>
      <c r="AY1938" s="12"/>
      <c r="AZ1938" s="12"/>
      <c r="BA1938" s="12"/>
      <c r="BB1938" s="12"/>
      <c r="BC1938" s="12"/>
    </row>
    <row r="1939" spans="50:55" ht="16.5">
      <c r="AX1939" s="11"/>
      <c r="AY1939" s="12"/>
      <c r="AZ1939" s="12"/>
      <c r="BA1939" s="12"/>
      <c r="BB1939" s="12"/>
      <c r="BC1939" s="12"/>
    </row>
    <row r="1940" spans="50:55" ht="16.5">
      <c r="AX1940" s="11"/>
      <c r="AY1940" s="12"/>
      <c r="AZ1940" s="12"/>
      <c r="BA1940" s="12"/>
      <c r="BB1940" s="12"/>
      <c r="BC1940" s="12"/>
    </row>
    <row r="1941" spans="50:55" ht="16.5">
      <c r="AX1941" s="11"/>
      <c r="AY1941" s="12"/>
      <c r="AZ1941" s="12"/>
      <c r="BA1941" s="12"/>
      <c r="BB1941" s="12"/>
      <c r="BC1941" s="12"/>
    </row>
    <row r="1942" spans="50:55" ht="16.5">
      <c r="AX1942" s="11"/>
      <c r="AY1942" s="12"/>
      <c r="AZ1942" s="12"/>
      <c r="BA1942" s="12"/>
      <c r="BB1942" s="12"/>
      <c r="BC1942" s="12"/>
    </row>
    <row r="1943" spans="50:55" ht="16.5">
      <c r="AX1943" s="11"/>
      <c r="AY1943" s="12"/>
      <c r="AZ1943" s="12"/>
      <c r="BA1943" s="12"/>
      <c r="BB1943" s="12"/>
      <c r="BC1943" s="12"/>
    </row>
    <row r="1944" spans="50:55" ht="16.5">
      <c r="AX1944" s="11"/>
      <c r="AY1944" s="12"/>
      <c r="AZ1944" s="12"/>
      <c r="BA1944" s="12"/>
      <c r="BB1944" s="12"/>
      <c r="BC1944" s="12"/>
    </row>
    <row r="1945" spans="50:55" ht="16.5">
      <c r="AX1945" s="11"/>
      <c r="AY1945" s="12"/>
      <c r="AZ1945" s="12"/>
      <c r="BA1945" s="12"/>
      <c r="BB1945" s="12"/>
      <c r="BC1945" s="12"/>
    </row>
    <row r="1946" spans="50:55" ht="16.5">
      <c r="AX1946" s="11"/>
      <c r="AY1946" s="12"/>
      <c r="AZ1946" s="12"/>
      <c r="BA1946" s="12"/>
      <c r="BB1946" s="12"/>
      <c r="BC1946" s="12"/>
    </row>
    <row r="1947" spans="50:55" ht="16.5">
      <c r="AX1947" s="11"/>
      <c r="AY1947" s="12"/>
      <c r="AZ1947" s="12"/>
      <c r="BA1947" s="12"/>
      <c r="BB1947" s="12"/>
      <c r="BC1947" s="12"/>
    </row>
    <row r="1948" spans="50:55" ht="16.5">
      <c r="AX1948" s="11"/>
      <c r="AY1948" s="12"/>
      <c r="AZ1948" s="12"/>
      <c r="BA1948" s="12"/>
      <c r="BB1948" s="12"/>
      <c r="BC1948" s="12"/>
    </row>
    <row r="1949" spans="50:55" ht="16.5">
      <c r="AX1949" s="11"/>
      <c r="AY1949" s="12"/>
      <c r="AZ1949" s="12"/>
      <c r="BA1949" s="12"/>
      <c r="BB1949" s="12"/>
      <c r="BC1949" s="12"/>
    </row>
    <row r="1950" spans="50:55" ht="16.5">
      <c r="AX1950" s="11"/>
      <c r="AY1950" s="12"/>
      <c r="AZ1950" s="12"/>
      <c r="BA1950" s="12"/>
      <c r="BB1950" s="12"/>
      <c r="BC1950" s="12"/>
    </row>
    <row r="1951" spans="50:55" ht="16.5">
      <c r="AX1951" s="11"/>
      <c r="AY1951" s="12"/>
      <c r="AZ1951" s="12"/>
      <c r="BA1951" s="12"/>
      <c r="BB1951" s="12"/>
      <c r="BC1951" s="12"/>
    </row>
    <row r="1952" spans="50:55" ht="16.5">
      <c r="AX1952" s="11"/>
      <c r="AY1952" s="12"/>
      <c r="AZ1952" s="12"/>
      <c r="BA1952" s="12"/>
      <c r="BB1952" s="12"/>
      <c r="BC1952" s="12"/>
    </row>
    <row r="1953" spans="50:55" ht="16.5">
      <c r="AX1953" s="11"/>
      <c r="AY1953" s="12"/>
      <c r="AZ1953" s="12"/>
      <c r="BA1953" s="12"/>
      <c r="BB1953" s="12"/>
      <c r="BC1953" s="12"/>
    </row>
    <row r="1954" spans="50:55" ht="16.5">
      <c r="AX1954" s="11"/>
      <c r="AY1954" s="12"/>
      <c r="AZ1954" s="12"/>
      <c r="BA1954" s="12"/>
      <c r="BB1954" s="12"/>
      <c r="BC1954" s="12"/>
    </row>
    <row r="1955" spans="50:55" ht="16.5">
      <c r="AX1955" s="11"/>
      <c r="AY1955" s="12"/>
      <c r="AZ1955" s="12"/>
      <c r="BA1955" s="12"/>
      <c r="BB1955" s="12"/>
      <c r="BC1955" s="12"/>
    </row>
    <row r="1956" spans="50:55" ht="16.5">
      <c r="AX1956" s="11"/>
      <c r="AY1956" s="12"/>
      <c r="AZ1956" s="12"/>
      <c r="BA1956" s="12"/>
      <c r="BB1956" s="12"/>
      <c r="BC1956" s="12"/>
    </row>
    <row r="1957" spans="50:55" ht="16.5">
      <c r="AX1957" s="11"/>
      <c r="AY1957" s="12"/>
      <c r="AZ1957" s="12"/>
      <c r="BA1957" s="12"/>
      <c r="BB1957" s="12"/>
      <c r="BC1957" s="12"/>
    </row>
    <row r="1958" spans="50:55" ht="16.5">
      <c r="AX1958" s="11"/>
      <c r="AY1958" s="12"/>
      <c r="AZ1958" s="12"/>
      <c r="BA1958" s="12"/>
      <c r="BB1958" s="12"/>
      <c r="BC1958" s="12"/>
    </row>
    <row r="1959" spans="50:55" ht="16.5">
      <c r="AX1959" s="11"/>
      <c r="AY1959" s="12"/>
      <c r="AZ1959" s="12"/>
      <c r="BA1959" s="12"/>
      <c r="BB1959" s="12"/>
      <c r="BC1959" s="12"/>
    </row>
    <row r="1960" spans="50:55" ht="16.5">
      <c r="AX1960" s="11"/>
      <c r="AY1960" s="12"/>
      <c r="AZ1960" s="12"/>
      <c r="BA1960" s="12"/>
      <c r="BB1960" s="12"/>
      <c r="BC1960" s="12"/>
    </row>
    <row r="1961" spans="50:55" ht="16.5">
      <c r="AX1961" s="11"/>
      <c r="AY1961" s="12"/>
      <c r="AZ1961" s="12"/>
      <c r="BA1961" s="12"/>
      <c r="BB1961" s="12"/>
      <c r="BC1961" s="12"/>
    </row>
    <row r="1962" spans="50:55" ht="16.5">
      <c r="AX1962" s="11"/>
      <c r="AY1962" s="12"/>
      <c r="AZ1962" s="12"/>
      <c r="BA1962" s="12"/>
      <c r="BB1962" s="12"/>
      <c r="BC1962" s="12"/>
    </row>
    <row r="1963" spans="50:55" ht="16.5">
      <c r="AX1963" s="11"/>
      <c r="AY1963" s="12"/>
      <c r="AZ1963" s="12"/>
      <c r="BA1963" s="12"/>
      <c r="BB1963" s="12"/>
      <c r="BC1963" s="12"/>
    </row>
    <row r="1964" spans="50:55" ht="16.5">
      <c r="AX1964" s="11"/>
      <c r="AY1964" s="12"/>
      <c r="AZ1964" s="12"/>
      <c r="BA1964" s="12"/>
      <c r="BB1964" s="12"/>
      <c r="BC1964" s="12"/>
    </row>
    <row r="1965" spans="50:55" ht="16.5">
      <c r="AX1965" s="11"/>
      <c r="AY1965" s="12"/>
      <c r="AZ1965" s="12"/>
      <c r="BA1965" s="12"/>
      <c r="BB1965" s="12"/>
      <c r="BC1965" s="12"/>
    </row>
    <row r="1966" spans="50:55" ht="16.5">
      <c r="AX1966" s="11"/>
      <c r="AY1966" s="12"/>
      <c r="AZ1966" s="12"/>
      <c r="BA1966" s="12"/>
      <c r="BB1966" s="12"/>
      <c r="BC1966" s="12"/>
    </row>
    <row r="1967" spans="50:55" ht="16.5">
      <c r="AX1967" s="11"/>
      <c r="AY1967" s="12"/>
      <c r="AZ1967" s="12"/>
      <c r="BA1967" s="12"/>
      <c r="BB1967" s="12"/>
      <c r="BC1967" s="12"/>
    </row>
    <row r="1968" spans="50:55" ht="16.5">
      <c r="AX1968" s="11"/>
      <c r="AY1968" s="12"/>
      <c r="AZ1968" s="12"/>
      <c r="BA1968" s="12"/>
      <c r="BB1968" s="12"/>
      <c r="BC1968" s="12"/>
    </row>
    <row r="1969" spans="50:55" ht="16.5">
      <c r="AX1969" s="11"/>
      <c r="AY1969" s="12"/>
      <c r="AZ1969" s="12"/>
      <c r="BA1969" s="12"/>
      <c r="BB1969" s="12"/>
      <c r="BC1969" s="12"/>
    </row>
    <row r="1970" spans="50:55" ht="16.5">
      <c r="AX1970" s="11"/>
      <c r="AY1970" s="12"/>
      <c r="AZ1970" s="12"/>
      <c r="BA1970" s="12"/>
      <c r="BB1970" s="12"/>
      <c r="BC1970" s="12"/>
    </row>
    <row r="1971" spans="50:55" ht="16.5">
      <c r="AX1971" s="11"/>
      <c r="AY1971" s="12"/>
      <c r="AZ1971" s="12"/>
      <c r="BA1971" s="12"/>
      <c r="BB1971" s="12"/>
      <c r="BC1971" s="12"/>
    </row>
    <row r="1972" spans="50:55" ht="16.5">
      <c r="AX1972" s="11"/>
      <c r="AY1972" s="12"/>
      <c r="AZ1972" s="12"/>
      <c r="BA1972" s="12"/>
      <c r="BB1972" s="12"/>
      <c r="BC1972" s="12"/>
    </row>
    <row r="1973" spans="50:55" ht="16.5">
      <c r="AX1973" s="11"/>
      <c r="AY1973" s="12"/>
      <c r="AZ1973" s="12"/>
      <c r="BA1973" s="12"/>
      <c r="BB1973" s="12"/>
      <c r="BC1973" s="12"/>
    </row>
    <row r="1974" spans="50:55" ht="16.5">
      <c r="AX1974" s="11"/>
      <c r="AY1974" s="12"/>
      <c r="AZ1974" s="12"/>
      <c r="BA1974" s="12"/>
      <c r="BB1974" s="12"/>
      <c r="BC1974" s="12"/>
    </row>
    <row r="1975" spans="50:55" ht="16.5">
      <c r="AX1975" s="11"/>
      <c r="AY1975" s="12"/>
      <c r="AZ1975" s="12"/>
      <c r="BA1975" s="12"/>
      <c r="BB1975" s="12"/>
      <c r="BC1975" s="12"/>
    </row>
    <row r="1976" spans="50:55" ht="16.5">
      <c r="AX1976" s="11"/>
      <c r="AY1976" s="12"/>
      <c r="AZ1976" s="12"/>
      <c r="BA1976" s="12"/>
      <c r="BB1976" s="12"/>
      <c r="BC1976" s="12"/>
    </row>
    <row r="1977" spans="50:55" ht="16.5">
      <c r="AX1977" s="11"/>
      <c r="AY1977" s="12"/>
      <c r="AZ1977" s="12"/>
      <c r="BA1977" s="12"/>
      <c r="BB1977" s="12"/>
      <c r="BC1977" s="12"/>
    </row>
    <row r="1978" spans="50:55" ht="16.5">
      <c r="AX1978" s="11"/>
      <c r="AY1978" s="12"/>
      <c r="AZ1978" s="12"/>
      <c r="BA1978" s="12"/>
      <c r="BB1978" s="12"/>
      <c r="BC1978" s="12"/>
    </row>
    <row r="1979" spans="50:55" ht="16.5">
      <c r="AX1979" s="11"/>
      <c r="AY1979" s="12"/>
      <c r="AZ1979" s="12"/>
      <c r="BA1979" s="12"/>
      <c r="BB1979" s="12"/>
      <c r="BC1979" s="12"/>
    </row>
    <row r="1980" spans="50:55" ht="16.5">
      <c r="AX1980" s="11"/>
      <c r="AY1980" s="12"/>
      <c r="AZ1980" s="12"/>
      <c r="BA1980" s="12"/>
      <c r="BB1980" s="12"/>
      <c r="BC1980" s="12"/>
    </row>
    <row r="1981" spans="50:55" ht="16.5">
      <c r="AX1981" s="11"/>
      <c r="AY1981" s="12"/>
      <c r="AZ1981" s="12"/>
      <c r="BA1981" s="12"/>
      <c r="BB1981" s="12"/>
      <c r="BC1981" s="12"/>
    </row>
    <row r="1982" spans="50:55" ht="16.5">
      <c r="AX1982" s="11"/>
      <c r="AY1982" s="12"/>
      <c r="AZ1982" s="12"/>
      <c r="BA1982" s="12"/>
      <c r="BB1982" s="12"/>
      <c r="BC1982" s="12"/>
    </row>
    <row r="1983" spans="50:55" ht="16.5">
      <c r="AX1983" s="11"/>
      <c r="AY1983" s="12"/>
      <c r="AZ1983" s="12"/>
      <c r="BA1983" s="12"/>
      <c r="BB1983" s="12"/>
      <c r="BC1983" s="12"/>
    </row>
    <row r="1984" spans="50:55" ht="16.5">
      <c r="AX1984" s="11"/>
      <c r="AY1984" s="12"/>
      <c r="AZ1984" s="12"/>
      <c r="BA1984" s="12"/>
      <c r="BB1984" s="12"/>
      <c r="BC1984" s="12"/>
    </row>
    <row r="1985" spans="50:55" ht="16.5">
      <c r="AX1985" s="11"/>
      <c r="AY1985" s="12"/>
      <c r="AZ1985" s="12"/>
      <c r="BA1985" s="12"/>
      <c r="BB1985" s="12"/>
      <c r="BC1985" s="12"/>
    </row>
    <row r="1986" spans="50:55" ht="16.5">
      <c r="AX1986" s="11"/>
      <c r="AY1986" s="12"/>
      <c r="AZ1986" s="12"/>
      <c r="BA1986" s="12"/>
      <c r="BB1986" s="12"/>
      <c r="BC1986" s="12"/>
    </row>
    <row r="1987" spans="50:55" ht="16.5">
      <c r="AX1987" s="11"/>
      <c r="AY1987" s="12"/>
      <c r="AZ1987" s="12"/>
      <c r="BA1987" s="12"/>
      <c r="BB1987" s="12"/>
      <c r="BC1987" s="12"/>
    </row>
    <row r="1988" spans="50:55" ht="16.5">
      <c r="AX1988" s="11"/>
      <c r="AY1988" s="12"/>
      <c r="AZ1988" s="12"/>
      <c r="BA1988" s="12"/>
      <c r="BB1988" s="12"/>
      <c r="BC1988" s="12"/>
    </row>
    <row r="1989" spans="50:55" ht="16.5">
      <c r="AX1989" s="11"/>
      <c r="AY1989" s="12"/>
      <c r="AZ1989" s="12"/>
      <c r="BA1989" s="12"/>
      <c r="BB1989" s="12"/>
      <c r="BC1989" s="12"/>
    </row>
    <row r="1990" spans="50:55" ht="16.5">
      <c r="AX1990" s="11"/>
      <c r="AY1990" s="12"/>
      <c r="AZ1990" s="12"/>
      <c r="BA1990" s="12"/>
      <c r="BB1990" s="12"/>
      <c r="BC1990" s="12"/>
    </row>
    <row r="1991" spans="50:55" ht="16.5">
      <c r="AX1991" s="11"/>
      <c r="AY1991" s="12"/>
      <c r="AZ1991" s="12"/>
      <c r="BA1991" s="12"/>
      <c r="BB1991" s="12"/>
      <c r="BC1991" s="12"/>
    </row>
    <row r="1992" spans="50:55" ht="16.5">
      <c r="AX1992" s="11"/>
      <c r="AY1992" s="12"/>
      <c r="AZ1992" s="12"/>
      <c r="BA1992" s="12"/>
      <c r="BB1992" s="12"/>
      <c r="BC1992" s="12"/>
    </row>
    <row r="1993" spans="50:55" ht="16.5">
      <c r="AX1993" s="11"/>
      <c r="AY1993" s="12"/>
      <c r="AZ1993" s="12"/>
      <c r="BA1993" s="12"/>
      <c r="BB1993" s="12"/>
      <c r="BC1993" s="12"/>
    </row>
    <row r="1994" spans="50:55" ht="16.5">
      <c r="AX1994" s="11"/>
      <c r="AY1994" s="12"/>
      <c r="AZ1994" s="12"/>
      <c r="BA1994" s="12"/>
      <c r="BB1994" s="12"/>
      <c r="BC1994" s="12"/>
    </row>
    <row r="1995" spans="50:55" ht="16.5">
      <c r="AX1995" s="11"/>
      <c r="AY1995" s="12"/>
      <c r="AZ1995" s="12"/>
      <c r="BA1995" s="12"/>
      <c r="BB1995" s="12"/>
      <c r="BC1995" s="12"/>
    </row>
    <row r="1996" spans="50:55" ht="16.5">
      <c r="AX1996" s="11"/>
      <c r="AY1996" s="12"/>
      <c r="AZ1996" s="12"/>
      <c r="BA1996" s="12"/>
      <c r="BB1996" s="12"/>
      <c r="BC1996" s="12"/>
    </row>
    <row r="1997" spans="50:55" ht="16.5">
      <c r="AX1997" s="11"/>
      <c r="AY1997" s="12"/>
      <c r="AZ1997" s="12"/>
      <c r="BA1997" s="12"/>
      <c r="BB1997" s="12"/>
      <c r="BC1997" s="12"/>
    </row>
    <row r="1998" spans="50:55" ht="16.5">
      <c r="AX1998" s="11"/>
      <c r="AY1998" s="12"/>
      <c r="AZ1998" s="12"/>
      <c r="BA1998" s="12"/>
      <c r="BB1998" s="12"/>
      <c r="BC1998" s="12"/>
    </row>
    <row r="1999" spans="50:55" ht="16.5">
      <c r="AX1999" s="11"/>
      <c r="AY1999" s="12"/>
      <c r="AZ1999" s="12"/>
      <c r="BA1999" s="12"/>
      <c r="BB1999" s="12"/>
      <c r="BC1999" s="12"/>
    </row>
    <row r="2000" spans="50:55" ht="16.5">
      <c r="AX2000" s="11"/>
      <c r="AY2000" s="12"/>
      <c r="AZ2000" s="12"/>
      <c r="BA2000" s="12"/>
      <c r="BB2000" s="12"/>
      <c r="BC2000" s="12"/>
    </row>
    <row r="2001" spans="50:55" ht="16.5">
      <c r="AX2001" s="11"/>
      <c r="AY2001" s="12"/>
      <c r="AZ2001" s="12"/>
      <c r="BA2001" s="12"/>
      <c r="BB2001" s="12"/>
      <c r="BC2001" s="12"/>
    </row>
    <row r="2002" spans="50:55" ht="16.5">
      <c r="AX2002" s="11"/>
      <c r="AY2002" s="12"/>
      <c r="AZ2002" s="12"/>
      <c r="BA2002" s="12"/>
      <c r="BB2002" s="12"/>
      <c r="BC2002" s="12"/>
    </row>
    <row r="2003" spans="50:55" ht="16.5">
      <c r="AX2003" s="11"/>
      <c r="AY2003" s="12"/>
      <c r="AZ2003" s="12"/>
      <c r="BA2003" s="12"/>
      <c r="BB2003" s="12"/>
      <c r="BC2003" s="12"/>
    </row>
    <row r="2004" spans="50:55" ht="16.5">
      <c r="AX2004" s="11"/>
      <c r="AY2004" s="12"/>
      <c r="AZ2004" s="12"/>
      <c r="BA2004" s="12"/>
      <c r="BB2004" s="12"/>
      <c r="BC2004" s="12"/>
    </row>
    <row r="2005" spans="50:55" ht="16.5">
      <c r="AX2005" s="11"/>
      <c r="AY2005" s="12"/>
      <c r="AZ2005" s="12"/>
      <c r="BA2005" s="12"/>
      <c r="BB2005" s="12"/>
      <c r="BC2005" s="12"/>
    </row>
    <row r="2006" spans="50:55" ht="16.5">
      <c r="AX2006" s="11"/>
      <c r="AY2006" s="12"/>
      <c r="AZ2006" s="12"/>
      <c r="BA2006" s="12"/>
      <c r="BB2006" s="12"/>
      <c r="BC2006" s="12"/>
    </row>
    <row r="2007" spans="50:55" ht="16.5">
      <c r="AX2007" s="11"/>
      <c r="AY2007" s="12"/>
      <c r="AZ2007" s="12"/>
      <c r="BA2007" s="12"/>
      <c r="BB2007" s="12"/>
      <c r="BC2007" s="12"/>
    </row>
    <row r="2008" spans="50:55" ht="16.5">
      <c r="AX2008" s="11"/>
      <c r="AY2008" s="12"/>
      <c r="AZ2008" s="12"/>
      <c r="BA2008" s="12"/>
      <c r="BB2008" s="12"/>
      <c r="BC2008" s="12"/>
    </row>
    <row r="2009" spans="50:55" ht="16.5">
      <c r="AX2009" s="11"/>
      <c r="AY2009" s="12"/>
      <c r="AZ2009" s="12"/>
      <c r="BA2009" s="12"/>
      <c r="BB2009" s="12"/>
      <c r="BC2009" s="12"/>
    </row>
    <row r="2010" spans="50:55" ht="16.5">
      <c r="AX2010" s="11"/>
      <c r="AY2010" s="12"/>
      <c r="AZ2010" s="12"/>
      <c r="BA2010" s="12"/>
      <c r="BB2010" s="12"/>
      <c r="BC2010" s="12"/>
    </row>
    <row r="2011" spans="50:55" ht="16.5">
      <c r="AX2011" s="11"/>
      <c r="AY2011" s="12"/>
      <c r="AZ2011" s="12"/>
      <c r="BA2011" s="12"/>
      <c r="BB2011" s="12"/>
      <c r="BC2011" s="12"/>
    </row>
    <row r="2012" spans="50:55" ht="16.5">
      <c r="AX2012" s="11"/>
      <c r="AY2012" s="12"/>
      <c r="AZ2012" s="12"/>
      <c r="BA2012" s="12"/>
      <c r="BB2012" s="12"/>
      <c r="BC2012" s="12"/>
    </row>
    <row r="2013" spans="50:55" ht="16.5">
      <c r="AX2013" s="11"/>
      <c r="AY2013" s="12"/>
      <c r="AZ2013" s="12"/>
      <c r="BA2013" s="12"/>
      <c r="BB2013" s="12"/>
      <c r="BC2013" s="12"/>
    </row>
    <row r="2014" spans="50:55" ht="16.5">
      <c r="AX2014" s="11"/>
      <c r="AY2014" s="12"/>
      <c r="AZ2014" s="12"/>
      <c r="BA2014" s="12"/>
      <c r="BB2014" s="12"/>
      <c r="BC2014" s="12"/>
    </row>
    <row r="2015" spans="50:55" ht="16.5">
      <c r="AX2015" s="11"/>
      <c r="AY2015" s="12"/>
      <c r="AZ2015" s="12"/>
      <c r="BA2015" s="12"/>
      <c r="BB2015" s="12"/>
      <c r="BC2015" s="12"/>
    </row>
    <row r="2016" spans="50:55" ht="16.5">
      <c r="AX2016" s="11"/>
      <c r="AY2016" s="12"/>
      <c r="AZ2016" s="12"/>
      <c r="BA2016" s="12"/>
      <c r="BB2016" s="12"/>
      <c r="BC2016" s="12"/>
    </row>
    <row r="2017" spans="50:55" ht="16.5">
      <c r="AX2017" s="11"/>
      <c r="AY2017" s="12"/>
      <c r="AZ2017" s="12"/>
      <c r="BA2017" s="12"/>
      <c r="BB2017" s="12"/>
      <c r="BC2017" s="12"/>
    </row>
    <row r="2018" spans="50:55" ht="16.5">
      <c r="AX2018" s="11"/>
      <c r="AY2018" s="12"/>
      <c r="AZ2018" s="12"/>
      <c r="BA2018" s="12"/>
      <c r="BB2018" s="12"/>
      <c r="BC2018" s="12"/>
    </row>
    <row r="2019" spans="50:55" ht="16.5">
      <c r="AX2019" s="11"/>
      <c r="AY2019" s="12"/>
      <c r="AZ2019" s="12"/>
      <c r="BA2019" s="12"/>
      <c r="BB2019" s="12"/>
      <c r="BC2019" s="12"/>
    </row>
    <row r="2020" spans="50:55" ht="16.5">
      <c r="AX2020" s="11"/>
      <c r="AY2020" s="12"/>
      <c r="AZ2020" s="12"/>
      <c r="BA2020" s="12"/>
      <c r="BB2020" s="12"/>
      <c r="BC2020" s="12"/>
    </row>
    <row r="2021" spans="50:55" ht="16.5">
      <c r="AX2021" s="11"/>
      <c r="AY2021" s="12"/>
      <c r="AZ2021" s="12"/>
      <c r="BA2021" s="12"/>
      <c r="BB2021" s="12"/>
      <c r="BC2021" s="12"/>
    </row>
    <row r="2022" spans="50:55" ht="16.5">
      <c r="AX2022" s="11"/>
      <c r="AY2022" s="12"/>
      <c r="AZ2022" s="12"/>
      <c r="BA2022" s="12"/>
      <c r="BB2022" s="12"/>
      <c r="BC2022" s="12"/>
    </row>
    <row r="2023" spans="50:55" ht="16.5">
      <c r="AX2023" s="11"/>
      <c r="AY2023" s="12"/>
      <c r="AZ2023" s="12"/>
      <c r="BA2023" s="12"/>
      <c r="BB2023" s="12"/>
      <c r="BC2023" s="12"/>
    </row>
    <row r="2024" spans="50:55" ht="16.5">
      <c r="AX2024" s="11"/>
      <c r="AY2024" s="12"/>
      <c r="AZ2024" s="12"/>
      <c r="BA2024" s="12"/>
      <c r="BB2024" s="12"/>
      <c r="BC2024" s="12"/>
    </row>
    <row r="2025" spans="50:55" ht="16.5">
      <c r="AX2025" s="11"/>
      <c r="AY2025" s="12"/>
      <c r="AZ2025" s="12"/>
      <c r="BA2025" s="12"/>
      <c r="BB2025" s="12"/>
      <c r="BC2025" s="12"/>
    </row>
    <row r="2026" spans="50:55" ht="16.5">
      <c r="AX2026" s="11"/>
      <c r="AY2026" s="12"/>
      <c r="AZ2026" s="12"/>
      <c r="BA2026" s="12"/>
      <c r="BB2026" s="12"/>
      <c r="BC2026" s="12"/>
    </row>
    <row r="2027" spans="50:55" ht="16.5">
      <c r="AX2027" s="11"/>
      <c r="AY2027" s="12"/>
      <c r="AZ2027" s="12"/>
      <c r="BA2027" s="12"/>
      <c r="BB2027" s="12"/>
      <c r="BC2027" s="12"/>
    </row>
    <row r="2028" spans="50:55" ht="16.5">
      <c r="AX2028" s="11"/>
      <c r="AY2028" s="12"/>
      <c r="AZ2028" s="12"/>
      <c r="BA2028" s="12"/>
      <c r="BB2028" s="12"/>
      <c r="BC2028" s="12"/>
    </row>
    <row r="2029" spans="50:55" ht="16.5">
      <c r="AX2029" s="11"/>
      <c r="AY2029" s="12"/>
      <c r="AZ2029" s="12"/>
      <c r="BA2029" s="12"/>
      <c r="BB2029" s="12"/>
      <c r="BC2029" s="12"/>
    </row>
    <row r="2030" spans="50:55" ht="16.5">
      <c r="AX2030" s="11"/>
      <c r="AY2030" s="12"/>
      <c r="AZ2030" s="12"/>
      <c r="BA2030" s="12"/>
      <c r="BB2030" s="12"/>
      <c r="BC2030" s="12"/>
    </row>
    <row r="2031" spans="50:55" ht="16.5">
      <c r="AX2031" s="11"/>
      <c r="AY2031" s="12"/>
      <c r="AZ2031" s="12"/>
      <c r="BA2031" s="12"/>
      <c r="BB2031" s="12"/>
      <c r="BC2031" s="12"/>
    </row>
    <row r="2032" spans="50:55" ht="16.5">
      <c r="AX2032" s="11"/>
      <c r="AY2032" s="12"/>
      <c r="AZ2032" s="12"/>
      <c r="BA2032" s="12"/>
      <c r="BB2032" s="12"/>
      <c r="BC2032" s="12"/>
    </row>
    <row r="2033" spans="50:55" ht="16.5">
      <c r="AX2033" s="11"/>
      <c r="AY2033" s="12"/>
      <c r="AZ2033" s="12"/>
      <c r="BA2033" s="12"/>
      <c r="BB2033" s="12"/>
      <c r="BC2033" s="12"/>
    </row>
    <row r="2034" spans="50:55" ht="16.5">
      <c r="AX2034" s="11"/>
      <c r="AY2034" s="12"/>
      <c r="AZ2034" s="12"/>
      <c r="BA2034" s="12"/>
      <c r="BB2034" s="12"/>
      <c r="BC2034" s="12"/>
    </row>
    <row r="2035" spans="50:55" ht="16.5">
      <c r="AX2035" s="11"/>
      <c r="AY2035" s="12"/>
      <c r="AZ2035" s="12"/>
      <c r="BA2035" s="12"/>
      <c r="BB2035" s="12"/>
      <c r="BC2035" s="12"/>
    </row>
    <row r="2036" spans="50:55" ht="16.5">
      <c r="AX2036" s="11"/>
      <c r="AY2036" s="12"/>
      <c r="AZ2036" s="12"/>
      <c r="BA2036" s="12"/>
      <c r="BB2036" s="12"/>
      <c r="BC2036" s="12"/>
    </row>
    <row r="2037" spans="50:55" ht="16.5">
      <c r="AX2037" s="11"/>
      <c r="AY2037" s="12"/>
      <c r="AZ2037" s="12"/>
      <c r="BA2037" s="12"/>
      <c r="BB2037" s="12"/>
      <c r="BC2037" s="12"/>
    </row>
    <row r="2038" spans="50:55" ht="16.5">
      <c r="AX2038" s="11"/>
      <c r="AY2038" s="12"/>
      <c r="AZ2038" s="12"/>
      <c r="BA2038" s="12"/>
      <c r="BB2038" s="12"/>
      <c r="BC2038" s="12"/>
    </row>
    <row r="2039" spans="50:55" ht="16.5">
      <c r="AX2039" s="11"/>
      <c r="AY2039" s="12"/>
      <c r="AZ2039" s="12"/>
      <c r="BA2039" s="12"/>
      <c r="BB2039" s="12"/>
      <c r="BC2039" s="12"/>
    </row>
    <row r="2040" spans="50:55" ht="16.5">
      <c r="AX2040" s="11"/>
      <c r="AY2040" s="12"/>
      <c r="AZ2040" s="12"/>
      <c r="BA2040" s="12"/>
      <c r="BB2040" s="12"/>
      <c r="BC2040" s="12"/>
    </row>
    <row r="2041" spans="50:55" ht="16.5">
      <c r="AX2041" s="11"/>
      <c r="AY2041" s="12"/>
      <c r="AZ2041" s="12"/>
      <c r="BA2041" s="12"/>
      <c r="BB2041" s="12"/>
      <c r="BC2041" s="12"/>
    </row>
    <row r="2042" spans="50:55" ht="16.5">
      <c r="AX2042" s="11"/>
      <c r="AY2042" s="12"/>
      <c r="AZ2042" s="12"/>
      <c r="BA2042" s="12"/>
      <c r="BB2042" s="12"/>
      <c r="BC2042" s="12"/>
    </row>
    <row r="2043" spans="50:55" ht="16.5">
      <c r="AX2043" s="11"/>
      <c r="AY2043" s="12"/>
      <c r="AZ2043" s="12"/>
      <c r="BA2043" s="12"/>
      <c r="BB2043" s="12"/>
      <c r="BC2043" s="12"/>
    </row>
    <row r="2044" spans="50:55" ht="16.5">
      <c r="AX2044" s="11"/>
      <c r="AY2044" s="12"/>
      <c r="AZ2044" s="12"/>
      <c r="BA2044" s="12"/>
      <c r="BB2044" s="12"/>
      <c r="BC2044" s="12"/>
    </row>
    <row r="2045" spans="50:55" ht="16.5">
      <c r="AX2045" s="11"/>
      <c r="AY2045" s="12"/>
      <c r="AZ2045" s="12"/>
      <c r="BA2045" s="12"/>
      <c r="BB2045" s="12"/>
      <c r="BC2045" s="12"/>
    </row>
    <row r="2046" spans="50:55" ht="16.5">
      <c r="AX2046" s="11"/>
      <c r="AY2046" s="12"/>
      <c r="AZ2046" s="12"/>
      <c r="BA2046" s="12"/>
      <c r="BB2046" s="12"/>
      <c r="BC2046" s="12"/>
    </row>
    <row r="2047" spans="50:55" ht="16.5">
      <c r="AX2047" s="11"/>
      <c r="AY2047" s="12"/>
      <c r="AZ2047" s="12"/>
      <c r="BA2047" s="12"/>
      <c r="BB2047" s="12"/>
      <c r="BC2047" s="12"/>
    </row>
    <row r="2048" spans="50:55" ht="16.5">
      <c r="AX2048" s="11"/>
      <c r="AY2048" s="12"/>
      <c r="AZ2048" s="12"/>
      <c r="BA2048" s="12"/>
      <c r="BB2048" s="12"/>
      <c r="BC2048" s="12"/>
    </row>
    <row r="2049" spans="50:55" ht="16.5">
      <c r="AX2049" s="11"/>
      <c r="AY2049" s="12"/>
      <c r="AZ2049" s="12"/>
      <c r="BA2049" s="12"/>
      <c r="BB2049" s="12"/>
      <c r="BC2049" s="12"/>
    </row>
    <row r="2050" spans="50:55" ht="16.5">
      <c r="AX2050" s="11"/>
      <c r="AY2050" s="12"/>
      <c r="AZ2050" s="12"/>
      <c r="BA2050" s="12"/>
      <c r="BB2050" s="12"/>
      <c r="BC2050" s="12"/>
    </row>
    <row r="2051" spans="50:55" ht="16.5">
      <c r="AX2051" s="11"/>
      <c r="AY2051" s="12"/>
      <c r="AZ2051" s="12"/>
      <c r="BA2051" s="12"/>
      <c r="BB2051" s="12"/>
      <c r="BC2051" s="12"/>
    </row>
    <row r="2052" spans="50:55" ht="16.5">
      <c r="AX2052" s="11"/>
      <c r="AY2052" s="12"/>
      <c r="AZ2052" s="12"/>
      <c r="BA2052" s="12"/>
      <c r="BB2052" s="12"/>
      <c r="BC2052" s="12"/>
    </row>
    <row r="2053" spans="50:55" ht="16.5">
      <c r="AX2053" s="11"/>
      <c r="AY2053" s="12"/>
      <c r="AZ2053" s="12"/>
      <c r="BA2053" s="12"/>
      <c r="BB2053" s="12"/>
      <c r="BC2053" s="12"/>
    </row>
    <row r="2054" spans="50:55" ht="16.5">
      <c r="AX2054" s="11"/>
      <c r="AY2054" s="12"/>
      <c r="AZ2054" s="12"/>
      <c r="BA2054" s="12"/>
      <c r="BB2054" s="12"/>
      <c r="BC2054" s="12"/>
    </row>
    <row r="2055" spans="50:55" ht="16.5">
      <c r="AX2055" s="11"/>
      <c r="AY2055" s="12"/>
      <c r="AZ2055" s="12"/>
      <c r="BA2055" s="12"/>
      <c r="BB2055" s="12"/>
      <c r="BC2055" s="12"/>
    </row>
    <row r="2056" spans="50:55" ht="16.5">
      <c r="AX2056" s="11"/>
      <c r="AY2056" s="12"/>
      <c r="AZ2056" s="12"/>
      <c r="BA2056" s="12"/>
      <c r="BB2056" s="12"/>
      <c r="BC2056" s="12"/>
    </row>
    <row r="2057" spans="50:55" ht="16.5">
      <c r="AX2057" s="11"/>
      <c r="AY2057" s="12"/>
      <c r="AZ2057" s="12"/>
      <c r="BA2057" s="12"/>
      <c r="BB2057" s="12"/>
      <c r="BC2057" s="12"/>
    </row>
    <row r="2058" spans="50:55" ht="16.5">
      <c r="AX2058" s="11"/>
      <c r="AY2058" s="12"/>
      <c r="AZ2058" s="12"/>
      <c r="BA2058" s="12"/>
      <c r="BB2058" s="12"/>
      <c r="BC2058" s="12"/>
    </row>
    <row r="2059" spans="50:55" ht="16.5">
      <c r="AX2059" s="11"/>
      <c r="AY2059" s="12"/>
      <c r="AZ2059" s="12"/>
      <c r="BA2059" s="12"/>
      <c r="BB2059" s="12"/>
      <c r="BC2059" s="12"/>
    </row>
    <row r="2060" spans="50:55" ht="16.5">
      <c r="AX2060" s="11"/>
      <c r="AY2060" s="12"/>
      <c r="AZ2060" s="12"/>
      <c r="BA2060" s="12"/>
      <c r="BB2060" s="12"/>
      <c r="BC2060" s="12"/>
    </row>
    <row r="2061" spans="50:55" ht="16.5">
      <c r="AX2061" s="11"/>
      <c r="AY2061" s="12"/>
      <c r="AZ2061" s="12"/>
      <c r="BA2061" s="12"/>
      <c r="BB2061" s="12"/>
      <c r="BC2061" s="12"/>
    </row>
    <row r="2062" spans="50:55" ht="16.5">
      <c r="AX2062" s="11"/>
      <c r="AY2062" s="12"/>
      <c r="AZ2062" s="12"/>
      <c r="BA2062" s="12"/>
      <c r="BB2062" s="12"/>
      <c r="BC2062" s="12"/>
    </row>
    <row r="2063" spans="50:55" ht="16.5">
      <c r="AX2063" s="11"/>
      <c r="AY2063" s="12"/>
      <c r="AZ2063" s="12"/>
      <c r="BA2063" s="12"/>
      <c r="BB2063" s="12"/>
      <c r="BC2063" s="12"/>
    </row>
    <row r="2064" spans="50:55" ht="16.5">
      <c r="AX2064" s="11"/>
      <c r="AY2064" s="12"/>
      <c r="AZ2064" s="12"/>
      <c r="BA2064" s="12"/>
      <c r="BB2064" s="12"/>
      <c r="BC2064" s="12"/>
    </row>
    <row r="2065" spans="50:55" ht="16.5">
      <c r="AX2065" s="11"/>
      <c r="AY2065" s="12"/>
      <c r="AZ2065" s="12"/>
      <c r="BA2065" s="12"/>
      <c r="BB2065" s="12"/>
      <c r="BC2065" s="12"/>
    </row>
    <row r="2066" spans="50:55" ht="16.5">
      <c r="AX2066" s="11"/>
      <c r="AY2066" s="12"/>
      <c r="AZ2066" s="12"/>
      <c r="BA2066" s="12"/>
      <c r="BB2066" s="12"/>
      <c r="BC2066" s="12"/>
    </row>
    <row r="2067" spans="50:55" ht="16.5">
      <c r="AX2067" s="11"/>
      <c r="AY2067" s="12"/>
      <c r="AZ2067" s="12"/>
      <c r="BA2067" s="12"/>
      <c r="BB2067" s="12"/>
      <c r="BC2067" s="12"/>
    </row>
    <row r="2068" spans="50:55" ht="16.5">
      <c r="AX2068" s="11"/>
      <c r="AY2068" s="12"/>
      <c r="AZ2068" s="12"/>
      <c r="BA2068" s="12"/>
      <c r="BB2068" s="12"/>
      <c r="BC2068" s="12"/>
    </row>
    <row r="2069" spans="50:55" ht="16.5">
      <c r="AX2069" s="11"/>
      <c r="AY2069" s="12"/>
      <c r="AZ2069" s="12"/>
      <c r="BA2069" s="12"/>
      <c r="BB2069" s="12"/>
      <c r="BC2069" s="12"/>
    </row>
    <row r="2070" spans="50:55" ht="16.5">
      <c r="AX2070" s="11"/>
      <c r="AY2070" s="12"/>
      <c r="AZ2070" s="12"/>
      <c r="BA2070" s="12"/>
      <c r="BB2070" s="12"/>
      <c r="BC2070" s="12"/>
    </row>
  </sheetData>
  <mergeCells count="4">
    <mergeCell ref="AX26:BC26"/>
    <mergeCell ref="BN27:BO27"/>
    <mergeCell ref="AZ27:BA27"/>
    <mergeCell ref="BG27:BH27"/>
  </mergeCells>
  <dataValidations count="2">
    <dataValidation type="decimal" allowBlank="1" showInputMessage="1" showErrorMessage="1" sqref="AY32 AY34 AY36 AY38 AY40 AY42 AY44 AY46 AY48 AY50 AY52 AY54 AY56 AY58 AY60 AY62 AY64 AY66 AY68 AY70 AY72 AY74 AY76 AY78 AY80 AY82 AY84 AY86 AY88 AY90 AY92 AY94 AY96 AY98 AY100 AY102 AY104 AY106 AY108 AY110 AY112 AY114 AY116 AY118 AY120 AY122 AY124 AY126 AY128 AY130 AY132 AY134 AY136 AY138 AY140 AY142 AY144 AY146 AY148 AY150 AY152 AY154 AY156 AY158 AY160 AY162 AY164 AY166 AY168 AY170 AY172 AY174 AY176 AY178 AY180 AY182 AY184 AY186 AY188 AY190 AY192 AY194 AY196 AY198 AY200 AY202 AY204 AY206 AY208 AY210 AY212 AY214 AY216 AY218 AY220 AY222 AY224 AY226 AY228 AY30 BF32 BF34 BF36 BF38 BF40 BF42 BF44 BF46 BF48 BF50 BF52 BF54 BF56 BF58 BF60 BF62 BF64 BF66 BF68 BF70 BF72 BF74 BF76 BF78 BF80 BF82 BF84 BF86 BF88 BF90 BF92 BF94 BF96 BF98 BF100 BF102 BF104 BF106 BF108 BF110 BF112 BF114 BF116 BF118 BF120 BF122 BF124 BF126 BF128 BF130 BF132 BF134 BF136 BF138 BF140 BF142 BF144 BF146 BF148 BF150 BF152 BF154 BF156 BF158 BF160 BF162 BF164 BF166 BF168 BF170 BF172 BF174 BF176 BF178 BF180 BF182 BF184 BF186 BF188 BF190 BF192 BF194 BF196 BF198 BF200 BF202 BF204 BF206 BF208 BF210 BF212 BF214 BF216 BF218 BF220 BF222 BF224 BF226 BF228 BF30 BM32 BM34 BM36 BM38 BM40 BM42 BM44 BM46 BM48 BM50 BM52 BM54 BM56 BM58 BM60 BM62 BM64 BM66 BM68 BM70 BM72 BM74 BM76 BM78 BM80 BM82 BM84 BM86 BM88 BM90 BM92 BM94 BM96 BM98 BM100 BM102 BM104 BM106 BM108 BM110 BM112 BM114 BM116 BM118 BM120 BM122 BM124 BM126 BM128 BM130 BM132 BM134 BM136 BM138 BM140 BM142 BM144 BM146 BM148 BM150 BM152 BM154 BM156 BM158 BM160 BM162 BM164 BM166 BM168 BM170 BM172 BM174 BM176 BM178 BM180 BM182 BM184 BM186 BM188 BM190 BM192 BM194 BM196 BM198 BM200 BM202 BM204 BM206 BM208 BM210 BM212 BM214 BM216 BM218 BM220 BM222 BM224 BM226 BM228 BM30">
      <formula1>0</formula1>
      <formula2>100000000</formula2>
    </dataValidation>
    <dataValidation type="whole" allowBlank="1" showInputMessage="1" showErrorMessage="1" sqref="AX32 AX34 AX36 AX38 AX40 AX42 AX44 AX46 AX48 AX50 AX52 AX54 AX56 AX58 AX60 AX62 AX64 AX66 AX68 AX70 AX72 AX74 AX76 AX78 AX80 AX82 AX84 AX86 AX88 AX90 AX92 AX94 AX96 AX98 AX100 AX102 AX104 AX106 AX108 AX110 AX112 AX114 AX116 AX118 AX120 AX122 AX124 AX126 AX128 AX130 AX132 AX134 AX136 AX138 AX140 AX142 AX144 AX146 AX148 AX150 AX152 AX154 AX156 AX158 AX160 AX162 AX164 AX166 AX168 AX170 AX172 AX174 AX176 AX178 AX180 AX182 AX184 AX186 AX188 AX190 AX192 AX194 AX196 AX198 AX200 AX202 AX204 AX206 AX208 AX210 AX212 AX214 AX216 AX218 AX220 AX222 AX224 AX226 AX228 AX30 BE32 BE34 BE36 BE38 BE40 BE42 BE44 BE46 BE48 BE50 BE52 BE54 BE56 BE58 BE60 BE62 BE64 BE66 BE68 BE70 BE72 BE74 BE76 BE78 BE80 BE82 BE84 BE86 BE88 BE90 BE92 BE94 BE96 BE98 BE100 BE102 BE104 BE106 BE108 BE110 BE112 BE114 BE116 BE118 BE120 BE122 BE124 BE126 BE128 BE130 BE132 BE134 BE136 BE138 BE140 BE142 BE144 BE146 BE148 BE150 BE152 BE154 BE156 BE158 BE160 BE162 BE164 BE166 BE168 BE170 BE172 BE174 BE176 BE178 BE180 BE182 BE184 BE186 BE188 BE190 BE192 BE194 BE196 BE198 BE200 BE202 BE204 BE206 BE208 BE210 BE212 BE214 BE216 BE218 BE220 BE222 BE224 BE226 BE228 BE30 BL32 BL34 BL36 BL38 BL40 BL42 BL44 BL46 BL48 BL50 BL52 BL54 BL56 BL58 BL60 BL62 BL64 BL66 BL68 BL70 BL72 BL74 BL76 BL78 BL80 BL82 BL84 BL86 BL88 BL90 BL92 BL94 BL96 BL98 BL100 BL102 BL104 BL106 BL108 BL110 BL112 BL114 BL116 BL118 BL120 BL122 BL124 BL126 BL128 BL130 BL132 BL134 BL136 BL138 BL140 BL142 BL144 BL146 BL148 BL150 BL152 BL154 BL156 BL158 BL160 BL162 BL164 BL166 BL168 BL170 BL172 BL174 BL176 BL178 BL180 BL182 BL184 BL186 BL188 BL190 BL192 BL194 BL196 BL198 BL200 BL202 BL204 BL206 BL208 BL210 BL212 BL214 BL216 BL218 BL220 BL222 BL224 BL226 BL228 BL30">
      <formula1>1</formula1>
      <formula2>1000</formula2>
    </dataValidation>
  </dataValidations>
  <pageMargins left="0.7" right="0.7" top="0.75" bottom="0.75" header="0.3" footer="0.3"/>
  <pageSetup paperSize="9" orientation="portrait" verticalDpi="0" r:id="rId1"/>
  <legacyDrawing r:id="rId2"/>
  <controls>
    <control shapeId="1026" r:id="rId3" name="CommandButton2"/>
    <control shapeId="1025" r:id="rId4" name="CommandButton1"/>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Facturation</vt:lpstr>
      <vt:lpstr>FGP 2014</vt:lpstr>
    </vt:vector>
  </TitlesOfParts>
  <Company>Grizli777</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COMPAQ</dc:creator>
  <cp:lastModifiedBy>OUEZNADJI</cp:lastModifiedBy>
  <dcterms:created xsi:type="dcterms:W3CDTF">2014-08-22T17:30:34Z</dcterms:created>
  <dcterms:modified xsi:type="dcterms:W3CDTF">2014-08-27T14:07:52Z</dcterms:modified>
</cp:coreProperties>
</file>