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8195" windowHeight="12330"/>
  </bookViews>
  <sheets>
    <sheet name="AGENCE VU 40 +" sheetId="1" r:id="rId1"/>
  </sheets>
  <externalReferences>
    <externalReference r:id="rId2"/>
  </externalReferences>
  <definedNames>
    <definedName name="_xlnm._FilterDatabase" localSheetId="0" hidden="1">'AGENCE VU 40 +'!$B$6:$N$6</definedName>
    <definedName name="DATEENTREE">#REF!</definedName>
    <definedName name="DATESORTIE">#REF!</definedName>
    <definedName name="_xlnm.Print_Area" localSheetId="0">'AGENCE VU 40 +'!$A$1:$N$403</definedName>
  </definedNames>
  <calcPr calcId="114210"/>
</workbook>
</file>

<file path=xl/calcChain.xml><?xml version="1.0" encoding="utf-8"?>
<calcChain xmlns="http://schemas.openxmlformats.org/spreadsheetml/2006/main">
  <c r="A7" i="1"/>
  <c r="D7"/>
  <c r="E7"/>
  <c r="F7"/>
  <c r="G7"/>
  <c r="H7"/>
  <c r="I7"/>
  <c r="J7"/>
  <c r="K7"/>
  <c r="L7"/>
  <c r="M7"/>
  <c r="N7"/>
  <c r="A8"/>
  <c r="C8"/>
  <c r="D8"/>
  <c r="E8"/>
  <c r="F8"/>
  <c r="G8"/>
  <c r="H8"/>
  <c r="I8"/>
  <c r="J8"/>
  <c r="K8"/>
  <c r="L8"/>
  <c r="M8"/>
  <c r="N8"/>
  <c r="A9"/>
  <c r="C9"/>
  <c r="D9"/>
  <c r="E9"/>
  <c r="F9"/>
  <c r="G9"/>
  <c r="H9"/>
  <c r="I9"/>
  <c r="J9"/>
  <c r="K9"/>
  <c r="L9"/>
  <c r="M9"/>
  <c r="N9"/>
  <c r="A10"/>
  <c r="C10"/>
  <c r="D10"/>
  <c r="E10"/>
  <c r="F10"/>
  <c r="G10"/>
  <c r="H10"/>
  <c r="I10"/>
  <c r="J10"/>
  <c r="K10"/>
  <c r="L10"/>
  <c r="M10"/>
  <c r="N10"/>
  <c r="A11"/>
  <c r="C11"/>
  <c r="D11"/>
  <c r="E11"/>
  <c r="F11"/>
  <c r="G11"/>
  <c r="H11"/>
  <c r="I11"/>
  <c r="J11"/>
  <c r="K11"/>
  <c r="L11"/>
  <c r="M11"/>
  <c r="N11"/>
  <c r="A12"/>
  <c r="C12"/>
  <c r="D12"/>
  <c r="E12"/>
  <c r="F12"/>
  <c r="G12"/>
  <c r="H12"/>
  <c r="I12"/>
  <c r="J12"/>
  <c r="K12"/>
  <c r="L12"/>
  <c r="M12"/>
  <c r="N12"/>
  <c r="A13"/>
  <c r="C13"/>
  <c r="D13"/>
  <c r="E13"/>
  <c r="F13"/>
  <c r="G13"/>
  <c r="H13"/>
  <c r="I13"/>
  <c r="J13"/>
  <c r="K13"/>
  <c r="L13"/>
  <c r="M13"/>
  <c r="N13"/>
  <c r="A14"/>
  <c r="C14"/>
  <c r="D14"/>
  <c r="E14"/>
  <c r="F14"/>
  <c r="G14"/>
  <c r="H14"/>
  <c r="I14"/>
  <c r="J14"/>
  <c r="K14"/>
  <c r="L14"/>
  <c r="M14"/>
  <c r="N14"/>
  <c r="A15"/>
  <c r="C15"/>
  <c r="D15"/>
  <c r="E15"/>
  <c r="F15"/>
  <c r="G15"/>
  <c r="H15"/>
  <c r="I15"/>
  <c r="J15"/>
  <c r="K15"/>
  <c r="L15"/>
  <c r="M15"/>
  <c r="N15"/>
  <c r="A16"/>
  <c r="C16"/>
  <c r="D16"/>
  <c r="E16"/>
  <c r="F16"/>
  <c r="G16"/>
  <c r="H16"/>
  <c r="I16"/>
  <c r="J16"/>
  <c r="K16"/>
  <c r="L16"/>
  <c r="M16"/>
  <c r="N16"/>
  <c r="A17"/>
  <c r="C17"/>
  <c r="D17"/>
  <c r="E17"/>
  <c r="F17"/>
  <c r="G17"/>
  <c r="H17"/>
  <c r="I17"/>
  <c r="J17"/>
  <c r="K17"/>
  <c r="L17"/>
  <c r="M17"/>
  <c r="N17"/>
  <c r="A18"/>
  <c r="C18"/>
  <c r="D18"/>
  <c r="E18"/>
  <c r="F18"/>
  <c r="G18"/>
  <c r="H18"/>
  <c r="I18"/>
  <c r="J18"/>
  <c r="K18"/>
  <c r="L18"/>
  <c r="M18"/>
  <c r="N18"/>
  <c r="A19"/>
  <c r="C19"/>
  <c r="D19"/>
  <c r="E19"/>
  <c r="F19"/>
  <c r="G19"/>
  <c r="H19"/>
  <c r="I19"/>
  <c r="J19"/>
  <c r="K19"/>
  <c r="L19"/>
  <c r="M19"/>
  <c r="N19"/>
  <c r="A20"/>
  <c r="C20"/>
  <c r="D20"/>
  <c r="E20"/>
  <c r="F20"/>
  <c r="G20"/>
  <c r="H20"/>
  <c r="I20"/>
  <c r="J20"/>
  <c r="K20"/>
  <c r="L20"/>
  <c r="M20"/>
  <c r="N20"/>
  <c r="A21"/>
  <c r="C21"/>
  <c r="D21"/>
  <c r="E21"/>
  <c r="F21"/>
  <c r="G21"/>
  <c r="H21"/>
  <c r="I21"/>
  <c r="J21"/>
  <c r="K21"/>
  <c r="L21"/>
  <c r="M21"/>
  <c r="N21"/>
  <c r="A22"/>
  <c r="C22"/>
  <c r="D22"/>
  <c r="E22"/>
  <c r="F22"/>
  <c r="G22"/>
  <c r="H22"/>
  <c r="I22"/>
  <c r="J22"/>
  <c r="K22"/>
  <c r="L22"/>
  <c r="M22"/>
  <c r="N22"/>
  <c r="A23"/>
  <c r="C23"/>
  <c r="D23"/>
  <c r="E23"/>
  <c r="F23"/>
  <c r="G23"/>
  <c r="H23"/>
  <c r="I23"/>
  <c r="J23"/>
  <c r="K23"/>
  <c r="L23"/>
  <c r="M23"/>
  <c r="N23"/>
  <c r="A24"/>
  <c r="C24"/>
  <c r="D24"/>
  <c r="E24"/>
  <c r="F24"/>
  <c r="G24"/>
  <c r="H24"/>
  <c r="I24"/>
  <c r="J24"/>
  <c r="K24"/>
  <c r="L24"/>
  <c r="M24"/>
  <c r="N24"/>
  <c r="A25"/>
  <c r="C25"/>
  <c r="D25"/>
  <c r="E25"/>
  <c r="F25"/>
  <c r="G25"/>
  <c r="H25"/>
  <c r="I25"/>
  <c r="J25"/>
  <c r="K25"/>
  <c r="L25"/>
  <c r="M25"/>
  <c r="N25"/>
  <c r="A26"/>
  <c r="C26"/>
  <c r="D26"/>
  <c r="E26"/>
  <c r="F26"/>
  <c r="G26"/>
  <c r="H26"/>
  <c r="I26"/>
  <c r="J26"/>
  <c r="K26"/>
  <c r="L26"/>
  <c r="M26"/>
  <c r="N26"/>
  <c r="A27"/>
  <c r="C27"/>
  <c r="D27"/>
  <c r="E27"/>
  <c r="F27"/>
  <c r="G27"/>
  <c r="H27"/>
  <c r="I27"/>
  <c r="J27"/>
  <c r="K27"/>
  <c r="L27"/>
  <c r="M27"/>
  <c r="N27"/>
  <c r="A28"/>
  <c r="C28"/>
  <c r="D28"/>
  <c r="E28"/>
  <c r="F28"/>
  <c r="G28"/>
  <c r="H28"/>
  <c r="I28"/>
  <c r="J28"/>
  <c r="K28"/>
  <c r="L28"/>
  <c r="M28"/>
  <c r="N28"/>
  <c r="A29"/>
  <c r="C29"/>
  <c r="D29"/>
  <c r="E29"/>
  <c r="F29"/>
  <c r="G29"/>
  <c r="H29"/>
  <c r="I29"/>
  <c r="J29"/>
  <c r="K29"/>
  <c r="L29"/>
  <c r="M29"/>
  <c r="N29"/>
  <c r="A30"/>
  <c r="C30"/>
  <c r="D30"/>
  <c r="E30"/>
  <c r="F30"/>
  <c r="G30"/>
  <c r="H30"/>
  <c r="I30"/>
  <c r="J30"/>
  <c r="K30"/>
  <c r="L30"/>
  <c r="M30"/>
  <c r="N30"/>
  <c r="A31"/>
  <c r="C31"/>
  <c r="D31"/>
  <c r="E31"/>
  <c r="F31"/>
  <c r="G31"/>
  <c r="H31"/>
  <c r="I31"/>
  <c r="J31"/>
  <c r="K31"/>
  <c r="L31"/>
  <c r="M31"/>
  <c r="N31"/>
  <c r="A32"/>
  <c r="C32"/>
  <c r="D32"/>
  <c r="E32"/>
  <c r="F32"/>
  <c r="G32"/>
  <c r="H32"/>
  <c r="I32"/>
  <c r="J32"/>
  <c r="K32"/>
  <c r="L32"/>
  <c r="M32"/>
  <c r="N32"/>
  <c r="A33"/>
  <c r="C33"/>
  <c r="D33"/>
  <c r="E33"/>
  <c r="F33"/>
  <c r="G33"/>
  <c r="H33"/>
  <c r="I33"/>
  <c r="J33"/>
  <c r="K33"/>
  <c r="L33"/>
  <c r="M33"/>
  <c r="N33"/>
  <c r="A34"/>
  <c r="C34"/>
  <c r="D34"/>
  <c r="E34"/>
  <c r="F34"/>
  <c r="G34"/>
  <c r="H34"/>
  <c r="I34"/>
  <c r="J34"/>
  <c r="K34"/>
  <c r="L34"/>
  <c r="M34"/>
  <c r="N34"/>
  <c r="A35"/>
  <c r="C35"/>
  <c r="D35"/>
  <c r="E35"/>
  <c r="F35"/>
  <c r="G35"/>
  <c r="H35"/>
  <c r="I35"/>
  <c r="J35"/>
  <c r="K35"/>
  <c r="L35"/>
  <c r="M35"/>
  <c r="N35"/>
  <c r="A36"/>
  <c r="C36"/>
  <c r="D36"/>
  <c r="E36"/>
  <c r="F36"/>
  <c r="G36"/>
  <c r="H36"/>
  <c r="I36"/>
  <c r="J36"/>
  <c r="K36"/>
  <c r="L36"/>
  <c r="M36"/>
  <c r="N36"/>
  <c r="A37"/>
  <c r="C37"/>
  <c r="D37"/>
  <c r="E37"/>
  <c r="F37"/>
  <c r="G37"/>
  <c r="H37"/>
  <c r="I37"/>
  <c r="J37"/>
  <c r="K37"/>
  <c r="L37"/>
  <c r="M37"/>
  <c r="N37"/>
  <c r="A38"/>
  <c r="C38"/>
  <c r="D38"/>
  <c r="E38"/>
  <c r="F38"/>
  <c r="G38"/>
  <c r="H38"/>
  <c r="I38"/>
  <c r="J38"/>
  <c r="K38"/>
  <c r="L38"/>
  <c r="M38"/>
  <c r="N38"/>
  <c r="A39"/>
  <c r="C39"/>
  <c r="D39"/>
  <c r="E39"/>
  <c r="F39"/>
  <c r="G39"/>
  <c r="H39"/>
  <c r="I39"/>
  <c r="J39"/>
  <c r="K39"/>
  <c r="L39"/>
  <c r="M39"/>
  <c r="N39"/>
  <c r="A40"/>
  <c r="C40"/>
  <c r="D40"/>
  <c r="E40"/>
  <c r="F40"/>
  <c r="G40"/>
  <c r="H40"/>
  <c r="I40"/>
  <c r="J40"/>
  <c r="K40"/>
  <c r="L40"/>
  <c r="M40"/>
  <c r="N40"/>
  <c r="A41"/>
  <c r="C41"/>
  <c r="D41"/>
  <c r="E41"/>
  <c r="F41"/>
  <c r="G41"/>
  <c r="H41"/>
  <c r="I41"/>
  <c r="J41"/>
  <c r="K41"/>
  <c r="L41"/>
  <c r="M41"/>
  <c r="N41"/>
  <c r="A42"/>
  <c r="C42"/>
  <c r="D42"/>
  <c r="E42"/>
  <c r="F42"/>
  <c r="G42"/>
  <c r="H42"/>
  <c r="I42"/>
  <c r="J42"/>
  <c r="K42"/>
  <c r="L42"/>
  <c r="M42"/>
  <c r="N42"/>
  <c r="A43"/>
  <c r="C43"/>
  <c r="D43"/>
  <c r="E43"/>
  <c r="F43"/>
  <c r="G43"/>
  <c r="H43"/>
  <c r="I43"/>
  <c r="J43"/>
  <c r="K43"/>
  <c r="L43"/>
  <c r="M43"/>
  <c r="N43"/>
  <c r="A44"/>
  <c r="C44"/>
  <c r="D44"/>
  <c r="E44"/>
  <c r="F44"/>
  <c r="G44"/>
  <c r="H44"/>
  <c r="I44"/>
  <c r="J44"/>
  <c r="K44"/>
  <c r="L44"/>
  <c r="M44"/>
  <c r="N44"/>
  <c r="A45"/>
  <c r="C45"/>
  <c r="D45"/>
  <c r="E45"/>
  <c r="F45"/>
  <c r="G45"/>
  <c r="H45"/>
  <c r="I45"/>
  <c r="J45"/>
  <c r="K45"/>
  <c r="L45"/>
  <c r="M45"/>
  <c r="N45"/>
  <c r="A46"/>
  <c r="C46"/>
  <c r="D46"/>
  <c r="E46"/>
  <c r="F46"/>
  <c r="G46"/>
  <c r="H46"/>
  <c r="I46"/>
  <c r="J46"/>
  <c r="K46"/>
  <c r="L46"/>
  <c r="M46"/>
  <c r="N46"/>
  <c r="A47"/>
  <c r="C47"/>
  <c r="D47"/>
  <c r="E47"/>
  <c r="F47"/>
  <c r="G47"/>
  <c r="H47"/>
  <c r="I47"/>
  <c r="J47"/>
  <c r="K47"/>
  <c r="L47"/>
  <c r="M47"/>
  <c r="N47"/>
  <c r="A48"/>
  <c r="C48"/>
  <c r="D48"/>
  <c r="E48"/>
  <c r="F48"/>
  <c r="G48"/>
  <c r="H48"/>
  <c r="I48"/>
  <c r="J48"/>
  <c r="K48"/>
  <c r="L48"/>
  <c r="M48"/>
  <c r="N48"/>
  <c r="C49"/>
  <c r="D49"/>
  <c r="E49"/>
  <c r="F49"/>
  <c r="G49"/>
  <c r="H49"/>
  <c r="I49"/>
  <c r="J49"/>
  <c r="K49"/>
  <c r="L49"/>
  <c r="M49"/>
  <c r="N49"/>
  <c r="A50"/>
  <c r="C50"/>
  <c r="D50"/>
  <c r="E50"/>
  <c r="F50"/>
  <c r="G50"/>
  <c r="H50"/>
  <c r="I50"/>
  <c r="J50"/>
  <c r="K50"/>
  <c r="L50"/>
  <c r="M50"/>
  <c r="N50"/>
  <c r="A51"/>
  <c r="C51"/>
  <c r="D51"/>
  <c r="E51"/>
  <c r="F51"/>
  <c r="G51"/>
  <c r="H51"/>
  <c r="I51"/>
  <c r="J51"/>
  <c r="K51"/>
  <c r="L51"/>
  <c r="M51"/>
  <c r="N51"/>
  <c r="A52"/>
  <c r="C52"/>
  <c r="D52"/>
  <c r="E52"/>
  <c r="F52"/>
  <c r="G52"/>
  <c r="H52"/>
  <c r="I52"/>
  <c r="J52"/>
  <c r="K52"/>
  <c r="L52"/>
  <c r="M52"/>
  <c r="N52"/>
  <c r="A53"/>
  <c r="C53"/>
  <c r="D53"/>
  <c r="E53"/>
  <c r="F53"/>
  <c r="G53"/>
  <c r="H53"/>
  <c r="I53"/>
  <c r="J53"/>
  <c r="K53"/>
  <c r="L53"/>
  <c r="M53"/>
  <c r="N53"/>
  <c r="A54"/>
  <c r="C54"/>
  <c r="D54"/>
  <c r="E54"/>
  <c r="F54"/>
  <c r="G54"/>
  <c r="H54"/>
  <c r="I54"/>
  <c r="J54"/>
  <c r="K54"/>
  <c r="L54"/>
  <c r="M54"/>
  <c r="N54"/>
  <c r="A55"/>
  <c r="C55"/>
  <c r="D55"/>
  <c r="E55"/>
  <c r="F55"/>
  <c r="G55"/>
  <c r="H55"/>
  <c r="I55"/>
  <c r="J55"/>
  <c r="K55"/>
  <c r="L55"/>
  <c r="M55"/>
  <c r="N55"/>
  <c r="A56"/>
  <c r="C56"/>
  <c r="D56"/>
  <c r="E56"/>
  <c r="F56"/>
  <c r="G56"/>
  <c r="H56"/>
  <c r="I56"/>
  <c r="J56"/>
  <c r="K56"/>
  <c r="L56"/>
  <c r="M56"/>
  <c r="N56"/>
  <c r="A57"/>
  <c r="C57"/>
  <c r="D57"/>
  <c r="E57"/>
  <c r="F57"/>
  <c r="G57"/>
  <c r="H57"/>
  <c r="I57"/>
  <c r="J57"/>
  <c r="K57"/>
  <c r="L57"/>
  <c r="M57"/>
  <c r="N57"/>
  <c r="A58"/>
  <c r="C58"/>
  <c r="D58"/>
  <c r="E58"/>
  <c r="F58"/>
  <c r="G58"/>
  <c r="H58"/>
  <c r="I58"/>
  <c r="J58"/>
  <c r="K58"/>
  <c r="L58"/>
  <c r="M58"/>
  <c r="N58"/>
  <c r="A59"/>
  <c r="C59"/>
  <c r="D59"/>
  <c r="E59"/>
  <c r="F59"/>
  <c r="G59"/>
  <c r="H59"/>
  <c r="I59"/>
  <c r="J59"/>
  <c r="K59"/>
  <c r="L59"/>
  <c r="M59"/>
  <c r="N59"/>
  <c r="A60"/>
  <c r="C60"/>
  <c r="D60"/>
  <c r="E60"/>
  <c r="F60"/>
  <c r="G60"/>
  <c r="H60"/>
  <c r="I60"/>
  <c r="J60"/>
  <c r="K60"/>
  <c r="L60"/>
  <c r="M60"/>
  <c r="N60"/>
  <c r="A61"/>
  <c r="C61"/>
  <c r="D61"/>
  <c r="E61"/>
  <c r="F61"/>
  <c r="G61"/>
  <c r="H61"/>
  <c r="I61"/>
  <c r="J61"/>
  <c r="K61"/>
  <c r="L61"/>
  <c r="M61"/>
  <c r="N61"/>
  <c r="A62"/>
  <c r="C62"/>
  <c r="D62"/>
  <c r="E62"/>
  <c r="F62"/>
  <c r="G62"/>
  <c r="H62"/>
  <c r="I62"/>
  <c r="J62"/>
  <c r="K62"/>
  <c r="L62"/>
  <c r="M62"/>
  <c r="N62"/>
  <c r="A63"/>
  <c r="C63"/>
  <c r="D63"/>
  <c r="E63"/>
  <c r="F63"/>
  <c r="G63"/>
  <c r="H63"/>
  <c r="I63"/>
  <c r="J63"/>
  <c r="K63"/>
  <c r="L63"/>
  <c r="M63"/>
  <c r="N63"/>
  <c r="A64"/>
  <c r="C64"/>
  <c r="D64"/>
  <c r="E64"/>
  <c r="F64"/>
  <c r="G64"/>
  <c r="H64"/>
  <c r="I64"/>
  <c r="J64"/>
  <c r="K64"/>
  <c r="L64"/>
  <c r="M64"/>
  <c r="N64"/>
  <c r="A65"/>
  <c r="C65"/>
  <c r="D65"/>
  <c r="E65"/>
  <c r="F65"/>
  <c r="G65"/>
  <c r="H65"/>
  <c r="I65"/>
  <c r="J65"/>
  <c r="K65"/>
  <c r="L65"/>
  <c r="M65"/>
  <c r="N65"/>
  <c r="A66"/>
  <c r="C66"/>
  <c r="D66"/>
  <c r="E66"/>
  <c r="F66"/>
  <c r="G66"/>
  <c r="H66"/>
  <c r="I66"/>
  <c r="J66"/>
  <c r="K66"/>
  <c r="L66"/>
  <c r="M66"/>
  <c r="N66"/>
  <c r="A67"/>
  <c r="C67"/>
  <c r="D67"/>
  <c r="E67"/>
  <c r="F67"/>
  <c r="G67"/>
  <c r="H67"/>
  <c r="I67"/>
  <c r="J67"/>
  <c r="K67"/>
  <c r="L67"/>
  <c r="M67"/>
  <c r="N67"/>
  <c r="A68"/>
  <c r="C68"/>
  <c r="D68"/>
  <c r="E68"/>
  <c r="F68"/>
  <c r="G68"/>
  <c r="H68"/>
  <c r="I68"/>
  <c r="J68"/>
  <c r="K68"/>
  <c r="L68"/>
  <c r="M68"/>
  <c r="N68"/>
  <c r="A69"/>
  <c r="C69"/>
  <c r="D69"/>
  <c r="E69"/>
  <c r="F69"/>
  <c r="G69"/>
  <c r="H69"/>
  <c r="I69"/>
  <c r="J69"/>
  <c r="K69"/>
  <c r="L69"/>
  <c r="M69"/>
  <c r="N69"/>
  <c r="A70"/>
  <c r="C70"/>
  <c r="D70"/>
  <c r="E70"/>
  <c r="F70"/>
  <c r="G70"/>
  <c r="H70"/>
  <c r="I70"/>
  <c r="J70"/>
  <c r="K70"/>
  <c r="L70"/>
  <c r="M70"/>
  <c r="N70"/>
  <c r="A71"/>
  <c r="C71"/>
  <c r="D71"/>
  <c r="E71"/>
  <c r="F71"/>
  <c r="G71"/>
  <c r="H71"/>
  <c r="I71"/>
  <c r="J71"/>
  <c r="K71"/>
  <c r="L71"/>
  <c r="M71"/>
  <c r="N71"/>
  <c r="A72"/>
  <c r="C72"/>
  <c r="D72"/>
  <c r="E72"/>
  <c r="F72"/>
  <c r="G72"/>
  <c r="H72"/>
  <c r="I72"/>
  <c r="J72"/>
  <c r="K72"/>
  <c r="L72"/>
  <c r="M72"/>
  <c r="N72"/>
  <c r="A73"/>
  <c r="C73"/>
  <c r="D73"/>
  <c r="E73"/>
  <c r="F73"/>
  <c r="G73"/>
  <c r="H73"/>
  <c r="I73"/>
  <c r="J73"/>
  <c r="K73"/>
  <c r="L73"/>
  <c r="M73"/>
  <c r="N73"/>
  <c r="A74"/>
  <c r="C74"/>
  <c r="D74"/>
  <c r="E74"/>
  <c r="F74"/>
  <c r="G74"/>
  <c r="H74"/>
  <c r="I74"/>
  <c r="J74"/>
  <c r="K74"/>
  <c r="L74"/>
  <c r="M74"/>
  <c r="N74"/>
  <c r="A75"/>
  <c r="C75"/>
  <c r="D75"/>
  <c r="E75"/>
  <c r="F75"/>
  <c r="G75"/>
  <c r="H75"/>
  <c r="I75"/>
  <c r="J75"/>
  <c r="K75"/>
  <c r="L75"/>
  <c r="M75"/>
  <c r="N75"/>
  <c r="A76"/>
  <c r="C76"/>
  <c r="D76"/>
  <c r="E76"/>
  <c r="F76"/>
  <c r="G76"/>
  <c r="H76"/>
  <c r="I76"/>
  <c r="J76"/>
  <c r="K76"/>
  <c r="L76"/>
  <c r="M76"/>
  <c r="N76"/>
  <c r="A77"/>
  <c r="C77"/>
  <c r="D77"/>
  <c r="E77"/>
  <c r="F77"/>
  <c r="G77"/>
  <c r="H77"/>
  <c r="I77"/>
  <c r="J77"/>
  <c r="K77"/>
  <c r="L77"/>
  <c r="M77"/>
  <c r="N77"/>
  <c r="A78"/>
  <c r="C78"/>
  <c r="D78"/>
  <c r="E78"/>
  <c r="F78"/>
  <c r="G78"/>
  <c r="H78"/>
  <c r="I78"/>
  <c r="J78"/>
  <c r="K78"/>
  <c r="L78"/>
  <c r="M78"/>
  <c r="N78"/>
  <c r="A79"/>
  <c r="C79"/>
  <c r="D79"/>
  <c r="E79"/>
  <c r="F79"/>
  <c r="G79"/>
  <c r="H79"/>
  <c r="I79"/>
  <c r="J79"/>
  <c r="K79"/>
  <c r="L79"/>
  <c r="M79"/>
  <c r="N79"/>
  <c r="A80"/>
  <c r="C80"/>
  <c r="D80"/>
  <c r="E80"/>
  <c r="F80"/>
  <c r="G80"/>
  <c r="H80"/>
  <c r="I80"/>
  <c r="J80"/>
  <c r="K80"/>
  <c r="L80"/>
  <c r="M80"/>
  <c r="N80"/>
  <c r="A81"/>
  <c r="C81"/>
  <c r="D81"/>
  <c r="E81"/>
  <c r="F81"/>
  <c r="G81"/>
  <c r="H81"/>
  <c r="I81"/>
  <c r="J81"/>
  <c r="K81"/>
  <c r="L81"/>
  <c r="M81"/>
  <c r="N81"/>
  <c r="A82"/>
  <c r="C82"/>
  <c r="D82"/>
  <c r="E82"/>
  <c r="F82"/>
  <c r="G82"/>
  <c r="H82"/>
  <c r="I82"/>
  <c r="J82"/>
  <c r="K82"/>
  <c r="L82"/>
  <c r="M82"/>
  <c r="N82"/>
  <c r="A83"/>
  <c r="C83"/>
  <c r="D83"/>
  <c r="E83"/>
  <c r="F83"/>
  <c r="G83"/>
  <c r="H83"/>
  <c r="I83"/>
  <c r="J83"/>
  <c r="K83"/>
  <c r="L83"/>
  <c r="M83"/>
  <c r="N83"/>
  <c r="A84"/>
  <c r="C84"/>
  <c r="D84"/>
  <c r="E84"/>
  <c r="F84"/>
  <c r="G84"/>
  <c r="H84"/>
  <c r="I84"/>
  <c r="J84"/>
  <c r="K84"/>
  <c r="L84"/>
  <c r="M84"/>
  <c r="N84"/>
  <c r="A85"/>
  <c r="C85"/>
  <c r="D85"/>
  <c r="E85"/>
  <c r="F85"/>
  <c r="G85"/>
  <c r="H85"/>
  <c r="I85"/>
  <c r="J85"/>
  <c r="K85"/>
  <c r="L85"/>
  <c r="M85"/>
  <c r="N85"/>
  <c r="A86"/>
  <c r="C86"/>
  <c r="D86"/>
  <c r="E86"/>
  <c r="F86"/>
  <c r="G86"/>
  <c r="H86"/>
  <c r="I86"/>
  <c r="J86"/>
  <c r="K86"/>
  <c r="L86"/>
  <c r="M86"/>
  <c r="N86"/>
  <c r="A87"/>
  <c r="C87"/>
  <c r="D87"/>
  <c r="E87"/>
  <c r="F87"/>
  <c r="G87"/>
  <c r="H87"/>
  <c r="I87"/>
  <c r="J87"/>
  <c r="K87"/>
  <c r="L87"/>
  <c r="M87"/>
  <c r="N87"/>
  <c r="A88"/>
  <c r="C88"/>
  <c r="D88"/>
  <c r="E88"/>
  <c r="F88"/>
  <c r="G88"/>
  <c r="H88"/>
  <c r="I88"/>
  <c r="J88"/>
  <c r="K88"/>
  <c r="L88"/>
  <c r="M88"/>
  <c r="N88"/>
  <c r="A89"/>
  <c r="C89"/>
  <c r="D89"/>
  <c r="E89"/>
  <c r="F89"/>
  <c r="G89"/>
  <c r="H89"/>
  <c r="I89"/>
  <c r="J89"/>
  <c r="K89"/>
  <c r="L89"/>
  <c r="M89"/>
  <c r="N89"/>
  <c r="A90"/>
  <c r="C90"/>
  <c r="D90"/>
  <c r="E90"/>
  <c r="F90"/>
  <c r="G90"/>
  <c r="H90"/>
  <c r="I90"/>
  <c r="J90"/>
  <c r="K90"/>
  <c r="L90"/>
  <c r="M90"/>
  <c r="N90"/>
  <c r="A91"/>
  <c r="C91"/>
  <c r="D91"/>
  <c r="E91"/>
  <c r="F91"/>
  <c r="G91"/>
  <c r="H91"/>
  <c r="I91"/>
  <c r="J91"/>
  <c r="K91"/>
  <c r="L91"/>
  <c r="M91"/>
  <c r="N91"/>
  <c r="A92"/>
  <c r="C92"/>
  <c r="D92"/>
  <c r="E92"/>
  <c r="F92"/>
  <c r="G92"/>
  <c r="H92"/>
  <c r="I92"/>
  <c r="J92"/>
  <c r="K92"/>
  <c r="L92"/>
  <c r="M92"/>
  <c r="N92"/>
  <c r="A93"/>
  <c r="C93"/>
  <c r="D93"/>
  <c r="E93"/>
  <c r="F93"/>
  <c r="G93"/>
  <c r="H93"/>
  <c r="I93"/>
  <c r="J93"/>
  <c r="K93"/>
  <c r="L93"/>
  <c r="M93"/>
  <c r="N93"/>
  <c r="A94"/>
  <c r="C94"/>
  <c r="D94"/>
  <c r="E94"/>
  <c r="F94"/>
  <c r="G94"/>
  <c r="H94"/>
  <c r="I94"/>
  <c r="J94"/>
  <c r="K94"/>
  <c r="L94"/>
  <c r="M94"/>
  <c r="N94"/>
  <c r="A95"/>
  <c r="C95"/>
  <c r="D95"/>
  <c r="E95"/>
  <c r="F95"/>
  <c r="G95"/>
  <c r="H95"/>
  <c r="I95"/>
  <c r="J95"/>
  <c r="K95"/>
  <c r="L95"/>
  <c r="M95"/>
  <c r="N95"/>
  <c r="A96"/>
  <c r="C96"/>
  <c r="D96"/>
  <c r="E96"/>
  <c r="F96"/>
  <c r="G96"/>
  <c r="H96"/>
  <c r="I96"/>
  <c r="J96"/>
  <c r="K96"/>
  <c r="L96"/>
  <c r="M96"/>
  <c r="N96"/>
  <c r="A97"/>
  <c r="C97"/>
  <c r="D97"/>
  <c r="E97"/>
  <c r="F97"/>
  <c r="G97"/>
  <c r="H97"/>
  <c r="I97"/>
  <c r="J97"/>
  <c r="K97"/>
  <c r="L97"/>
  <c r="M97"/>
  <c r="N97"/>
  <c r="A98"/>
  <c r="C98"/>
  <c r="D98"/>
  <c r="E98"/>
  <c r="F98"/>
  <c r="G98"/>
  <c r="H98"/>
  <c r="I98"/>
  <c r="J98"/>
  <c r="K98"/>
  <c r="L98"/>
  <c r="M98"/>
  <c r="N98"/>
  <c r="A99"/>
  <c r="C99"/>
  <c r="D99"/>
  <c r="E99"/>
  <c r="F99"/>
  <c r="G99"/>
  <c r="H99"/>
  <c r="I99"/>
  <c r="J99"/>
  <c r="K99"/>
  <c r="L99"/>
  <c r="M99"/>
  <c r="N99"/>
  <c r="A100"/>
  <c r="C100"/>
  <c r="D100"/>
  <c r="E100"/>
  <c r="F100"/>
  <c r="G100"/>
  <c r="H100"/>
  <c r="I100"/>
  <c r="J100"/>
  <c r="K100"/>
  <c r="L100"/>
  <c r="M100"/>
  <c r="N100"/>
  <c r="A101"/>
  <c r="C101"/>
  <c r="D101"/>
  <c r="E101"/>
  <c r="F101"/>
  <c r="G101"/>
  <c r="H101"/>
  <c r="I101"/>
  <c r="J101"/>
  <c r="K101"/>
  <c r="L101"/>
  <c r="M101"/>
  <c r="N101"/>
  <c r="A102"/>
  <c r="C102"/>
  <c r="D102"/>
  <c r="E102"/>
  <c r="F102"/>
  <c r="G102"/>
  <c r="H102"/>
  <c r="I102"/>
  <c r="J102"/>
  <c r="K102"/>
  <c r="L102"/>
  <c r="M102"/>
  <c r="N102"/>
  <c r="A103"/>
  <c r="C103"/>
  <c r="D103"/>
  <c r="E103"/>
  <c r="F103"/>
  <c r="G103"/>
  <c r="H103"/>
  <c r="I103"/>
  <c r="J103"/>
  <c r="K103"/>
  <c r="L103"/>
  <c r="M103"/>
  <c r="N103"/>
  <c r="A104"/>
  <c r="C104"/>
  <c r="D104"/>
  <c r="E104"/>
  <c r="F104"/>
  <c r="G104"/>
  <c r="H104"/>
  <c r="I104"/>
  <c r="J104"/>
  <c r="K104"/>
  <c r="L104"/>
  <c r="M104"/>
  <c r="N104"/>
  <c r="A105"/>
  <c r="C105"/>
  <c r="D105"/>
  <c r="E105"/>
  <c r="F105"/>
  <c r="G105"/>
  <c r="H105"/>
  <c r="I105"/>
  <c r="J105"/>
  <c r="K105"/>
  <c r="L105"/>
  <c r="M105"/>
  <c r="N105"/>
  <c r="A106"/>
  <c r="C106"/>
  <c r="D106"/>
  <c r="E106"/>
  <c r="F106"/>
  <c r="G106"/>
  <c r="H106"/>
  <c r="I106"/>
  <c r="J106"/>
  <c r="K106"/>
  <c r="L106"/>
  <c r="M106"/>
  <c r="N106"/>
  <c r="A107"/>
  <c r="C107"/>
  <c r="D107"/>
  <c r="E107"/>
  <c r="F107"/>
  <c r="G107"/>
  <c r="H107"/>
  <c r="I107"/>
  <c r="J107"/>
  <c r="K107"/>
  <c r="L107"/>
  <c r="M107"/>
  <c r="N107"/>
  <c r="A108"/>
  <c r="C108"/>
  <c r="D108"/>
  <c r="E108"/>
  <c r="F108"/>
  <c r="G108"/>
  <c r="H108"/>
  <c r="I108"/>
  <c r="J108"/>
  <c r="K108"/>
  <c r="L108"/>
  <c r="M108"/>
  <c r="N108"/>
  <c r="A109"/>
  <c r="C109"/>
  <c r="D109"/>
  <c r="E109"/>
  <c r="F109"/>
  <c r="G109"/>
  <c r="H109"/>
  <c r="I109"/>
  <c r="J109"/>
  <c r="K109"/>
  <c r="L109"/>
  <c r="M109"/>
  <c r="N109"/>
  <c r="A110"/>
  <c r="C110"/>
  <c r="D110"/>
  <c r="E110"/>
  <c r="F110"/>
  <c r="G110"/>
  <c r="H110"/>
  <c r="I110"/>
  <c r="J110"/>
  <c r="K110"/>
  <c r="L110"/>
  <c r="M110"/>
  <c r="N110"/>
  <c r="A111"/>
  <c r="C111"/>
  <c r="D111"/>
  <c r="E111"/>
  <c r="F111"/>
  <c r="G111"/>
  <c r="H111"/>
  <c r="I111"/>
  <c r="J111"/>
  <c r="K111"/>
  <c r="L111"/>
  <c r="M111"/>
  <c r="N111"/>
  <c r="A112"/>
  <c r="C112"/>
  <c r="D112"/>
  <c r="E112"/>
  <c r="F112"/>
  <c r="G112"/>
  <c r="H112"/>
  <c r="I112"/>
  <c r="J112"/>
  <c r="K112"/>
  <c r="L112"/>
  <c r="M112"/>
  <c r="N112"/>
  <c r="A113"/>
  <c r="C113"/>
  <c r="D113"/>
  <c r="E113"/>
  <c r="F113"/>
  <c r="G113"/>
  <c r="H113"/>
  <c r="I113"/>
  <c r="J113"/>
  <c r="K113"/>
  <c r="L113"/>
  <c r="M113"/>
  <c r="N113"/>
  <c r="A114"/>
  <c r="C114"/>
  <c r="D114"/>
  <c r="E114"/>
  <c r="F114"/>
  <c r="G114"/>
  <c r="H114"/>
  <c r="I114"/>
  <c r="J114"/>
  <c r="K114"/>
  <c r="L114"/>
  <c r="M114"/>
  <c r="N114"/>
  <c r="A115"/>
  <c r="C115"/>
  <c r="D115"/>
  <c r="E115"/>
  <c r="F115"/>
  <c r="G115"/>
  <c r="H115"/>
  <c r="I115"/>
  <c r="J115"/>
  <c r="K115"/>
  <c r="L115"/>
  <c r="M115"/>
  <c r="N115"/>
  <c r="A116"/>
  <c r="C116"/>
  <c r="D116"/>
  <c r="E116"/>
  <c r="F116"/>
  <c r="G116"/>
  <c r="H116"/>
  <c r="I116"/>
  <c r="J116"/>
  <c r="K116"/>
  <c r="L116"/>
  <c r="M116"/>
  <c r="N116"/>
  <c r="A117"/>
  <c r="C117"/>
  <c r="D117"/>
  <c r="E117"/>
  <c r="F117"/>
  <c r="G117"/>
  <c r="H117"/>
  <c r="I117"/>
  <c r="J117"/>
  <c r="K117"/>
  <c r="L117"/>
  <c r="M117"/>
  <c r="N117"/>
  <c r="A118"/>
  <c r="C118"/>
  <c r="D118"/>
  <c r="E118"/>
  <c r="F118"/>
  <c r="G118"/>
  <c r="H118"/>
  <c r="I118"/>
  <c r="J118"/>
  <c r="K118"/>
  <c r="L118"/>
  <c r="M118"/>
  <c r="N118"/>
  <c r="A119"/>
  <c r="C119"/>
  <c r="D119"/>
  <c r="E119"/>
  <c r="F119"/>
  <c r="G119"/>
  <c r="H119"/>
  <c r="I119"/>
  <c r="J119"/>
  <c r="K119"/>
  <c r="L119"/>
  <c r="M119"/>
  <c r="N119"/>
  <c r="A120"/>
  <c r="C120"/>
  <c r="D120"/>
  <c r="E120"/>
  <c r="F120"/>
  <c r="G120"/>
  <c r="H120"/>
  <c r="I120"/>
  <c r="J120"/>
  <c r="K120"/>
  <c r="L120"/>
  <c r="M120"/>
  <c r="N120"/>
  <c r="A121"/>
  <c r="C121"/>
  <c r="D121"/>
  <c r="E121"/>
  <c r="F121"/>
  <c r="G121"/>
  <c r="H121"/>
  <c r="I121"/>
  <c r="J121"/>
  <c r="K121"/>
  <c r="L121"/>
  <c r="M121"/>
  <c r="N121"/>
  <c r="A122"/>
  <c r="C122"/>
  <c r="D122"/>
  <c r="E122"/>
  <c r="F122"/>
  <c r="G122"/>
  <c r="H122"/>
  <c r="I122"/>
  <c r="J122"/>
  <c r="K122"/>
  <c r="L122"/>
  <c r="M122"/>
  <c r="N122"/>
  <c r="A123"/>
  <c r="C123"/>
  <c r="D123"/>
  <c r="E123"/>
  <c r="F123"/>
  <c r="G123"/>
  <c r="H123"/>
  <c r="I123"/>
  <c r="J123"/>
  <c r="K123"/>
  <c r="L123"/>
  <c r="M123"/>
  <c r="N123"/>
  <c r="A124"/>
  <c r="C124"/>
  <c r="D124"/>
  <c r="E124"/>
  <c r="F124"/>
  <c r="G124"/>
  <c r="H124"/>
  <c r="I124"/>
  <c r="J124"/>
  <c r="K124"/>
  <c r="L124"/>
  <c r="M124"/>
  <c r="N124"/>
  <c r="A125"/>
  <c r="C125"/>
  <c r="D125"/>
  <c r="E125"/>
  <c r="F125"/>
  <c r="G125"/>
  <c r="H125"/>
  <c r="I125"/>
  <c r="J125"/>
  <c r="K125"/>
  <c r="L125"/>
  <c r="M125"/>
  <c r="N125"/>
  <c r="A126"/>
  <c r="C126"/>
  <c r="D126"/>
  <c r="E126"/>
  <c r="F126"/>
  <c r="G126"/>
  <c r="H126"/>
  <c r="I126"/>
  <c r="J126"/>
  <c r="K126"/>
  <c r="L126"/>
  <c r="M126"/>
  <c r="N126"/>
  <c r="A127"/>
  <c r="C127"/>
  <c r="D127"/>
  <c r="E127"/>
  <c r="F127"/>
  <c r="G127"/>
  <c r="H127"/>
  <c r="I127"/>
  <c r="J127"/>
  <c r="K127"/>
  <c r="L127"/>
  <c r="M127"/>
  <c r="N127"/>
  <c r="A128"/>
  <c r="C128"/>
  <c r="D128"/>
  <c r="E128"/>
  <c r="F128"/>
  <c r="G128"/>
  <c r="H128"/>
  <c r="I128"/>
  <c r="J128"/>
  <c r="K128"/>
  <c r="L128"/>
  <c r="M128"/>
  <c r="N128"/>
  <c r="A129"/>
  <c r="C129"/>
  <c r="D129"/>
  <c r="E129"/>
  <c r="F129"/>
  <c r="G129"/>
  <c r="H129"/>
  <c r="I129"/>
  <c r="J129"/>
  <c r="K129"/>
  <c r="L129"/>
  <c r="M129"/>
  <c r="N129"/>
  <c r="A130"/>
  <c r="C130"/>
  <c r="D130"/>
  <c r="E130"/>
  <c r="F130"/>
  <c r="G130"/>
  <c r="H130"/>
  <c r="I130"/>
  <c r="J130"/>
  <c r="K130"/>
  <c r="L130"/>
  <c r="M130"/>
  <c r="N130"/>
  <c r="A131"/>
  <c r="C131"/>
  <c r="D131"/>
  <c r="E131"/>
  <c r="F131"/>
  <c r="G131"/>
  <c r="H131"/>
  <c r="I131"/>
  <c r="J131"/>
  <c r="K131"/>
  <c r="L131"/>
  <c r="M131"/>
  <c r="N131"/>
  <c r="A132"/>
  <c r="C132"/>
  <c r="D132"/>
  <c r="E132"/>
  <c r="F132"/>
  <c r="G132"/>
  <c r="H132"/>
  <c r="I132"/>
  <c r="J132"/>
  <c r="K132"/>
  <c r="L132"/>
  <c r="M132"/>
  <c r="N132"/>
  <c r="A133"/>
  <c r="C133"/>
  <c r="D133"/>
  <c r="E133"/>
  <c r="F133"/>
  <c r="G133"/>
  <c r="H133"/>
  <c r="I133"/>
  <c r="J133"/>
  <c r="K133"/>
  <c r="L133"/>
  <c r="M133"/>
  <c r="N133"/>
  <c r="A134"/>
  <c r="C134"/>
  <c r="D134"/>
  <c r="E134"/>
  <c r="F134"/>
  <c r="G134"/>
  <c r="H134"/>
  <c r="I134"/>
  <c r="J134"/>
  <c r="K134"/>
  <c r="L134"/>
  <c r="M134"/>
  <c r="N134"/>
  <c r="A135"/>
  <c r="C135"/>
  <c r="D135"/>
  <c r="E135"/>
  <c r="F135"/>
  <c r="G135"/>
  <c r="H135"/>
  <c r="I135"/>
  <c r="J135"/>
  <c r="K135"/>
  <c r="L135"/>
  <c r="M135"/>
  <c r="N135"/>
  <c r="A136"/>
  <c r="C136"/>
  <c r="D136"/>
  <c r="E136"/>
  <c r="F136"/>
  <c r="G136"/>
  <c r="H136"/>
  <c r="I136"/>
  <c r="J136"/>
  <c r="K136"/>
  <c r="L136"/>
  <c r="M136"/>
  <c r="N136"/>
  <c r="A137"/>
  <c r="C137"/>
  <c r="D137"/>
  <c r="E137"/>
  <c r="F137"/>
  <c r="G137"/>
  <c r="H137"/>
  <c r="I137"/>
  <c r="J137"/>
  <c r="K137"/>
  <c r="L137"/>
  <c r="M137"/>
  <c r="N137"/>
  <c r="A138"/>
  <c r="C138"/>
  <c r="D138"/>
  <c r="E138"/>
  <c r="F138"/>
  <c r="G138"/>
  <c r="H138"/>
  <c r="I138"/>
  <c r="J138"/>
  <c r="K138"/>
  <c r="L138"/>
  <c r="M138"/>
  <c r="N138"/>
  <c r="A139"/>
  <c r="C139"/>
  <c r="D139"/>
  <c r="E139"/>
  <c r="F139"/>
  <c r="G139"/>
  <c r="H139"/>
  <c r="I139"/>
  <c r="J139"/>
  <c r="K139"/>
  <c r="L139"/>
  <c r="M139"/>
  <c r="N139"/>
  <c r="A140"/>
  <c r="C140"/>
  <c r="D140"/>
  <c r="E140"/>
  <c r="F140"/>
  <c r="G140"/>
  <c r="H140"/>
  <c r="I140"/>
  <c r="J140"/>
  <c r="K140"/>
  <c r="L140"/>
  <c r="M140"/>
  <c r="N140"/>
  <c r="A141"/>
  <c r="C141"/>
  <c r="D141"/>
  <c r="E141"/>
  <c r="F141"/>
  <c r="G141"/>
  <c r="H141"/>
  <c r="I141"/>
  <c r="J141"/>
  <c r="K141"/>
  <c r="L141"/>
  <c r="M141"/>
  <c r="N141"/>
  <c r="A142"/>
  <c r="C142"/>
  <c r="D142"/>
  <c r="E142"/>
  <c r="F142"/>
  <c r="G142"/>
  <c r="H142"/>
  <c r="I142"/>
  <c r="J142"/>
  <c r="K142"/>
  <c r="L142"/>
  <c r="M142"/>
  <c r="N142"/>
  <c r="A143"/>
  <c r="C143"/>
  <c r="D143"/>
  <c r="E143"/>
  <c r="F143"/>
  <c r="G143"/>
  <c r="H143"/>
  <c r="I143"/>
  <c r="J143"/>
  <c r="K143"/>
  <c r="L143"/>
  <c r="M143"/>
  <c r="N143"/>
  <c r="A144"/>
  <c r="C144"/>
  <c r="D144"/>
  <c r="E144"/>
  <c r="F144"/>
  <c r="G144"/>
  <c r="H144"/>
  <c r="I144"/>
  <c r="J144"/>
  <c r="K144"/>
  <c r="L144"/>
  <c r="M144"/>
  <c r="N144"/>
  <c r="A145"/>
  <c r="C145"/>
  <c r="D145"/>
  <c r="E145"/>
  <c r="F145"/>
  <c r="G145"/>
  <c r="H145"/>
  <c r="I145"/>
  <c r="J145"/>
  <c r="K145"/>
  <c r="L145"/>
  <c r="M145"/>
  <c r="N145"/>
  <c r="A146"/>
  <c r="C146"/>
  <c r="D146"/>
  <c r="E146"/>
  <c r="F146"/>
  <c r="G146"/>
  <c r="H146"/>
  <c r="I146"/>
  <c r="J146"/>
  <c r="K146"/>
  <c r="L146"/>
  <c r="M146"/>
  <c r="N146"/>
  <c r="A147"/>
  <c r="C147"/>
  <c r="D147"/>
  <c r="E147"/>
  <c r="F147"/>
  <c r="G147"/>
  <c r="H147"/>
  <c r="I147"/>
  <c r="J147"/>
  <c r="K147"/>
  <c r="L147"/>
  <c r="M147"/>
  <c r="N147"/>
  <c r="A148"/>
  <c r="C148"/>
  <c r="D148"/>
  <c r="E148"/>
  <c r="F148"/>
  <c r="G148"/>
  <c r="H148"/>
  <c r="I148"/>
  <c r="J148"/>
  <c r="K148"/>
  <c r="L148"/>
  <c r="M148"/>
  <c r="N148"/>
  <c r="A149"/>
  <c r="C149"/>
  <c r="D149"/>
  <c r="E149"/>
  <c r="F149"/>
  <c r="G149"/>
  <c r="H149"/>
  <c r="I149"/>
  <c r="J149"/>
  <c r="K149"/>
  <c r="L149"/>
  <c r="M149"/>
  <c r="N149"/>
  <c r="A150"/>
  <c r="C150"/>
  <c r="D150"/>
  <c r="E150"/>
  <c r="F150"/>
  <c r="G150"/>
  <c r="H150"/>
  <c r="I150"/>
  <c r="J150"/>
  <c r="K150"/>
  <c r="L150"/>
  <c r="M150"/>
  <c r="N150"/>
  <c r="A151"/>
  <c r="C151"/>
  <c r="D151"/>
  <c r="E151"/>
  <c r="F151"/>
  <c r="G151"/>
  <c r="H151"/>
  <c r="I151"/>
  <c r="J151"/>
  <c r="K151"/>
  <c r="L151"/>
  <c r="M151"/>
  <c r="N151"/>
  <c r="A152"/>
  <c r="C152"/>
  <c r="D152"/>
  <c r="E152"/>
  <c r="F152"/>
  <c r="G152"/>
  <c r="H152"/>
  <c r="I152"/>
  <c r="J152"/>
  <c r="K152"/>
  <c r="L152"/>
  <c r="M152"/>
  <c r="N152"/>
  <c r="A153"/>
  <c r="C153"/>
  <c r="D153"/>
  <c r="E153"/>
  <c r="F153"/>
  <c r="G153"/>
  <c r="H153"/>
  <c r="I153"/>
  <c r="J153"/>
  <c r="K153"/>
  <c r="L153"/>
  <c r="M153"/>
  <c r="N153"/>
  <c r="A154"/>
  <c r="C154"/>
  <c r="D154"/>
  <c r="E154"/>
  <c r="F154"/>
  <c r="G154"/>
  <c r="H154"/>
  <c r="I154"/>
  <c r="J154"/>
  <c r="K154"/>
  <c r="L154"/>
  <c r="M154"/>
  <c r="N154"/>
  <c r="A155"/>
  <c r="C155"/>
  <c r="D155"/>
  <c r="E155"/>
  <c r="F155"/>
  <c r="G155"/>
  <c r="H155"/>
  <c r="I155"/>
  <c r="J155"/>
  <c r="K155"/>
  <c r="L155"/>
  <c r="M155"/>
  <c r="N155"/>
  <c r="A156"/>
  <c r="C156"/>
  <c r="D156"/>
  <c r="E156"/>
  <c r="F156"/>
  <c r="G156"/>
  <c r="H156"/>
  <c r="I156"/>
  <c r="J156"/>
  <c r="K156"/>
  <c r="L156"/>
  <c r="M156"/>
  <c r="N156"/>
  <c r="A157"/>
  <c r="C157"/>
  <c r="D157"/>
  <c r="E157"/>
  <c r="F157"/>
  <c r="G157"/>
  <c r="H157"/>
  <c r="I157"/>
  <c r="J157"/>
  <c r="K157"/>
  <c r="L157"/>
  <c r="M157"/>
  <c r="N157"/>
  <c r="A158"/>
  <c r="C158"/>
  <c r="D158"/>
  <c r="E158"/>
  <c r="F158"/>
  <c r="G158"/>
  <c r="H158"/>
  <c r="I158"/>
  <c r="J158"/>
  <c r="K158"/>
  <c r="L158"/>
  <c r="M158"/>
  <c r="N158"/>
  <c r="A159"/>
  <c r="C159"/>
  <c r="D159"/>
  <c r="E159"/>
  <c r="F159"/>
  <c r="G159"/>
  <c r="H159"/>
  <c r="I159"/>
  <c r="J159"/>
  <c r="K159"/>
  <c r="L159"/>
  <c r="M159"/>
  <c r="N159"/>
  <c r="A160"/>
  <c r="C160"/>
  <c r="D160"/>
  <c r="E160"/>
  <c r="F160"/>
  <c r="G160"/>
  <c r="H160"/>
  <c r="I160"/>
  <c r="J160"/>
  <c r="K160"/>
  <c r="L160"/>
  <c r="M160"/>
  <c r="N160"/>
  <c r="A161"/>
  <c r="C161"/>
  <c r="D161"/>
  <c r="E161"/>
  <c r="F161"/>
  <c r="G161"/>
  <c r="H161"/>
  <c r="I161"/>
  <c r="J161"/>
  <c r="K161"/>
  <c r="L161"/>
  <c r="M161"/>
  <c r="N161"/>
  <c r="A162"/>
  <c r="C162"/>
  <c r="D162"/>
  <c r="E162"/>
  <c r="F162"/>
  <c r="G162"/>
  <c r="H162"/>
  <c r="I162"/>
  <c r="J162"/>
  <c r="K162"/>
  <c r="L162"/>
  <c r="M162"/>
  <c r="N162"/>
  <c r="A163"/>
  <c r="C163"/>
  <c r="D163"/>
  <c r="E163"/>
  <c r="F163"/>
  <c r="G163"/>
  <c r="H163"/>
  <c r="I163"/>
  <c r="J163"/>
  <c r="K163"/>
  <c r="L163"/>
  <c r="M163"/>
  <c r="N163"/>
  <c r="A164"/>
  <c r="C164"/>
  <c r="D164"/>
  <c r="E164"/>
  <c r="F164"/>
  <c r="G164"/>
  <c r="H164"/>
  <c r="I164"/>
  <c r="J164"/>
  <c r="K164"/>
  <c r="L164"/>
  <c r="M164"/>
  <c r="N164"/>
  <c r="A165"/>
  <c r="C165"/>
  <c r="D165"/>
  <c r="E165"/>
  <c r="F165"/>
  <c r="G165"/>
  <c r="H165"/>
  <c r="I165"/>
  <c r="J165"/>
  <c r="K165"/>
  <c r="L165"/>
  <c r="M165"/>
  <c r="N165"/>
  <c r="A166"/>
  <c r="C166"/>
  <c r="D166"/>
  <c r="E166"/>
  <c r="F166"/>
  <c r="G166"/>
  <c r="H166"/>
  <c r="I166"/>
  <c r="J166"/>
  <c r="K166"/>
  <c r="L166"/>
  <c r="M166"/>
  <c r="N166"/>
  <c r="A167"/>
  <c r="C167"/>
  <c r="D167"/>
  <c r="E167"/>
  <c r="F167"/>
  <c r="G167"/>
  <c r="H167"/>
  <c r="I167"/>
  <c r="J167"/>
  <c r="K167"/>
  <c r="L167"/>
  <c r="M167"/>
  <c r="N167"/>
  <c r="A168"/>
  <c r="C168"/>
  <c r="D168"/>
  <c r="E168"/>
  <c r="F168"/>
  <c r="G168"/>
  <c r="H168"/>
  <c r="I168"/>
  <c r="J168"/>
  <c r="K168"/>
  <c r="L168"/>
  <c r="M168"/>
  <c r="N168"/>
  <c r="A169"/>
  <c r="C169"/>
  <c r="D169"/>
  <c r="E169"/>
  <c r="F169"/>
  <c r="G169"/>
  <c r="H169"/>
  <c r="I169"/>
  <c r="J169"/>
  <c r="K169"/>
  <c r="L169"/>
  <c r="M169"/>
  <c r="N169"/>
  <c r="A170"/>
  <c r="C170"/>
  <c r="D170"/>
  <c r="E170"/>
  <c r="F170"/>
  <c r="G170"/>
  <c r="H170"/>
  <c r="I170"/>
  <c r="J170"/>
  <c r="K170"/>
  <c r="L170"/>
  <c r="M170"/>
  <c r="N170"/>
  <c r="A171"/>
  <c r="C171"/>
  <c r="D171"/>
  <c r="E171"/>
  <c r="F171"/>
  <c r="G171"/>
  <c r="H171"/>
  <c r="I171"/>
  <c r="J171"/>
  <c r="K171"/>
  <c r="L171"/>
  <c r="M171"/>
  <c r="N171"/>
  <c r="A172"/>
  <c r="C172"/>
  <c r="D172"/>
  <c r="E172"/>
  <c r="F172"/>
  <c r="G172"/>
  <c r="H172"/>
  <c r="I172"/>
  <c r="J172"/>
  <c r="K172"/>
  <c r="L172"/>
  <c r="M172"/>
  <c r="N172"/>
  <c r="A173"/>
  <c r="C173"/>
  <c r="D173"/>
  <c r="E173"/>
  <c r="F173"/>
  <c r="G173"/>
  <c r="H173"/>
  <c r="I173"/>
  <c r="J173"/>
  <c r="K173"/>
  <c r="L173"/>
  <c r="M173"/>
  <c r="N173"/>
  <c r="A174"/>
  <c r="C174"/>
  <c r="D174"/>
  <c r="E174"/>
  <c r="F174"/>
  <c r="G174"/>
  <c r="H174"/>
  <c r="I174"/>
  <c r="J174"/>
  <c r="K174"/>
  <c r="L174"/>
  <c r="M174"/>
  <c r="N174"/>
  <c r="A175"/>
  <c r="C175"/>
  <c r="D175"/>
  <c r="E175"/>
  <c r="F175"/>
  <c r="G175"/>
  <c r="H175"/>
  <c r="I175"/>
  <c r="J175"/>
  <c r="K175"/>
  <c r="L175"/>
  <c r="M175"/>
  <c r="N175"/>
  <c r="A176"/>
  <c r="C176"/>
  <c r="D176"/>
  <c r="E176"/>
  <c r="F176"/>
  <c r="G176"/>
  <c r="H176"/>
  <c r="I176"/>
  <c r="J176"/>
  <c r="K176"/>
  <c r="L176"/>
  <c r="M176"/>
  <c r="N176"/>
  <c r="A177"/>
  <c r="C177"/>
  <c r="D177"/>
  <c r="E177"/>
  <c r="F177"/>
  <c r="G177"/>
  <c r="H177"/>
  <c r="I177"/>
  <c r="J177"/>
  <c r="K177"/>
  <c r="L177"/>
  <c r="M177"/>
  <c r="N177"/>
  <c r="A178"/>
  <c r="C178"/>
  <c r="D178"/>
  <c r="E178"/>
  <c r="F178"/>
  <c r="G178"/>
  <c r="H178"/>
  <c r="I178"/>
  <c r="J178"/>
  <c r="K178"/>
  <c r="L178"/>
  <c r="M178"/>
  <c r="N178"/>
  <c r="A179"/>
  <c r="C179"/>
  <c r="D179"/>
  <c r="E179"/>
  <c r="F179"/>
  <c r="G179"/>
  <c r="H179"/>
  <c r="I179"/>
  <c r="J179"/>
  <c r="K179"/>
  <c r="L179"/>
  <c r="M179"/>
  <c r="N179"/>
  <c r="A180"/>
  <c r="C180"/>
  <c r="D180"/>
  <c r="E180"/>
  <c r="F180"/>
  <c r="G180"/>
  <c r="H180"/>
  <c r="I180"/>
  <c r="J180"/>
  <c r="K180"/>
  <c r="L180"/>
  <c r="M180"/>
  <c r="N180"/>
  <c r="A181"/>
  <c r="C181"/>
  <c r="D181"/>
  <c r="E181"/>
  <c r="F181"/>
  <c r="G181"/>
  <c r="H181"/>
  <c r="I181"/>
  <c r="J181"/>
  <c r="K181"/>
  <c r="L181"/>
  <c r="M181"/>
  <c r="N181"/>
  <c r="A182"/>
  <c r="C182"/>
  <c r="D182"/>
  <c r="E182"/>
  <c r="F182"/>
  <c r="G182"/>
  <c r="H182"/>
  <c r="I182"/>
  <c r="J182"/>
  <c r="K182"/>
  <c r="L182"/>
  <c r="M182"/>
  <c r="N182"/>
  <c r="A183"/>
  <c r="C183"/>
  <c r="D183"/>
  <c r="E183"/>
  <c r="F183"/>
  <c r="G183"/>
  <c r="H183"/>
  <c r="I183"/>
  <c r="J183"/>
  <c r="K183"/>
  <c r="L183"/>
  <c r="M183"/>
  <c r="N183"/>
  <c r="A184"/>
  <c r="C184"/>
  <c r="D184"/>
  <c r="E184"/>
  <c r="F184"/>
  <c r="G184"/>
  <c r="H184"/>
  <c r="I184"/>
  <c r="J184"/>
  <c r="K184"/>
  <c r="L184"/>
  <c r="M184"/>
  <c r="N184"/>
  <c r="A185"/>
  <c r="C185"/>
  <c r="D185"/>
  <c r="E185"/>
  <c r="F185"/>
  <c r="G185"/>
  <c r="H185"/>
  <c r="I185"/>
  <c r="J185"/>
  <c r="K185"/>
  <c r="L185"/>
  <c r="M185"/>
  <c r="N185"/>
  <c r="A186"/>
  <c r="C186"/>
  <c r="D186"/>
  <c r="E186"/>
  <c r="F186"/>
  <c r="G186"/>
  <c r="H186"/>
  <c r="I186"/>
  <c r="J186"/>
  <c r="K186"/>
  <c r="L186"/>
  <c r="M186"/>
  <c r="N186"/>
  <c r="A187"/>
  <c r="C187"/>
  <c r="D187"/>
  <c r="E187"/>
  <c r="F187"/>
  <c r="G187"/>
  <c r="H187"/>
  <c r="I187"/>
  <c r="J187"/>
  <c r="K187"/>
  <c r="L187"/>
  <c r="M187"/>
  <c r="N187"/>
  <c r="A188"/>
  <c r="C188"/>
  <c r="D188"/>
  <c r="E188"/>
  <c r="F188"/>
  <c r="G188"/>
  <c r="H188"/>
  <c r="I188"/>
  <c r="J188"/>
  <c r="K188"/>
  <c r="L188"/>
  <c r="M188"/>
  <c r="N188"/>
  <c r="A189"/>
  <c r="C189"/>
  <c r="D189"/>
  <c r="E189"/>
  <c r="F189"/>
  <c r="G189"/>
  <c r="H189"/>
  <c r="I189"/>
  <c r="J189"/>
  <c r="K189"/>
  <c r="L189"/>
  <c r="M189"/>
  <c r="N189"/>
  <c r="A190"/>
  <c r="C190"/>
  <c r="D190"/>
  <c r="E190"/>
  <c r="F190"/>
  <c r="G190"/>
  <c r="H190"/>
  <c r="I190"/>
  <c r="J190"/>
  <c r="K190"/>
  <c r="L190"/>
  <c r="M190"/>
  <c r="N190"/>
  <c r="A191"/>
  <c r="C191"/>
  <c r="D191"/>
  <c r="E191"/>
  <c r="F191"/>
  <c r="G191"/>
  <c r="H191"/>
  <c r="I191"/>
  <c r="J191"/>
  <c r="K191"/>
  <c r="L191"/>
  <c r="M191"/>
  <c r="N191"/>
  <c r="A192"/>
  <c r="C192"/>
  <c r="D192"/>
  <c r="E192"/>
  <c r="F192"/>
  <c r="G192"/>
  <c r="H192"/>
  <c r="I192"/>
  <c r="J192"/>
  <c r="K192"/>
  <c r="L192"/>
  <c r="M192"/>
  <c r="N192"/>
  <c r="A193"/>
  <c r="C193"/>
  <c r="D193"/>
  <c r="E193"/>
  <c r="F193"/>
  <c r="G193"/>
  <c r="H193"/>
  <c r="I193"/>
  <c r="J193"/>
  <c r="K193"/>
  <c r="L193"/>
  <c r="M193"/>
  <c r="N193"/>
  <c r="A194"/>
  <c r="C194"/>
  <c r="D194"/>
  <c r="E194"/>
  <c r="F194"/>
  <c r="G194"/>
  <c r="H194"/>
  <c r="I194"/>
  <c r="J194"/>
  <c r="K194"/>
  <c r="L194"/>
  <c r="M194"/>
  <c r="N194"/>
  <c r="A195"/>
  <c r="C195"/>
  <c r="D195"/>
  <c r="E195"/>
  <c r="F195"/>
  <c r="G195"/>
  <c r="H195"/>
  <c r="I195"/>
  <c r="J195"/>
  <c r="K195"/>
  <c r="L195"/>
  <c r="M195"/>
  <c r="N195"/>
  <c r="A196"/>
  <c r="C196"/>
  <c r="D196"/>
  <c r="E196"/>
  <c r="F196"/>
  <c r="G196"/>
  <c r="H196"/>
  <c r="I196"/>
  <c r="J196"/>
  <c r="K196"/>
  <c r="L196"/>
  <c r="M196"/>
  <c r="N196"/>
  <c r="A197"/>
  <c r="C197"/>
  <c r="D197"/>
  <c r="E197"/>
  <c r="F197"/>
  <c r="G197"/>
  <c r="H197"/>
  <c r="I197"/>
  <c r="J197"/>
  <c r="K197"/>
  <c r="L197"/>
  <c r="M197"/>
  <c r="N197"/>
  <c r="A198"/>
  <c r="C198"/>
  <c r="D198"/>
  <c r="E198"/>
  <c r="F198"/>
  <c r="G198"/>
  <c r="H198"/>
  <c r="I198"/>
  <c r="J198"/>
  <c r="K198"/>
  <c r="L198"/>
  <c r="M198"/>
  <c r="N198"/>
  <c r="A199"/>
  <c r="C199"/>
  <c r="D199"/>
  <c r="E199"/>
  <c r="F199"/>
  <c r="G199"/>
  <c r="H199"/>
  <c r="I199"/>
  <c r="J199"/>
  <c r="K199"/>
  <c r="L199"/>
  <c r="M199"/>
  <c r="N199"/>
  <c r="A200"/>
  <c r="C200"/>
  <c r="D200"/>
  <c r="E200"/>
  <c r="F200"/>
  <c r="G200"/>
  <c r="H200"/>
  <c r="I200"/>
  <c r="J200"/>
  <c r="K200"/>
  <c r="L200"/>
  <c r="M200"/>
  <c r="N200"/>
  <c r="A201"/>
  <c r="C201"/>
  <c r="D201"/>
  <c r="E201"/>
  <c r="F201"/>
  <c r="G201"/>
  <c r="H201"/>
  <c r="I201"/>
  <c r="J201"/>
  <c r="K201"/>
  <c r="L201"/>
  <c r="M201"/>
  <c r="N201"/>
  <c r="A202"/>
  <c r="C202"/>
  <c r="D202"/>
  <c r="E202"/>
  <c r="F202"/>
  <c r="G202"/>
  <c r="H202"/>
  <c r="I202"/>
  <c r="J202"/>
  <c r="K202"/>
  <c r="L202"/>
  <c r="M202"/>
  <c r="N202"/>
  <c r="A203"/>
  <c r="C203"/>
  <c r="D203"/>
  <c r="E203"/>
  <c r="F203"/>
  <c r="G203"/>
  <c r="H203"/>
  <c r="I203"/>
  <c r="J203"/>
  <c r="K203"/>
  <c r="L203"/>
  <c r="M203"/>
  <c r="N203"/>
  <c r="A204"/>
  <c r="C204"/>
  <c r="D204"/>
  <c r="E204"/>
  <c r="F204"/>
  <c r="G204"/>
  <c r="H204"/>
  <c r="I204"/>
  <c r="J204"/>
  <c r="K204"/>
  <c r="L204"/>
  <c r="M204"/>
  <c r="N204"/>
  <c r="A205"/>
  <c r="C205"/>
  <c r="D205"/>
  <c r="E205"/>
  <c r="F205"/>
  <c r="G205"/>
  <c r="H205"/>
  <c r="I205"/>
  <c r="J205"/>
  <c r="K205"/>
  <c r="L205"/>
  <c r="M205"/>
  <c r="N205"/>
  <c r="A206"/>
  <c r="C206"/>
  <c r="D206"/>
  <c r="E206"/>
  <c r="F206"/>
  <c r="G206"/>
  <c r="H206"/>
  <c r="I206"/>
  <c r="J206"/>
  <c r="K206"/>
  <c r="L206"/>
  <c r="M206"/>
  <c r="N206"/>
  <c r="A207"/>
  <c r="C207"/>
  <c r="D207"/>
  <c r="E207"/>
  <c r="F207"/>
  <c r="G207"/>
  <c r="H207"/>
  <c r="I207"/>
  <c r="J207"/>
  <c r="K207"/>
  <c r="L207"/>
  <c r="M207"/>
  <c r="N207"/>
  <c r="A208"/>
  <c r="C208"/>
  <c r="D208"/>
  <c r="E208"/>
  <c r="F208"/>
  <c r="G208"/>
  <c r="H208"/>
  <c r="I208"/>
  <c r="J208"/>
  <c r="K208"/>
  <c r="L208"/>
  <c r="M208"/>
  <c r="N208"/>
  <c r="A209"/>
  <c r="C209"/>
  <c r="D209"/>
  <c r="E209"/>
  <c r="F209"/>
  <c r="G209"/>
  <c r="H209"/>
  <c r="I209"/>
  <c r="J209"/>
  <c r="K209"/>
  <c r="L209"/>
  <c r="M209"/>
  <c r="N209"/>
  <c r="A210"/>
  <c r="C210"/>
  <c r="D210"/>
  <c r="E210"/>
  <c r="F210"/>
  <c r="G210"/>
  <c r="H210"/>
  <c r="I210"/>
  <c r="J210"/>
  <c r="K210"/>
  <c r="L210"/>
  <c r="M210"/>
  <c r="N210"/>
  <c r="A211"/>
  <c r="C211"/>
  <c r="D211"/>
  <c r="E211"/>
  <c r="F211"/>
  <c r="G211"/>
  <c r="H211"/>
  <c r="I211"/>
  <c r="J211"/>
  <c r="K211"/>
  <c r="L211"/>
  <c r="M211"/>
  <c r="N211"/>
  <c r="A212"/>
  <c r="C212"/>
  <c r="D212"/>
  <c r="E212"/>
  <c r="F212"/>
  <c r="G212"/>
  <c r="H212"/>
  <c r="I212"/>
  <c r="J212"/>
  <c r="K212"/>
  <c r="L212"/>
  <c r="M212"/>
  <c r="N212"/>
  <c r="A213"/>
  <c r="C213"/>
  <c r="D213"/>
  <c r="E213"/>
  <c r="F213"/>
  <c r="G213"/>
  <c r="H213"/>
  <c r="I213"/>
  <c r="J213"/>
  <c r="K213"/>
  <c r="L213"/>
  <c r="M213"/>
  <c r="N213"/>
  <c r="A214"/>
  <c r="C214"/>
  <c r="D214"/>
  <c r="E214"/>
  <c r="F214"/>
  <c r="G214"/>
  <c r="H214"/>
  <c r="I214"/>
  <c r="J214"/>
  <c r="K214"/>
  <c r="L214"/>
  <c r="M214"/>
  <c r="N214"/>
  <c r="A215"/>
  <c r="C215"/>
  <c r="D215"/>
  <c r="E215"/>
  <c r="F215"/>
  <c r="G215"/>
  <c r="H215"/>
  <c r="I215"/>
  <c r="J215"/>
  <c r="K215"/>
  <c r="L215"/>
  <c r="M215"/>
  <c r="N215"/>
  <c r="A216"/>
  <c r="C216"/>
  <c r="D216"/>
  <c r="E216"/>
  <c r="F216"/>
  <c r="G216"/>
  <c r="H216"/>
  <c r="I216"/>
  <c r="J216"/>
  <c r="K216"/>
  <c r="L216"/>
  <c r="M216"/>
  <c r="N216"/>
  <c r="A217"/>
  <c r="C217"/>
  <c r="D217"/>
  <c r="E217"/>
  <c r="F217"/>
  <c r="G217"/>
  <c r="H217"/>
  <c r="I217"/>
  <c r="J217"/>
  <c r="K217"/>
  <c r="L217"/>
  <c r="M217"/>
  <c r="N217"/>
  <c r="A218"/>
  <c r="C218"/>
  <c r="D218"/>
  <c r="E218"/>
  <c r="F218"/>
  <c r="G218"/>
  <c r="H218"/>
  <c r="I218"/>
  <c r="J218"/>
  <c r="K218"/>
  <c r="L218"/>
  <c r="M218"/>
  <c r="N218"/>
  <c r="A219"/>
  <c r="C219"/>
  <c r="D219"/>
  <c r="E219"/>
  <c r="F219"/>
  <c r="G219"/>
  <c r="H219"/>
  <c r="I219"/>
  <c r="J219"/>
  <c r="K219"/>
  <c r="L219"/>
  <c r="M219"/>
  <c r="N219"/>
  <c r="A220"/>
  <c r="C220"/>
  <c r="D220"/>
  <c r="E220"/>
  <c r="F220"/>
  <c r="G220"/>
  <c r="H220"/>
  <c r="I220"/>
  <c r="J220"/>
  <c r="K220"/>
  <c r="L220"/>
  <c r="M220"/>
  <c r="N220"/>
  <c r="A221"/>
  <c r="C221"/>
  <c r="D221"/>
  <c r="E221"/>
  <c r="F221"/>
  <c r="G221"/>
  <c r="H221"/>
  <c r="I221"/>
  <c r="J221"/>
  <c r="K221"/>
  <c r="L221"/>
  <c r="M221"/>
  <c r="N221"/>
  <c r="A222"/>
  <c r="C222"/>
  <c r="D222"/>
  <c r="E222"/>
  <c r="F222"/>
  <c r="G222"/>
  <c r="H222"/>
  <c r="I222"/>
  <c r="J222"/>
  <c r="K222"/>
  <c r="L222"/>
  <c r="M222"/>
  <c r="N222"/>
  <c r="A223"/>
  <c r="C223"/>
  <c r="D223"/>
  <c r="E223"/>
  <c r="F223"/>
  <c r="G223"/>
  <c r="H223"/>
  <c r="I223"/>
  <c r="J223"/>
  <c r="K223"/>
  <c r="L223"/>
  <c r="M223"/>
  <c r="N223"/>
  <c r="A224"/>
  <c r="C224"/>
  <c r="D224"/>
  <c r="E224"/>
  <c r="F224"/>
  <c r="G224"/>
  <c r="H224"/>
  <c r="I224"/>
  <c r="J224"/>
  <c r="K224"/>
  <c r="L224"/>
  <c r="M224"/>
  <c r="N224"/>
  <c r="A225"/>
  <c r="C225"/>
  <c r="D225"/>
  <c r="E225"/>
  <c r="F225"/>
  <c r="G225"/>
  <c r="H225"/>
  <c r="I225"/>
  <c r="J225"/>
  <c r="K225"/>
  <c r="L225"/>
  <c r="M225"/>
  <c r="N225"/>
  <c r="A226"/>
  <c r="C226"/>
  <c r="D226"/>
  <c r="E226"/>
  <c r="F226"/>
  <c r="G226"/>
  <c r="H226"/>
  <c r="I226"/>
  <c r="J226"/>
  <c r="K226"/>
  <c r="L226"/>
  <c r="M226"/>
  <c r="N226"/>
  <c r="A227"/>
  <c r="C227"/>
  <c r="D227"/>
  <c r="E227"/>
  <c r="F227"/>
  <c r="G227"/>
  <c r="H227"/>
  <c r="I227"/>
  <c r="J227"/>
  <c r="K227"/>
  <c r="L227"/>
  <c r="M227"/>
  <c r="N227"/>
  <c r="A228"/>
  <c r="C228"/>
  <c r="D228"/>
  <c r="E228"/>
  <c r="F228"/>
  <c r="G228"/>
  <c r="H228"/>
  <c r="I228"/>
  <c r="J228"/>
  <c r="K228"/>
  <c r="L228"/>
  <c r="M228"/>
  <c r="N228"/>
  <c r="A229"/>
  <c r="C229"/>
  <c r="D229"/>
  <c r="E229"/>
  <c r="F229"/>
  <c r="G229"/>
  <c r="H229"/>
  <c r="I229"/>
  <c r="J229"/>
  <c r="K229"/>
  <c r="L229"/>
  <c r="M229"/>
  <c r="N229"/>
  <c r="A230"/>
  <c r="C230"/>
  <c r="D230"/>
  <c r="E230"/>
  <c r="F230"/>
  <c r="G230"/>
  <c r="H230"/>
  <c r="I230"/>
  <c r="J230"/>
  <c r="K230"/>
  <c r="L230"/>
  <c r="M230"/>
  <c r="N230"/>
  <c r="A231"/>
  <c r="C231"/>
  <c r="D231"/>
  <c r="E231"/>
  <c r="F231"/>
  <c r="G231"/>
  <c r="H231"/>
  <c r="I231"/>
  <c r="J231"/>
  <c r="K231"/>
  <c r="L231"/>
  <c r="M231"/>
  <c r="N231"/>
  <c r="A232"/>
  <c r="C232"/>
  <c r="D232"/>
  <c r="E232"/>
  <c r="F232"/>
  <c r="G232"/>
  <c r="H232"/>
  <c r="I232"/>
  <c r="J232"/>
  <c r="K232"/>
  <c r="L232"/>
  <c r="M232"/>
  <c r="N232"/>
  <c r="A233"/>
  <c r="C233"/>
  <c r="D233"/>
  <c r="E233"/>
  <c r="F233"/>
  <c r="G233"/>
  <c r="H233"/>
  <c r="I233"/>
  <c r="J233"/>
  <c r="K233"/>
  <c r="L233"/>
  <c r="M233"/>
  <c r="N233"/>
  <c r="A234"/>
  <c r="C234"/>
  <c r="D234"/>
  <c r="E234"/>
  <c r="F234"/>
  <c r="G234"/>
  <c r="H234"/>
  <c r="I234"/>
  <c r="J234"/>
  <c r="K234"/>
  <c r="L234"/>
  <c r="M234"/>
  <c r="N234"/>
  <c r="A235"/>
  <c r="C235"/>
  <c r="D235"/>
  <c r="E235"/>
  <c r="F235"/>
  <c r="G235"/>
  <c r="H235"/>
  <c r="I235"/>
  <c r="J235"/>
  <c r="K235"/>
  <c r="L235"/>
  <c r="M235"/>
  <c r="N235"/>
  <c r="A236"/>
  <c r="C236"/>
  <c r="D236"/>
  <c r="E236"/>
  <c r="F236"/>
  <c r="G236"/>
  <c r="H236"/>
  <c r="I236"/>
  <c r="J236"/>
  <c r="K236"/>
  <c r="L236"/>
  <c r="M236"/>
  <c r="N236"/>
  <c r="A237"/>
  <c r="C237"/>
  <c r="D237"/>
  <c r="E237"/>
  <c r="F237"/>
  <c r="G237"/>
  <c r="H237"/>
  <c r="I237"/>
  <c r="J237"/>
  <c r="K237"/>
  <c r="L237"/>
  <c r="M237"/>
  <c r="N237"/>
  <c r="A238"/>
  <c r="C238"/>
  <c r="D238"/>
  <c r="E238"/>
  <c r="F238"/>
  <c r="G238"/>
  <c r="H238"/>
  <c r="I238"/>
  <c r="J238"/>
  <c r="K238"/>
  <c r="L238"/>
  <c r="M238"/>
  <c r="N238"/>
  <c r="A239"/>
  <c r="C239"/>
  <c r="D239"/>
  <c r="E239"/>
  <c r="F239"/>
  <c r="G239"/>
  <c r="H239"/>
  <c r="I239"/>
  <c r="J239"/>
  <c r="K239"/>
  <c r="L239"/>
  <c r="M239"/>
  <c r="N239"/>
  <c r="A240"/>
  <c r="C240"/>
  <c r="D240"/>
  <c r="E240"/>
  <c r="F240"/>
  <c r="G240"/>
  <c r="H240"/>
  <c r="I240"/>
  <c r="J240"/>
  <c r="K240"/>
  <c r="L240"/>
  <c r="M240"/>
  <c r="N240"/>
  <c r="A241"/>
  <c r="C241"/>
  <c r="D241"/>
  <c r="E241"/>
  <c r="F241"/>
  <c r="G241"/>
  <c r="H241"/>
  <c r="I241"/>
  <c r="J241"/>
  <c r="K241"/>
  <c r="L241"/>
  <c r="M241"/>
  <c r="N241"/>
  <c r="A242"/>
  <c r="C242"/>
  <c r="D242"/>
  <c r="E242"/>
  <c r="F242"/>
  <c r="G242"/>
  <c r="H242"/>
  <c r="I242"/>
  <c r="J242"/>
  <c r="K242"/>
  <c r="L242"/>
  <c r="M242"/>
  <c r="N242"/>
  <c r="A243"/>
  <c r="C243"/>
  <c r="D243"/>
  <c r="E243"/>
  <c r="F243"/>
  <c r="G243"/>
  <c r="H243"/>
  <c r="I243"/>
  <c r="J243"/>
  <c r="K243"/>
  <c r="L243"/>
  <c r="M243"/>
  <c r="N243"/>
  <c r="A244"/>
  <c r="C244"/>
  <c r="D244"/>
  <c r="E244"/>
  <c r="F244"/>
  <c r="G244"/>
  <c r="H244"/>
  <c r="I244"/>
  <c r="J244"/>
  <c r="K244"/>
  <c r="L244"/>
  <c r="M244"/>
  <c r="N244"/>
  <c r="A245"/>
  <c r="C245"/>
  <c r="D245"/>
  <c r="E245"/>
  <c r="F245"/>
  <c r="G245"/>
  <c r="H245"/>
  <c r="I245"/>
  <c r="J245"/>
  <c r="K245"/>
  <c r="L245"/>
  <c r="M245"/>
  <c r="N245"/>
  <c r="A246"/>
  <c r="C246"/>
  <c r="D246"/>
  <c r="E246"/>
  <c r="F246"/>
  <c r="G246"/>
  <c r="H246"/>
  <c r="I246"/>
  <c r="J246"/>
  <c r="K246"/>
  <c r="L246"/>
  <c r="M246"/>
  <c r="N246"/>
  <c r="A247"/>
  <c r="C247"/>
  <c r="D247"/>
  <c r="E247"/>
  <c r="F247"/>
  <c r="G247"/>
  <c r="H247"/>
  <c r="I247"/>
  <c r="J247"/>
  <c r="K247"/>
  <c r="L247"/>
  <c r="M247"/>
  <c r="N247"/>
  <c r="A248"/>
  <c r="C248"/>
  <c r="D248"/>
  <c r="E248"/>
  <c r="F248"/>
  <c r="G248"/>
  <c r="H248"/>
  <c r="I248"/>
  <c r="J248"/>
  <c r="K248"/>
  <c r="L248"/>
  <c r="M248"/>
  <c r="N248"/>
  <c r="A249"/>
  <c r="C249"/>
  <c r="D249"/>
  <c r="E249"/>
  <c r="F249"/>
  <c r="G249"/>
  <c r="H249"/>
  <c r="I249"/>
  <c r="J249"/>
  <c r="K249"/>
  <c r="L249"/>
  <c r="M249"/>
  <c r="N249"/>
  <c r="A250"/>
  <c r="C250"/>
  <c r="D250"/>
  <c r="E250"/>
  <c r="F250"/>
  <c r="G250"/>
  <c r="H250"/>
  <c r="I250"/>
  <c r="J250"/>
  <c r="K250"/>
  <c r="L250"/>
  <c r="M250"/>
  <c r="N250"/>
  <c r="A251"/>
  <c r="C251"/>
  <c r="D251"/>
  <c r="E251"/>
  <c r="F251"/>
  <c r="G251"/>
  <c r="H251"/>
  <c r="I251"/>
  <c r="J251"/>
  <c r="K251"/>
  <c r="L251"/>
  <c r="M251"/>
  <c r="N251"/>
  <c r="A252"/>
  <c r="C252"/>
  <c r="D252"/>
  <c r="E252"/>
  <c r="F252"/>
  <c r="G252"/>
  <c r="H252"/>
  <c r="I252"/>
  <c r="J252"/>
  <c r="K252"/>
  <c r="L252"/>
  <c r="M252"/>
  <c r="N252"/>
  <c r="A253"/>
  <c r="C253"/>
  <c r="D253"/>
  <c r="E253"/>
  <c r="F253"/>
  <c r="G253"/>
  <c r="H253"/>
  <c r="I253"/>
  <c r="J253"/>
  <c r="K253"/>
  <c r="L253"/>
  <c r="M253"/>
  <c r="N253"/>
  <c r="A254"/>
  <c r="C254"/>
  <c r="D254"/>
  <c r="E254"/>
  <c r="F254"/>
  <c r="G254"/>
  <c r="H254"/>
  <c r="I254"/>
  <c r="J254"/>
  <c r="K254"/>
  <c r="L254"/>
  <c r="M254"/>
  <c r="N254"/>
  <c r="A255"/>
  <c r="C255"/>
  <c r="D255"/>
  <c r="E255"/>
  <c r="F255"/>
  <c r="G255"/>
  <c r="H255"/>
  <c r="I255"/>
  <c r="J255"/>
  <c r="K255"/>
  <c r="L255"/>
  <c r="M255"/>
  <c r="N255"/>
  <c r="A256"/>
  <c r="C256"/>
  <c r="D256"/>
  <c r="E256"/>
  <c r="F256"/>
  <c r="G256"/>
  <c r="H256"/>
  <c r="I256"/>
  <c r="J256"/>
  <c r="K256"/>
  <c r="L256"/>
  <c r="M256"/>
  <c r="N256"/>
  <c r="A257"/>
  <c r="C257"/>
  <c r="D257"/>
  <c r="E257"/>
  <c r="F257"/>
  <c r="G257"/>
  <c r="H257"/>
  <c r="I257"/>
  <c r="J257"/>
  <c r="K257"/>
  <c r="L257"/>
  <c r="M257"/>
  <c r="N257"/>
  <c r="A258"/>
  <c r="C258"/>
  <c r="D258"/>
  <c r="E258"/>
  <c r="F258"/>
  <c r="G258"/>
  <c r="H258"/>
  <c r="I258"/>
  <c r="J258"/>
  <c r="K258"/>
  <c r="L258"/>
  <c r="M258"/>
  <c r="N258"/>
  <c r="A259"/>
  <c r="C259"/>
  <c r="D259"/>
  <c r="E259"/>
  <c r="F259"/>
  <c r="G259"/>
  <c r="H259"/>
  <c r="I259"/>
  <c r="J259"/>
  <c r="K259"/>
  <c r="L259"/>
  <c r="M259"/>
  <c r="N259"/>
  <c r="A260"/>
  <c r="C260"/>
  <c r="D260"/>
  <c r="E260"/>
  <c r="F260"/>
  <c r="G260"/>
  <c r="H260"/>
  <c r="I260"/>
  <c r="J260"/>
  <c r="K260"/>
  <c r="L260"/>
  <c r="M260"/>
  <c r="N260"/>
  <c r="A261"/>
  <c r="C261"/>
  <c r="D261"/>
  <c r="E261"/>
  <c r="F261"/>
  <c r="G261"/>
  <c r="H261"/>
  <c r="I261"/>
  <c r="J261"/>
  <c r="K261"/>
  <c r="L261"/>
  <c r="M261"/>
  <c r="N261"/>
  <c r="A262"/>
  <c r="C262"/>
  <c r="D262"/>
  <c r="E262"/>
  <c r="F262"/>
  <c r="G262"/>
  <c r="H262"/>
  <c r="I262"/>
  <c r="J262"/>
  <c r="K262"/>
  <c r="L262"/>
  <c r="M262"/>
  <c r="N262"/>
  <c r="A263"/>
  <c r="C263"/>
  <c r="D263"/>
  <c r="E263"/>
  <c r="F263"/>
  <c r="G263"/>
  <c r="H263"/>
  <c r="I263"/>
  <c r="J263"/>
  <c r="K263"/>
  <c r="L263"/>
  <c r="M263"/>
  <c r="N263"/>
  <c r="A264"/>
  <c r="C264"/>
  <c r="D264"/>
  <c r="E264"/>
  <c r="F264"/>
  <c r="G264"/>
  <c r="H264"/>
  <c r="I264"/>
  <c r="J264"/>
  <c r="K264"/>
  <c r="L264"/>
  <c r="M264"/>
  <c r="N264"/>
  <c r="A265"/>
  <c r="C265"/>
  <c r="D265"/>
  <c r="E265"/>
  <c r="F265"/>
  <c r="G265"/>
  <c r="H265"/>
  <c r="I265"/>
  <c r="J265"/>
  <c r="K265"/>
  <c r="L265"/>
  <c r="M265"/>
  <c r="N265"/>
  <c r="A266"/>
  <c r="C266"/>
  <c r="D266"/>
  <c r="E266"/>
  <c r="F266"/>
  <c r="G266"/>
  <c r="H266"/>
  <c r="I266"/>
  <c r="J266"/>
  <c r="K266"/>
  <c r="L266"/>
  <c r="M266"/>
  <c r="N266"/>
  <c r="A267"/>
  <c r="C267"/>
  <c r="D267"/>
  <c r="E267"/>
  <c r="F267"/>
  <c r="G267"/>
  <c r="H267"/>
  <c r="I267"/>
  <c r="J267"/>
  <c r="K267"/>
  <c r="L267"/>
  <c r="M267"/>
  <c r="N267"/>
  <c r="A268"/>
  <c r="C268"/>
  <c r="D268"/>
  <c r="E268"/>
  <c r="F268"/>
  <c r="G268"/>
  <c r="H268"/>
  <c r="I268"/>
  <c r="J268"/>
  <c r="K268"/>
  <c r="L268"/>
  <c r="M268"/>
  <c r="N268"/>
  <c r="A269"/>
  <c r="C269"/>
  <c r="D269"/>
  <c r="E269"/>
  <c r="F269"/>
  <c r="G269"/>
  <c r="H269"/>
  <c r="I269"/>
  <c r="J269"/>
  <c r="K269"/>
  <c r="L269"/>
  <c r="M269"/>
  <c r="N269"/>
  <c r="A270"/>
  <c r="C270"/>
  <c r="D270"/>
  <c r="E270"/>
  <c r="F270"/>
  <c r="G270"/>
  <c r="H270"/>
  <c r="I270"/>
  <c r="J270"/>
  <c r="K270"/>
  <c r="L270"/>
  <c r="M270"/>
  <c r="N270"/>
  <c r="A271"/>
  <c r="C271"/>
  <c r="D271"/>
  <c r="E271"/>
  <c r="F271"/>
  <c r="G271"/>
  <c r="H271"/>
  <c r="I271"/>
  <c r="J271"/>
  <c r="K271"/>
  <c r="L271"/>
  <c r="M271"/>
  <c r="N271"/>
  <c r="A272"/>
  <c r="C272"/>
  <c r="D272"/>
  <c r="E272"/>
  <c r="F272"/>
  <c r="G272"/>
  <c r="H272"/>
  <c r="I272"/>
  <c r="J272"/>
  <c r="K272"/>
  <c r="L272"/>
  <c r="M272"/>
  <c r="N272"/>
  <c r="A273"/>
  <c r="C273"/>
  <c r="D273"/>
  <c r="E273"/>
  <c r="F273"/>
  <c r="G273"/>
  <c r="H273"/>
  <c r="I273"/>
  <c r="J273"/>
  <c r="K273"/>
  <c r="L273"/>
  <c r="M273"/>
  <c r="N273"/>
  <c r="A274"/>
  <c r="C274"/>
  <c r="D274"/>
  <c r="E274"/>
  <c r="F274"/>
  <c r="G274"/>
  <c r="H274"/>
  <c r="I274"/>
  <c r="J274"/>
  <c r="K274"/>
  <c r="L274"/>
  <c r="M274"/>
  <c r="N274"/>
  <c r="A275"/>
  <c r="C275"/>
  <c r="D275"/>
  <c r="E275"/>
  <c r="F275"/>
  <c r="G275"/>
  <c r="H275"/>
  <c r="I275"/>
  <c r="J275"/>
  <c r="K275"/>
  <c r="L275"/>
  <c r="M275"/>
  <c r="N275"/>
  <c r="A276"/>
  <c r="C276"/>
  <c r="D276"/>
  <c r="E276"/>
  <c r="F276"/>
  <c r="G276"/>
  <c r="H276"/>
  <c r="I276"/>
  <c r="J276"/>
  <c r="K276"/>
  <c r="L276"/>
  <c r="M276"/>
  <c r="N276"/>
  <c r="A277"/>
  <c r="C277"/>
  <c r="D277"/>
  <c r="E277"/>
  <c r="F277"/>
  <c r="G277"/>
  <c r="H277"/>
  <c r="I277"/>
  <c r="J277"/>
  <c r="K277"/>
  <c r="L277"/>
  <c r="M277"/>
  <c r="N277"/>
  <c r="A278"/>
  <c r="C278"/>
  <c r="D278"/>
  <c r="E278"/>
  <c r="F278"/>
  <c r="G278"/>
  <c r="H278"/>
  <c r="I278"/>
  <c r="J278"/>
  <c r="K278"/>
  <c r="L278"/>
  <c r="M278"/>
  <c r="N278"/>
  <c r="A279"/>
  <c r="C279"/>
  <c r="D279"/>
  <c r="E279"/>
  <c r="F279"/>
  <c r="G279"/>
  <c r="H279"/>
  <c r="I279"/>
  <c r="J279"/>
  <c r="K279"/>
  <c r="L279"/>
  <c r="M279"/>
  <c r="N279"/>
  <c r="A280"/>
  <c r="C280"/>
  <c r="D280"/>
  <c r="E280"/>
  <c r="F280"/>
  <c r="G280"/>
  <c r="H280"/>
  <c r="I280"/>
  <c r="J280"/>
  <c r="K280"/>
  <c r="L280"/>
  <c r="M280"/>
  <c r="N280"/>
  <c r="A281"/>
  <c r="C281"/>
  <c r="D281"/>
  <c r="E281"/>
  <c r="F281"/>
  <c r="G281"/>
  <c r="H281"/>
  <c r="I281"/>
  <c r="J281"/>
  <c r="K281"/>
  <c r="L281"/>
  <c r="M281"/>
  <c r="N281"/>
  <c r="A282"/>
  <c r="C282"/>
  <c r="D282"/>
  <c r="E282"/>
  <c r="F282"/>
  <c r="G282"/>
  <c r="H282"/>
  <c r="I282"/>
  <c r="J282"/>
  <c r="K282"/>
  <c r="L282"/>
  <c r="M282"/>
  <c r="N282"/>
  <c r="A283"/>
  <c r="C283"/>
  <c r="D283"/>
  <c r="E283"/>
  <c r="F283"/>
  <c r="G283"/>
  <c r="H283"/>
  <c r="I283"/>
  <c r="J283"/>
  <c r="K283"/>
  <c r="L283"/>
  <c r="M283"/>
  <c r="N283"/>
  <c r="A284"/>
  <c r="C284"/>
  <c r="D284"/>
  <c r="E284"/>
  <c r="F284"/>
  <c r="G284"/>
  <c r="H284"/>
  <c r="I284"/>
  <c r="J284"/>
  <c r="K284"/>
  <c r="L284"/>
  <c r="M284"/>
  <c r="N284"/>
  <c r="A285"/>
  <c r="C285"/>
  <c r="D285"/>
  <c r="E285"/>
  <c r="F285"/>
  <c r="G285"/>
  <c r="H285"/>
  <c r="I285"/>
  <c r="J285"/>
  <c r="K285"/>
  <c r="L285"/>
  <c r="M285"/>
  <c r="N285"/>
  <c r="A286"/>
  <c r="C286"/>
  <c r="D286"/>
  <c r="E286"/>
  <c r="F286"/>
  <c r="G286"/>
  <c r="H286"/>
  <c r="I286"/>
  <c r="J286"/>
  <c r="K286"/>
  <c r="L286"/>
  <c r="M286"/>
  <c r="N286"/>
  <c r="A287"/>
  <c r="C287"/>
  <c r="D287"/>
  <c r="E287"/>
  <c r="F287"/>
  <c r="G287"/>
  <c r="H287"/>
  <c r="I287"/>
  <c r="J287"/>
  <c r="K287"/>
  <c r="L287"/>
  <c r="M287"/>
  <c r="N287"/>
  <c r="A288"/>
  <c r="C288"/>
  <c r="D288"/>
  <c r="E288"/>
  <c r="F288"/>
  <c r="G288"/>
  <c r="H288"/>
  <c r="I288"/>
  <c r="J288"/>
  <c r="K288"/>
  <c r="L288"/>
  <c r="M288"/>
  <c r="N288"/>
  <c r="A289"/>
  <c r="C289"/>
  <c r="D289"/>
  <c r="E289"/>
  <c r="F289"/>
  <c r="G289"/>
  <c r="H289"/>
  <c r="I289"/>
  <c r="J289"/>
  <c r="K289"/>
  <c r="L289"/>
  <c r="M289"/>
  <c r="N289"/>
  <c r="A290"/>
  <c r="C290"/>
  <c r="D290"/>
  <c r="E290"/>
  <c r="F290"/>
  <c r="G290"/>
  <c r="H290"/>
  <c r="I290"/>
  <c r="J290"/>
  <c r="K290"/>
  <c r="L290"/>
  <c r="M290"/>
  <c r="N290"/>
  <c r="A291"/>
  <c r="C291"/>
  <c r="D291"/>
  <c r="E291"/>
  <c r="F291"/>
  <c r="G291"/>
  <c r="H291"/>
  <c r="I291"/>
  <c r="J291"/>
  <c r="K291"/>
  <c r="L291"/>
  <c r="M291"/>
  <c r="N291"/>
  <c r="A292"/>
  <c r="C292"/>
  <c r="D292"/>
  <c r="E292"/>
  <c r="F292"/>
  <c r="G292"/>
  <c r="H292"/>
  <c r="I292"/>
  <c r="J292"/>
  <c r="K292"/>
  <c r="L292"/>
  <c r="M292"/>
  <c r="N292"/>
  <c r="A293"/>
  <c r="C293"/>
  <c r="D293"/>
  <c r="E293"/>
  <c r="F293"/>
  <c r="G293"/>
  <c r="H293"/>
  <c r="I293"/>
  <c r="J293"/>
  <c r="K293"/>
  <c r="L293"/>
  <c r="M293"/>
  <c r="N293"/>
  <c r="A294"/>
  <c r="C294"/>
  <c r="D294"/>
  <c r="E294"/>
  <c r="F294"/>
  <c r="G294"/>
  <c r="H294"/>
  <c r="I294"/>
  <c r="J294"/>
  <c r="K294"/>
  <c r="L294"/>
  <c r="M294"/>
  <c r="N294"/>
  <c r="A295"/>
  <c r="C295"/>
  <c r="D295"/>
  <c r="E295"/>
  <c r="F295"/>
  <c r="G295"/>
  <c r="H295"/>
  <c r="I295"/>
  <c r="J295"/>
  <c r="K295"/>
  <c r="L295"/>
  <c r="M295"/>
  <c r="N295"/>
  <c r="A296"/>
  <c r="C296"/>
  <c r="D296"/>
  <c r="E296"/>
  <c r="F296"/>
  <c r="G296"/>
  <c r="H296"/>
  <c r="I296"/>
  <c r="J296"/>
  <c r="K296"/>
  <c r="L296"/>
  <c r="M296"/>
  <c r="N296"/>
  <c r="A297"/>
  <c r="C297"/>
  <c r="D297"/>
  <c r="E297"/>
  <c r="F297"/>
  <c r="G297"/>
  <c r="H297"/>
  <c r="I297"/>
  <c r="J297"/>
  <c r="K297"/>
  <c r="L297"/>
  <c r="M297"/>
  <c r="N297"/>
  <c r="A298"/>
  <c r="C298"/>
  <c r="D298"/>
  <c r="E298"/>
  <c r="F298"/>
  <c r="G298"/>
  <c r="H298"/>
  <c r="I298"/>
  <c r="J298"/>
  <c r="K298"/>
  <c r="L298"/>
  <c r="M298"/>
  <c r="N298"/>
  <c r="A299"/>
  <c r="C299"/>
  <c r="D299"/>
  <c r="E299"/>
  <c r="F299"/>
  <c r="G299"/>
  <c r="H299"/>
  <c r="I299"/>
  <c r="J299"/>
  <c r="K299"/>
  <c r="L299"/>
  <c r="M299"/>
  <c r="N299"/>
  <c r="A300"/>
  <c r="C300"/>
  <c r="D300"/>
  <c r="E300"/>
  <c r="F300"/>
  <c r="G300"/>
  <c r="H300"/>
  <c r="I300"/>
  <c r="J300"/>
  <c r="K300"/>
  <c r="L300"/>
  <c r="M300"/>
  <c r="N300"/>
  <c r="A301"/>
  <c r="C301"/>
  <c r="D301"/>
  <c r="E301"/>
  <c r="F301"/>
  <c r="G301"/>
  <c r="H301"/>
  <c r="I301"/>
  <c r="J301"/>
  <c r="K301"/>
  <c r="L301"/>
  <c r="M301"/>
  <c r="N301"/>
  <c r="A302"/>
  <c r="C302"/>
  <c r="D302"/>
  <c r="E302"/>
  <c r="F302"/>
  <c r="G302"/>
  <c r="H302"/>
  <c r="I302"/>
  <c r="J302"/>
  <c r="K302"/>
  <c r="L302"/>
  <c r="M302"/>
  <c r="N302"/>
  <c r="A303"/>
  <c r="C303"/>
  <c r="D303"/>
  <c r="E303"/>
  <c r="F303"/>
  <c r="G303"/>
  <c r="H303"/>
  <c r="I303"/>
  <c r="J303"/>
  <c r="K303"/>
  <c r="L303"/>
  <c r="M303"/>
  <c r="N303"/>
  <c r="A304"/>
  <c r="C304"/>
  <c r="D304"/>
  <c r="E304"/>
  <c r="F304"/>
  <c r="G304"/>
  <c r="H304"/>
  <c r="I304"/>
  <c r="J304"/>
  <c r="K304"/>
  <c r="L304"/>
  <c r="M304"/>
  <c r="N304"/>
  <c r="A305"/>
  <c r="C305"/>
  <c r="D305"/>
  <c r="E305"/>
  <c r="F305"/>
  <c r="G305"/>
  <c r="H305"/>
  <c r="I305"/>
  <c r="J305"/>
  <c r="K305"/>
  <c r="L305"/>
  <c r="M305"/>
  <c r="N305"/>
  <c r="A306"/>
  <c r="C306"/>
  <c r="D306"/>
  <c r="E306"/>
  <c r="F306"/>
  <c r="G306"/>
  <c r="H306"/>
  <c r="I306"/>
  <c r="J306"/>
  <c r="K306"/>
  <c r="L306"/>
  <c r="M306"/>
  <c r="N306"/>
  <c r="A307"/>
  <c r="C307"/>
  <c r="D307"/>
  <c r="E307"/>
  <c r="F307"/>
  <c r="G307"/>
  <c r="H307"/>
  <c r="I307"/>
  <c r="J307"/>
  <c r="K307"/>
  <c r="L307"/>
  <c r="M307"/>
  <c r="N307"/>
  <c r="A308"/>
  <c r="C308"/>
  <c r="D308"/>
  <c r="E308"/>
  <c r="F308"/>
  <c r="G308"/>
  <c r="H308"/>
  <c r="I308"/>
  <c r="J308"/>
  <c r="K308"/>
  <c r="L308"/>
  <c r="M308"/>
  <c r="N308"/>
  <c r="A309"/>
  <c r="C309"/>
  <c r="D309"/>
  <c r="E309"/>
  <c r="F309"/>
  <c r="G309"/>
  <c r="H309"/>
  <c r="I309"/>
  <c r="J309"/>
  <c r="K309"/>
  <c r="L309"/>
  <c r="M309"/>
  <c r="N309"/>
  <c r="A310"/>
  <c r="C310"/>
  <c r="D310"/>
  <c r="E310"/>
  <c r="F310"/>
  <c r="G310"/>
  <c r="H310"/>
  <c r="I310"/>
  <c r="J310"/>
  <c r="K310"/>
  <c r="L310"/>
  <c r="M310"/>
  <c r="N310"/>
  <c r="A311"/>
  <c r="C311"/>
  <c r="D311"/>
  <c r="E311"/>
  <c r="F311"/>
  <c r="G311"/>
  <c r="H311"/>
  <c r="I311"/>
  <c r="J311"/>
  <c r="K311"/>
  <c r="L311"/>
  <c r="M311"/>
  <c r="N311"/>
  <c r="A312"/>
  <c r="C312"/>
  <c r="D312"/>
  <c r="E312"/>
  <c r="F312"/>
  <c r="G312"/>
  <c r="H312"/>
  <c r="I312"/>
  <c r="J312"/>
  <c r="K312"/>
  <c r="L312"/>
  <c r="M312"/>
  <c r="N312"/>
  <c r="A313"/>
  <c r="C313"/>
  <c r="D313"/>
  <c r="E313"/>
  <c r="F313"/>
  <c r="G313"/>
  <c r="H313"/>
  <c r="I313"/>
  <c r="J313"/>
  <c r="K313"/>
  <c r="L313"/>
  <c r="M313"/>
  <c r="N313"/>
  <c r="A314"/>
  <c r="C314"/>
  <c r="D314"/>
  <c r="E314"/>
  <c r="F314"/>
  <c r="G314"/>
  <c r="H314"/>
  <c r="I314"/>
  <c r="J314"/>
  <c r="K314"/>
  <c r="L314"/>
  <c r="M314"/>
  <c r="N314"/>
  <c r="A315"/>
  <c r="C315"/>
  <c r="D315"/>
  <c r="E315"/>
  <c r="F315"/>
  <c r="G315"/>
  <c r="H315"/>
  <c r="I315"/>
  <c r="J315"/>
  <c r="K315"/>
  <c r="L315"/>
  <c r="M315"/>
  <c r="N315"/>
  <c r="A316"/>
  <c r="C316"/>
  <c r="D316"/>
  <c r="E316"/>
  <c r="F316"/>
  <c r="G316"/>
  <c r="H316"/>
  <c r="I316"/>
  <c r="J316"/>
  <c r="K316"/>
  <c r="L316"/>
  <c r="M316"/>
  <c r="N316"/>
  <c r="A317"/>
  <c r="C317"/>
  <c r="D317"/>
  <c r="E317"/>
  <c r="F317"/>
  <c r="G317"/>
  <c r="H317"/>
  <c r="I317"/>
  <c r="J317"/>
  <c r="K317"/>
  <c r="L317"/>
  <c r="M317"/>
  <c r="N317"/>
  <c r="A318"/>
  <c r="C318"/>
  <c r="D318"/>
  <c r="E318"/>
  <c r="F318"/>
  <c r="G318"/>
  <c r="H318"/>
  <c r="I318"/>
  <c r="J318"/>
  <c r="K318"/>
  <c r="L318"/>
  <c r="M318"/>
  <c r="N318"/>
  <c r="A319"/>
  <c r="C319"/>
  <c r="D319"/>
  <c r="E319"/>
  <c r="F319"/>
  <c r="G319"/>
  <c r="H319"/>
  <c r="I319"/>
  <c r="J319"/>
  <c r="K319"/>
  <c r="L319"/>
  <c r="M319"/>
  <c r="N319"/>
  <c r="A320"/>
  <c r="C320"/>
  <c r="D320"/>
  <c r="E320"/>
  <c r="F320"/>
  <c r="G320"/>
  <c r="H320"/>
  <c r="I320"/>
  <c r="J320"/>
  <c r="K320"/>
  <c r="L320"/>
  <c r="M320"/>
  <c r="N320"/>
  <c r="A321"/>
  <c r="C321"/>
  <c r="D321"/>
  <c r="E321"/>
  <c r="F321"/>
  <c r="G321"/>
  <c r="H321"/>
  <c r="I321"/>
  <c r="J321"/>
  <c r="K321"/>
  <c r="L321"/>
  <c r="M321"/>
  <c r="N321"/>
  <c r="A322"/>
  <c r="C322"/>
  <c r="D322"/>
  <c r="E322"/>
  <c r="F322"/>
  <c r="G322"/>
  <c r="H322"/>
  <c r="I322"/>
  <c r="J322"/>
  <c r="K322"/>
  <c r="L322"/>
  <c r="M322"/>
  <c r="N322"/>
  <c r="A323"/>
  <c r="C323"/>
  <c r="D323"/>
  <c r="E323"/>
  <c r="F323"/>
  <c r="G323"/>
  <c r="H323"/>
  <c r="I323"/>
  <c r="J323"/>
  <c r="K323"/>
  <c r="L323"/>
  <c r="M323"/>
  <c r="N323"/>
  <c r="A324"/>
  <c r="C324"/>
  <c r="D324"/>
  <c r="E324"/>
  <c r="F324"/>
  <c r="G324"/>
  <c r="H324"/>
  <c r="I324"/>
  <c r="J324"/>
  <c r="K324"/>
  <c r="L324"/>
  <c r="M324"/>
  <c r="N324"/>
  <c r="A325"/>
  <c r="C325"/>
  <c r="D325"/>
  <c r="E325"/>
  <c r="F325"/>
  <c r="G325"/>
  <c r="H325"/>
  <c r="I325"/>
  <c r="J325"/>
  <c r="K325"/>
  <c r="L325"/>
  <c r="M325"/>
  <c r="N325"/>
  <c r="A326"/>
  <c r="C326"/>
  <c r="D326"/>
  <c r="E326"/>
  <c r="F326"/>
  <c r="G326"/>
  <c r="H326"/>
  <c r="I326"/>
  <c r="J326"/>
  <c r="K326"/>
  <c r="L326"/>
  <c r="M326"/>
  <c r="N326"/>
  <c r="A327"/>
  <c r="C327"/>
  <c r="D327"/>
  <c r="E327"/>
  <c r="F327"/>
  <c r="G327"/>
  <c r="H327"/>
  <c r="I327"/>
  <c r="J327"/>
  <c r="K327"/>
  <c r="L327"/>
  <c r="M327"/>
  <c r="N327"/>
  <c r="A328"/>
  <c r="C328"/>
  <c r="D328"/>
  <c r="E328"/>
  <c r="F328"/>
  <c r="G328"/>
  <c r="H328"/>
  <c r="I328"/>
  <c r="J328"/>
  <c r="K328"/>
  <c r="L328"/>
  <c r="M328"/>
  <c r="N328"/>
  <c r="A329"/>
  <c r="C329"/>
  <c r="D329"/>
  <c r="E329"/>
  <c r="F329"/>
  <c r="G329"/>
  <c r="H329"/>
  <c r="I329"/>
  <c r="J329"/>
  <c r="K329"/>
  <c r="L329"/>
  <c r="M329"/>
  <c r="N329"/>
  <c r="A330"/>
  <c r="C330"/>
  <c r="D330"/>
  <c r="E330"/>
  <c r="F330"/>
  <c r="G330"/>
  <c r="H330"/>
  <c r="I330"/>
  <c r="J330"/>
  <c r="K330"/>
  <c r="L330"/>
  <c r="M330"/>
  <c r="N330"/>
  <c r="A331"/>
  <c r="C331"/>
  <c r="D331"/>
  <c r="E331"/>
  <c r="F331"/>
  <c r="G331"/>
  <c r="H331"/>
  <c r="I331"/>
  <c r="J331"/>
  <c r="K331"/>
  <c r="L331"/>
  <c r="M331"/>
  <c r="N331"/>
  <c r="A332"/>
  <c r="C332"/>
  <c r="D332"/>
  <c r="E332"/>
  <c r="F332"/>
  <c r="G332"/>
  <c r="H332"/>
  <c r="I332"/>
  <c r="J332"/>
  <c r="K332"/>
  <c r="L332"/>
  <c r="M332"/>
  <c r="N332"/>
  <c r="A333"/>
  <c r="C333"/>
  <c r="D333"/>
  <c r="E333"/>
  <c r="F333"/>
  <c r="G333"/>
  <c r="H333"/>
  <c r="I333"/>
  <c r="J333"/>
  <c r="K333"/>
  <c r="L333"/>
  <c r="M333"/>
  <c r="N333"/>
  <c r="A334"/>
  <c r="C334"/>
  <c r="D334"/>
  <c r="E334"/>
  <c r="F334"/>
  <c r="G334"/>
  <c r="H334"/>
  <c r="I334"/>
  <c r="J334"/>
  <c r="K334"/>
  <c r="L334"/>
  <c r="M334"/>
  <c r="N334"/>
  <c r="A335"/>
  <c r="C335"/>
  <c r="D335"/>
  <c r="E335"/>
  <c r="F335"/>
  <c r="G335"/>
  <c r="H335"/>
  <c r="I335"/>
  <c r="J335"/>
  <c r="K335"/>
  <c r="L335"/>
  <c r="M335"/>
  <c r="N335"/>
  <c r="A336"/>
  <c r="C336"/>
  <c r="D336"/>
  <c r="E336"/>
  <c r="F336"/>
  <c r="G336"/>
  <c r="H336"/>
  <c r="I336"/>
  <c r="J336"/>
  <c r="K336"/>
  <c r="L336"/>
  <c r="M336"/>
  <c r="N336"/>
  <c r="A337"/>
  <c r="C337"/>
  <c r="D337"/>
  <c r="E337"/>
  <c r="F337"/>
  <c r="G337"/>
  <c r="H337"/>
  <c r="I337"/>
  <c r="J337"/>
  <c r="K337"/>
  <c r="L337"/>
  <c r="M337"/>
  <c r="N337"/>
  <c r="A338"/>
  <c r="C338"/>
  <c r="D338"/>
  <c r="E338"/>
  <c r="F338"/>
  <c r="G338"/>
  <c r="H338"/>
  <c r="I338"/>
  <c r="J338"/>
  <c r="K338"/>
  <c r="L338"/>
  <c r="M338"/>
  <c r="N338"/>
  <c r="A339"/>
  <c r="C339"/>
  <c r="D339"/>
  <c r="E339"/>
  <c r="F339"/>
  <c r="G339"/>
  <c r="H339"/>
  <c r="I339"/>
  <c r="J339"/>
  <c r="K339"/>
  <c r="L339"/>
  <c r="M339"/>
  <c r="N339"/>
  <c r="A340"/>
  <c r="C340"/>
  <c r="D340"/>
  <c r="E340"/>
  <c r="F340"/>
  <c r="G340"/>
  <c r="H340"/>
  <c r="I340"/>
  <c r="J340"/>
  <c r="K340"/>
  <c r="L340"/>
  <c r="M340"/>
  <c r="N340"/>
  <c r="A341"/>
  <c r="C341"/>
  <c r="D341"/>
  <c r="E341"/>
  <c r="F341"/>
  <c r="G341"/>
  <c r="H341"/>
  <c r="I341"/>
  <c r="J341"/>
  <c r="K341"/>
  <c r="L341"/>
  <c r="M341"/>
  <c r="N341"/>
  <c r="A342"/>
  <c r="C342"/>
  <c r="D342"/>
  <c r="E342"/>
  <c r="F342"/>
  <c r="G342"/>
  <c r="H342"/>
  <c r="I342"/>
  <c r="J342"/>
  <c r="K342"/>
  <c r="L342"/>
  <c r="M342"/>
  <c r="N342"/>
  <c r="A343"/>
  <c r="C343"/>
  <c r="D343"/>
  <c r="E343"/>
  <c r="F343"/>
  <c r="G343"/>
  <c r="H343"/>
  <c r="I343"/>
  <c r="J343"/>
  <c r="K343"/>
  <c r="L343"/>
  <c r="M343"/>
  <c r="N343"/>
  <c r="A344"/>
  <c r="C344"/>
  <c r="D344"/>
  <c r="E344"/>
  <c r="F344"/>
  <c r="G344"/>
  <c r="H344"/>
  <c r="I344"/>
  <c r="J344"/>
  <c r="K344"/>
  <c r="L344"/>
  <c r="M344"/>
  <c r="N344"/>
  <c r="A345"/>
  <c r="C345"/>
  <c r="D345"/>
  <c r="E345"/>
  <c r="F345"/>
  <c r="G345"/>
  <c r="H345"/>
  <c r="I345"/>
  <c r="J345"/>
  <c r="K345"/>
  <c r="L345"/>
  <c r="M345"/>
  <c r="N345"/>
  <c r="A346"/>
  <c r="C346"/>
  <c r="D346"/>
  <c r="E346"/>
  <c r="F346"/>
  <c r="G346"/>
  <c r="H346"/>
  <c r="I346"/>
  <c r="J346"/>
  <c r="K346"/>
  <c r="L346"/>
  <c r="M346"/>
  <c r="N346"/>
  <c r="A347"/>
  <c r="C347"/>
  <c r="D347"/>
  <c r="E347"/>
  <c r="F347"/>
  <c r="G347"/>
  <c r="H347"/>
  <c r="I347"/>
  <c r="J347"/>
  <c r="K347"/>
  <c r="L347"/>
  <c r="M347"/>
  <c r="N347"/>
  <c r="A348"/>
  <c r="C348"/>
  <c r="D348"/>
  <c r="E348"/>
  <c r="F348"/>
  <c r="G348"/>
  <c r="H348"/>
  <c r="I348"/>
  <c r="J348"/>
  <c r="K348"/>
  <c r="L348"/>
  <c r="M348"/>
  <c r="N348"/>
  <c r="A349"/>
  <c r="C349"/>
  <c r="D349"/>
  <c r="E349"/>
  <c r="F349"/>
  <c r="G349"/>
  <c r="H349"/>
  <c r="I349"/>
  <c r="J349"/>
  <c r="K349"/>
  <c r="L349"/>
  <c r="M349"/>
  <c r="N349"/>
  <c r="A350"/>
  <c r="C350"/>
  <c r="D350"/>
  <c r="E350"/>
  <c r="F350"/>
  <c r="G350"/>
  <c r="H350"/>
  <c r="I350"/>
  <c r="J350"/>
  <c r="K350"/>
  <c r="L350"/>
  <c r="M350"/>
  <c r="N350"/>
  <c r="A351"/>
  <c r="C351"/>
  <c r="D351"/>
  <c r="E351"/>
  <c r="F351"/>
  <c r="G351"/>
  <c r="H351"/>
  <c r="I351"/>
  <c r="J351"/>
  <c r="K351"/>
  <c r="L351"/>
  <c r="M351"/>
  <c r="N351"/>
  <c r="A352"/>
  <c r="C352"/>
  <c r="D352"/>
  <c r="E352"/>
  <c r="F352"/>
  <c r="G352"/>
  <c r="H352"/>
  <c r="I352"/>
  <c r="J352"/>
  <c r="K352"/>
  <c r="L352"/>
  <c r="M352"/>
  <c r="N352"/>
  <c r="A353"/>
  <c r="C353"/>
  <c r="D353"/>
  <c r="E353"/>
  <c r="F353"/>
  <c r="G353"/>
  <c r="H353"/>
  <c r="I353"/>
  <c r="J353"/>
  <c r="K353"/>
  <c r="L353"/>
  <c r="M353"/>
  <c r="N353"/>
  <c r="A354"/>
  <c r="C354"/>
  <c r="D354"/>
  <c r="E354"/>
  <c r="F354"/>
  <c r="G354"/>
  <c r="H354"/>
  <c r="I354"/>
  <c r="J354"/>
  <c r="K354"/>
  <c r="L354"/>
  <c r="M354"/>
  <c r="N354"/>
  <c r="A355"/>
  <c r="C355"/>
  <c r="D355"/>
  <c r="E355"/>
  <c r="F355"/>
  <c r="G355"/>
  <c r="H355"/>
  <c r="I355"/>
  <c r="J355"/>
  <c r="K355"/>
  <c r="L355"/>
  <c r="M355"/>
  <c r="N355"/>
  <c r="A356"/>
  <c r="C356"/>
  <c r="D356"/>
  <c r="E356"/>
  <c r="F356"/>
  <c r="G356"/>
  <c r="H356"/>
  <c r="I356"/>
  <c r="J356"/>
  <c r="K356"/>
  <c r="L356"/>
  <c r="M356"/>
  <c r="N356"/>
  <c r="A357"/>
  <c r="C357"/>
  <c r="D357"/>
  <c r="E357"/>
  <c r="F357"/>
  <c r="G357"/>
  <c r="H357"/>
  <c r="I357"/>
  <c r="J357"/>
  <c r="K357"/>
  <c r="L357"/>
  <c r="M357"/>
  <c r="N357"/>
  <c r="A358"/>
  <c r="C358"/>
  <c r="D358"/>
  <c r="E358"/>
  <c r="F358"/>
  <c r="G358"/>
  <c r="H358"/>
  <c r="I358"/>
  <c r="J358"/>
  <c r="K358"/>
  <c r="L358"/>
  <c r="M358"/>
  <c r="N358"/>
  <c r="A359"/>
  <c r="C359"/>
  <c r="D359"/>
  <c r="E359"/>
  <c r="F359"/>
  <c r="G359"/>
  <c r="H359"/>
  <c r="I359"/>
  <c r="J359"/>
  <c r="K359"/>
  <c r="L359"/>
  <c r="M359"/>
  <c r="N359"/>
  <c r="A360"/>
  <c r="C360"/>
  <c r="D360"/>
  <c r="E360"/>
  <c r="F360"/>
  <c r="G360"/>
  <c r="H360"/>
  <c r="I360"/>
  <c r="J360"/>
  <c r="K360"/>
  <c r="L360"/>
  <c r="M360"/>
  <c r="N360"/>
  <c r="A361"/>
  <c r="C361"/>
  <c r="D361"/>
  <c r="E361"/>
  <c r="F361"/>
  <c r="G361"/>
  <c r="H361"/>
  <c r="I361"/>
  <c r="J361"/>
  <c r="K361"/>
  <c r="L361"/>
  <c r="M361"/>
  <c r="N361"/>
  <c r="A362"/>
  <c r="C362"/>
  <c r="D362"/>
  <c r="E362"/>
  <c r="F362"/>
  <c r="G362"/>
  <c r="H362"/>
  <c r="I362"/>
  <c r="J362"/>
  <c r="K362"/>
  <c r="L362"/>
  <c r="M362"/>
  <c r="N362"/>
  <c r="A363"/>
  <c r="C363"/>
  <c r="D363"/>
  <c r="E363"/>
  <c r="F363"/>
  <c r="G363"/>
  <c r="H363"/>
  <c r="I363"/>
  <c r="J363"/>
  <c r="K363"/>
  <c r="L363"/>
  <c r="M363"/>
  <c r="N363"/>
  <c r="A364"/>
  <c r="C364"/>
  <c r="D364"/>
  <c r="E364"/>
  <c r="F364"/>
  <c r="G364"/>
  <c r="H364"/>
  <c r="I364"/>
  <c r="J364"/>
  <c r="K364"/>
  <c r="L364"/>
  <c r="M364"/>
  <c r="N364"/>
  <c r="A365"/>
  <c r="C365"/>
  <c r="D365"/>
  <c r="E365"/>
  <c r="F365"/>
  <c r="G365"/>
  <c r="H365"/>
  <c r="I365"/>
  <c r="J365"/>
  <c r="K365"/>
  <c r="L365"/>
  <c r="M365"/>
  <c r="N365"/>
  <c r="A366"/>
  <c r="C366"/>
  <c r="D366"/>
  <c r="E366"/>
  <c r="F366"/>
  <c r="G366"/>
  <c r="H366"/>
  <c r="I366"/>
  <c r="J366"/>
  <c r="K366"/>
  <c r="L366"/>
  <c r="M366"/>
  <c r="N366"/>
  <c r="A367"/>
  <c r="C367"/>
  <c r="D367"/>
  <c r="E367"/>
  <c r="F367"/>
  <c r="G367"/>
  <c r="H367"/>
  <c r="I367"/>
  <c r="J367"/>
  <c r="K367"/>
  <c r="L367"/>
  <c r="M367"/>
  <c r="N367"/>
  <c r="A368"/>
  <c r="C368"/>
  <c r="D368"/>
  <c r="E368"/>
  <c r="F368"/>
  <c r="G368"/>
  <c r="H368"/>
  <c r="I368"/>
  <c r="J368"/>
  <c r="K368"/>
  <c r="L368"/>
  <c r="M368"/>
  <c r="N368"/>
  <c r="A369"/>
  <c r="C369"/>
  <c r="D369"/>
  <c r="E369"/>
  <c r="F369"/>
  <c r="G369"/>
  <c r="H369"/>
  <c r="I369"/>
  <c r="J369"/>
  <c r="K369"/>
  <c r="L369"/>
  <c r="M369"/>
  <c r="N369"/>
  <c r="A370"/>
  <c r="C370"/>
  <c r="D370"/>
  <c r="E370"/>
  <c r="F370"/>
  <c r="G370"/>
  <c r="H370"/>
  <c r="I370"/>
  <c r="J370"/>
  <c r="K370"/>
  <c r="L370"/>
  <c r="M370"/>
  <c r="N370"/>
  <c r="A371"/>
  <c r="C371"/>
  <c r="D371"/>
  <c r="E371"/>
  <c r="F371"/>
  <c r="G371"/>
  <c r="H371"/>
  <c r="I371"/>
  <c r="J371"/>
  <c r="K371"/>
  <c r="L371"/>
  <c r="M371"/>
  <c r="N371"/>
  <c r="A372"/>
  <c r="C372"/>
  <c r="D372"/>
  <c r="E372"/>
  <c r="F372"/>
  <c r="G372"/>
  <c r="H372"/>
  <c r="I372"/>
  <c r="J372"/>
  <c r="K372"/>
  <c r="L372"/>
  <c r="M372"/>
  <c r="N372"/>
  <c r="A373"/>
  <c r="C373"/>
  <c r="D373"/>
  <c r="E373"/>
  <c r="F373"/>
  <c r="G373"/>
  <c r="H373"/>
  <c r="I373"/>
  <c r="J373"/>
  <c r="K373"/>
  <c r="L373"/>
  <c r="M373"/>
  <c r="N373"/>
  <c r="A374"/>
  <c r="C374"/>
  <c r="D374"/>
  <c r="E374"/>
  <c r="F374"/>
  <c r="G374"/>
  <c r="H374"/>
  <c r="I374"/>
  <c r="J374"/>
  <c r="K374"/>
  <c r="L374"/>
  <c r="M374"/>
  <c r="N374"/>
  <c r="A375"/>
  <c r="C375"/>
  <c r="D375"/>
  <c r="E375"/>
  <c r="F375"/>
  <c r="G375"/>
  <c r="H375"/>
  <c r="I375"/>
  <c r="J375"/>
  <c r="K375"/>
  <c r="L375"/>
  <c r="M375"/>
  <c r="N375"/>
  <c r="A376"/>
  <c r="C376"/>
  <c r="D376"/>
  <c r="E376"/>
  <c r="F376"/>
  <c r="G376"/>
  <c r="H376"/>
  <c r="I376"/>
  <c r="J376"/>
  <c r="K376"/>
  <c r="L376"/>
  <c r="M376"/>
  <c r="N376"/>
  <c r="A377"/>
  <c r="C377"/>
  <c r="D377"/>
  <c r="E377"/>
  <c r="F377"/>
  <c r="G377"/>
  <c r="H377"/>
  <c r="I377"/>
  <c r="J377"/>
  <c r="K377"/>
  <c r="L377"/>
  <c r="M377"/>
  <c r="N377"/>
  <c r="A378"/>
  <c r="C378"/>
  <c r="D378"/>
  <c r="E378"/>
  <c r="F378"/>
  <c r="G378"/>
  <c r="H378"/>
  <c r="I378"/>
  <c r="J378"/>
  <c r="K378"/>
  <c r="L378"/>
  <c r="M378"/>
  <c r="N378"/>
  <c r="A379"/>
  <c r="C379"/>
  <c r="D379"/>
  <c r="E379"/>
  <c r="F379"/>
  <c r="G379"/>
  <c r="H379"/>
  <c r="I379"/>
  <c r="J379"/>
  <c r="K379"/>
  <c r="L379"/>
  <c r="M379"/>
  <c r="N379"/>
  <c r="A380"/>
  <c r="C380"/>
  <c r="D380"/>
  <c r="E380"/>
  <c r="F380"/>
  <c r="G380"/>
  <c r="H380"/>
  <c r="I380"/>
  <c r="J380"/>
  <c r="K380"/>
  <c r="L380"/>
  <c r="M380"/>
  <c r="N380"/>
  <c r="A381"/>
  <c r="C381"/>
  <c r="D381"/>
  <c r="E381"/>
  <c r="F381"/>
  <c r="G381"/>
  <c r="H381"/>
  <c r="I381"/>
  <c r="J381"/>
  <c r="K381"/>
  <c r="L381"/>
  <c r="M381"/>
  <c r="N381"/>
  <c r="A382"/>
  <c r="C382"/>
  <c r="D382"/>
  <c r="E382"/>
  <c r="F382"/>
  <c r="G382"/>
  <c r="H382"/>
  <c r="I382"/>
  <c r="J382"/>
  <c r="K382"/>
  <c r="L382"/>
  <c r="M382"/>
  <c r="N382"/>
  <c r="A383"/>
  <c r="C383"/>
  <c r="D383"/>
  <c r="E383"/>
  <c r="F383"/>
  <c r="G383"/>
  <c r="H383"/>
  <c r="I383"/>
  <c r="J383"/>
  <c r="K383"/>
  <c r="L383"/>
  <c r="M383"/>
  <c r="N383"/>
  <c r="A384"/>
  <c r="C384"/>
  <c r="D384"/>
  <c r="E384"/>
  <c r="F384"/>
  <c r="G384"/>
  <c r="H384"/>
  <c r="I384"/>
  <c r="J384"/>
  <c r="K384"/>
  <c r="L384"/>
  <c r="M384"/>
  <c r="N384"/>
  <c r="A385"/>
  <c r="C385"/>
  <c r="D385"/>
  <c r="E385"/>
  <c r="F385"/>
  <c r="G385"/>
  <c r="H385"/>
  <c r="I385"/>
  <c r="J385"/>
  <c r="K385"/>
  <c r="L385"/>
  <c r="M385"/>
  <c r="N385"/>
  <c r="A386"/>
  <c r="C386"/>
  <c r="D386"/>
  <c r="E386"/>
  <c r="F386"/>
  <c r="G386"/>
  <c r="H386"/>
  <c r="I386"/>
  <c r="J386"/>
  <c r="K386"/>
  <c r="L386"/>
  <c r="M386"/>
  <c r="N386"/>
  <c r="A387"/>
  <c r="C387"/>
  <c r="D387"/>
  <c r="E387"/>
  <c r="F387"/>
  <c r="G387"/>
  <c r="H387"/>
  <c r="I387"/>
  <c r="J387"/>
  <c r="K387"/>
  <c r="L387"/>
  <c r="M387"/>
  <c r="N387"/>
  <c r="A388"/>
  <c r="C388"/>
  <c r="D388"/>
  <c r="E388"/>
  <c r="F388"/>
  <c r="G388"/>
  <c r="H388"/>
  <c r="I388"/>
  <c r="J388"/>
  <c r="K388"/>
  <c r="L388"/>
  <c r="M388"/>
  <c r="N388"/>
  <c r="A389"/>
  <c r="C389"/>
  <c r="D389"/>
  <c r="E389"/>
  <c r="F389"/>
  <c r="G389"/>
  <c r="H389"/>
  <c r="I389"/>
  <c r="J389"/>
  <c r="K389"/>
  <c r="L389"/>
  <c r="M389"/>
  <c r="N389"/>
  <c r="A390"/>
  <c r="C390"/>
  <c r="D390"/>
  <c r="E390"/>
  <c r="F390"/>
  <c r="G390"/>
  <c r="H390"/>
  <c r="I390"/>
  <c r="J390"/>
  <c r="K390"/>
  <c r="L390"/>
  <c r="M390"/>
  <c r="N390"/>
  <c r="A391"/>
  <c r="C391"/>
  <c r="D391"/>
  <c r="E391"/>
  <c r="F391"/>
  <c r="G391"/>
  <c r="H391"/>
  <c r="I391"/>
  <c r="J391"/>
  <c r="K391"/>
  <c r="L391"/>
  <c r="M391"/>
  <c r="N391"/>
  <c r="A392"/>
  <c r="C392"/>
  <c r="D392"/>
  <c r="E392"/>
  <c r="F392"/>
  <c r="G392"/>
  <c r="H392"/>
  <c r="I392"/>
  <c r="J392"/>
  <c r="K392"/>
  <c r="L392"/>
  <c r="M392"/>
  <c r="N392"/>
  <c r="A393"/>
  <c r="C393"/>
  <c r="D393"/>
  <c r="E393"/>
  <c r="F393"/>
  <c r="G393"/>
  <c r="H393"/>
  <c r="I393"/>
  <c r="J393"/>
  <c r="K393"/>
  <c r="L393"/>
  <c r="M393"/>
  <c r="N393"/>
  <c r="A394"/>
  <c r="C394"/>
  <c r="D394"/>
  <c r="E394"/>
  <c r="F394"/>
  <c r="G394"/>
  <c r="H394"/>
  <c r="I394"/>
  <c r="J394"/>
  <c r="K394"/>
  <c r="L394"/>
  <c r="M394"/>
  <c r="N394"/>
  <c r="A395"/>
  <c r="C395"/>
  <c r="D395"/>
  <c r="E395"/>
  <c r="F395"/>
  <c r="G395"/>
  <c r="H395"/>
  <c r="I395"/>
  <c r="J395"/>
  <c r="K395"/>
  <c r="L395"/>
  <c r="M395"/>
  <c r="N395"/>
  <c r="A396"/>
  <c r="C396"/>
  <c r="D396"/>
  <c r="E396"/>
  <c r="F396"/>
  <c r="G396"/>
  <c r="H396"/>
  <c r="I396"/>
  <c r="J396"/>
  <c r="K396"/>
  <c r="L396"/>
  <c r="M396"/>
  <c r="N396"/>
  <c r="A397"/>
  <c r="C397"/>
  <c r="D397"/>
  <c r="E397"/>
  <c r="F397"/>
  <c r="G397"/>
  <c r="H397"/>
  <c r="I397"/>
  <c r="J397"/>
  <c r="K397"/>
  <c r="L397"/>
  <c r="M397"/>
  <c r="N397"/>
  <c r="A398"/>
  <c r="C398"/>
  <c r="D398"/>
  <c r="E398"/>
  <c r="F398"/>
  <c r="G398"/>
  <c r="H398"/>
  <c r="I398"/>
  <c r="J398"/>
  <c r="K398"/>
  <c r="L398"/>
  <c r="M398"/>
  <c r="N398"/>
  <c r="A399"/>
  <c r="C399"/>
  <c r="D399"/>
  <c r="E399"/>
  <c r="F399"/>
  <c r="G399"/>
  <c r="H399"/>
  <c r="I399"/>
  <c r="J399"/>
  <c r="K399"/>
  <c r="L399"/>
  <c r="M399"/>
  <c r="N399"/>
  <c r="A400"/>
  <c r="C400"/>
  <c r="D400"/>
  <c r="E400"/>
  <c r="F400"/>
  <c r="G400"/>
  <c r="H400"/>
  <c r="I400"/>
  <c r="J400"/>
  <c r="K400"/>
  <c r="L400"/>
  <c r="M400"/>
  <c r="N400"/>
  <c r="A401"/>
  <c r="C401"/>
  <c r="D401"/>
  <c r="E401"/>
  <c r="F401"/>
  <c r="G401"/>
  <c r="H401"/>
  <c r="I401"/>
  <c r="J401"/>
  <c r="K401"/>
  <c r="L401"/>
  <c r="M401"/>
  <c r="N401"/>
  <c r="A402"/>
  <c r="C402"/>
  <c r="D402"/>
  <c r="E402"/>
  <c r="F402"/>
  <c r="G402"/>
  <c r="H402"/>
  <c r="I402"/>
  <c r="J402"/>
  <c r="K402"/>
  <c r="L402"/>
  <c r="M402"/>
  <c r="N402"/>
  <c r="A403"/>
  <c r="C403"/>
  <c r="D403"/>
  <c r="E403"/>
  <c r="F403"/>
  <c r="G403"/>
  <c r="H403"/>
  <c r="I403"/>
  <c r="J403"/>
  <c r="K403"/>
  <c r="L403"/>
  <c r="M403"/>
  <c r="N403"/>
</calcChain>
</file>

<file path=xl/sharedStrings.xml><?xml version="1.0" encoding="utf-8"?>
<sst xmlns="http://schemas.openxmlformats.org/spreadsheetml/2006/main" count="412" uniqueCount="410">
  <si>
    <t>Analyse des résultats techniques par franchise</t>
  </si>
  <si>
    <t>Véhicules Utilitaires</t>
  </si>
  <si>
    <t>Agences</t>
  </si>
  <si>
    <t>Nre jour loc</t>
  </si>
  <si>
    <t>Nbre Sin</t>
  </si>
  <si>
    <t>Fréquences sinistres acceptés</t>
  </si>
  <si>
    <t>Prime TTC agence</t>
  </si>
  <si>
    <t>Commission ADA</t>
  </si>
  <si>
    <t>Franchise Gérée</t>
  </si>
  <si>
    <t>Prime HT (risque)</t>
  </si>
  <si>
    <t>règlements sinistres</t>
  </si>
  <si>
    <t>Provision techniques</t>
  </si>
  <si>
    <t>Coût moyen de sinistres</t>
  </si>
  <si>
    <t>Résultats techniques</t>
  </si>
  <si>
    <t>Ratio S/P</t>
  </si>
  <si>
    <t>AIX EN PROVENCE</t>
  </si>
  <si>
    <t>BAGNOLET</t>
  </si>
  <si>
    <t>MAISONS ALFORT</t>
  </si>
  <si>
    <t>PONTAULT COMBAULT</t>
  </si>
  <si>
    <t>BORDEAUX Barrière</t>
  </si>
  <si>
    <t>PARIS 11 République</t>
  </si>
  <si>
    <t>PARIS 13 Tolbiac</t>
  </si>
  <si>
    <t>CLERMONT FERRAND</t>
  </si>
  <si>
    <t>THIAIS</t>
  </si>
  <si>
    <t>ROANNE - MABLY</t>
  </si>
  <si>
    <t>MONTREUIL</t>
  </si>
  <si>
    <t>PARIS 20 Nation</t>
  </si>
  <si>
    <t>THORIGNY SUR MARNE</t>
  </si>
  <si>
    <t>COURBEVOIE</t>
  </si>
  <si>
    <t>PANTIN</t>
  </si>
  <si>
    <t>PARIS 14 Gaité</t>
  </si>
  <si>
    <t>PARIS 15 Convention</t>
  </si>
  <si>
    <t>PARIS 19 Jean Jaurès</t>
  </si>
  <si>
    <t>AUXERRE</t>
  </si>
  <si>
    <t>CHAMPIGNY SUR MARNE</t>
  </si>
  <si>
    <t>DREUX-VERNOUILLET</t>
  </si>
  <si>
    <t>LE PERREUX SUR MARNE</t>
  </si>
  <si>
    <t>MONTPELLIER Centre</t>
  </si>
  <si>
    <t>ROUEN</t>
  </si>
  <si>
    <t>SETE</t>
  </si>
  <si>
    <t>LIVRY GARGAN</t>
  </si>
  <si>
    <t>CARPENTRAS</t>
  </si>
  <si>
    <t>BRIE COMTE ROBERT</t>
  </si>
  <si>
    <t>LE HAVRE</t>
  </si>
  <si>
    <t>NEUILLY SUR MARNE</t>
  </si>
  <si>
    <t>LA GARDE</t>
  </si>
  <si>
    <t>PUTEAUX Av. Jean Moulin</t>
  </si>
  <si>
    <t>THONON LES BAINS</t>
  </si>
  <si>
    <t>PARIS 15 Grenelle</t>
  </si>
  <si>
    <t>AUBAGNE</t>
  </si>
  <si>
    <t>LYON</t>
  </si>
  <si>
    <t>COULOMMIERS</t>
  </si>
  <si>
    <t>MONTGERON</t>
  </si>
  <si>
    <t>TOULON</t>
  </si>
  <si>
    <t>HOUILLES</t>
  </si>
  <si>
    <t>NICE Gare</t>
  </si>
  <si>
    <t>SAINT ETIENNE</t>
  </si>
  <si>
    <t>MONTMAGNY - PIERREFITTE</t>
  </si>
  <si>
    <t>CAVAILLON</t>
  </si>
  <si>
    <t>AVIGNON - MONTFAVET</t>
  </si>
  <si>
    <t>CARCASSONNE</t>
  </si>
  <si>
    <t>CHATEAUROUX</t>
  </si>
  <si>
    <t>TOULOUSE Bonnefoy</t>
  </si>
  <si>
    <t>DIJON</t>
  </si>
  <si>
    <t>MARSEILLE Lancier</t>
  </si>
  <si>
    <t>CHELLES</t>
  </si>
  <si>
    <t>MEAUX</t>
  </si>
  <si>
    <t>VILLENEUVE SUR LOT</t>
  </si>
  <si>
    <t>MANOSQUE</t>
  </si>
  <si>
    <t>TOULOUSE LABEGE</t>
  </si>
  <si>
    <t>BOUGIVAL</t>
  </si>
  <si>
    <t>POISSY</t>
  </si>
  <si>
    <t>MONTROUGE Av. Aristide Briand</t>
  </si>
  <si>
    <t>ANGLET</t>
  </si>
  <si>
    <t>PARIS 17 Ternes</t>
  </si>
  <si>
    <t>MARSEILLE Castellane</t>
  </si>
  <si>
    <t>SAINT MAXIMIN</t>
  </si>
  <si>
    <t>BEAUCHAMP HERBLAY</t>
  </si>
  <si>
    <t>ASNIERES</t>
  </si>
  <si>
    <t>NICE</t>
  </si>
  <si>
    <t>AMIENS</t>
  </si>
  <si>
    <t>BEZIERS</t>
  </si>
  <si>
    <t>CHARLEVILLE MEZIERES</t>
  </si>
  <si>
    <t>DRANCY</t>
  </si>
  <si>
    <t>MELUN</t>
  </si>
  <si>
    <t>SAINT BRIEUC</t>
  </si>
  <si>
    <t>LA BAULE Gare SNCF</t>
  </si>
  <si>
    <t>METZ</t>
  </si>
  <si>
    <t>TOURCOING</t>
  </si>
  <si>
    <t>LISIEUX</t>
  </si>
  <si>
    <t>CHAMPAGNE AU MONT D'OR</t>
  </si>
  <si>
    <t>VITROLLES</t>
  </si>
  <si>
    <t>MONTDIDIER</t>
  </si>
  <si>
    <t>LE BOURGET</t>
  </si>
  <si>
    <t>VILLEURBANNE</t>
  </si>
  <si>
    <t>GONESSE</t>
  </si>
  <si>
    <t>SIX FOURS LES PLAGES</t>
  </si>
  <si>
    <t>PARIS 20 Belleville</t>
  </si>
  <si>
    <t>MAUGUIO</t>
  </si>
  <si>
    <t>BOULOGNE BILLANCOURT</t>
  </si>
  <si>
    <t>CLICHY</t>
  </si>
  <si>
    <t>PARIS 18 Guy Moquet</t>
  </si>
  <si>
    <t>SEVRES</t>
  </si>
  <si>
    <t>PARIS 16 Murat</t>
  </si>
  <si>
    <t>SURESNES</t>
  </si>
  <si>
    <t>PARIS 07 Bosquet</t>
  </si>
  <si>
    <t>AUCH</t>
  </si>
  <si>
    <t>BOURGOIN JALLIEU</t>
  </si>
  <si>
    <t>ANTIBES</t>
  </si>
  <si>
    <t>CHAMPS SUR MARNE</t>
  </si>
  <si>
    <t>CHATELLERAULT</t>
  </si>
  <si>
    <t>CHERBOURG</t>
  </si>
  <si>
    <t>CALUIRE</t>
  </si>
  <si>
    <t>NANCY</t>
  </si>
  <si>
    <t>NANTES</t>
  </si>
  <si>
    <t>CAGNES SUR MER</t>
  </si>
  <si>
    <t>ORANGE</t>
  </si>
  <si>
    <t>REIMS Gare</t>
  </si>
  <si>
    <t>SAVIGNY SUR ORGE</t>
  </si>
  <si>
    <t>VITRY SUR SEINE</t>
  </si>
  <si>
    <t>NIMES</t>
  </si>
  <si>
    <t>AVALLON</t>
  </si>
  <si>
    <t>SAINT JEAN DE LUZ Gare</t>
  </si>
  <si>
    <t>GRENOBLE Gare</t>
  </si>
  <si>
    <t>SAINT MAUR</t>
  </si>
  <si>
    <t>GRASSE</t>
  </si>
  <si>
    <t>PARIS 12 Diderot</t>
  </si>
  <si>
    <t>VILLEPINTE</t>
  </si>
  <si>
    <t>LA CIOTAT</t>
  </si>
  <si>
    <t>ANTONY</t>
  </si>
  <si>
    <t>GAP</t>
  </si>
  <si>
    <t>DEUIL LA BARRE</t>
  </si>
  <si>
    <t>VERSAILLES</t>
  </si>
  <si>
    <t>BORDEAUX Pont de Pierre</t>
  </si>
  <si>
    <t>PARIS 10 Gare du Nord</t>
  </si>
  <si>
    <t>NARBONNE</t>
  </si>
  <si>
    <t>SERRIS - VAL D'EUROPE</t>
  </si>
  <si>
    <t>MONTIGNY LE BRETONNEUX</t>
  </si>
  <si>
    <t>DIJON-FONTAINE LES DIJON</t>
  </si>
  <si>
    <t>ROSNY SOUS BOIS</t>
  </si>
  <si>
    <t>PARIS 14 Av. Jean Moulin</t>
  </si>
  <si>
    <t>SAINT-CLOUD</t>
  </si>
  <si>
    <t>AUBERVILLIERS Jean Jaurès</t>
  </si>
  <si>
    <t>DEAUVILLE</t>
  </si>
  <si>
    <t>BONNEUIL SUR MARNE</t>
  </si>
  <si>
    <t>PARIS 08 Rome</t>
  </si>
  <si>
    <t>LA GRANDE MOTTE rue artisans</t>
  </si>
  <si>
    <t>PROVINS</t>
  </si>
  <si>
    <t>LOUDEAC</t>
  </si>
  <si>
    <t>CHATILLON - CLAMART</t>
  </si>
  <si>
    <t>MARGUERITTES</t>
  </si>
  <si>
    <t>NANTERRE</t>
  </si>
  <si>
    <t>NOGENT SUR SEINE</t>
  </si>
  <si>
    <t>NEMOURS</t>
  </si>
  <si>
    <t>AIRE SUR LA LYS</t>
  </si>
  <si>
    <t>CALAIS</t>
  </si>
  <si>
    <t>HAZEBROUCK</t>
  </si>
  <si>
    <t>CANNES Bld de lorraine</t>
  </si>
  <si>
    <t>VILLEFRANCHE DE ROUERGUE</t>
  </si>
  <si>
    <t>CAEN</t>
  </si>
  <si>
    <t>CHENNEVIERES SUR MARNE</t>
  </si>
  <si>
    <t>ETAMPES</t>
  </si>
  <si>
    <t>BORDEAUX Face Gare</t>
  </si>
  <si>
    <t>REIMS Av. de Laon</t>
  </si>
  <si>
    <t>BRIEY</t>
  </si>
  <si>
    <t>SAINT MALO</t>
  </si>
  <si>
    <t>VILLENEUVE LOUBET</t>
  </si>
  <si>
    <t>CHARMES</t>
  </si>
  <si>
    <t>DOUARNENEZ</t>
  </si>
  <si>
    <t>SENLIS</t>
  </si>
  <si>
    <t>SOISY SOUS MONTMORENCY</t>
  </si>
  <si>
    <t>SAINT CERE</t>
  </si>
  <si>
    <t>BIGANOS</t>
  </si>
  <si>
    <t>VANNES</t>
  </si>
  <si>
    <t>BREST</t>
  </si>
  <si>
    <t>MONTEREAU-FAULT-YONNE</t>
  </si>
  <si>
    <t>ESPALION</t>
  </si>
  <si>
    <t>UZES</t>
  </si>
  <si>
    <t>NANGIS</t>
  </si>
  <si>
    <t>CHARTRES</t>
  </si>
  <si>
    <t>ALENCON</t>
  </si>
  <si>
    <t>BAR LE DUC</t>
  </si>
  <si>
    <t>AGEN-BOE</t>
  </si>
  <si>
    <t>AIX LES BAINS</t>
  </si>
  <si>
    <t>ALBI</t>
  </si>
  <si>
    <t>ANGOULEME Place de la Gare</t>
  </si>
  <si>
    <t>ANNEMASSE</t>
  </si>
  <si>
    <t>ARGENTEUIL</t>
  </si>
  <si>
    <t>TRETS</t>
  </si>
  <si>
    <t>CASTRES</t>
  </si>
  <si>
    <t>SEDAN</t>
  </si>
  <si>
    <t>BAYEUX</t>
  </si>
  <si>
    <t>GUYANE - CAYENNE AEROPORT</t>
  </si>
  <si>
    <t>BEAUNE</t>
  </si>
  <si>
    <t>BETHUNE</t>
  </si>
  <si>
    <t>BOULOGNE SUR MER</t>
  </si>
  <si>
    <t>SAINT OUEN L'AUMONE - CERGY</t>
  </si>
  <si>
    <t>GISORS</t>
  </si>
  <si>
    <t>CHALON SUR SAONE</t>
  </si>
  <si>
    <t>CHALONS EN CHAMPAGNE</t>
  </si>
  <si>
    <t>CHAMBERY</t>
  </si>
  <si>
    <t>MONTPELLIER Face Gare</t>
  </si>
  <si>
    <t>CESSON SEVIGNE</t>
  </si>
  <si>
    <t>AUTUN</t>
  </si>
  <si>
    <t>COGNAC</t>
  </si>
  <si>
    <t>COMPIEGNE</t>
  </si>
  <si>
    <t>COSNE SUR LOIRE</t>
  </si>
  <si>
    <t>MARENNES</t>
  </si>
  <si>
    <t>DAX</t>
  </si>
  <si>
    <t>DINAN</t>
  </si>
  <si>
    <t>DRAGUIGNAN</t>
  </si>
  <si>
    <t>FOUGERES</t>
  </si>
  <si>
    <t>MARSEILLE Madrague</t>
  </si>
  <si>
    <t>HAGUENAU</t>
  </si>
  <si>
    <t>L'AIGLE</t>
  </si>
  <si>
    <t>LA ROCHELLE</t>
  </si>
  <si>
    <t>LAMBALLE</t>
  </si>
  <si>
    <t>LANGRES</t>
  </si>
  <si>
    <t>LIMOGES</t>
  </si>
  <si>
    <t>LONS LE SAUNIER</t>
  </si>
  <si>
    <t>VILLEFRANCHE SUR SAONE</t>
  </si>
  <si>
    <t>MACON</t>
  </si>
  <si>
    <t>CHAMBLY</t>
  </si>
  <si>
    <t>ISTRES</t>
  </si>
  <si>
    <t>MENTON</t>
  </si>
  <si>
    <t>MONTLUCON</t>
  </si>
  <si>
    <t>MONTPELLIER Aéroport</t>
  </si>
  <si>
    <t>MORTEAU</t>
  </si>
  <si>
    <t>MOULINS</t>
  </si>
  <si>
    <t>MURET</t>
  </si>
  <si>
    <t>MORZINE</t>
  </si>
  <si>
    <t>NEVERS - VARENNES VAUZELLES</t>
  </si>
  <si>
    <t>VINCENNES</t>
  </si>
  <si>
    <t>ORTHEZ</t>
  </si>
  <si>
    <t>PAU - LONS</t>
  </si>
  <si>
    <t>PAMIERS</t>
  </si>
  <si>
    <t>LE VESINET</t>
  </si>
  <si>
    <t>SAINT CLAUDE</t>
  </si>
  <si>
    <t>SAINT FLOUR</t>
  </si>
  <si>
    <t>SAINT NAZAIRE</t>
  </si>
  <si>
    <t>SAINT QUENTIN</t>
  </si>
  <si>
    <t>SENS</t>
  </si>
  <si>
    <t>THIONVILLE-TERVILLE</t>
  </si>
  <si>
    <t>ROUBAIX</t>
  </si>
  <si>
    <t>USSEL</t>
  </si>
  <si>
    <t>MONTELIMAR</t>
  </si>
  <si>
    <t>AUBENAS</t>
  </si>
  <si>
    <t>VERNON</t>
  </si>
  <si>
    <t>VIENNE</t>
  </si>
  <si>
    <t>JARNAC-CHAMPAGNE</t>
  </si>
  <si>
    <t>SOISSONS</t>
  </si>
  <si>
    <t>GUYANE - REMIRE</t>
  </si>
  <si>
    <t>GUYANE - KOUROU</t>
  </si>
  <si>
    <t>FREJUS</t>
  </si>
  <si>
    <t>SAINT-RAPHAEL GARE</t>
  </si>
  <si>
    <t>GUYANE SAINT LAURENT</t>
  </si>
  <si>
    <t>FIGEAC</t>
  </si>
  <si>
    <t>PONT DE CHERUY-SAINT ROMAIN</t>
  </si>
  <si>
    <t>ARGENTAN</t>
  </si>
  <si>
    <t>COUTANCES</t>
  </si>
  <si>
    <t>SAINT LO</t>
  </si>
  <si>
    <t>JOIGNY</t>
  </si>
  <si>
    <t>REMIREMONT</t>
  </si>
  <si>
    <t>SARREBOURG</t>
  </si>
  <si>
    <t>SAINT DIZIER</t>
  </si>
  <si>
    <t>CORBEIL</t>
  </si>
  <si>
    <t>GROSBLIEDERSTROFF</t>
  </si>
  <si>
    <t>CHAUMONT</t>
  </si>
  <si>
    <t>TOULON Gare</t>
  </si>
  <si>
    <t>CROZON</t>
  </si>
  <si>
    <t>LUNEVILLE</t>
  </si>
  <si>
    <t>YSSINGEAUX</t>
  </si>
  <si>
    <t>LAMORLAYE</t>
  </si>
  <si>
    <t>ARLES</t>
  </si>
  <si>
    <t>AJACCIO Aéroport</t>
  </si>
  <si>
    <t>BASTIA  Aéroport</t>
  </si>
  <si>
    <t>PERIGUEUX</t>
  </si>
  <si>
    <t>ROUSSET</t>
  </si>
  <si>
    <t>MENDE</t>
  </si>
  <si>
    <t>ROMILLY SUR SEINE</t>
  </si>
  <si>
    <t>MOUGINS</t>
  </si>
  <si>
    <t>TOUL</t>
  </si>
  <si>
    <t>LOUVIERS</t>
  </si>
  <si>
    <t>ALES</t>
  </si>
  <si>
    <t>MARTINIQUE DUCOS</t>
  </si>
  <si>
    <t>GUYANE - CAYENNE</t>
  </si>
  <si>
    <t>TOULOUSE Stadium</t>
  </si>
  <si>
    <t>GUADELOUPE-AEROPORT LES ABYMES</t>
  </si>
  <si>
    <t>LA REUNION - SAINT DENIS</t>
  </si>
  <si>
    <t>LA REUNION - SAINT GILLES</t>
  </si>
  <si>
    <t>LA REUNION - SAINT PIERRE</t>
  </si>
  <si>
    <t>LA REUNION ST DENIS AEROPORT</t>
  </si>
  <si>
    <t>AURILLAC</t>
  </si>
  <si>
    <t>DIGNE LES BAINS</t>
  </si>
  <si>
    <t>FOLSCHVILLER - Saint Avold</t>
  </si>
  <si>
    <t>LAON</t>
  </si>
  <si>
    <t>ROYAN</t>
  </si>
  <si>
    <t>NANTES Gare</t>
  </si>
  <si>
    <t>CLUSES SCIONZIER</t>
  </si>
  <si>
    <t>STAINS</t>
  </si>
  <si>
    <t>AVIGNON Gare TGV</t>
  </si>
  <si>
    <t>AIX EN PROVENCE Gare</t>
  </si>
  <si>
    <t>BORDEAUX Bastide</t>
  </si>
  <si>
    <t>ETAIN</t>
  </si>
  <si>
    <t>MARSEILLE - Plan de Campagne</t>
  </si>
  <si>
    <t>EVREUX</t>
  </si>
  <si>
    <t>MERIGNAC</t>
  </si>
  <si>
    <t>LULLY / BONS EN CHABLAIS</t>
  </si>
  <si>
    <t>CONCARNEAU</t>
  </si>
  <si>
    <t>FECAMP</t>
  </si>
  <si>
    <t>LE PECQ</t>
  </si>
  <si>
    <t>CHATEAUNEUF EN THYMERAIS</t>
  </si>
  <si>
    <t>GUADELOUPE GOSIER</t>
  </si>
  <si>
    <t>AGDE</t>
  </si>
  <si>
    <t>PENMARC'H</t>
  </si>
  <si>
    <t>PIERRELATTE</t>
  </si>
  <si>
    <t>BELLAC</t>
  </si>
  <si>
    <t>LIBOURNE</t>
  </si>
  <si>
    <t>JUAN LES PINS</t>
  </si>
  <si>
    <t>BOURG EN BRESSE VIRIAT</t>
  </si>
  <si>
    <t>NIMES Centre</t>
  </si>
  <si>
    <t>EZANVILLE</t>
  </si>
  <si>
    <t>FOUESNANT</t>
  </si>
  <si>
    <t>GOUSSAINVILLE</t>
  </si>
  <si>
    <t>EPERNAY</t>
  </si>
  <si>
    <t>LAVAL</t>
  </si>
  <si>
    <t>LE MANS</t>
  </si>
  <si>
    <t>SCAER</t>
  </si>
  <si>
    <t>NOGENT LE ROTROU</t>
  </si>
  <si>
    <t>SEES</t>
  </si>
  <si>
    <t>GACE</t>
  </si>
  <si>
    <t>TOUROUVRE</t>
  </si>
  <si>
    <t>MORTAGNE AU PERCHE</t>
  </si>
  <si>
    <t>FRANCONVILLE</t>
  </si>
  <si>
    <t>ANGERS Gare</t>
  </si>
  <si>
    <t>LE LUDE</t>
  </si>
  <si>
    <t>AZE/CHATEAU GONTIER</t>
  </si>
  <si>
    <t>SABLE Rte de Laval</t>
  </si>
  <si>
    <t>BEZONS</t>
  </si>
  <si>
    <t>COMMERCY</t>
  </si>
  <si>
    <t>MALESHERBES</t>
  </si>
  <si>
    <t>SAINTE MAXIME</t>
  </si>
  <si>
    <t>LEVALLOIS PERRET</t>
  </si>
  <si>
    <t>COLMAR</t>
  </si>
  <si>
    <t>LA REUNION - SAINTE MARIE</t>
  </si>
  <si>
    <t>LA REUNION AEROPORT PIERREFOND</t>
  </si>
  <si>
    <t>LA REUNION - SAINT JOSEPH</t>
  </si>
  <si>
    <t>STENAY</t>
  </si>
  <si>
    <t>NOYON</t>
  </si>
  <si>
    <t>BEAULIEU SUR MER</t>
  </si>
  <si>
    <t>CHASPUZAC</t>
  </si>
  <si>
    <t>ROMBAS</t>
  </si>
  <si>
    <t>GRAY</t>
  </si>
  <si>
    <t>DORMANS</t>
  </si>
  <si>
    <t>MONTBELIARD</t>
  </si>
  <si>
    <t>CARENTAN</t>
  </si>
  <si>
    <t>GUADELOUPE BAIE-MAHAULT</t>
  </si>
  <si>
    <t>LA GRANDE MOTTE Le Prose</t>
  </si>
  <si>
    <t>LES ANDELYS - GAILLON</t>
  </si>
  <si>
    <t>BOIS D'ARCY</t>
  </si>
  <si>
    <t>TOULOUSE Av. des Etats Unis</t>
  </si>
  <si>
    <t>ANGOULEME Rue de Limoges</t>
  </si>
  <si>
    <t>RODEZ</t>
  </si>
  <si>
    <t>LUNEL</t>
  </si>
  <si>
    <t>VERNEUIL SUR AVRE</t>
  </si>
  <si>
    <t>GIGEAN</t>
  </si>
  <si>
    <t>POUILLY EN AUXOIS</t>
  </si>
  <si>
    <t>ST CLAIR DE LA TOUR</t>
  </si>
  <si>
    <t>EVRY</t>
  </si>
  <si>
    <t>MASSY</t>
  </si>
  <si>
    <t>SAINT MICHEL SUR ORGE</t>
  </si>
  <si>
    <t>ISLE SUR LE DOUBS</t>
  </si>
  <si>
    <t>MONACO</t>
  </si>
  <si>
    <t>NEUILLY SUR SEINE</t>
  </si>
  <si>
    <t>ISSY LES MOULINEAUX</t>
  </si>
  <si>
    <t>CRAPONNE</t>
  </si>
  <si>
    <t>BELFORT</t>
  </si>
  <si>
    <t>PERTUIS</t>
  </si>
  <si>
    <t>SAINTE SAVINE</t>
  </si>
  <si>
    <t>LUNEL Route de Montpellier</t>
  </si>
  <si>
    <t>CLERMONT L'HERAULT</t>
  </si>
  <si>
    <t>PORNIC</t>
  </si>
  <si>
    <t>VERDUN</t>
  </si>
  <si>
    <t>BRIVE - MALEMORT</t>
  </si>
  <si>
    <t>CARCASSONNE Aéroport</t>
  </si>
  <si>
    <t>QUIMPER</t>
  </si>
  <si>
    <t>SAINT BRANDAN</t>
  </si>
  <si>
    <t>GOURNAY EN BRAY</t>
  </si>
  <si>
    <t>MORESTEL</t>
  </si>
  <si>
    <t>ARRAS</t>
  </si>
  <si>
    <t>DOUAI - SIN LE NOBLE</t>
  </si>
  <si>
    <t>ORCHIES</t>
  </si>
  <si>
    <t>DOULLENS</t>
  </si>
  <si>
    <t>ADA SIEGE</t>
  </si>
  <si>
    <t>SAINT VALERY EN CAUX</t>
  </si>
  <si>
    <t>LIEUSAINT - Sénart</t>
  </si>
  <si>
    <t>VITRE</t>
  </si>
  <si>
    <t>GRENOBLE</t>
  </si>
  <si>
    <t>REIMS Hippodrome</t>
  </si>
  <si>
    <t>LABRY</t>
  </si>
  <si>
    <t>SAINT LAURENT DE MURE</t>
  </si>
  <si>
    <t>LONGWY</t>
  </si>
  <si>
    <t>FRENEUSE</t>
  </si>
  <si>
    <t>ORLEANS - FLEURY LES AUBRAIS</t>
  </si>
  <si>
    <t>HAGONDANGE</t>
  </si>
  <si>
    <t>SAUMUR</t>
  </si>
  <si>
    <t>BRIGNOLES</t>
  </si>
  <si>
    <t>PERPIGNAN</t>
  </si>
  <si>
    <t>VALREAS</t>
  </si>
  <si>
    <t>TULLE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</si>
</sst>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8" formatCode="#,##0\ &quot;F&quot;;\-#,##0\ &quot;F&quot;"/>
    <numFmt numFmtId="217" formatCode="#,##0.00\ &quot;€&quot;"/>
  </numFmts>
  <fonts count="27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System"/>
    </font>
    <font>
      <b/>
      <sz val="18"/>
      <name val="System"/>
    </font>
    <font>
      <b/>
      <sz val="12"/>
      <name val="System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8"/>
      <name val="Arial"/>
    </font>
    <font>
      <b/>
      <sz val="24"/>
      <color indexed="9"/>
      <name val="Arial"/>
      <family val="2"/>
    </font>
    <font>
      <b/>
      <i/>
      <sz val="14"/>
      <color indexed="9"/>
      <name val="Arial"/>
      <family val="2"/>
    </font>
    <font>
      <b/>
      <sz val="10"/>
      <color indexed="9"/>
      <name val="Arial"/>
      <family val="2"/>
    </font>
    <font>
      <sz val="10"/>
      <color indexed="63"/>
      <name val="Arial"/>
    </font>
    <font>
      <sz val="10"/>
      <color indexed="23"/>
      <name val="Arial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double">
        <color indexed="8"/>
      </top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0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7" borderId="1" applyNumberFormat="0" applyAlignment="0" applyProtection="0"/>
    <xf numFmtId="44" fontId="1" fillId="0" borderId="0" applyFont="0" applyFill="0" applyBorder="0" applyAlignment="0" applyProtection="0"/>
    <xf numFmtId="3" fontId="7" fillId="0" borderId="0" applyFont="0" applyFill="0" applyBorder="0" applyAlignment="0" applyProtection="0"/>
    <xf numFmtId="0" fontId="11" fillId="3" borderId="0" applyNumberFormat="0" applyBorder="0" applyAlignment="0" applyProtection="0"/>
    <xf numFmtId="168" fontId="7" fillId="0" borderId="0" applyFont="0" applyFill="0" applyBorder="0" applyAlignment="0" applyProtection="0"/>
    <xf numFmtId="0" fontId="12" fillId="22" borderId="0" applyNumberFormat="0" applyBorder="0" applyAlignment="0" applyProtection="0"/>
    <xf numFmtId="9" fontId="1" fillId="0" borderId="0" applyFont="0" applyFill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7" fillId="0" borderId="8" applyNumberFormat="0" applyFont="0" applyFill="0" applyAlignment="0" applyProtection="0"/>
    <xf numFmtId="0" fontId="20" fillId="23" borderId="9" applyNumberFormat="0" applyAlignment="0" applyProtection="0"/>
    <xf numFmtId="2" fontId="7" fillId="0" borderId="0" applyFont="0" applyFill="0" applyBorder="0" applyAlignment="0" applyProtection="0"/>
  </cellStyleXfs>
  <cellXfs count="13">
    <xf numFmtId="0" fontId="0" fillId="0" borderId="0" xfId="0"/>
    <xf numFmtId="0" fontId="0" fillId="24" borderId="0" xfId="0" applyFill="1"/>
    <xf numFmtId="0" fontId="24" fillId="24" borderId="0" xfId="0" applyFont="1" applyFill="1" applyBorder="1" applyAlignment="1">
      <alignment horizontal="center" vertical="center" wrapText="1"/>
    </xf>
    <xf numFmtId="0" fontId="25" fillId="25" borderId="10" xfId="0" applyFont="1" applyFill="1" applyBorder="1" applyAlignment="1">
      <alignment horizontal="center" vertical="center"/>
    </xf>
    <xf numFmtId="0" fontId="26" fillId="0" borderId="10" xfId="0" applyFont="1" applyBorder="1" applyAlignment="1">
      <alignment horizontal="left" vertical="center" wrapText="1"/>
    </xf>
    <xf numFmtId="0" fontId="26" fillId="0" borderId="10" xfId="0" applyFont="1" applyBorder="1" applyAlignment="1">
      <alignment horizontal="center" vertical="center"/>
    </xf>
    <xf numFmtId="10" fontId="26" fillId="0" borderId="10" xfId="38" applyNumberFormat="1" applyFont="1" applyBorder="1" applyAlignment="1">
      <alignment vertical="center"/>
    </xf>
    <xf numFmtId="217" fontId="26" fillId="0" borderId="10" xfId="0" applyNumberFormat="1" applyFont="1" applyBorder="1" applyAlignment="1">
      <alignment vertical="center"/>
    </xf>
    <xf numFmtId="9" fontId="26" fillId="0" borderId="10" xfId="38" applyFont="1" applyBorder="1" applyAlignment="1">
      <alignment vertical="center"/>
    </xf>
    <xf numFmtId="0" fontId="0" fillId="0" borderId="0" xfId="0" applyAlignment="1">
      <alignment vertical="center"/>
    </xf>
    <xf numFmtId="0" fontId="22" fillId="24" borderId="0" xfId="0" applyFont="1" applyFill="1" applyAlignment="1">
      <alignment horizontal="center" vertical="center"/>
    </xf>
    <xf numFmtId="0" fontId="23" fillId="24" borderId="0" xfId="0" applyFont="1" applyFill="1" applyAlignment="1">
      <alignment horizontal="center" vertical="center"/>
    </xf>
    <xf numFmtId="0" fontId="0" fillId="24" borderId="0" xfId="0" applyFill="1" applyAlignment="1"/>
  </cellXfs>
  <cellStyles count="50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Date" xfId="29"/>
    <cellStyle name="En-tête 1" xfId="30"/>
    <cellStyle name="En-tête 2" xfId="31"/>
    <cellStyle name="Entrée" xfId="32" builtinId="20" customBuiltin="1"/>
    <cellStyle name="Euro" xfId="33"/>
    <cellStyle name="Financier0" xfId="34"/>
    <cellStyle name="Insatisfaisant" xfId="35" builtinId="27" customBuiltin="1"/>
    <cellStyle name="Monétaire0" xfId="36"/>
    <cellStyle name="Neutre" xfId="37" builtinId="28" customBuiltin="1"/>
    <cellStyle name="Normal" xfId="0" builtinId="0"/>
    <cellStyle name="Pourcentage" xfId="38" builtinId="5"/>
    <cellStyle name="Satisfaisant" xfId="39" builtinId="26" customBuiltin="1"/>
    <cellStyle name="Sortie" xfId="40" builtinId="21" customBuiltin="1"/>
    <cellStyle name="Texte explicatif" xfId="41" builtinId="53" customBuiltin="1"/>
    <cellStyle name="Titre" xfId="42" builtinId="15" customBuiltin="1"/>
    <cellStyle name="Titre 1" xfId="43" builtinId="16" customBuiltin="1"/>
    <cellStyle name="Titre 2" xfId="44" builtinId="17" customBuiltin="1"/>
    <cellStyle name="Titre 3" xfId="45" builtinId="18" customBuiltin="1"/>
    <cellStyle name="Titre 4" xfId="46" builtinId="19" customBuiltin="1"/>
    <cellStyle name="Total" xfId="47" builtinId="25" customBuiltin="1"/>
    <cellStyle name="Vérification" xfId="48" builtinId="23" customBuiltin="1"/>
    <cellStyle name="Virgule fixe" xfId="4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ADA\STATS%20NO%20RISK%20RENT%20v41%20-%20Copi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RIF"/>
      <sheetName val="Paramétrage"/>
      <sheetName val="Sinistres CLient"/>
      <sheetName val="P01"/>
      <sheetName val="P02"/>
      <sheetName val="P03"/>
      <sheetName val="P04"/>
      <sheetName val="P05"/>
      <sheetName val="P06"/>
      <sheetName val="P07"/>
      <sheetName val="P08"/>
      <sheetName val="P09"/>
      <sheetName val="P10"/>
      <sheetName val="P11"/>
      <sheetName val="P12"/>
      <sheetName val="PTOTAL"/>
      <sheetName val="S01"/>
      <sheetName val="S02"/>
      <sheetName val="S03"/>
      <sheetName val="S04"/>
      <sheetName val="S05"/>
      <sheetName val="S06"/>
      <sheetName val="S07"/>
      <sheetName val="S08"/>
      <sheetName val="S09"/>
      <sheetName val="S10"/>
      <sheetName val="S11"/>
      <sheetName val="S12"/>
      <sheetName val="STOTAL"/>
      <sheetName val="Résu par agence"/>
      <sheetName val="Sin Agence"/>
      <sheetName val="liste agence"/>
      <sheetName val="SIN PAR GARANTIES"/>
      <sheetName val="PAGE DE GARDE"/>
      <sheetName val="Nombre de contrats"/>
      <sheetName val="Nombre de jours"/>
      <sheetName val="Evol et rep sinistres"/>
      <sheetName val="evol et rep par garanties"/>
      <sheetName val="Dispersion sinistres"/>
      <sheetName val="Fréquence sinistres"/>
      <sheetName val="Résultats techniques"/>
      <sheetName val="Résultats par produit"/>
      <sheetName val="AGENCE VP VU"/>
      <sheetName val="AGENCE VU 40 +"/>
      <sheetName val="Feuil2"/>
      <sheetName val=" AGENCE VP 40 -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35">
          <cell r="EK35">
            <v>21.705000000000002</v>
          </cell>
          <cell r="EM35">
            <v>35.069999999999993</v>
          </cell>
          <cell r="EN35">
            <v>68.699999999999989</v>
          </cell>
          <cell r="EO35">
            <v>3</v>
          </cell>
        </row>
        <row r="36">
          <cell r="EK36">
            <v>0</v>
          </cell>
          <cell r="EM36">
            <v>0</v>
          </cell>
          <cell r="EN36">
            <v>0</v>
          </cell>
          <cell r="EO36">
            <v>0</v>
          </cell>
        </row>
        <row r="37">
          <cell r="EK37">
            <v>0</v>
          </cell>
          <cell r="EM37">
            <v>0</v>
          </cell>
          <cell r="EN37">
            <v>0</v>
          </cell>
          <cell r="EO37">
            <v>0</v>
          </cell>
        </row>
        <row r="38">
          <cell r="EK38">
            <v>0</v>
          </cell>
          <cell r="EM38">
            <v>0</v>
          </cell>
          <cell r="EN38">
            <v>0</v>
          </cell>
          <cell r="EO38">
            <v>0</v>
          </cell>
        </row>
        <row r="39">
          <cell r="EK39">
            <v>0</v>
          </cell>
          <cell r="EM39">
            <v>0</v>
          </cell>
          <cell r="EN39">
            <v>0</v>
          </cell>
          <cell r="EO39">
            <v>0</v>
          </cell>
        </row>
        <row r="40">
          <cell r="EK40">
            <v>7.2350000000000003</v>
          </cell>
          <cell r="EM40">
            <v>11.689999999999998</v>
          </cell>
          <cell r="EN40">
            <v>22.9</v>
          </cell>
          <cell r="EO40">
            <v>1</v>
          </cell>
        </row>
        <row r="41">
          <cell r="EK41">
            <v>28.94</v>
          </cell>
          <cell r="EM41">
            <v>46.759999999999991</v>
          </cell>
          <cell r="EN41">
            <v>91.6</v>
          </cell>
          <cell r="EO41">
            <v>4</v>
          </cell>
        </row>
        <row r="42">
          <cell r="EK42">
            <v>50.645000000000003</v>
          </cell>
          <cell r="EM42">
            <v>81.829999999999984</v>
          </cell>
          <cell r="EN42">
            <v>160.29999999999998</v>
          </cell>
          <cell r="EO42">
            <v>7</v>
          </cell>
        </row>
        <row r="43">
          <cell r="EK43">
            <v>36.175000000000004</v>
          </cell>
          <cell r="EM43">
            <v>58.449999999999989</v>
          </cell>
          <cell r="EN43">
            <v>114.5</v>
          </cell>
          <cell r="EO43">
            <v>5</v>
          </cell>
        </row>
        <row r="44">
          <cell r="EK44">
            <v>50.645000000000003</v>
          </cell>
          <cell r="EM44">
            <v>81.829999999999984</v>
          </cell>
          <cell r="EN44">
            <v>160.29999999999998</v>
          </cell>
          <cell r="EO44">
            <v>7</v>
          </cell>
        </row>
        <row r="45">
          <cell r="EK45">
            <v>14.47</v>
          </cell>
          <cell r="EM45">
            <v>23.379999999999995</v>
          </cell>
          <cell r="EN45">
            <v>45.8</v>
          </cell>
          <cell r="EO45">
            <v>2</v>
          </cell>
        </row>
        <row r="46">
          <cell r="EK46">
            <v>7.2350000000000003</v>
          </cell>
          <cell r="EM46">
            <v>11.689999999999998</v>
          </cell>
          <cell r="EN46">
            <v>22.9</v>
          </cell>
          <cell r="EO46">
            <v>1</v>
          </cell>
        </row>
        <row r="47">
          <cell r="EK47">
            <v>14.47</v>
          </cell>
          <cell r="EM47">
            <v>23.379999999999995</v>
          </cell>
          <cell r="EN47">
            <v>45.8</v>
          </cell>
          <cell r="EO47">
            <v>2</v>
          </cell>
        </row>
        <row r="48">
          <cell r="EK48">
            <v>7.2350000000000003</v>
          </cell>
          <cell r="EM48">
            <v>11.689999999999998</v>
          </cell>
          <cell r="EN48">
            <v>22.9</v>
          </cell>
          <cell r="EO48">
            <v>1</v>
          </cell>
        </row>
        <row r="49">
          <cell r="EK49">
            <v>43.410000000000004</v>
          </cell>
          <cell r="EM49">
            <v>70.139999999999986</v>
          </cell>
          <cell r="EN49">
            <v>137.39999999999998</v>
          </cell>
          <cell r="EO49">
            <v>6</v>
          </cell>
        </row>
        <row r="50">
          <cell r="EK50">
            <v>0</v>
          </cell>
          <cell r="EM50">
            <v>0</v>
          </cell>
          <cell r="EN50">
            <v>0</v>
          </cell>
          <cell r="EO50">
            <v>0</v>
          </cell>
        </row>
        <row r="51">
          <cell r="EK51">
            <v>36.175000000000004</v>
          </cell>
          <cell r="EM51">
            <v>58.449999999999989</v>
          </cell>
          <cell r="EN51">
            <v>114.5</v>
          </cell>
          <cell r="EO51">
            <v>5</v>
          </cell>
        </row>
        <row r="52">
          <cell r="EK52">
            <v>71.790000000000006</v>
          </cell>
          <cell r="EM52">
            <v>103.25699999999999</v>
          </cell>
          <cell r="EN52">
            <v>198.2</v>
          </cell>
          <cell r="EO52">
            <v>10</v>
          </cell>
        </row>
        <row r="53">
          <cell r="EK53">
            <v>14.47</v>
          </cell>
          <cell r="EM53">
            <v>23.379999999999995</v>
          </cell>
          <cell r="EN53">
            <v>45.8</v>
          </cell>
          <cell r="EO53">
            <v>2</v>
          </cell>
        </row>
        <row r="54">
          <cell r="EK54">
            <v>0</v>
          </cell>
          <cell r="EM54">
            <v>0</v>
          </cell>
          <cell r="EN54">
            <v>0</v>
          </cell>
          <cell r="EO54">
            <v>0</v>
          </cell>
        </row>
        <row r="55">
          <cell r="EK55">
            <v>0</v>
          </cell>
          <cell r="EM55">
            <v>0</v>
          </cell>
          <cell r="EN55">
            <v>0</v>
          </cell>
          <cell r="EO55">
            <v>0</v>
          </cell>
        </row>
        <row r="56">
          <cell r="EK56">
            <v>14.47</v>
          </cell>
          <cell r="EM56">
            <v>23.379999999999995</v>
          </cell>
          <cell r="EN56">
            <v>45.8</v>
          </cell>
          <cell r="EO56">
            <v>2</v>
          </cell>
        </row>
        <row r="57">
          <cell r="EK57">
            <v>43.705000000000005</v>
          </cell>
          <cell r="EM57">
            <v>251.94999999999996</v>
          </cell>
          <cell r="EN57">
            <v>564.5</v>
          </cell>
          <cell r="EO57">
            <v>35</v>
          </cell>
        </row>
        <row r="58">
          <cell r="EK58">
            <v>14.47</v>
          </cell>
          <cell r="EM58">
            <v>23.379999999999995</v>
          </cell>
          <cell r="EN58">
            <v>45.8</v>
          </cell>
          <cell r="EO58">
            <v>2</v>
          </cell>
        </row>
        <row r="59">
          <cell r="EK59">
            <v>0</v>
          </cell>
          <cell r="EM59">
            <v>0</v>
          </cell>
          <cell r="EN59">
            <v>0</v>
          </cell>
          <cell r="EO59">
            <v>0</v>
          </cell>
        </row>
        <row r="60">
          <cell r="EK60">
            <v>21.705000000000002</v>
          </cell>
          <cell r="EM60">
            <v>35.069999999999993</v>
          </cell>
          <cell r="EN60">
            <v>68.699999999999989</v>
          </cell>
          <cell r="EO60">
            <v>3</v>
          </cell>
        </row>
        <row r="61">
          <cell r="EK61">
            <v>0</v>
          </cell>
          <cell r="EM61">
            <v>0</v>
          </cell>
          <cell r="EN61">
            <v>0</v>
          </cell>
          <cell r="EO61">
            <v>0</v>
          </cell>
        </row>
        <row r="62">
          <cell r="EK62">
            <v>0</v>
          </cell>
          <cell r="EM62">
            <v>0</v>
          </cell>
          <cell r="EN62">
            <v>0</v>
          </cell>
          <cell r="EO62">
            <v>0</v>
          </cell>
        </row>
        <row r="63">
          <cell r="EK63">
            <v>0</v>
          </cell>
          <cell r="EM63">
            <v>0</v>
          </cell>
          <cell r="EN63">
            <v>0</v>
          </cell>
          <cell r="EO63">
            <v>0</v>
          </cell>
        </row>
        <row r="64">
          <cell r="EK64">
            <v>0</v>
          </cell>
          <cell r="EM64">
            <v>0</v>
          </cell>
          <cell r="EN64">
            <v>0</v>
          </cell>
          <cell r="EO64">
            <v>0</v>
          </cell>
        </row>
        <row r="65">
          <cell r="EK65">
            <v>0</v>
          </cell>
          <cell r="EM65">
            <v>0</v>
          </cell>
          <cell r="EN65">
            <v>0</v>
          </cell>
          <cell r="EO65">
            <v>0</v>
          </cell>
        </row>
        <row r="66">
          <cell r="EK66">
            <v>0</v>
          </cell>
          <cell r="EM66">
            <v>0</v>
          </cell>
          <cell r="EN66">
            <v>0</v>
          </cell>
          <cell r="EO66">
            <v>0</v>
          </cell>
        </row>
        <row r="67">
          <cell r="EK67">
            <v>0</v>
          </cell>
          <cell r="EM67">
            <v>0</v>
          </cell>
          <cell r="EN67">
            <v>0</v>
          </cell>
          <cell r="EO67">
            <v>0</v>
          </cell>
        </row>
        <row r="68">
          <cell r="EK68">
            <v>36.175000000000004</v>
          </cell>
          <cell r="EM68">
            <v>58.449999999999989</v>
          </cell>
          <cell r="EN68">
            <v>114.5</v>
          </cell>
          <cell r="EO68">
            <v>5</v>
          </cell>
        </row>
        <row r="69">
          <cell r="EK69">
            <v>7.2350000000000003</v>
          </cell>
          <cell r="EM69">
            <v>11.689999999999998</v>
          </cell>
          <cell r="EN69">
            <v>22.9</v>
          </cell>
          <cell r="EO69">
            <v>1</v>
          </cell>
        </row>
        <row r="70">
          <cell r="EK70">
            <v>0</v>
          </cell>
          <cell r="EM70">
            <v>0</v>
          </cell>
          <cell r="EN70">
            <v>0</v>
          </cell>
          <cell r="EO70">
            <v>0</v>
          </cell>
        </row>
        <row r="71">
          <cell r="EK71">
            <v>0</v>
          </cell>
          <cell r="EM71">
            <v>0</v>
          </cell>
          <cell r="EN71">
            <v>0</v>
          </cell>
          <cell r="EO71">
            <v>0</v>
          </cell>
        </row>
        <row r="72">
          <cell r="EK72">
            <v>0</v>
          </cell>
          <cell r="EM72">
            <v>0</v>
          </cell>
          <cell r="EN72">
            <v>0</v>
          </cell>
          <cell r="EO72">
            <v>0</v>
          </cell>
        </row>
        <row r="73">
          <cell r="EK73">
            <v>0</v>
          </cell>
          <cell r="EM73">
            <v>0</v>
          </cell>
          <cell r="EN73">
            <v>0</v>
          </cell>
          <cell r="EO73">
            <v>0</v>
          </cell>
        </row>
        <row r="74">
          <cell r="EK74">
            <v>0</v>
          </cell>
          <cell r="EM74">
            <v>0</v>
          </cell>
          <cell r="EN74">
            <v>0</v>
          </cell>
          <cell r="EO74">
            <v>0</v>
          </cell>
        </row>
        <row r="75">
          <cell r="EK75">
            <v>0</v>
          </cell>
          <cell r="EM75">
            <v>0</v>
          </cell>
          <cell r="EN75">
            <v>0</v>
          </cell>
          <cell r="EO75">
            <v>0</v>
          </cell>
        </row>
        <row r="76">
          <cell r="EK76">
            <v>0</v>
          </cell>
          <cell r="EM76">
            <v>0</v>
          </cell>
          <cell r="EN76">
            <v>0</v>
          </cell>
          <cell r="EO76">
            <v>0</v>
          </cell>
        </row>
        <row r="77">
          <cell r="EK77">
            <v>0</v>
          </cell>
          <cell r="EM77">
            <v>0</v>
          </cell>
          <cell r="EN77">
            <v>0</v>
          </cell>
          <cell r="EO77">
            <v>0</v>
          </cell>
        </row>
        <row r="78">
          <cell r="EK78">
            <v>0</v>
          </cell>
          <cell r="EM78">
            <v>0</v>
          </cell>
          <cell r="EN78">
            <v>0</v>
          </cell>
          <cell r="EO78">
            <v>0</v>
          </cell>
        </row>
        <row r="79">
          <cell r="EK79">
            <v>7.2350000000000003</v>
          </cell>
          <cell r="EM79">
            <v>11.689999999999998</v>
          </cell>
          <cell r="EN79">
            <v>22.9</v>
          </cell>
          <cell r="EO79">
            <v>1</v>
          </cell>
        </row>
        <row r="80">
          <cell r="EK80">
            <v>0</v>
          </cell>
          <cell r="EM80">
            <v>0</v>
          </cell>
          <cell r="EN80">
            <v>0</v>
          </cell>
          <cell r="EO80">
            <v>0</v>
          </cell>
        </row>
        <row r="81">
          <cell r="EK81">
            <v>0</v>
          </cell>
          <cell r="EM81">
            <v>0</v>
          </cell>
          <cell r="EN81">
            <v>0</v>
          </cell>
          <cell r="EO81">
            <v>0</v>
          </cell>
        </row>
        <row r="82">
          <cell r="EK82">
            <v>7.2350000000000003</v>
          </cell>
          <cell r="EM82">
            <v>11.689999999999998</v>
          </cell>
          <cell r="EN82">
            <v>22.9</v>
          </cell>
          <cell r="EO82">
            <v>1</v>
          </cell>
        </row>
        <row r="83">
          <cell r="EK83">
            <v>0</v>
          </cell>
          <cell r="EM83">
            <v>0</v>
          </cell>
          <cell r="EN83">
            <v>0</v>
          </cell>
          <cell r="EO83">
            <v>0</v>
          </cell>
        </row>
        <row r="84">
          <cell r="EK84">
            <v>0</v>
          </cell>
          <cell r="EM84">
            <v>0</v>
          </cell>
          <cell r="EN84">
            <v>0</v>
          </cell>
          <cell r="EO84">
            <v>0</v>
          </cell>
        </row>
        <row r="85">
          <cell r="EK85">
            <v>0</v>
          </cell>
          <cell r="EM85">
            <v>0</v>
          </cell>
          <cell r="EN85">
            <v>0</v>
          </cell>
          <cell r="EO85">
            <v>0</v>
          </cell>
        </row>
        <row r="86">
          <cell r="EK86">
            <v>0</v>
          </cell>
          <cell r="EM86">
            <v>0</v>
          </cell>
          <cell r="EN86">
            <v>0</v>
          </cell>
          <cell r="EO86">
            <v>0</v>
          </cell>
        </row>
        <row r="87">
          <cell r="EK87">
            <v>0</v>
          </cell>
          <cell r="EM87">
            <v>0</v>
          </cell>
          <cell r="EN87">
            <v>0</v>
          </cell>
          <cell r="EO87">
            <v>0</v>
          </cell>
        </row>
        <row r="88">
          <cell r="EK88">
            <v>0</v>
          </cell>
          <cell r="EM88">
            <v>0</v>
          </cell>
          <cell r="EN88">
            <v>0</v>
          </cell>
          <cell r="EO88">
            <v>0</v>
          </cell>
        </row>
        <row r="89">
          <cell r="EK89">
            <v>0</v>
          </cell>
          <cell r="EM89">
            <v>0</v>
          </cell>
          <cell r="EN89">
            <v>0</v>
          </cell>
          <cell r="EO89">
            <v>0</v>
          </cell>
        </row>
        <row r="90">
          <cell r="EK90">
            <v>0</v>
          </cell>
          <cell r="EM90">
            <v>0</v>
          </cell>
          <cell r="EN90">
            <v>0</v>
          </cell>
          <cell r="EO90">
            <v>0</v>
          </cell>
        </row>
        <row r="91">
          <cell r="EK91">
            <v>0</v>
          </cell>
          <cell r="EM91">
            <v>0</v>
          </cell>
          <cell r="EN91">
            <v>0</v>
          </cell>
          <cell r="EO91">
            <v>0</v>
          </cell>
        </row>
        <row r="92">
          <cell r="EK92">
            <v>0</v>
          </cell>
          <cell r="EM92">
            <v>0</v>
          </cell>
          <cell r="EN92">
            <v>0</v>
          </cell>
          <cell r="EO92">
            <v>0</v>
          </cell>
        </row>
        <row r="93">
          <cell r="EK93">
            <v>0</v>
          </cell>
          <cell r="EM93">
            <v>0</v>
          </cell>
          <cell r="EN93">
            <v>0</v>
          </cell>
          <cell r="EO93">
            <v>0</v>
          </cell>
        </row>
        <row r="94">
          <cell r="EK94">
            <v>0</v>
          </cell>
          <cell r="EM94">
            <v>0</v>
          </cell>
          <cell r="EN94">
            <v>0</v>
          </cell>
          <cell r="EO94">
            <v>0</v>
          </cell>
        </row>
        <row r="95">
          <cell r="EK95">
            <v>93.080000000000013</v>
          </cell>
          <cell r="EM95">
            <v>133.63499999999999</v>
          </cell>
          <cell r="EN95">
            <v>264.5</v>
          </cell>
        </row>
        <row r="96">
          <cell r="EK96">
            <v>28.94</v>
          </cell>
          <cell r="EM96">
            <v>46.759999999999991</v>
          </cell>
          <cell r="EN96">
            <v>91.6</v>
          </cell>
          <cell r="EO96">
            <v>4</v>
          </cell>
        </row>
        <row r="97">
          <cell r="EK97">
            <v>0</v>
          </cell>
          <cell r="EM97">
            <v>0</v>
          </cell>
          <cell r="EN97">
            <v>0</v>
          </cell>
          <cell r="EO97">
            <v>0</v>
          </cell>
        </row>
        <row r="98">
          <cell r="EK98">
            <v>0</v>
          </cell>
          <cell r="EM98">
            <v>0</v>
          </cell>
          <cell r="EN98">
            <v>0</v>
          </cell>
          <cell r="EO98">
            <v>0</v>
          </cell>
        </row>
        <row r="99">
          <cell r="EK99">
            <v>14.47</v>
          </cell>
          <cell r="EM99">
            <v>23.379999999999995</v>
          </cell>
          <cell r="EN99">
            <v>45.8</v>
          </cell>
          <cell r="EO99">
            <v>2</v>
          </cell>
        </row>
        <row r="100">
          <cell r="EK100">
            <v>14.47</v>
          </cell>
          <cell r="EM100">
            <v>23.379999999999995</v>
          </cell>
          <cell r="EN100">
            <v>45.8</v>
          </cell>
          <cell r="EO100">
            <v>2</v>
          </cell>
        </row>
        <row r="101">
          <cell r="EK101">
            <v>0</v>
          </cell>
          <cell r="EM101">
            <v>0</v>
          </cell>
          <cell r="EN101">
            <v>0</v>
          </cell>
          <cell r="EO101">
            <v>0</v>
          </cell>
        </row>
        <row r="102">
          <cell r="EK102">
            <v>0</v>
          </cell>
          <cell r="EM102">
            <v>0</v>
          </cell>
          <cell r="EN102">
            <v>0</v>
          </cell>
          <cell r="EO102">
            <v>0</v>
          </cell>
        </row>
        <row r="103">
          <cell r="EK103">
            <v>0</v>
          </cell>
          <cell r="EM103">
            <v>0</v>
          </cell>
          <cell r="EN103">
            <v>0</v>
          </cell>
          <cell r="EO103">
            <v>0</v>
          </cell>
        </row>
        <row r="104">
          <cell r="EK104">
            <v>0</v>
          </cell>
          <cell r="EM104">
            <v>0</v>
          </cell>
          <cell r="EN104">
            <v>0</v>
          </cell>
          <cell r="EO104">
            <v>0</v>
          </cell>
        </row>
        <row r="105">
          <cell r="EK105">
            <v>7.2350000000000003</v>
          </cell>
          <cell r="EM105">
            <v>11.689999999999998</v>
          </cell>
          <cell r="EN105">
            <v>22.9</v>
          </cell>
          <cell r="EO105">
            <v>1</v>
          </cell>
        </row>
        <row r="106">
          <cell r="EK106">
            <v>0</v>
          </cell>
          <cell r="EM106">
            <v>0</v>
          </cell>
          <cell r="EN106">
            <v>0</v>
          </cell>
          <cell r="EO106">
            <v>0</v>
          </cell>
        </row>
        <row r="107">
          <cell r="EK107">
            <v>0</v>
          </cell>
          <cell r="EM107">
            <v>0</v>
          </cell>
          <cell r="EN107">
            <v>0</v>
          </cell>
          <cell r="EO107">
            <v>0</v>
          </cell>
        </row>
        <row r="108">
          <cell r="EK108">
            <v>36.175000000000004</v>
          </cell>
          <cell r="EM108">
            <v>58.449999999999989</v>
          </cell>
          <cell r="EN108">
            <v>114.5</v>
          </cell>
          <cell r="EO108">
            <v>5</v>
          </cell>
        </row>
        <row r="109">
          <cell r="EK109">
            <v>21.705000000000002</v>
          </cell>
          <cell r="EM109">
            <v>35.069999999999993</v>
          </cell>
          <cell r="EN109">
            <v>68.699999999999989</v>
          </cell>
          <cell r="EO109">
            <v>3</v>
          </cell>
        </row>
        <row r="110">
          <cell r="EK110">
            <v>0</v>
          </cell>
          <cell r="EM110">
            <v>0</v>
          </cell>
          <cell r="EN110">
            <v>0</v>
          </cell>
          <cell r="EO110">
            <v>0</v>
          </cell>
        </row>
        <row r="111">
          <cell r="EK111">
            <v>0</v>
          </cell>
          <cell r="EM111">
            <v>0</v>
          </cell>
          <cell r="EN111">
            <v>0</v>
          </cell>
          <cell r="EO111">
            <v>0</v>
          </cell>
        </row>
        <row r="112">
          <cell r="EK112">
            <v>0</v>
          </cell>
          <cell r="EM112">
            <v>0</v>
          </cell>
          <cell r="EN112">
            <v>0</v>
          </cell>
          <cell r="EO112">
            <v>0</v>
          </cell>
        </row>
        <row r="113">
          <cell r="EK113">
            <v>0</v>
          </cell>
          <cell r="EM113">
            <v>0</v>
          </cell>
          <cell r="EN113">
            <v>0</v>
          </cell>
          <cell r="EO113">
            <v>0</v>
          </cell>
        </row>
        <row r="114">
          <cell r="EK114">
            <v>14.47</v>
          </cell>
          <cell r="EM114">
            <v>23.379999999999995</v>
          </cell>
          <cell r="EN114">
            <v>45.8</v>
          </cell>
          <cell r="EO114">
            <v>2</v>
          </cell>
        </row>
        <row r="115">
          <cell r="EK115">
            <v>0</v>
          </cell>
          <cell r="EM115">
            <v>0</v>
          </cell>
          <cell r="EN115">
            <v>0</v>
          </cell>
          <cell r="EO115">
            <v>0</v>
          </cell>
        </row>
        <row r="116">
          <cell r="EK116">
            <v>7.2350000000000003</v>
          </cell>
          <cell r="EM116">
            <v>11.689999999999998</v>
          </cell>
          <cell r="EN116">
            <v>22.9</v>
          </cell>
          <cell r="EO116">
            <v>1</v>
          </cell>
        </row>
        <row r="117">
          <cell r="EK117">
            <v>7.2350000000000003</v>
          </cell>
          <cell r="EM117">
            <v>11.689999999999998</v>
          </cell>
          <cell r="EN117">
            <v>22.9</v>
          </cell>
          <cell r="EO117">
            <v>1</v>
          </cell>
        </row>
        <row r="118">
          <cell r="EK118">
            <v>21.705000000000002</v>
          </cell>
          <cell r="EM118">
            <v>35.069999999999993</v>
          </cell>
          <cell r="EN118">
            <v>68.699999999999989</v>
          </cell>
          <cell r="EO118">
            <v>3</v>
          </cell>
        </row>
        <row r="119">
          <cell r="EK119">
            <v>0</v>
          </cell>
          <cell r="EM119">
            <v>0</v>
          </cell>
          <cell r="EN119">
            <v>0</v>
          </cell>
          <cell r="EO119">
            <v>0</v>
          </cell>
        </row>
        <row r="120">
          <cell r="EK120">
            <v>0</v>
          </cell>
          <cell r="EM120">
            <v>0</v>
          </cell>
          <cell r="EN120">
            <v>0</v>
          </cell>
          <cell r="EO120">
            <v>0</v>
          </cell>
        </row>
        <row r="121">
          <cell r="EK121">
            <v>0</v>
          </cell>
          <cell r="EM121">
            <v>0</v>
          </cell>
          <cell r="EN121">
            <v>0</v>
          </cell>
          <cell r="EO121">
            <v>0</v>
          </cell>
        </row>
        <row r="122">
          <cell r="EK122">
            <v>0</v>
          </cell>
          <cell r="EM122">
            <v>0</v>
          </cell>
          <cell r="EN122">
            <v>0</v>
          </cell>
          <cell r="EO122">
            <v>0</v>
          </cell>
        </row>
        <row r="123">
          <cell r="EK123">
            <v>0</v>
          </cell>
          <cell r="EM123">
            <v>0</v>
          </cell>
          <cell r="EN123">
            <v>0</v>
          </cell>
          <cell r="EO123">
            <v>0</v>
          </cell>
        </row>
        <row r="124">
          <cell r="EK124">
            <v>36.175000000000004</v>
          </cell>
          <cell r="EM124">
            <v>58.449999999999989</v>
          </cell>
          <cell r="EN124">
            <v>114.5</v>
          </cell>
          <cell r="EO124">
            <v>5</v>
          </cell>
        </row>
        <row r="125">
          <cell r="EK125">
            <v>7.2350000000000003</v>
          </cell>
          <cell r="EM125">
            <v>11.689999999999998</v>
          </cell>
          <cell r="EN125">
            <v>22.9</v>
          </cell>
          <cell r="EO125">
            <v>1</v>
          </cell>
        </row>
        <row r="126">
          <cell r="EK126">
            <v>43.410000000000004</v>
          </cell>
          <cell r="EM126">
            <v>70.139999999999986</v>
          </cell>
          <cell r="EN126">
            <v>137.39999999999998</v>
          </cell>
          <cell r="EO126">
            <v>6</v>
          </cell>
        </row>
        <row r="127">
          <cell r="EK127">
            <v>14.47</v>
          </cell>
          <cell r="EM127">
            <v>23.379999999999995</v>
          </cell>
          <cell r="EN127">
            <v>45.8</v>
          </cell>
          <cell r="EO127">
            <v>2</v>
          </cell>
        </row>
        <row r="128">
          <cell r="EK128">
            <v>21.705000000000002</v>
          </cell>
          <cell r="EM128">
            <v>35.069999999999993</v>
          </cell>
          <cell r="EN128">
            <v>68.699999999999989</v>
          </cell>
          <cell r="EO128">
            <v>3</v>
          </cell>
        </row>
        <row r="129">
          <cell r="EK129">
            <v>21.705000000000002</v>
          </cell>
          <cell r="EM129">
            <v>35.069999999999993</v>
          </cell>
          <cell r="EN129">
            <v>68.699999999999989</v>
          </cell>
          <cell r="EO129">
            <v>3</v>
          </cell>
        </row>
        <row r="130">
          <cell r="EK130">
            <v>7.2350000000000003</v>
          </cell>
          <cell r="EM130">
            <v>11.689999999999998</v>
          </cell>
          <cell r="EN130">
            <v>22.9</v>
          </cell>
          <cell r="EO130">
            <v>1</v>
          </cell>
        </row>
        <row r="131">
          <cell r="EK131">
            <v>7.2350000000000003</v>
          </cell>
          <cell r="EM131">
            <v>11.689999999999998</v>
          </cell>
          <cell r="EN131">
            <v>22.9</v>
          </cell>
          <cell r="EO131">
            <v>1</v>
          </cell>
        </row>
        <row r="132">
          <cell r="EK132">
            <v>0</v>
          </cell>
          <cell r="EM132">
            <v>0</v>
          </cell>
          <cell r="EN132">
            <v>0</v>
          </cell>
          <cell r="EO132">
            <v>0</v>
          </cell>
        </row>
        <row r="133">
          <cell r="EK133">
            <v>0</v>
          </cell>
          <cell r="EM133">
            <v>0</v>
          </cell>
          <cell r="EN133">
            <v>0</v>
          </cell>
          <cell r="EO133">
            <v>0</v>
          </cell>
        </row>
        <row r="134">
          <cell r="EK134">
            <v>50.645000000000003</v>
          </cell>
          <cell r="EM134">
            <v>81.829999999999984</v>
          </cell>
          <cell r="EN134">
            <v>160.29999999999998</v>
          </cell>
          <cell r="EO134">
            <v>7</v>
          </cell>
        </row>
        <row r="135">
          <cell r="EK135">
            <v>0</v>
          </cell>
          <cell r="EM135">
            <v>0</v>
          </cell>
          <cell r="EN135">
            <v>0</v>
          </cell>
          <cell r="EO135">
            <v>0</v>
          </cell>
        </row>
        <row r="136">
          <cell r="EK136">
            <v>0</v>
          </cell>
          <cell r="EM136">
            <v>0</v>
          </cell>
          <cell r="EN136">
            <v>0</v>
          </cell>
          <cell r="EO136">
            <v>0</v>
          </cell>
        </row>
        <row r="137">
          <cell r="EK137">
            <v>0</v>
          </cell>
          <cell r="EM137">
            <v>0</v>
          </cell>
          <cell r="EN137">
            <v>0</v>
          </cell>
          <cell r="EO137">
            <v>0</v>
          </cell>
        </row>
        <row r="138">
          <cell r="EK138">
            <v>0</v>
          </cell>
          <cell r="EM138">
            <v>0</v>
          </cell>
          <cell r="EN138">
            <v>0</v>
          </cell>
          <cell r="EO138">
            <v>0</v>
          </cell>
        </row>
        <row r="139">
          <cell r="EK139">
            <v>0</v>
          </cell>
          <cell r="EM139">
            <v>0</v>
          </cell>
          <cell r="EN139">
            <v>0</v>
          </cell>
          <cell r="EO139">
            <v>0</v>
          </cell>
        </row>
        <row r="140">
          <cell r="EK140">
            <v>0</v>
          </cell>
          <cell r="EM140">
            <v>0</v>
          </cell>
          <cell r="EN140">
            <v>0</v>
          </cell>
          <cell r="EO140">
            <v>0</v>
          </cell>
        </row>
        <row r="141">
          <cell r="EK141">
            <v>21.705000000000002</v>
          </cell>
          <cell r="EM141">
            <v>35.069999999999993</v>
          </cell>
          <cell r="EN141">
            <v>68.699999999999989</v>
          </cell>
          <cell r="EO141">
            <v>3</v>
          </cell>
        </row>
        <row r="142">
          <cell r="EK142">
            <v>0</v>
          </cell>
          <cell r="EM142">
            <v>0</v>
          </cell>
          <cell r="EN142">
            <v>0</v>
          </cell>
          <cell r="EO142">
            <v>0</v>
          </cell>
        </row>
        <row r="143">
          <cell r="EK143">
            <v>0</v>
          </cell>
          <cell r="EM143">
            <v>0</v>
          </cell>
          <cell r="EN143">
            <v>0</v>
          </cell>
          <cell r="EO143">
            <v>0</v>
          </cell>
        </row>
        <row r="144">
          <cell r="EK144">
            <v>14.47</v>
          </cell>
          <cell r="EM144">
            <v>23.379999999999995</v>
          </cell>
          <cell r="EN144">
            <v>45.8</v>
          </cell>
          <cell r="EO144">
            <v>2</v>
          </cell>
        </row>
        <row r="145">
          <cell r="EK145">
            <v>36.175000000000004</v>
          </cell>
          <cell r="EM145">
            <v>58.449999999999989</v>
          </cell>
          <cell r="EN145">
            <v>114.5</v>
          </cell>
          <cell r="EO145">
            <v>5</v>
          </cell>
        </row>
        <row r="146">
          <cell r="EK146">
            <v>21.705000000000002</v>
          </cell>
          <cell r="EM146">
            <v>35.069999999999993</v>
          </cell>
          <cell r="EN146">
            <v>68.699999999999989</v>
          </cell>
          <cell r="EO146">
            <v>3</v>
          </cell>
        </row>
        <row r="147">
          <cell r="EK147">
            <v>0</v>
          </cell>
          <cell r="EM147">
            <v>0</v>
          </cell>
          <cell r="EN147">
            <v>0</v>
          </cell>
          <cell r="EO147">
            <v>0</v>
          </cell>
        </row>
        <row r="148">
          <cell r="EK148">
            <v>0</v>
          </cell>
          <cell r="EM148">
            <v>0</v>
          </cell>
          <cell r="EN148">
            <v>0</v>
          </cell>
          <cell r="EO148">
            <v>0</v>
          </cell>
        </row>
        <row r="149">
          <cell r="EK149">
            <v>0</v>
          </cell>
          <cell r="EM149">
            <v>0</v>
          </cell>
          <cell r="EN149">
            <v>0</v>
          </cell>
          <cell r="EO149">
            <v>0</v>
          </cell>
        </row>
        <row r="150">
          <cell r="EK150">
            <v>0</v>
          </cell>
          <cell r="EM150">
            <v>0</v>
          </cell>
          <cell r="EN150">
            <v>0</v>
          </cell>
          <cell r="EO150">
            <v>0</v>
          </cell>
        </row>
        <row r="151">
          <cell r="EK151">
            <v>0</v>
          </cell>
          <cell r="EM151">
            <v>0</v>
          </cell>
          <cell r="EN151">
            <v>0</v>
          </cell>
          <cell r="EO151">
            <v>0</v>
          </cell>
        </row>
        <row r="152">
          <cell r="EK152">
            <v>0</v>
          </cell>
          <cell r="EM152">
            <v>0</v>
          </cell>
          <cell r="EN152">
            <v>0</v>
          </cell>
          <cell r="EO152">
            <v>0</v>
          </cell>
        </row>
        <row r="153">
          <cell r="EK153">
            <v>0</v>
          </cell>
          <cell r="EM153">
            <v>0</v>
          </cell>
          <cell r="EN153">
            <v>0</v>
          </cell>
          <cell r="EO153">
            <v>0</v>
          </cell>
        </row>
        <row r="154">
          <cell r="EK154">
            <v>21.705000000000002</v>
          </cell>
          <cell r="EM154">
            <v>35.069999999999993</v>
          </cell>
          <cell r="EN154">
            <v>68.699999999999989</v>
          </cell>
          <cell r="EO154">
            <v>3</v>
          </cell>
        </row>
        <row r="155">
          <cell r="EK155">
            <v>36.175000000000004</v>
          </cell>
          <cell r="EM155">
            <v>58.449999999999989</v>
          </cell>
          <cell r="EN155">
            <v>114.5</v>
          </cell>
          <cell r="EO155">
            <v>5</v>
          </cell>
        </row>
        <row r="156">
          <cell r="EK156">
            <v>0</v>
          </cell>
          <cell r="EM156">
            <v>0</v>
          </cell>
          <cell r="EN156">
            <v>0</v>
          </cell>
          <cell r="EO156">
            <v>0</v>
          </cell>
        </row>
        <row r="157">
          <cell r="EK157">
            <v>0</v>
          </cell>
          <cell r="EM157">
            <v>0</v>
          </cell>
          <cell r="EN157">
            <v>0</v>
          </cell>
          <cell r="EO157">
            <v>0</v>
          </cell>
        </row>
        <row r="158">
          <cell r="EK158">
            <v>28.94</v>
          </cell>
          <cell r="EM158">
            <v>46.759999999999991</v>
          </cell>
          <cell r="EN158">
            <v>91.6</v>
          </cell>
          <cell r="EO158">
            <v>4</v>
          </cell>
        </row>
        <row r="159">
          <cell r="EK159">
            <v>7.2350000000000003</v>
          </cell>
          <cell r="EM159">
            <v>11.689999999999998</v>
          </cell>
          <cell r="EN159">
            <v>22.9</v>
          </cell>
          <cell r="EO159">
            <v>1</v>
          </cell>
        </row>
        <row r="160">
          <cell r="EK160">
            <v>0</v>
          </cell>
          <cell r="EM160">
            <v>0</v>
          </cell>
          <cell r="EN160">
            <v>0</v>
          </cell>
          <cell r="EO160">
            <v>0</v>
          </cell>
        </row>
        <row r="161">
          <cell r="EK161">
            <v>0</v>
          </cell>
          <cell r="EM161">
            <v>0</v>
          </cell>
          <cell r="EN161">
            <v>0</v>
          </cell>
          <cell r="EO161">
            <v>0</v>
          </cell>
        </row>
        <row r="162">
          <cell r="EK162">
            <v>0</v>
          </cell>
          <cell r="EM162">
            <v>0</v>
          </cell>
          <cell r="EN162">
            <v>0</v>
          </cell>
          <cell r="EO162">
            <v>0</v>
          </cell>
        </row>
        <row r="163">
          <cell r="EK163">
            <v>0</v>
          </cell>
          <cell r="EM163">
            <v>0</v>
          </cell>
          <cell r="EN163">
            <v>0</v>
          </cell>
          <cell r="EO163">
            <v>0</v>
          </cell>
        </row>
        <row r="164">
          <cell r="EK164">
            <v>21.705000000000002</v>
          </cell>
          <cell r="EM164">
            <v>35.069999999999993</v>
          </cell>
          <cell r="EN164">
            <v>68.699999999999989</v>
          </cell>
          <cell r="EO164">
            <v>3</v>
          </cell>
        </row>
        <row r="165">
          <cell r="EK165">
            <v>14.47</v>
          </cell>
          <cell r="EM165">
            <v>23.379999999999995</v>
          </cell>
          <cell r="EN165">
            <v>45.8</v>
          </cell>
          <cell r="EO165">
            <v>2</v>
          </cell>
        </row>
        <row r="166">
          <cell r="EK166">
            <v>28.94</v>
          </cell>
          <cell r="EM166">
            <v>46.759999999999991</v>
          </cell>
          <cell r="EN166">
            <v>91.6</v>
          </cell>
          <cell r="EO166">
            <v>4</v>
          </cell>
        </row>
        <row r="167">
          <cell r="EK167">
            <v>0</v>
          </cell>
          <cell r="EM167">
            <v>0</v>
          </cell>
          <cell r="EN167">
            <v>0</v>
          </cell>
          <cell r="EO167">
            <v>0</v>
          </cell>
        </row>
        <row r="168">
          <cell r="EK168">
            <v>28.94</v>
          </cell>
          <cell r="EM168">
            <v>46.759999999999991</v>
          </cell>
          <cell r="EN168">
            <v>91.6</v>
          </cell>
          <cell r="EO168">
            <v>4</v>
          </cell>
        </row>
        <row r="169">
          <cell r="EK169">
            <v>0</v>
          </cell>
          <cell r="EM169">
            <v>0</v>
          </cell>
          <cell r="EN169">
            <v>0</v>
          </cell>
          <cell r="EO169">
            <v>0</v>
          </cell>
        </row>
        <row r="170">
          <cell r="EK170">
            <v>36.175000000000004</v>
          </cell>
          <cell r="EM170">
            <v>58.449999999999989</v>
          </cell>
          <cell r="EN170">
            <v>114.5</v>
          </cell>
          <cell r="EO170">
            <v>5</v>
          </cell>
        </row>
        <row r="171">
          <cell r="EK171">
            <v>0</v>
          </cell>
          <cell r="EM171">
            <v>0</v>
          </cell>
          <cell r="EN171">
            <v>0</v>
          </cell>
          <cell r="EO171">
            <v>0</v>
          </cell>
        </row>
        <row r="172">
          <cell r="EK172">
            <v>0</v>
          </cell>
          <cell r="EM172">
            <v>0</v>
          </cell>
          <cell r="EN172">
            <v>0</v>
          </cell>
          <cell r="EO172">
            <v>0</v>
          </cell>
        </row>
        <row r="173">
          <cell r="EK173">
            <v>0</v>
          </cell>
          <cell r="EM173">
            <v>0</v>
          </cell>
          <cell r="EN173">
            <v>0</v>
          </cell>
          <cell r="EO173">
            <v>0</v>
          </cell>
        </row>
        <row r="174">
          <cell r="EK174">
            <v>0</v>
          </cell>
          <cell r="EM174">
            <v>0</v>
          </cell>
          <cell r="EN174">
            <v>0</v>
          </cell>
          <cell r="EO174">
            <v>0</v>
          </cell>
        </row>
        <row r="175">
          <cell r="EK175">
            <v>7.2350000000000003</v>
          </cell>
          <cell r="EM175">
            <v>11.689999999999998</v>
          </cell>
          <cell r="EN175">
            <v>22.9</v>
          </cell>
          <cell r="EO175">
            <v>1</v>
          </cell>
        </row>
        <row r="176">
          <cell r="EK176">
            <v>0</v>
          </cell>
          <cell r="EM176">
            <v>0</v>
          </cell>
          <cell r="EN176">
            <v>0</v>
          </cell>
          <cell r="EO176">
            <v>0</v>
          </cell>
        </row>
        <row r="177">
          <cell r="EK177">
            <v>7.2350000000000003</v>
          </cell>
          <cell r="EM177">
            <v>11.689999999999998</v>
          </cell>
          <cell r="EN177">
            <v>22.9</v>
          </cell>
          <cell r="EO177">
            <v>1</v>
          </cell>
        </row>
        <row r="178">
          <cell r="EK178">
            <v>0</v>
          </cell>
          <cell r="EM178">
            <v>0</v>
          </cell>
          <cell r="EN178">
            <v>0</v>
          </cell>
          <cell r="EO178">
            <v>0</v>
          </cell>
        </row>
        <row r="179">
          <cell r="EK179">
            <v>7.2350000000000003</v>
          </cell>
          <cell r="EM179">
            <v>11.689999999999998</v>
          </cell>
          <cell r="EN179">
            <v>22.9</v>
          </cell>
          <cell r="EO179">
            <v>1</v>
          </cell>
        </row>
        <row r="180">
          <cell r="EK180">
            <v>7.2350000000000003</v>
          </cell>
          <cell r="EM180">
            <v>11.689999999999998</v>
          </cell>
          <cell r="EN180">
            <v>22.9</v>
          </cell>
          <cell r="EO180">
            <v>1</v>
          </cell>
        </row>
        <row r="181">
          <cell r="EK181">
            <v>0</v>
          </cell>
          <cell r="EM181">
            <v>0</v>
          </cell>
          <cell r="EN181">
            <v>0</v>
          </cell>
          <cell r="EO181">
            <v>0</v>
          </cell>
        </row>
        <row r="182">
          <cell r="EK182">
            <v>0</v>
          </cell>
          <cell r="EM182">
            <v>0</v>
          </cell>
          <cell r="EN182">
            <v>0</v>
          </cell>
          <cell r="EO182">
            <v>0</v>
          </cell>
        </row>
        <row r="183">
          <cell r="EK183">
            <v>0</v>
          </cell>
          <cell r="EM183">
            <v>0</v>
          </cell>
          <cell r="EN183">
            <v>0</v>
          </cell>
          <cell r="EO183">
            <v>0</v>
          </cell>
        </row>
        <row r="184">
          <cell r="EK184">
            <v>0</v>
          </cell>
          <cell r="EM184">
            <v>0</v>
          </cell>
          <cell r="EN184">
            <v>0</v>
          </cell>
          <cell r="EO184">
            <v>0</v>
          </cell>
        </row>
        <row r="185">
          <cell r="EK185">
            <v>65.41</v>
          </cell>
          <cell r="EM185">
            <v>287.02</v>
          </cell>
          <cell r="EN185">
            <v>633.20000000000005</v>
          </cell>
          <cell r="EO185">
            <v>38</v>
          </cell>
        </row>
        <row r="186">
          <cell r="EK186">
            <v>7.2350000000000003</v>
          </cell>
          <cell r="EM186">
            <v>11.689999999999998</v>
          </cell>
          <cell r="EN186">
            <v>22.9</v>
          </cell>
          <cell r="EO186">
            <v>1</v>
          </cell>
        </row>
        <row r="187">
          <cell r="EK187">
            <v>0</v>
          </cell>
          <cell r="EM187">
            <v>0</v>
          </cell>
          <cell r="EN187">
            <v>0</v>
          </cell>
          <cell r="EO187">
            <v>0</v>
          </cell>
        </row>
        <row r="188">
          <cell r="EK188">
            <v>36.175000000000004</v>
          </cell>
          <cell r="EM188">
            <v>58.449999999999989</v>
          </cell>
          <cell r="EN188">
            <v>114.5</v>
          </cell>
          <cell r="EO188">
            <v>5</v>
          </cell>
        </row>
        <row r="189">
          <cell r="EK189">
            <v>14.47</v>
          </cell>
          <cell r="EM189">
            <v>23.379999999999995</v>
          </cell>
          <cell r="EN189">
            <v>45.8</v>
          </cell>
          <cell r="EO189">
            <v>2</v>
          </cell>
        </row>
        <row r="190">
          <cell r="EK190">
            <v>0</v>
          </cell>
          <cell r="EM190">
            <v>0</v>
          </cell>
          <cell r="EN190">
            <v>0</v>
          </cell>
          <cell r="EO190">
            <v>0</v>
          </cell>
        </row>
        <row r="191">
          <cell r="EK191">
            <v>0</v>
          </cell>
          <cell r="EM191">
            <v>0</v>
          </cell>
          <cell r="EN191">
            <v>0</v>
          </cell>
          <cell r="EO191">
            <v>0</v>
          </cell>
        </row>
        <row r="192">
          <cell r="EK192">
            <v>0</v>
          </cell>
          <cell r="EM192">
            <v>0</v>
          </cell>
          <cell r="EN192">
            <v>0</v>
          </cell>
          <cell r="EO192">
            <v>0</v>
          </cell>
        </row>
        <row r="193">
          <cell r="EK193">
            <v>14.47</v>
          </cell>
          <cell r="EM193">
            <v>23.379999999999995</v>
          </cell>
          <cell r="EN193">
            <v>45.8</v>
          </cell>
          <cell r="EO193">
            <v>2</v>
          </cell>
        </row>
        <row r="194">
          <cell r="EK194">
            <v>0</v>
          </cell>
          <cell r="EM194">
            <v>0</v>
          </cell>
          <cell r="EN194">
            <v>0</v>
          </cell>
          <cell r="EO194">
            <v>0</v>
          </cell>
        </row>
        <row r="195">
          <cell r="EK195">
            <v>7.2350000000000003</v>
          </cell>
          <cell r="EM195">
            <v>11.689999999999998</v>
          </cell>
          <cell r="EN195">
            <v>22.9</v>
          </cell>
          <cell r="EO195">
            <v>1</v>
          </cell>
        </row>
        <row r="196">
          <cell r="EK196">
            <v>0</v>
          </cell>
          <cell r="EM196">
            <v>0</v>
          </cell>
          <cell r="EN196">
            <v>0</v>
          </cell>
          <cell r="EO196">
            <v>0</v>
          </cell>
        </row>
        <row r="197">
          <cell r="EK197">
            <v>36.175000000000004</v>
          </cell>
          <cell r="EM197">
            <v>58.449999999999989</v>
          </cell>
          <cell r="EN197">
            <v>114.5</v>
          </cell>
          <cell r="EO197">
            <v>5</v>
          </cell>
        </row>
        <row r="198">
          <cell r="EK198">
            <v>0</v>
          </cell>
          <cell r="EM198">
            <v>0</v>
          </cell>
          <cell r="EN198">
            <v>0</v>
          </cell>
          <cell r="EO198">
            <v>0</v>
          </cell>
        </row>
        <row r="199">
          <cell r="EK199">
            <v>34.143000000000001</v>
          </cell>
          <cell r="EM199">
            <v>45.110999999999997</v>
          </cell>
          <cell r="EN199">
            <v>90</v>
          </cell>
          <cell r="EO199">
            <v>3</v>
          </cell>
        </row>
        <row r="200">
          <cell r="EK200">
            <v>14.47</v>
          </cell>
          <cell r="EM200">
            <v>23.379999999999995</v>
          </cell>
          <cell r="EN200">
            <v>45.8</v>
          </cell>
          <cell r="EO200">
            <v>2</v>
          </cell>
        </row>
        <row r="201">
          <cell r="EK201">
            <v>28.94</v>
          </cell>
          <cell r="EM201">
            <v>46.759999999999991</v>
          </cell>
          <cell r="EN201">
            <v>91.6</v>
          </cell>
          <cell r="EO201">
            <v>4</v>
          </cell>
        </row>
        <row r="202">
          <cell r="EK202">
            <v>14.47</v>
          </cell>
          <cell r="EM202">
            <v>23.379999999999995</v>
          </cell>
          <cell r="EN202">
            <v>45.8</v>
          </cell>
          <cell r="EO202">
            <v>2</v>
          </cell>
        </row>
        <row r="203">
          <cell r="EK203">
            <v>0</v>
          </cell>
          <cell r="EM203">
            <v>0</v>
          </cell>
          <cell r="EN203">
            <v>0</v>
          </cell>
          <cell r="EO203">
            <v>0</v>
          </cell>
        </row>
        <row r="204">
          <cell r="EK204">
            <v>0</v>
          </cell>
          <cell r="EM204">
            <v>0</v>
          </cell>
          <cell r="EN204">
            <v>0</v>
          </cell>
          <cell r="EO204">
            <v>0</v>
          </cell>
        </row>
        <row r="205">
          <cell r="EK205">
            <v>0</v>
          </cell>
          <cell r="EM205">
            <v>0</v>
          </cell>
          <cell r="EN205">
            <v>0</v>
          </cell>
          <cell r="EO205">
            <v>0</v>
          </cell>
        </row>
        <row r="206">
          <cell r="EK206">
            <v>0</v>
          </cell>
          <cell r="EM206">
            <v>0</v>
          </cell>
          <cell r="EN206">
            <v>0</v>
          </cell>
          <cell r="EO206">
            <v>0</v>
          </cell>
        </row>
        <row r="207">
          <cell r="EK207">
            <v>0</v>
          </cell>
          <cell r="EM207">
            <v>0</v>
          </cell>
          <cell r="EN207">
            <v>0</v>
          </cell>
          <cell r="EO207">
            <v>0</v>
          </cell>
        </row>
        <row r="208">
          <cell r="EK208">
            <v>0</v>
          </cell>
          <cell r="EM208">
            <v>0</v>
          </cell>
          <cell r="EN208">
            <v>0</v>
          </cell>
          <cell r="EO208">
            <v>0</v>
          </cell>
        </row>
        <row r="209">
          <cell r="EK209">
            <v>0</v>
          </cell>
          <cell r="EM209">
            <v>0</v>
          </cell>
          <cell r="EN209">
            <v>0</v>
          </cell>
          <cell r="EO209">
            <v>0</v>
          </cell>
        </row>
        <row r="210">
          <cell r="EK210">
            <v>21.705000000000002</v>
          </cell>
          <cell r="EM210">
            <v>35.069999999999993</v>
          </cell>
          <cell r="EN210">
            <v>68.699999999999989</v>
          </cell>
          <cell r="EO210">
            <v>3</v>
          </cell>
        </row>
        <row r="211">
          <cell r="EK211">
            <v>0</v>
          </cell>
          <cell r="EM211">
            <v>0</v>
          </cell>
          <cell r="EN211">
            <v>0</v>
          </cell>
          <cell r="EO211">
            <v>0</v>
          </cell>
        </row>
        <row r="212">
          <cell r="EK212">
            <v>7.2350000000000003</v>
          </cell>
          <cell r="EM212">
            <v>11.689999999999998</v>
          </cell>
          <cell r="EN212">
            <v>22.9</v>
          </cell>
          <cell r="EO212">
            <v>1</v>
          </cell>
        </row>
        <row r="213">
          <cell r="EK213">
            <v>0</v>
          </cell>
          <cell r="EM213">
            <v>0</v>
          </cell>
          <cell r="EN213">
            <v>0</v>
          </cell>
          <cell r="EO213">
            <v>0</v>
          </cell>
        </row>
        <row r="214">
          <cell r="EK214">
            <v>0</v>
          </cell>
          <cell r="EM214">
            <v>0</v>
          </cell>
          <cell r="EN214">
            <v>0</v>
          </cell>
          <cell r="EO214">
            <v>0</v>
          </cell>
        </row>
        <row r="215">
          <cell r="EK215">
            <v>36.175000000000004</v>
          </cell>
          <cell r="EM215">
            <v>58.449999999999989</v>
          </cell>
          <cell r="EN215">
            <v>114.5</v>
          </cell>
          <cell r="EO215">
            <v>5</v>
          </cell>
        </row>
        <row r="216">
          <cell r="EK216">
            <v>0</v>
          </cell>
          <cell r="EM216">
            <v>0</v>
          </cell>
          <cell r="EN216">
            <v>0</v>
          </cell>
          <cell r="EO216">
            <v>0</v>
          </cell>
        </row>
        <row r="217">
          <cell r="EK217">
            <v>0</v>
          </cell>
          <cell r="EM217">
            <v>0</v>
          </cell>
          <cell r="EN217">
            <v>0</v>
          </cell>
          <cell r="EO217">
            <v>0</v>
          </cell>
        </row>
        <row r="218">
          <cell r="EK218">
            <v>0</v>
          </cell>
          <cell r="EM218">
            <v>0</v>
          </cell>
          <cell r="EN218">
            <v>0</v>
          </cell>
          <cell r="EO218">
            <v>0</v>
          </cell>
        </row>
        <row r="219">
          <cell r="EK219">
            <v>36.175000000000004</v>
          </cell>
          <cell r="EM219">
            <v>58.449999999999989</v>
          </cell>
          <cell r="EN219">
            <v>114.5</v>
          </cell>
          <cell r="EO219">
            <v>5</v>
          </cell>
        </row>
        <row r="220">
          <cell r="EK220">
            <v>0</v>
          </cell>
          <cell r="EM220">
            <v>0</v>
          </cell>
          <cell r="EN220">
            <v>0</v>
          </cell>
          <cell r="EO220">
            <v>0</v>
          </cell>
        </row>
        <row r="221">
          <cell r="EK221">
            <v>0</v>
          </cell>
          <cell r="EM221">
            <v>0</v>
          </cell>
          <cell r="EN221">
            <v>0</v>
          </cell>
          <cell r="EO221">
            <v>0</v>
          </cell>
        </row>
        <row r="222">
          <cell r="EK222">
            <v>7.2350000000000003</v>
          </cell>
          <cell r="EM222">
            <v>11.689999999999998</v>
          </cell>
          <cell r="EN222">
            <v>22.9</v>
          </cell>
          <cell r="EO222">
            <v>1</v>
          </cell>
        </row>
        <row r="223">
          <cell r="EK223">
            <v>0</v>
          </cell>
          <cell r="EM223">
            <v>0</v>
          </cell>
          <cell r="EN223">
            <v>0</v>
          </cell>
          <cell r="EO223">
            <v>0</v>
          </cell>
        </row>
        <row r="224">
          <cell r="EK224">
            <v>0</v>
          </cell>
          <cell r="EM224">
            <v>0</v>
          </cell>
          <cell r="EN224">
            <v>0</v>
          </cell>
          <cell r="EO224">
            <v>0</v>
          </cell>
        </row>
        <row r="225">
          <cell r="EK225">
            <v>0</v>
          </cell>
          <cell r="EM225">
            <v>0</v>
          </cell>
          <cell r="EN225">
            <v>0</v>
          </cell>
          <cell r="EO225">
            <v>0</v>
          </cell>
        </row>
        <row r="226">
          <cell r="EK226">
            <v>7.2350000000000003</v>
          </cell>
          <cell r="EM226">
            <v>11.689999999999998</v>
          </cell>
          <cell r="EN226">
            <v>22.9</v>
          </cell>
          <cell r="EO226">
            <v>1</v>
          </cell>
        </row>
        <row r="227">
          <cell r="EK227">
            <v>0</v>
          </cell>
          <cell r="EM227">
            <v>0</v>
          </cell>
          <cell r="EN227">
            <v>0</v>
          </cell>
          <cell r="EO227">
            <v>0</v>
          </cell>
        </row>
        <row r="228">
          <cell r="EK228">
            <v>36.175000000000004</v>
          </cell>
          <cell r="EM228">
            <v>58.449999999999989</v>
          </cell>
          <cell r="EN228">
            <v>114.5</v>
          </cell>
          <cell r="EO228">
            <v>5</v>
          </cell>
        </row>
        <row r="229">
          <cell r="EK229">
            <v>7.2350000000000003</v>
          </cell>
          <cell r="EM229">
            <v>11.689999999999998</v>
          </cell>
          <cell r="EN229">
            <v>22.9</v>
          </cell>
          <cell r="EO229">
            <v>1</v>
          </cell>
        </row>
        <row r="230">
          <cell r="EK230">
            <v>0</v>
          </cell>
          <cell r="EM230">
            <v>0</v>
          </cell>
          <cell r="EN230">
            <v>0</v>
          </cell>
          <cell r="EO230">
            <v>0</v>
          </cell>
        </row>
        <row r="231">
          <cell r="EK231">
            <v>0</v>
          </cell>
          <cell r="EM231">
            <v>0</v>
          </cell>
          <cell r="EN231">
            <v>0</v>
          </cell>
          <cell r="EO231">
            <v>0</v>
          </cell>
        </row>
        <row r="232">
          <cell r="EK232">
            <v>0</v>
          </cell>
          <cell r="EM232">
            <v>0</v>
          </cell>
          <cell r="EN232">
            <v>0</v>
          </cell>
          <cell r="EO232">
            <v>0</v>
          </cell>
        </row>
        <row r="233">
          <cell r="EK233">
            <v>0</v>
          </cell>
          <cell r="EM233">
            <v>0</v>
          </cell>
          <cell r="EN233">
            <v>0</v>
          </cell>
          <cell r="EO233">
            <v>0</v>
          </cell>
        </row>
        <row r="234">
          <cell r="EK234">
            <v>0</v>
          </cell>
          <cell r="EM234">
            <v>0</v>
          </cell>
          <cell r="EN234">
            <v>0</v>
          </cell>
          <cell r="EO234">
            <v>0</v>
          </cell>
        </row>
        <row r="235">
          <cell r="EK235">
            <v>0</v>
          </cell>
          <cell r="EM235">
            <v>0</v>
          </cell>
          <cell r="EN235">
            <v>0</v>
          </cell>
          <cell r="EO235">
            <v>0</v>
          </cell>
        </row>
        <row r="236">
          <cell r="EK236">
            <v>0</v>
          </cell>
          <cell r="EM236">
            <v>0</v>
          </cell>
          <cell r="EN236">
            <v>0</v>
          </cell>
          <cell r="EO236">
            <v>0</v>
          </cell>
        </row>
        <row r="237">
          <cell r="EK237">
            <v>0</v>
          </cell>
          <cell r="EM237">
            <v>0</v>
          </cell>
          <cell r="EN237">
            <v>0</v>
          </cell>
          <cell r="EO237">
            <v>0</v>
          </cell>
        </row>
        <row r="238">
          <cell r="EK238">
            <v>0</v>
          </cell>
          <cell r="EM238">
            <v>0</v>
          </cell>
          <cell r="EN238">
            <v>0</v>
          </cell>
          <cell r="EO238">
            <v>0</v>
          </cell>
        </row>
        <row r="239">
          <cell r="EK239">
            <v>0</v>
          </cell>
          <cell r="EM239">
            <v>0</v>
          </cell>
          <cell r="EN239">
            <v>0</v>
          </cell>
          <cell r="EO239">
            <v>0</v>
          </cell>
        </row>
        <row r="240">
          <cell r="EK240">
            <v>0</v>
          </cell>
          <cell r="EM240">
            <v>0</v>
          </cell>
          <cell r="EN240">
            <v>0</v>
          </cell>
          <cell r="EO240">
            <v>0</v>
          </cell>
        </row>
        <row r="241">
          <cell r="EK241">
            <v>0</v>
          </cell>
          <cell r="EM241">
            <v>0</v>
          </cell>
          <cell r="EN241">
            <v>0</v>
          </cell>
          <cell r="EO241">
            <v>0</v>
          </cell>
        </row>
        <row r="242">
          <cell r="EK242">
            <v>7.2350000000000003</v>
          </cell>
          <cell r="EM242">
            <v>11.689999999999998</v>
          </cell>
          <cell r="EN242">
            <v>22.9</v>
          </cell>
          <cell r="EO242">
            <v>1</v>
          </cell>
        </row>
        <row r="243">
          <cell r="EK243">
            <v>0</v>
          </cell>
          <cell r="EM243">
            <v>0</v>
          </cell>
          <cell r="EN243">
            <v>0</v>
          </cell>
          <cell r="EO243">
            <v>0</v>
          </cell>
        </row>
        <row r="244">
          <cell r="EK244">
            <v>0</v>
          </cell>
          <cell r="EM244">
            <v>0</v>
          </cell>
          <cell r="EN244">
            <v>0</v>
          </cell>
          <cell r="EO244">
            <v>0</v>
          </cell>
        </row>
        <row r="245">
          <cell r="EK245">
            <v>0</v>
          </cell>
          <cell r="EM245">
            <v>0</v>
          </cell>
          <cell r="EN245">
            <v>0</v>
          </cell>
          <cell r="EO245">
            <v>0</v>
          </cell>
        </row>
        <row r="246">
          <cell r="EK246">
            <v>43.410000000000004</v>
          </cell>
          <cell r="EM246">
            <v>70.139999999999986</v>
          </cell>
          <cell r="EN246">
            <v>137.39999999999998</v>
          </cell>
          <cell r="EO246">
            <v>6</v>
          </cell>
        </row>
        <row r="247">
          <cell r="EK247">
            <v>7.2350000000000003</v>
          </cell>
          <cell r="EM247">
            <v>11.689999999999998</v>
          </cell>
          <cell r="EN247">
            <v>22.9</v>
          </cell>
          <cell r="EO247">
            <v>1</v>
          </cell>
        </row>
        <row r="248">
          <cell r="EK248">
            <v>0</v>
          </cell>
          <cell r="EM248">
            <v>0</v>
          </cell>
          <cell r="EN248">
            <v>0</v>
          </cell>
          <cell r="EO248">
            <v>0</v>
          </cell>
        </row>
        <row r="249">
          <cell r="EK249">
            <v>36.175000000000004</v>
          </cell>
          <cell r="EM249">
            <v>58.449999999999989</v>
          </cell>
          <cell r="EN249">
            <v>114.5</v>
          </cell>
          <cell r="EO249">
            <v>5</v>
          </cell>
        </row>
        <row r="250">
          <cell r="EK250">
            <v>14.47</v>
          </cell>
          <cell r="EM250">
            <v>23.379999999999995</v>
          </cell>
          <cell r="EN250">
            <v>45.8</v>
          </cell>
          <cell r="EO250">
            <v>2</v>
          </cell>
        </row>
        <row r="251">
          <cell r="EK251">
            <v>0</v>
          </cell>
          <cell r="EM251">
            <v>0</v>
          </cell>
          <cell r="EN251">
            <v>0</v>
          </cell>
          <cell r="EO251">
            <v>0</v>
          </cell>
        </row>
        <row r="252">
          <cell r="EK252">
            <v>0</v>
          </cell>
          <cell r="EM252">
            <v>0</v>
          </cell>
          <cell r="EN252">
            <v>0</v>
          </cell>
          <cell r="EO252">
            <v>0</v>
          </cell>
        </row>
        <row r="253">
          <cell r="EK253">
            <v>0</v>
          </cell>
          <cell r="EM253">
            <v>0</v>
          </cell>
          <cell r="EN253">
            <v>0</v>
          </cell>
          <cell r="EO253">
            <v>0</v>
          </cell>
        </row>
        <row r="254">
          <cell r="EK254">
            <v>0</v>
          </cell>
          <cell r="EM254">
            <v>0</v>
          </cell>
          <cell r="EN254">
            <v>0</v>
          </cell>
          <cell r="EO254">
            <v>0</v>
          </cell>
        </row>
        <row r="255">
          <cell r="EK255">
            <v>0</v>
          </cell>
          <cell r="EM255">
            <v>0</v>
          </cell>
          <cell r="EN255">
            <v>0</v>
          </cell>
          <cell r="EO255">
            <v>0</v>
          </cell>
        </row>
        <row r="256">
          <cell r="EK256">
            <v>0</v>
          </cell>
          <cell r="EM256">
            <v>0</v>
          </cell>
          <cell r="EN256">
            <v>0</v>
          </cell>
          <cell r="EO256">
            <v>0</v>
          </cell>
        </row>
        <row r="257">
          <cell r="EK257">
            <v>0</v>
          </cell>
          <cell r="EM257">
            <v>0</v>
          </cell>
          <cell r="EN257">
            <v>0</v>
          </cell>
          <cell r="EO257">
            <v>0</v>
          </cell>
        </row>
        <row r="258">
          <cell r="EK258">
            <v>0</v>
          </cell>
          <cell r="EM258">
            <v>0</v>
          </cell>
          <cell r="EN258">
            <v>0</v>
          </cell>
          <cell r="EO258">
            <v>0</v>
          </cell>
        </row>
        <row r="259">
          <cell r="EK259">
            <v>0</v>
          </cell>
          <cell r="EM259">
            <v>0</v>
          </cell>
          <cell r="EN259">
            <v>0</v>
          </cell>
          <cell r="EO259">
            <v>0</v>
          </cell>
        </row>
        <row r="260">
          <cell r="EK260">
            <v>0</v>
          </cell>
          <cell r="EM260">
            <v>0</v>
          </cell>
          <cell r="EN260">
            <v>0</v>
          </cell>
          <cell r="EO260">
            <v>0</v>
          </cell>
        </row>
        <row r="261">
          <cell r="EK261">
            <v>0</v>
          </cell>
          <cell r="EM261">
            <v>0</v>
          </cell>
          <cell r="EN261">
            <v>0</v>
          </cell>
          <cell r="EO261">
            <v>0</v>
          </cell>
        </row>
        <row r="262">
          <cell r="EK262">
            <v>0</v>
          </cell>
          <cell r="EM262">
            <v>0</v>
          </cell>
          <cell r="EN262">
            <v>0</v>
          </cell>
          <cell r="EO262">
            <v>0</v>
          </cell>
        </row>
        <row r="263">
          <cell r="EK263">
            <v>0</v>
          </cell>
          <cell r="EM263">
            <v>0</v>
          </cell>
          <cell r="EN263">
            <v>0</v>
          </cell>
          <cell r="EO263">
            <v>0</v>
          </cell>
        </row>
        <row r="264">
          <cell r="EK264">
            <v>0</v>
          </cell>
          <cell r="EM264">
            <v>0</v>
          </cell>
          <cell r="EN264">
            <v>0</v>
          </cell>
          <cell r="EO264">
            <v>0</v>
          </cell>
        </row>
        <row r="265">
          <cell r="EK265">
            <v>14.47</v>
          </cell>
          <cell r="EM265">
            <v>23.379999999999995</v>
          </cell>
          <cell r="EN265">
            <v>45.8</v>
          </cell>
          <cell r="EO265">
            <v>2</v>
          </cell>
        </row>
        <row r="266">
          <cell r="EK266">
            <v>0</v>
          </cell>
          <cell r="EM266">
            <v>0</v>
          </cell>
          <cell r="EN266">
            <v>0</v>
          </cell>
          <cell r="EO266">
            <v>0</v>
          </cell>
        </row>
        <row r="267">
          <cell r="EK267">
            <v>0</v>
          </cell>
          <cell r="EM267">
            <v>0</v>
          </cell>
          <cell r="EN267">
            <v>0</v>
          </cell>
          <cell r="EO267">
            <v>0</v>
          </cell>
        </row>
        <row r="268">
          <cell r="EK268">
            <v>21.705000000000002</v>
          </cell>
          <cell r="EM268">
            <v>35.069999999999993</v>
          </cell>
          <cell r="EN268">
            <v>68.699999999999989</v>
          </cell>
          <cell r="EO268">
            <v>3</v>
          </cell>
        </row>
        <row r="269">
          <cell r="EK269">
            <v>7.2350000000000003</v>
          </cell>
          <cell r="EM269">
            <v>11.689999999999998</v>
          </cell>
          <cell r="EN269">
            <v>22.9</v>
          </cell>
          <cell r="EO269">
            <v>1</v>
          </cell>
        </row>
        <row r="270">
          <cell r="EK270">
            <v>0</v>
          </cell>
          <cell r="EM270">
            <v>0</v>
          </cell>
          <cell r="EN270">
            <v>0</v>
          </cell>
          <cell r="EO270">
            <v>0</v>
          </cell>
        </row>
        <row r="271">
          <cell r="EK271">
            <v>7.2350000000000003</v>
          </cell>
          <cell r="EM271">
            <v>11.689999999999998</v>
          </cell>
          <cell r="EN271">
            <v>22.9</v>
          </cell>
          <cell r="EO271">
            <v>1</v>
          </cell>
        </row>
        <row r="272">
          <cell r="EK272">
            <v>0</v>
          </cell>
          <cell r="EM272">
            <v>0</v>
          </cell>
          <cell r="EN272">
            <v>0</v>
          </cell>
          <cell r="EO272">
            <v>0</v>
          </cell>
        </row>
        <row r="273">
          <cell r="EK273">
            <v>0</v>
          </cell>
          <cell r="EM273">
            <v>0</v>
          </cell>
          <cell r="EN273">
            <v>0</v>
          </cell>
          <cell r="EO273">
            <v>0</v>
          </cell>
        </row>
        <row r="274">
          <cell r="EK274">
            <v>14.47</v>
          </cell>
          <cell r="EM274">
            <v>23.379999999999995</v>
          </cell>
          <cell r="EN274">
            <v>45.8</v>
          </cell>
          <cell r="EO274">
            <v>2</v>
          </cell>
        </row>
        <row r="275">
          <cell r="EK275">
            <v>0</v>
          </cell>
          <cell r="EM275">
            <v>0</v>
          </cell>
          <cell r="EN275">
            <v>0</v>
          </cell>
          <cell r="EO275">
            <v>0</v>
          </cell>
        </row>
        <row r="276">
          <cell r="EK276">
            <v>7.2350000000000003</v>
          </cell>
          <cell r="EM276">
            <v>11.689999999999998</v>
          </cell>
          <cell r="EN276">
            <v>22.9</v>
          </cell>
          <cell r="EO276">
            <v>1</v>
          </cell>
        </row>
        <row r="277">
          <cell r="EK277">
            <v>0</v>
          </cell>
          <cell r="EM277">
            <v>0</v>
          </cell>
          <cell r="EN277">
            <v>0</v>
          </cell>
          <cell r="EO277">
            <v>0</v>
          </cell>
        </row>
        <row r="278">
          <cell r="EK278">
            <v>0</v>
          </cell>
          <cell r="EM278">
            <v>0</v>
          </cell>
          <cell r="EN278">
            <v>0</v>
          </cell>
          <cell r="EO278">
            <v>0</v>
          </cell>
        </row>
        <row r="279">
          <cell r="EK279">
            <v>0</v>
          </cell>
          <cell r="EM279">
            <v>0</v>
          </cell>
          <cell r="EN279">
            <v>0</v>
          </cell>
          <cell r="EO279">
            <v>0</v>
          </cell>
        </row>
        <row r="280">
          <cell r="EK280">
            <v>0</v>
          </cell>
          <cell r="EM280">
            <v>0</v>
          </cell>
          <cell r="EN280">
            <v>0</v>
          </cell>
          <cell r="EO280">
            <v>0</v>
          </cell>
        </row>
        <row r="281">
          <cell r="EK281">
            <v>63.082999999999998</v>
          </cell>
          <cell r="EM281">
            <v>91.870999999999981</v>
          </cell>
          <cell r="EN281">
            <v>181.6</v>
          </cell>
          <cell r="EO281">
            <v>7</v>
          </cell>
        </row>
        <row r="282">
          <cell r="EK282">
            <v>0</v>
          </cell>
          <cell r="EM282">
            <v>0</v>
          </cell>
          <cell r="EN282">
            <v>0</v>
          </cell>
          <cell r="EO282">
            <v>0</v>
          </cell>
        </row>
        <row r="283">
          <cell r="EK283">
            <v>21.705000000000002</v>
          </cell>
          <cell r="EM283">
            <v>35.069999999999993</v>
          </cell>
          <cell r="EN283">
            <v>68.699999999999989</v>
          </cell>
          <cell r="EO283">
            <v>3</v>
          </cell>
        </row>
        <row r="284">
          <cell r="EK284">
            <v>0</v>
          </cell>
          <cell r="EM284">
            <v>0</v>
          </cell>
          <cell r="EN284">
            <v>0</v>
          </cell>
          <cell r="EO284">
            <v>0</v>
          </cell>
        </row>
        <row r="285">
          <cell r="EK285">
            <v>0</v>
          </cell>
          <cell r="EM285">
            <v>0</v>
          </cell>
          <cell r="EN285">
            <v>0</v>
          </cell>
          <cell r="EO285">
            <v>0</v>
          </cell>
        </row>
        <row r="286">
          <cell r="EK286">
            <v>0</v>
          </cell>
          <cell r="EM286">
            <v>0</v>
          </cell>
          <cell r="EN286">
            <v>0</v>
          </cell>
          <cell r="EO286">
            <v>0</v>
          </cell>
        </row>
        <row r="287">
          <cell r="EK287">
            <v>0</v>
          </cell>
          <cell r="EM287">
            <v>0</v>
          </cell>
          <cell r="EN287">
            <v>0</v>
          </cell>
          <cell r="EO287">
            <v>0</v>
          </cell>
        </row>
        <row r="288">
          <cell r="EK288">
            <v>7.2350000000000003</v>
          </cell>
          <cell r="EM288">
            <v>11.689999999999998</v>
          </cell>
          <cell r="EN288">
            <v>22.9</v>
          </cell>
          <cell r="EO288">
            <v>1</v>
          </cell>
        </row>
        <row r="289">
          <cell r="EK289">
            <v>0</v>
          </cell>
          <cell r="EM289">
            <v>0</v>
          </cell>
          <cell r="EN289">
            <v>0</v>
          </cell>
          <cell r="EO289">
            <v>0</v>
          </cell>
        </row>
        <row r="290">
          <cell r="EK290">
            <v>0</v>
          </cell>
          <cell r="EM290">
            <v>0</v>
          </cell>
          <cell r="EN290">
            <v>0</v>
          </cell>
          <cell r="EO290">
            <v>0</v>
          </cell>
        </row>
        <row r="291">
          <cell r="EK291">
            <v>7.2350000000000003</v>
          </cell>
          <cell r="EM291">
            <v>11.689999999999998</v>
          </cell>
          <cell r="EN291">
            <v>22.9</v>
          </cell>
          <cell r="EO291">
            <v>1</v>
          </cell>
        </row>
        <row r="292">
          <cell r="EK292">
            <v>0</v>
          </cell>
          <cell r="EM292">
            <v>0</v>
          </cell>
          <cell r="EN292">
            <v>0</v>
          </cell>
          <cell r="EO292">
            <v>0</v>
          </cell>
        </row>
        <row r="293">
          <cell r="EK293">
            <v>0</v>
          </cell>
          <cell r="EM293">
            <v>0</v>
          </cell>
          <cell r="EN293">
            <v>0</v>
          </cell>
          <cell r="EO293">
            <v>0</v>
          </cell>
        </row>
        <row r="294">
          <cell r="EK294">
            <v>0</v>
          </cell>
          <cell r="EM294">
            <v>0</v>
          </cell>
          <cell r="EN294">
            <v>0</v>
          </cell>
          <cell r="EO294">
            <v>0</v>
          </cell>
        </row>
        <row r="295">
          <cell r="EK295">
            <v>0</v>
          </cell>
          <cell r="EM295">
            <v>0</v>
          </cell>
          <cell r="EN295">
            <v>0</v>
          </cell>
          <cell r="EO295">
            <v>0</v>
          </cell>
        </row>
        <row r="296">
          <cell r="EK296">
            <v>0</v>
          </cell>
          <cell r="EM296">
            <v>0</v>
          </cell>
          <cell r="EN296">
            <v>0</v>
          </cell>
          <cell r="EO296">
            <v>0</v>
          </cell>
        </row>
        <row r="297">
          <cell r="EK297">
            <v>0</v>
          </cell>
          <cell r="EM297">
            <v>0</v>
          </cell>
          <cell r="EN297">
            <v>0</v>
          </cell>
          <cell r="EO297">
            <v>0</v>
          </cell>
        </row>
        <row r="298">
          <cell r="EK298">
            <v>7.2350000000000003</v>
          </cell>
          <cell r="EM298">
            <v>11.689999999999998</v>
          </cell>
          <cell r="EN298">
            <v>22.9</v>
          </cell>
          <cell r="EO298">
            <v>1</v>
          </cell>
        </row>
        <row r="299">
          <cell r="EK299">
            <v>0</v>
          </cell>
          <cell r="EM299">
            <v>0</v>
          </cell>
          <cell r="EN299">
            <v>0</v>
          </cell>
          <cell r="EO299">
            <v>0</v>
          </cell>
        </row>
        <row r="300">
          <cell r="EK300">
            <v>7.2350000000000003</v>
          </cell>
          <cell r="EM300">
            <v>11.689999999999998</v>
          </cell>
          <cell r="EN300">
            <v>22.9</v>
          </cell>
          <cell r="EO300">
            <v>1</v>
          </cell>
        </row>
        <row r="301">
          <cell r="EK301">
            <v>14.47</v>
          </cell>
          <cell r="EM301">
            <v>23.379999999999995</v>
          </cell>
          <cell r="EN301">
            <v>45.8</v>
          </cell>
          <cell r="EO301">
            <v>2</v>
          </cell>
        </row>
        <row r="302">
          <cell r="EK302">
            <v>0</v>
          </cell>
          <cell r="EM302">
            <v>0</v>
          </cell>
          <cell r="EN302">
            <v>0</v>
          </cell>
          <cell r="EO302">
            <v>0</v>
          </cell>
        </row>
        <row r="303">
          <cell r="EK303">
            <v>0</v>
          </cell>
          <cell r="EM303">
            <v>0</v>
          </cell>
          <cell r="EN303">
            <v>0</v>
          </cell>
          <cell r="EO303">
            <v>0</v>
          </cell>
        </row>
        <row r="304">
          <cell r="EK304">
            <v>0</v>
          </cell>
          <cell r="EM304">
            <v>0</v>
          </cell>
          <cell r="EN304">
            <v>0</v>
          </cell>
          <cell r="EO304">
            <v>0</v>
          </cell>
        </row>
        <row r="305">
          <cell r="EK305">
            <v>43.410000000000004</v>
          </cell>
          <cell r="EM305">
            <v>70.139999999999986</v>
          </cell>
          <cell r="EN305">
            <v>137.39999999999998</v>
          </cell>
          <cell r="EO305">
            <v>6</v>
          </cell>
        </row>
        <row r="306">
          <cell r="EK306">
            <v>0</v>
          </cell>
          <cell r="EM306">
            <v>0</v>
          </cell>
          <cell r="EN306">
            <v>0</v>
          </cell>
          <cell r="EO306">
            <v>0</v>
          </cell>
        </row>
        <row r="307">
          <cell r="EK307">
            <v>0</v>
          </cell>
          <cell r="EM307">
            <v>0</v>
          </cell>
          <cell r="EN307">
            <v>0</v>
          </cell>
          <cell r="EO307">
            <v>0</v>
          </cell>
        </row>
        <row r="308">
          <cell r="EK308">
            <v>0</v>
          </cell>
          <cell r="EM308">
            <v>0</v>
          </cell>
          <cell r="EN308">
            <v>0</v>
          </cell>
          <cell r="EO308">
            <v>0</v>
          </cell>
        </row>
        <row r="309">
          <cell r="EK309">
            <v>0</v>
          </cell>
          <cell r="EM309">
            <v>0</v>
          </cell>
          <cell r="EN309">
            <v>0</v>
          </cell>
          <cell r="EO309">
            <v>0</v>
          </cell>
        </row>
        <row r="310">
          <cell r="EK310">
            <v>0</v>
          </cell>
          <cell r="EM310">
            <v>0</v>
          </cell>
          <cell r="EN310">
            <v>0</v>
          </cell>
          <cell r="EO310">
            <v>0</v>
          </cell>
        </row>
        <row r="311">
          <cell r="EK311">
            <v>0</v>
          </cell>
          <cell r="EM311">
            <v>0</v>
          </cell>
          <cell r="EN311">
            <v>0</v>
          </cell>
          <cell r="EO311">
            <v>0</v>
          </cell>
        </row>
        <row r="312">
          <cell r="EK312">
            <v>0</v>
          </cell>
          <cell r="EM312">
            <v>0</v>
          </cell>
          <cell r="EN312">
            <v>0</v>
          </cell>
          <cell r="EO312">
            <v>0</v>
          </cell>
        </row>
        <row r="313">
          <cell r="EK313">
            <v>0</v>
          </cell>
          <cell r="EM313">
            <v>0</v>
          </cell>
          <cell r="EN313">
            <v>0</v>
          </cell>
          <cell r="EO313">
            <v>0</v>
          </cell>
        </row>
        <row r="314">
          <cell r="EK314">
            <v>0</v>
          </cell>
          <cell r="EM314">
            <v>0</v>
          </cell>
          <cell r="EN314">
            <v>0</v>
          </cell>
          <cell r="EO314">
            <v>0</v>
          </cell>
        </row>
        <row r="315">
          <cell r="EK315">
            <v>0</v>
          </cell>
          <cell r="EM315">
            <v>0</v>
          </cell>
          <cell r="EN315">
            <v>0</v>
          </cell>
          <cell r="EO315">
            <v>0</v>
          </cell>
        </row>
        <row r="316">
          <cell r="EK316">
            <v>0</v>
          </cell>
          <cell r="EM316">
            <v>0</v>
          </cell>
          <cell r="EN316">
            <v>0</v>
          </cell>
          <cell r="EO316">
            <v>0</v>
          </cell>
        </row>
        <row r="317">
          <cell r="EK317">
            <v>0</v>
          </cell>
          <cell r="EM317">
            <v>0</v>
          </cell>
          <cell r="EN317">
            <v>0</v>
          </cell>
          <cell r="EO317">
            <v>0</v>
          </cell>
        </row>
        <row r="318">
          <cell r="EK318">
            <v>0</v>
          </cell>
          <cell r="EM318">
            <v>0</v>
          </cell>
          <cell r="EN318">
            <v>0</v>
          </cell>
          <cell r="EO318">
            <v>0</v>
          </cell>
        </row>
        <row r="319">
          <cell r="EK319">
            <v>0</v>
          </cell>
          <cell r="EM319">
            <v>0</v>
          </cell>
          <cell r="EN319">
            <v>0</v>
          </cell>
          <cell r="EO319">
            <v>0</v>
          </cell>
        </row>
        <row r="320">
          <cell r="EK320">
            <v>7.2350000000000003</v>
          </cell>
          <cell r="EM320">
            <v>11.689999999999998</v>
          </cell>
          <cell r="EN320">
            <v>22.9</v>
          </cell>
          <cell r="EO320">
            <v>1</v>
          </cell>
        </row>
        <row r="321">
          <cell r="EK321">
            <v>0</v>
          </cell>
          <cell r="EM321">
            <v>0</v>
          </cell>
          <cell r="EN321">
            <v>0</v>
          </cell>
          <cell r="EO321">
            <v>0</v>
          </cell>
        </row>
        <row r="322">
          <cell r="EK322">
            <v>7.2350000000000003</v>
          </cell>
          <cell r="EM322">
            <v>11.689999999999998</v>
          </cell>
          <cell r="EN322">
            <v>22.9</v>
          </cell>
          <cell r="EO322">
            <v>1</v>
          </cell>
        </row>
        <row r="323">
          <cell r="EK323">
            <v>0</v>
          </cell>
          <cell r="EM323">
            <v>0</v>
          </cell>
          <cell r="EN323">
            <v>0</v>
          </cell>
          <cell r="EO323">
            <v>0</v>
          </cell>
        </row>
        <row r="324">
          <cell r="EK324">
            <v>0</v>
          </cell>
          <cell r="EM324">
            <v>0</v>
          </cell>
          <cell r="EN324">
            <v>0</v>
          </cell>
          <cell r="EO324">
            <v>0</v>
          </cell>
        </row>
        <row r="325">
          <cell r="EK325">
            <v>0</v>
          </cell>
          <cell r="EM325">
            <v>0</v>
          </cell>
          <cell r="EN325">
            <v>0</v>
          </cell>
          <cell r="EO325">
            <v>0</v>
          </cell>
        </row>
        <row r="326">
          <cell r="EK326">
            <v>0</v>
          </cell>
          <cell r="EM326">
            <v>0</v>
          </cell>
          <cell r="EN326">
            <v>0</v>
          </cell>
          <cell r="EO326">
            <v>0</v>
          </cell>
        </row>
        <row r="327">
          <cell r="EK327">
            <v>21.705000000000002</v>
          </cell>
          <cell r="EM327">
            <v>35.069999999999993</v>
          </cell>
          <cell r="EN327">
            <v>68.699999999999989</v>
          </cell>
          <cell r="EO327">
            <v>3</v>
          </cell>
        </row>
        <row r="328">
          <cell r="EK328">
            <v>14.47</v>
          </cell>
          <cell r="EM328">
            <v>23.379999999999995</v>
          </cell>
          <cell r="EN328">
            <v>45.8</v>
          </cell>
          <cell r="EO328">
            <v>2</v>
          </cell>
        </row>
        <row r="329">
          <cell r="EK329">
            <v>7.2350000000000003</v>
          </cell>
          <cell r="EM329">
            <v>11.689999999999998</v>
          </cell>
          <cell r="EN329">
            <v>22.9</v>
          </cell>
          <cell r="EO329">
            <v>1</v>
          </cell>
        </row>
        <row r="330">
          <cell r="EK330">
            <v>14.47</v>
          </cell>
          <cell r="EM330">
            <v>23.379999999999995</v>
          </cell>
          <cell r="EN330">
            <v>45.8</v>
          </cell>
          <cell r="EO330">
            <v>2</v>
          </cell>
        </row>
        <row r="331">
          <cell r="EK331">
            <v>14.47</v>
          </cell>
          <cell r="EM331">
            <v>23.379999999999995</v>
          </cell>
          <cell r="EN331">
            <v>45.8</v>
          </cell>
          <cell r="EO331">
            <v>2</v>
          </cell>
        </row>
        <row r="332">
          <cell r="EK332">
            <v>0</v>
          </cell>
          <cell r="EM332">
            <v>0</v>
          </cell>
          <cell r="EN332">
            <v>0</v>
          </cell>
          <cell r="EO332">
            <v>0</v>
          </cell>
        </row>
        <row r="333">
          <cell r="EK333">
            <v>0</v>
          </cell>
          <cell r="EM333">
            <v>0</v>
          </cell>
          <cell r="EN333">
            <v>0</v>
          </cell>
          <cell r="EO333">
            <v>0</v>
          </cell>
        </row>
        <row r="334">
          <cell r="EK334">
            <v>21.705000000000002</v>
          </cell>
          <cell r="EM334">
            <v>35.069999999999993</v>
          </cell>
          <cell r="EN334">
            <v>68.699999999999989</v>
          </cell>
          <cell r="EO334">
            <v>3</v>
          </cell>
        </row>
        <row r="335">
          <cell r="EK335">
            <v>14.47</v>
          </cell>
          <cell r="EM335">
            <v>23.379999999999995</v>
          </cell>
          <cell r="EN335">
            <v>45.8</v>
          </cell>
          <cell r="EO335">
            <v>2</v>
          </cell>
        </row>
        <row r="336">
          <cell r="EK336">
            <v>0</v>
          </cell>
          <cell r="EM336">
            <v>0</v>
          </cell>
          <cell r="EN336">
            <v>0</v>
          </cell>
          <cell r="EO336">
            <v>0</v>
          </cell>
        </row>
        <row r="337">
          <cell r="EK337">
            <v>0</v>
          </cell>
          <cell r="EM337">
            <v>0</v>
          </cell>
          <cell r="EN337">
            <v>0</v>
          </cell>
          <cell r="EO337">
            <v>0</v>
          </cell>
        </row>
        <row r="338">
          <cell r="EK338">
            <v>0</v>
          </cell>
          <cell r="EM338">
            <v>0</v>
          </cell>
          <cell r="EN338">
            <v>0</v>
          </cell>
          <cell r="EO338">
            <v>0</v>
          </cell>
        </row>
        <row r="339">
          <cell r="EK339">
            <v>0</v>
          </cell>
          <cell r="EM339">
            <v>0</v>
          </cell>
          <cell r="EN339">
            <v>0</v>
          </cell>
          <cell r="EO339">
            <v>0</v>
          </cell>
        </row>
        <row r="340">
          <cell r="EK340">
            <v>7.2350000000000003</v>
          </cell>
          <cell r="EM340">
            <v>11.689999999999998</v>
          </cell>
          <cell r="EN340">
            <v>22.9</v>
          </cell>
          <cell r="EO340">
            <v>1</v>
          </cell>
        </row>
        <row r="341">
          <cell r="EK341">
            <v>0</v>
          </cell>
          <cell r="EM341">
            <v>0</v>
          </cell>
          <cell r="EN341">
            <v>0</v>
          </cell>
          <cell r="EO341">
            <v>0</v>
          </cell>
        </row>
        <row r="342">
          <cell r="EK342">
            <v>0</v>
          </cell>
          <cell r="EM342">
            <v>0</v>
          </cell>
          <cell r="EN342">
            <v>0</v>
          </cell>
          <cell r="EO342">
            <v>0</v>
          </cell>
        </row>
        <row r="343">
          <cell r="EK343">
            <v>0</v>
          </cell>
          <cell r="EM343">
            <v>0</v>
          </cell>
          <cell r="EN343">
            <v>0</v>
          </cell>
          <cell r="EO343">
            <v>0</v>
          </cell>
        </row>
        <row r="344">
          <cell r="EK344">
            <v>0</v>
          </cell>
          <cell r="EM344">
            <v>0</v>
          </cell>
          <cell r="EN344">
            <v>0</v>
          </cell>
          <cell r="EO344">
            <v>0</v>
          </cell>
        </row>
        <row r="345">
          <cell r="EK345">
            <v>0</v>
          </cell>
          <cell r="EM345">
            <v>0</v>
          </cell>
          <cell r="EN345">
            <v>0</v>
          </cell>
          <cell r="EO345">
            <v>0</v>
          </cell>
        </row>
        <row r="346">
          <cell r="EK346">
            <v>7.2350000000000003</v>
          </cell>
          <cell r="EM346">
            <v>11.689999999999998</v>
          </cell>
          <cell r="EN346">
            <v>22.9</v>
          </cell>
          <cell r="EO346">
            <v>1</v>
          </cell>
        </row>
        <row r="347">
          <cell r="EK347">
            <v>14.47</v>
          </cell>
          <cell r="EM347">
            <v>23.379999999999995</v>
          </cell>
          <cell r="EN347">
            <v>45.8</v>
          </cell>
          <cell r="EO347">
            <v>2</v>
          </cell>
        </row>
        <row r="348">
          <cell r="EK348">
            <v>7.2350000000000003</v>
          </cell>
          <cell r="EM348">
            <v>11.689999999999998</v>
          </cell>
          <cell r="EN348">
            <v>22.9</v>
          </cell>
          <cell r="EO348">
            <v>1</v>
          </cell>
        </row>
        <row r="349">
          <cell r="EK349">
            <v>7.2350000000000003</v>
          </cell>
          <cell r="EM349">
            <v>11.689999999999998</v>
          </cell>
          <cell r="EN349">
            <v>22.9</v>
          </cell>
          <cell r="EO349">
            <v>1</v>
          </cell>
        </row>
        <row r="350">
          <cell r="EK350">
            <v>0</v>
          </cell>
          <cell r="EM350">
            <v>0</v>
          </cell>
          <cell r="EN350">
            <v>0</v>
          </cell>
          <cell r="EO350">
            <v>0</v>
          </cell>
        </row>
        <row r="351">
          <cell r="EK351">
            <v>0</v>
          </cell>
          <cell r="EM351">
            <v>0</v>
          </cell>
          <cell r="EN351">
            <v>0</v>
          </cell>
          <cell r="EO351">
            <v>0</v>
          </cell>
        </row>
        <row r="352">
          <cell r="EK352">
            <v>0</v>
          </cell>
          <cell r="EM352">
            <v>0</v>
          </cell>
          <cell r="EN352">
            <v>0</v>
          </cell>
          <cell r="EO352">
            <v>0</v>
          </cell>
        </row>
        <row r="353">
          <cell r="EK353">
            <v>0</v>
          </cell>
          <cell r="EM353">
            <v>0</v>
          </cell>
          <cell r="EN353">
            <v>0</v>
          </cell>
          <cell r="EO353">
            <v>0</v>
          </cell>
        </row>
        <row r="354">
          <cell r="EK354">
            <v>7.2350000000000003</v>
          </cell>
          <cell r="EM354">
            <v>11.689999999999998</v>
          </cell>
          <cell r="EN354">
            <v>22.9</v>
          </cell>
          <cell r="EO354">
            <v>1</v>
          </cell>
        </row>
        <row r="355">
          <cell r="EK355">
            <v>0</v>
          </cell>
          <cell r="EM355">
            <v>0</v>
          </cell>
          <cell r="EN355">
            <v>0</v>
          </cell>
          <cell r="EO355">
            <v>0</v>
          </cell>
        </row>
        <row r="356">
          <cell r="EK356">
            <v>0</v>
          </cell>
          <cell r="EM356">
            <v>0</v>
          </cell>
          <cell r="EN356">
            <v>0</v>
          </cell>
          <cell r="EO356">
            <v>0</v>
          </cell>
        </row>
        <row r="357">
          <cell r="EK357">
            <v>0</v>
          </cell>
          <cell r="EM357">
            <v>0</v>
          </cell>
          <cell r="EN357">
            <v>0</v>
          </cell>
          <cell r="EO357">
            <v>0</v>
          </cell>
        </row>
        <row r="358">
          <cell r="EK358">
            <v>0</v>
          </cell>
          <cell r="EM358">
            <v>0</v>
          </cell>
          <cell r="EN358">
            <v>0</v>
          </cell>
          <cell r="EO358">
            <v>0</v>
          </cell>
        </row>
        <row r="359">
          <cell r="EK359">
            <v>0</v>
          </cell>
          <cell r="EM359">
            <v>0</v>
          </cell>
          <cell r="EN359">
            <v>0</v>
          </cell>
          <cell r="EO359">
            <v>0</v>
          </cell>
        </row>
        <row r="360">
          <cell r="EK360">
            <v>0</v>
          </cell>
          <cell r="EM360">
            <v>0</v>
          </cell>
          <cell r="EN360">
            <v>0</v>
          </cell>
          <cell r="EO360">
            <v>0</v>
          </cell>
        </row>
        <row r="361">
          <cell r="EK361">
            <v>0</v>
          </cell>
          <cell r="EM361">
            <v>0</v>
          </cell>
          <cell r="EN361">
            <v>0</v>
          </cell>
          <cell r="EO361">
            <v>0</v>
          </cell>
        </row>
        <row r="362">
          <cell r="EK362">
            <v>0</v>
          </cell>
          <cell r="EM362">
            <v>0</v>
          </cell>
          <cell r="EN362">
            <v>0</v>
          </cell>
          <cell r="EO362">
            <v>0</v>
          </cell>
        </row>
        <row r="363">
          <cell r="EK363">
            <v>0</v>
          </cell>
          <cell r="EM363">
            <v>0</v>
          </cell>
          <cell r="EN363">
            <v>0</v>
          </cell>
          <cell r="EO363">
            <v>0</v>
          </cell>
        </row>
        <row r="364">
          <cell r="EK364">
            <v>0</v>
          </cell>
          <cell r="EM364">
            <v>0</v>
          </cell>
          <cell r="EN364">
            <v>0</v>
          </cell>
          <cell r="EO364">
            <v>0</v>
          </cell>
        </row>
        <row r="365">
          <cell r="EK365">
            <v>0</v>
          </cell>
          <cell r="EM365">
            <v>0</v>
          </cell>
          <cell r="EN365">
            <v>0</v>
          </cell>
          <cell r="EO365">
            <v>0</v>
          </cell>
        </row>
        <row r="366">
          <cell r="EK366">
            <v>0</v>
          </cell>
          <cell r="EM366">
            <v>0</v>
          </cell>
          <cell r="EN366">
            <v>0</v>
          </cell>
          <cell r="EO366">
            <v>0</v>
          </cell>
        </row>
        <row r="367">
          <cell r="EK367">
            <v>0</v>
          </cell>
          <cell r="EM367">
            <v>0</v>
          </cell>
          <cell r="EN367">
            <v>0</v>
          </cell>
          <cell r="EO367">
            <v>0</v>
          </cell>
        </row>
        <row r="368">
          <cell r="EK368">
            <v>0</v>
          </cell>
          <cell r="EM368">
            <v>0</v>
          </cell>
          <cell r="EN368">
            <v>0</v>
          </cell>
          <cell r="EO368">
            <v>0</v>
          </cell>
        </row>
        <row r="369">
          <cell r="EK369">
            <v>0</v>
          </cell>
          <cell r="EM369">
            <v>0</v>
          </cell>
          <cell r="EN369">
            <v>0</v>
          </cell>
          <cell r="EO369">
            <v>0</v>
          </cell>
        </row>
        <row r="370">
          <cell r="EK370">
            <v>7.2350000000000003</v>
          </cell>
          <cell r="EM370">
            <v>11.689999999999998</v>
          </cell>
          <cell r="EN370">
            <v>22.9</v>
          </cell>
          <cell r="EO370">
            <v>1</v>
          </cell>
        </row>
        <row r="371">
          <cell r="EK371">
            <v>0</v>
          </cell>
          <cell r="EM371">
            <v>0</v>
          </cell>
          <cell r="EN371">
            <v>0</v>
          </cell>
          <cell r="EO371">
            <v>0</v>
          </cell>
        </row>
        <row r="372">
          <cell r="EK372">
            <v>0</v>
          </cell>
          <cell r="EM372">
            <v>0</v>
          </cell>
          <cell r="EN372">
            <v>0</v>
          </cell>
          <cell r="EO372">
            <v>0</v>
          </cell>
        </row>
        <row r="373">
          <cell r="EK373">
            <v>0</v>
          </cell>
          <cell r="EM373">
            <v>0</v>
          </cell>
          <cell r="EN373">
            <v>0</v>
          </cell>
          <cell r="EO373">
            <v>0</v>
          </cell>
        </row>
        <row r="374">
          <cell r="EK374">
            <v>21.705000000000002</v>
          </cell>
          <cell r="EM374">
            <v>35.069999999999993</v>
          </cell>
          <cell r="EN374">
            <v>68.699999999999989</v>
          </cell>
          <cell r="EO374">
            <v>3</v>
          </cell>
        </row>
        <row r="375">
          <cell r="EK375">
            <v>0</v>
          </cell>
          <cell r="EM375">
            <v>0</v>
          </cell>
          <cell r="EN375">
            <v>0</v>
          </cell>
          <cell r="EO375">
            <v>0</v>
          </cell>
        </row>
        <row r="376">
          <cell r="EK376">
            <v>0</v>
          </cell>
          <cell r="EM376">
            <v>0</v>
          </cell>
          <cell r="EN376">
            <v>0</v>
          </cell>
          <cell r="EO376">
            <v>0</v>
          </cell>
        </row>
        <row r="377">
          <cell r="EK377">
            <v>7.2350000000000003</v>
          </cell>
          <cell r="EM377">
            <v>11.689999999999998</v>
          </cell>
          <cell r="EN377">
            <v>22.9</v>
          </cell>
          <cell r="EO377">
            <v>1</v>
          </cell>
        </row>
        <row r="378">
          <cell r="EK378">
            <v>72.350000000000009</v>
          </cell>
          <cell r="EM378">
            <v>116.89999999999998</v>
          </cell>
          <cell r="EN378">
            <v>229</v>
          </cell>
          <cell r="EO378">
            <v>10</v>
          </cell>
        </row>
        <row r="379">
          <cell r="EK379">
            <v>7.2350000000000003</v>
          </cell>
          <cell r="EM379">
            <v>11.689999999999998</v>
          </cell>
          <cell r="EN379">
            <v>22.9</v>
          </cell>
          <cell r="EO379">
            <v>1</v>
          </cell>
        </row>
        <row r="380">
          <cell r="EK380">
            <v>36.175000000000004</v>
          </cell>
          <cell r="EM380">
            <v>58.449999999999989</v>
          </cell>
          <cell r="EN380">
            <v>114.5</v>
          </cell>
          <cell r="EO380">
            <v>5</v>
          </cell>
        </row>
        <row r="381">
          <cell r="EK381">
            <v>36.175000000000004</v>
          </cell>
          <cell r="EM381">
            <v>58.449999999999989</v>
          </cell>
          <cell r="EN381">
            <v>114.5</v>
          </cell>
          <cell r="EO381">
            <v>5</v>
          </cell>
        </row>
        <row r="382">
          <cell r="EK382">
            <v>0</v>
          </cell>
          <cell r="EM382">
            <v>0</v>
          </cell>
          <cell r="EN382">
            <v>0</v>
          </cell>
          <cell r="EO382">
            <v>0</v>
          </cell>
        </row>
        <row r="383">
          <cell r="EK383">
            <v>0</v>
          </cell>
          <cell r="EM383">
            <v>0</v>
          </cell>
          <cell r="EN383">
            <v>0</v>
          </cell>
          <cell r="EO383">
            <v>0</v>
          </cell>
        </row>
        <row r="384">
          <cell r="EK384">
            <v>0</v>
          </cell>
          <cell r="EM384">
            <v>0</v>
          </cell>
          <cell r="EN384">
            <v>0</v>
          </cell>
          <cell r="EO384">
            <v>0</v>
          </cell>
        </row>
        <row r="385">
          <cell r="EK385">
            <v>36.175000000000004</v>
          </cell>
          <cell r="EM385">
            <v>58.449999999999989</v>
          </cell>
          <cell r="EN385">
            <v>114.5</v>
          </cell>
          <cell r="EO385">
            <v>5</v>
          </cell>
        </row>
        <row r="386">
          <cell r="EK386">
            <v>0</v>
          </cell>
          <cell r="EM386">
            <v>0</v>
          </cell>
          <cell r="EN386">
            <v>0</v>
          </cell>
          <cell r="EO386">
            <v>0</v>
          </cell>
        </row>
        <row r="387">
          <cell r="EK387">
            <v>0</v>
          </cell>
          <cell r="EM387">
            <v>0</v>
          </cell>
          <cell r="EN387">
            <v>0</v>
          </cell>
          <cell r="EO387">
            <v>0</v>
          </cell>
        </row>
        <row r="388">
          <cell r="EK388">
            <v>14.47</v>
          </cell>
          <cell r="EM388">
            <v>23.379999999999995</v>
          </cell>
          <cell r="EN388">
            <v>45.8</v>
          </cell>
          <cell r="EO388">
            <v>2</v>
          </cell>
        </row>
        <row r="389">
          <cell r="EK389">
            <v>7.2350000000000003</v>
          </cell>
          <cell r="EM389">
            <v>11.689999999999998</v>
          </cell>
          <cell r="EN389">
            <v>22.9</v>
          </cell>
          <cell r="EO389">
            <v>1</v>
          </cell>
        </row>
        <row r="390">
          <cell r="EK390">
            <v>0</v>
          </cell>
          <cell r="EM390">
            <v>0</v>
          </cell>
          <cell r="EN390">
            <v>0</v>
          </cell>
          <cell r="EO390">
            <v>0</v>
          </cell>
        </row>
        <row r="391">
          <cell r="EK391">
            <v>0</v>
          </cell>
          <cell r="EM391">
            <v>0</v>
          </cell>
          <cell r="EN391">
            <v>0</v>
          </cell>
          <cell r="EO391">
            <v>0</v>
          </cell>
        </row>
        <row r="392">
          <cell r="EK392">
            <v>0</v>
          </cell>
          <cell r="EM392">
            <v>0</v>
          </cell>
          <cell r="EN392">
            <v>0</v>
          </cell>
          <cell r="EO392">
            <v>0</v>
          </cell>
        </row>
        <row r="393">
          <cell r="EK393">
            <v>0</v>
          </cell>
          <cell r="EM393">
            <v>0</v>
          </cell>
          <cell r="EN393">
            <v>0</v>
          </cell>
          <cell r="EO393">
            <v>0</v>
          </cell>
        </row>
        <row r="394">
          <cell r="EK394">
            <v>21.705000000000002</v>
          </cell>
          <cell r="EM394">
            <v>35.069999999999993</v>
          </cell>
          <cell r="EN394">
            <v>68.699999999999989</v>
          </cell>
          <cell r="EO394">
            <v>3</v>
          </cell>
        </row>
        <row r="395">
          <cell r="EK395">
            <v>28.94</v>
          </cell>
          <cell r="EM395">
            <v>46.759999999999991</v>
          </cell>
          <cell r="EN395">
            <v>91.6</v>
          </cell>
          <cell r="EO395">
            <v>4</v>
          </cell>
        </row>
        <row r="396">
          <cell r="EK396">
            <v>45.524000000000001</v>
          </cell>
          <cell r="EM396">
            <v>60.147999999999996</v>
          </cell>
          <cell r="EN396">
            <v>120</v>
          </cell>
          <cell r="EO396">
            <v>4</v>
          </cell>
        </row>
        <row r="397">
          <cell r="EK397">
            <v>28.94</v>
          </cell>
          <cell r="EM397">
            <v>46.759999999999991</v>
          </cell>
          <cell r="EN397">
            <v>91.6</v>
          </cell>
          <cell r="EO397">
            <v>4</v>
          </cell>
        </row>
        <row r="398">
          <cell r="EK398">
            <v>14.47</v>
          </cell>
          <cell r="EM398">
            <v>23.379999999999995</v>
          </cell>
          <cell r="EN398">
            <v>45.8</v>
          </cell>
          <cell r="EO398">
            <v>2</v>
          </cell>
        </row>
        <row r="399">
          <cell r="EK399">
            <v>50.645000000000003</v>
          </cell>
          <cell r="EM399">
            <v>81.829999999999984</v>
          </cell>
          <cell r="EN399">
            <v>160.29999999999998</v>
          </cell>
          <cell r="EO399">
            <v>7</v>
          </cell>
        </row>
        <row r="400">
          <cell r="EK400">
            <v>0</v>
          </cell>
          <cell r="EM400">
            <v>0</v>
          </cell>
          <cell r="EN400">
            <v>0</v>
          </cell>
          <cell r="EO400">
            <v>0</v>
          </cell>
        </row>
        <row r="401">
          <cell r="EK401">
            <v>0</v>
          </cell>
          <cell r="EM401">
            <v>0</v>
          </cell>
          <cell r="EN401">
            <v>0</v>
          </cell>
          <cell r="EO401">
            <v>0</v>
          </cell>
        </row>
        <row r="402">
          <cell r="EK402">
            <v>0</v>
          </cell>
          <cell r="EM402">
            <v>0</v>
          </cell>
          <cell r="EN402">
            <v>0</v>
          </cell>
          <cell r="EO402">
            <v>0</v>
          </cell>
        </row>
        <row r="403">
          <cell r="EK403">
            <v>0</v>
          </cell>
          <cell r="EM403">
            <v>0</v>
          </cell>
          <cell r="EN403">
            <v>0</v>
          </cell>
          <cell r="EO403">
            <v>0</v>
          </cell>
        </row>
        <row r="404">
          <cell r="EK404">
            <v>28.94</v>
          </cell>
          <cell r="EM404">
            <v>46.759999999999991</v>
          </cell>
          <cell r="EN404">
            <v>91.6</v>
          </cell>
          <cell r="EO404">
            <v>4</v>
          </cell>
        </row>
        <row r="405">
          <cell r="EK405">
            <v>0</v>
          </cell>
          <cell r="EM405">
            <v>0</v>
          </cell>
          <cell r="EN405">
            <v>0</v>
          </cell>
          <cell r="EO405">
            <v>0</v>
          </cell>
        </row>
        <row r="406">
          <cell r="EK406">
            <v>7.2350000000000003</v>
          </cell>
          <cell r="EM406">
            <v>11.689999999999998</v>
          </cell>
          <cell r="EN406">
            <v>22.9</v>
          </cell>
          <cell r="EO406">
            <v>1</v>
          </cell>
        </row>
        <row r="407">
          <cell r="EK407">
            <v>0</v>
          </cell>
          <cell r="EM407">
            <v>0</v>
          </cell>
          <cell r="EN407">
            <v>0</v>
          </cell>
          <cell r="EO407">
            <v>0</v>
          </cell>
        </row>
        <row r="408">
          <cell r="EK408">
            <v>0</v>
          </cell>
          <cell r="EM408">
            <v>0</v>
          </cell>
          <cell r="EN408">
            <v>0</v>
          </cell>
          <cell r="EO408">
            <v>0</v>
          </cell>
        </row>
        <row r="409">
          <cell r="EK409">
            <v>0</v>
          </cell>
          <cell r="EM409">
            <v>0</v>
          </cell>
          <cell r="EN409">
            <v>0</v>
          </cell>
          <cell r="EO409">
            <v>0</v>
          </cell>
        </row>
        <row r="410">
          <cell r="EK410">
            <v>0</v>
          </cell>
          <cell r="EM410">
            <v>0</v>
          </cell>
          <cell r="EN410">
            <v>0</v>
          </cell>
          <cell r="EO410">
            <v>0</v>
          </cell>
        </row>
        <row r="411">
          <cell r="EK411">
            <v>0</v>
          </cell>
          <cell r="EM411">
            <v>0</v>
          </cell>
          <cell r="EN411">
            <v>0</v>
          </cell>
          <cell r="EO411">
            <v>0</v>
          </cell>
        </row>
        <row r="412">
          <cell r="EK412">
            <v>0</v>
          </cell>
          <cell r="EM412">
            <v>0</v>
          </cell>
          <cell r="EN412">
            <v>0</v>
          </cell>
          <cell r="EO412">
            <v>0</v>
          </cell>
        </row>
        <row r="413">
          <cell r="EK413">
            <v>0</v>
          </cell>
          <cell r="EM413">
            <v>0</v>
          </cell>
          <cell r="EN413">
            <v>0</v>
          </cell>
          <cell r="EO413">
            <v>0</v>
          </cell>
        </row>
        <row r="414">
          <cell r="EK414">
            <v>0</v>
          </cell>
          <cell r="EM414">
            <v>0</v>
          </cell>
          <cell r="EN414">
            <v>0</v>
          </cell>
          <cell r="EO414">
            <v>0</v>
          </cell>
        </row>
        <row r="415">
          <cell r="EK415">
            <v>0</v>
          </cell>
          <cell r="EM415">
            <v>0</v>
          </cell>
          <cell r="EN415">
            <v>0</v>
          </cell>
          <cell r="EO415">
            <v>0</v>
          </cell>
        </row>
        <row r="416">
          <cell r="EK416">
            <v>0</v>
          </cell>
          <cell r="EM416">
            <v>0</v>
          </cell>
          <cell r="EN416">
            <v>0</v>
          </cell>
          <cell r="EO416">
            <v>0</v>
          </cell>
        </row>
        <row r="417">
          <cell r="EK417">
            <v>0</v>
          </cell>
          <cell r="EM417">
            <v>0</v>
          </cell>
          <cell r="EN417">
            <v>0</v>
          </cell>
          <cell r="EO417">
            <v>0</v>
          </cell>
        </row>
        <row r="418">
          <cell r="EK418">
            <v>0</v>
          </cell>
          <cell r="EM418">
            <v>0</v>
          </cell>
          <cell r="EN418">
            <v>0</v>
          </cell>
          <cell r="EO418">
            <v>0</v>
          </cell>
        </row>
        <row r="419">
          <cell r="EK419">
            <v>0</v>
          </cell>
          <cell r="EM419">
            <v>0</v>
          </cell>
          <cell r="EN419">
            <v>0</v>
          </cell>
          <cell r="EO419">
            <v>0</v>
          </cell>
        </row>
        <row r="420">
          <cell r="EK420">
            <v>0</v>
          </cell>
          <cell r="EM420">
            <v>0</v>
          </cell>
          <cell r="EN420">
            <v>0</v>
          </cell>
          <cell r="EO420">
            <v>0</v>
          </cell>
        </row>
        <row r="421">
          <cell r="EK421">
            <v>0</v>
          </cell>
          <cell r="EM421">
            <v>0</v>
          </cell>
          <cell r="EN421">
            <v>0</v>
          </cell>
          <cell r="EO421">
            <v>0</v>
          </cell>
        </row>
        <row r="422">
          <cell r="EK422">
            <v>0</v>
          </cell>
          <cell r="EM422">
            <v>0</v>
          </cell>
          <cell r="EN422">
            <v>0</v>
          </cell>
          <cell r="EO422">
            <v>0</v>
          </cell>
        </row>
        <row r="423">
          <cell r="EK423">
            <v>0</v>
          </cell>
          <cell r="EM423">
            <v>0</v>
          </cell>
          <cell r="EN423">
            <v>0</v>
          </cell>
          <cell r="EO423">
            <v>0</v>
          </cell>
        </row>
        <row r="424">
          <cell r="EK424">
            <v>0</v>
          </cell>
          <cell r="EM424">
            <v>0</v>
          </cell>
          <cell r="EN424">
            <v>0</v>
          </cell>
          <cell r="EO424">
            <v>0</v>
          </cell>
        </row>
        <row r="425">
          <cell r="EK425">
            <v>0</v>
          </cell>
          <cell r="EM425">
            <v>0</v>
          </cell>
          <cell r="EN425">
            <v>0</v>
          </cell>
          <cell r="EO425">
            <v>0</v>
          </cell>
        </row>
        <row r="426">
          <cell r="EK426">
            <v>0</v>
          </cell>
          <cell r="EM426">
            <v>0</v>
          </cell>
          <cell r="EN426">
            <v>0</v>
          </cell>
          <cell r="EO426">
            <v>0</v>
          </cell>
        </row>
        <row r="427">
          <cell r="EK427">
            <v>0</v>
          </cell>
          <cell r="EM427">
            <v>0</v>
          </cell>
          <cell r="EN427">
            <v>0</v>
          </cell>
          <cell r="EO427">
            <v>0</v>
          </cell>
        </row>
        <row r="428">
          <cell r="EK428">
            <v>0</v>
          </cell>
          <cell r="EM428">
            <v>0</v>
          </cell>
          <cell r="EN428">
            <v>0</v>
          </cell>
          <cell r="EO428">
            <v>0</v>
          </cell>
        </row>
        <row r="429">
          <cell r="EK429">
            <v>0</v>
          </cell>
          <cell r="EM429">
            <v>0</v>
          </cell>
          <cell r="EN429">
            <v>0</v>
          </cell>
          <cell r="EO429">
            <v>0</v>
          </cell>
        </row>
        <row r="430">
          <cell r="EK430">
            <v>0</v>
          </cell>
          <cell r="EM430">
            <v>0</v>
          </cell>
          <cell r="EN430">
            <v>0</v>
          </cell>
          <cell r="EO430">
            <v>0</v>
          </cell>
        </row>
        <row r="431">
          <cell r="EK431">
            <v>0</v>
          </cell>
          <cell r="EM431">
            <v>0</v>
          </cell>
          <cell r="EN431">
            <v>0</v>
          </cell>
          <cell r="EO431">
            <v>0</v>
          </cell>
        </row>
      </sheetData>
      <sheetData sheetId="30">
        <row r="17">
          <cell r="BE17">
            <v>0</v>
          </cell>
          <cell r="BF17">
            <v>0</v>
          </cell>
          <cell r="BG17">
            <v>0</v>
          </cell>
        </row>
        <row r="18">
          <cell r="BE18">
            <v>0</v>
          </cell>
          <cell r="BF18">
            <v>0</v>
          </cell>
          <cell r="BG18">
            <v>0</v>
          </cell>
        </row>
        <row r="19">
          <cell r="BE19">
            <v>0</v>
          </cell>
          <cell r="BF19">
            <v>0</v>
          </cell>
          <cell r="BG19">
            <v>0</v>
          </cell>
        </row>
        <row r="20">
          <cell r="BE20">
            <v>0</v>
          </cell>
          <cell r="BF20">
            <v>0</v>
          </cell>
          <cell r="BG20">
            <v>0</v>
          </cell>
        </row>
        <row r="21">
          <cell r="BE21">
            <v>0</v>
          </cell>
          <cell r="BF21">
            <v>0</v>
          </cell>
          <cell r="BG21">
            <v>0</v>
          </cell>
        </row>
        <row r="22">
          <cell r="BE22">
            <v>0</v>
          </cell>
          <cell r="BF22">
            <v>0</v>
          </cell>
          <cell r="BG22">
            <v>0</v>
          </cell>
        </row>
        <row r="23">
          <cell r="BE23">
            <v>0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indexed="53"/>
  </sheetPr>
  <dimension ref="A2:N403"/>
  <sheetViews>
    <sheetView tabSelected="1" topLeftCell="B361" zoomScaleNormal="100" workbookViewId="0">
      <selection activeCell="A6" sqref="A6"/>
    </sheetView>
  </sheetViews>
  <sheetFormatPr baseColWidth="10" defaultRowHeight="12.75"/>
  <cols>
    <col min="1" max="1" width="4.7109375" customWidth="1"/>
    <col min="2" max="2" width="16.85546875" customWidth="1"/>
    <col min="3" max="3" width="8.42578125" customWidth="1"/>
    <col min="4" max="4" width="6.85546875" customWidth="1"/>
    <col min="6" max="6" width="13.7109375" customWidth="1"/>
    <col min="7" max="7" width="12" customWidth="1"/>
    <col min="8" max="9" width="11.7109375" bestFit="1" customWidth="1"/>
    <col min="13" max="13" width="12.85546875" customWidth="1"/>
    <col min="14" max="14" width="11.85546875" customWidth="1"/>
  </cols>
  <sheetData>
    <row r="2" spans="1:14" ht="30">
      <c r="A2" s="10" t="s">
        <v>0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</row>
    <row r="4" spans="1:14" ht="18.75">
      <c r="A4" s="1"/>
      <c r="B4" s="11" t="s">
        <v>1</v>
      </c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</row>
    <row r="6" spans="1:14" ht="38.25">
      <c r="A6" s="1"/>
      <c r="B6" s="2" t="s">
        <v>2</v>
      </c>
      <c r="C6" s="2" t="s">
        <v>3</v>
      </c>
      <c r="D6" s="2" t="s">
        <v>4</v>
      </c>
      <c r="E6" s="2" t="s">
        <v>5</v>
      </c>
      <c r="F6" s="2" t="s">
        <v>6</v>
      </c>
      <c r="G6" s="2" t="s">
        <v>7</v>
      </c>
      <c r="H6" s="2" t="s">
        <v>8</v>
      </c>
      <c r="I6" s="2" t="s">
        <v>9</v>
      </c>
      <c r="J6" s="2" t="s">
        <v>10</v>
      </c>
      <c r="K6" s="2" t="s">
        <v>11</v>
      </c>
      <c r="L6" s="2" t="s">
        <v>12</v>
      </c>
      <c r="M6" s="2" t="s">
        <v>13</v>
      </c>
      <c r="N6" s="2" t="s">
        <v>14</v>
      </c>
    </row>
    <row r="7" spans="1:14" s="9" customFormat="1" ht="24.95" customHeight="1">
      <c r="A7" s="3">
        <f t="shared" ref="A7:A48" si="0">A6+1</f>
        <v>1</v>
      </c>
      <c r="B7" s="4" t="s">
        <v>15</v>
      </c>
      <c r="C7" s="5">
        <v>25</v>
      </c>
      <c r="D7" s="5">
        <f>'[1]Sin Agence'!BE77</f>
        <v>0</v>
      </c>
      <c r="E7" s="6">
        <f t="shared" ref="E7:E70" si="1">IF(C7=0,0,D7/C7)</f>
        <v>0</v>
      </c>
      <c r="F7" s="7">
        <f>'[1]Résu par agence'!EN95</f>
        <v>264.5</v>
      </c>
      <c r="G7" s="7">
        <f>'[1]Résu par agence'!EM95</f>
        <v>133.63499999999999</v>
      </c>
      <c r="H7" s="7">
        <f>'[1]Résu par agence'!EK95</f>
        <v>93.080000000000013</v>
      </c>
      <c r="I7" s="7">
        <f>+'[1]Résu par agence'!EK95/1.18</f>
        <v>78.881355932203405</v>
      </c>
      <c r="J7" s="7">
        <f>'[1]Sin Agence'!BF77</f>
        <v>0</v>
      </c>
      <c r="K7" s="7">
        <f>'[1]Sin Agence'!BG77</f>
        <v>0</v>
      </c>
      <c r="L7" s="7">
        <f t="shared" ref="L7:L70" si="2">IF(D7=0,0,(J7/D7))</f>
        <v>0</v>
      </c>
      <c r="M7" s="7">
        <f t="shared" ref="M7:M70" si="3">+H7-(J7+K7)</f>
        <v>93.080000000000013</v>
      </c>
      <c r="N7" s="8">
        <f t="shared" ref="N7:N70" si="4">IF(OR(M7&gt;0,I7=0),0,-M7/I7)</f>
        <v>0</v>
      </c>
    </row>
    <row r="8" spans="1:14" s="9" customFormat="1" ht="24.95" customHeight="1">
      <c r="A8" s="3">
        <f t="shared" si="0"/>
        <v>2</v>
      </c>
      <c r="B8" s="4" t="s">
        <v>16</v>
      </c>
      <c r="C8" s="5">
        <f>'[1]Résu par agence'!EO378</f>
        <v>10</v>
      </c>
      <c r="D8" s="5">
        <f>'[1]Sin Agence'!BE360</f>
        <v>0</v>
      </c>
      <c r="E8" s="6">
        <f t="shared" si="1"/>
        <v>0</v>
      </c>
      <c r="F8" s="7">
        <f>'[1]Résu par agence'!EN378</f>
        <v>229</v>
      </c>
      <c r="G8" s="7">
        <f>'[1]Résu par agence'!EM378</f>
        <v>116.89999999999998</v>
      </c>
      <c r="H8" s="7">
        <f>'[1]Résu par agence'!EK378</f>
        <v>72.350000000000009</v>
      </c>
      <c r="I8" s="7">
        <f>+'[1]Résu par agence'!EK378/1.18</f>
        <v>61.31355932203391</v>
      </c>
      <c r="J8" s="7">
        <f>'[1]Sin Agence'!BF360</f>
        <v>0</v>
      </c>
      <c r="K8" s="7">
        <f>'[1]Sin Agence'!BG360</f>
        <v>0</v>
      </c>
      <c r="L8" s="7">
        <f t="shared" si="2"/>
        <v>0</v>
      </c>
      <c r="M8" s="7">
        <f t="shared" si="3"/>
        <v>72.350000000000009</v>
      </c>
      <c r="N8" s="8">
        <f t="shared" si="4"/>
        <v>0</v>
      </c>
    </row>
    <row r="9" spans="1:14" s="9" customFormat="1" ht="24.95" customHeight="1">
      <c r="A9" s="3">
        <f t="shared" si="0"/>
        <v>3</v>
      </c>
      <c r="B9" s="4" t="s">
        <v>17</v>
      </c>
      <c r="C9" s="5">
        <f>'[1]Résu par agence'!EO52</f>
        <v>10</v>
      </c>
      <c r="D9" s="5">
        <f>'[1]Sin Agence'!BE34</f>
        <v>0</v>
      </c>
      <c r="E9" s="6">
        <f t="shared" si="1"/>
        <v>0</v>
      </c>
      <c r="F9" s="7">
        <f>'[1]Résu par agence'!EN52</f>
        <v>198.2</v>
      </c>
      <c r="G9" s="7">
        <f>'[1]Résu par agence'!EM52</f>
        <v>103.25699999999999</v>
      </c>
      <c r="H9" s="7">
        <f>'[1]Résu par agence'!EK52</f>
        <v>71.790000000000006</v>
      </c>
      <c r="I9" s="7">
        <f>+'[1]Résu par agence'!EK52/1.18</f>
        <v>60.838983050847467</v>
      </c>
      <c r="J9" s="7">
        <f>'[1]Sin Agence'!BF34</f>
        <v>0</v>
      </c>
      <c r="K9" s="7">
        <f>'[1]Sin Agence'!BG34</f>
        <v>0</v>
      </c>
      <c r="L9" s="7">
        <f t="shared" si="2"/>
        <v>0</v>
      </c>
      <c r="M9" s="7">
        <f t="shared" si="3"/>
        <v>71.790000000000006</v>
      </c>
      <c r="N9" s="8">
        <f t="shared" si="4"/>
        <v>0</v>
      </c>
    </row>
    <row r="10" spans="1:14" s="9" customFormat="1" ht="24.95" customHeight="1">
      <c r="A10" s="3">
        <f t="shared" si="0"/>
        <v>4</v>
      </c>
      <c r="B10" s="4" t="s">
        <v>18</v>
      </c>
      <c r="C10" s="5">
        <f>'[1]Résu par agence'!EO185</f>
        <v>38</v>
      </c>
      <c r="D10" s="5">
        <f>'[1]Sin Agence'!BE167</f>
        <v>0</v>
      </c>
      <c r="E10" s="6">
        <f t="shared" si="1"/>
        <v>0</v>
      </c>
      <c r="F10" s="7">
        <f>'[1]Résu par agence'!EN185</f>
        <v>633.20000000000005</v>
      </c>
      <c r="G10" s="7">
        <f>'[1]Résu par agence'!EM185</f>
        <v>287.02</v>
      </c>
      <c r="H10" s="7">
        <f>'[1]Résu par agence'!EK185</f>
        <v>65.41</v>
      </c>
      <c r="I10" s="7">
        <f>+'[1]Résu par agence'!EK185/1.18</f>
        <v>55.432203389830505</v>
      </c>
      <c r="J10" s="7">
        <f>'[1]Sin Agence'!BF167</f>
        <v>0</v>
      </c>
      <c r="K10" s="7">
        <f>'[1]Sin Agence'!BG167</f>
        <v>0</v>
      </c>
      <c r="L10" s="7">
        <f t="shared" si="2"/>
        <v>0</v>
      </c>
      <c r="M10" s="7">
        <f t="shared" si="3"/>
        <v>65.41</v>
      </c>
      <c r="N10" s="8">
        <f t="shared" si="4"/>
        <v>0</v>
      </c>
    </row>
    <row r="11" spans="1:14" s="9" customFormat="1" ht="24.95" customHeight="1">
      <c r="A11" s="3">
        <f t="shared" si="0"/>
        <v>5</v>
      </c>
      <c r="B11" s="4" t="s">
        <v>19</v>
      </c>
      <c r="C11" s="5">
        <f>'[1]Résu par agence'!EO281</f>
        <v>7</v>
      </c>
      <c r="D11" s="5">
        <f>'[1]Sin Agence'!BE263</f>
        <v>0</v>
      </c>
      <c r="E11" s="6">
        <f t="shared" si="1"/>
        <v>0</v>
      </c>
      <c r="F11" s="7">
        <f>'[1]Résu par agence'!EN281</f>
        <v>181.6</v>
      </c>
      <c r="G11" s="7">
        <f>'[1]Résu par agence'!EM281</f>
        <v>91.870999999999981</v>
      </c>
      <c r="H11" s="7">
        <f>'[1]Résu par agence'!EK281</f>
        <v>63.082999999999998</v>
      </c>
      <c r="I11" s="7">
        <f>+'[1]Résu par agence'!EK281/1.18</f>
        <v>53.460169491525427</v>
      </c>
      <c r="J11" s="7">
        <f>'[1]Sin Agence'!BF263</f>
        <v>0</v>
      </c>
      <c r="K11" s="7">
        <f>'[1]Sin Agence'!BG263</f>
        <v>0</v>
      </c>
      <c r="L11" s="7">
        <f t="shared" si="2"/>
        <v>0</v>
      </c>
      <c r="M11" s="7">
        <f t="shared" si="3"/>
        <v>63.082999999999998</v>
      </c>
      <c r="N11" s="8">
        <f t="shared" si="4"/>
        <v>0</v>
      </c>
    </row>
    <row r="12" spans="1:14" s="9" customFormat="1" ht="24.95" customHeight="1">
      <c r="A12" s="3">
        <f t="shared" si="0"/>
        <v>6</v>
      </c>
      <c r="B12" s="4" t="s">
        <v>20</v>
      </c>
      <c r="C12" s="5">
        <f>'[1]Résu par agence'!EO42</f>
        <v>7</v>
      </c>
      <c r="D12" s="5">
        <f>'[1]Sin Agence'!BE24</f>
        <v>0</v>
      </c>
      <c r="E12" s="6">
        <f t="shared" si="1"/>
        <v>0</v>
      </c>
      <c r="F12" s="7">
        <f>'[1]Résu par agence'!EN42</f>
        <v>160.29999999999998</v>
      </c>
      <c r="G12" s="7">
        <f>'[1]Résu par agence'!EM42</f>
        <v>81.829999999999984</v>
      </c>
      <c r="H12" s="7">
        <f>'[1]Résu par agence'!EK42</f>
        <v>50.645000000000003</v>
      </c>
      <c r="I12" s="7">
        <f>+'[1]Résu par agence'!EK42/1.18</f>
        <v>42.919491525423737</v>
      </c>
      <c r="J12" s="7">
        <f>'[1]Sin Agence'!BF24</f>
        <v>0</v>
      </c>
      <c r="K12" s="7">
        <f>'[1]Sin Agence'!BG24</f>
        <v>0</v>
      </c>
      <c r="L12" s="7">
        <f t="shared" si="2"/>
        <v>0</v>
      </c>
      <c r="M12" s="7">
        <f t="shared" si="3"/>
        <v>50.645000000000003</v>
      </c>
      <c r="N12" s="8">
        <f t="shared" si="4"/>
        <v>0</v>
      </c>
    </row>
    <row r="13" spans="1:14" s="9" customFormat="1" ht="24.95" customHeight="1">
      <c r="A13" s="3">
        <f t="shared" si="0"/>
        <v>7</v>
      </c>
      <c r="B13" s="4" t="s">
        <v>21</v>
      </c>
      <c r="C13" s="5">
        <f>'[1]Résu par agence'!EO44</f>
        <v>7</v>
      </c>
      <c r="D13" s="5">
        <f>'[1]Sin Agence'!BE26</f>
        <v>0</v>
      </c>
      <c r="E13" s="6">
        <f t="shared" si="1"/>
        <v>0</v>
      </c>
      <c r="F13" s="7">
        <f>'[1]Résu par agence'!EN44</f>
        <v>160.29999999999998</v>
      </c>
      <c r="G13" s="7">
        <f>'[1]Résu par agence'!EM44</f>
        <v>81.829999999999984</v>
      </c>
      <c r="H13" s="7">
        <f>'[1]Résu par agence'!EK44</f>
        <v>50.645000000000003</v>
      </c>
      <c r="I13" s="7">
        <f>+'[1]Résu par agence'!EK44/1.18</f>
        <v>42.919491525423737</v>
      </c>
      <c r="J13" s="7">
        <f>'[1]Sin Agence'!BF26</f>
        <v>0</v>
      </c>
      <c r="K13" s="7">
        <f>'[1]Sin Agence'!BG26</f>
        <v>0</v>
      </c>
      <c r="L13" s="7">
        <f t="shared" si="2"/>
        <v>0</v>
      </c>
      <c r="M13" s="7">
        <f t="shared" si="3"/>
        <v>50.645000000000003</v>
      </c>
      <c r="N13" s="8">
        <f t="shared" si="4"/>
        <v>0</v>
      </c>
    </row>
    <row r="14" spans="1:14" s="9" customFormat="1" ht="24.95" customHeight="1">
      <c r="A14" s="3">
        <f t="shared" si="0"/>
        <v>8</v>
      </c>
      <c r="B14" s="4" t="s">
        <v>22</v>
      </c>
      <c r="C14" s="5">
        <f>'[1]Résu par agence'!EO134</f>
        <v>7</v>
      </c>
      <c r="D14" s="5">
        <f>'[1]Sin Agence'!BE116</f>
        <v>0</v>
      </c>
      <c r="E14" s="6">
        <f t="shared" si="1"/>
        <v>0</v>
      </c>
      <c r="F14" s="7">
        <f>'[1]Résu par agence'!EN134</f>
        <v>160.29999999999998</v>
      </c>
      <c r="G14" s="7">
        <f>'[1]Résu par agence'!EM134</f>
        <v>81.829999999999984</v>
      </c>
      <c r="H14" s="7">
        <f>'[1]Résu par agence'!EK134</f>
        <v>50.645000000000003</v>
      </c>
      <c r="I14" s="7">
        <f>+'[1]Résu par agence'!EK134/1.18</f>
        <v>42.919491525423737</v>
      </c>
      <c r="J14" s="7">
        <f>'[1]Sin Agence'!BF116</f>
        <v>0</v>
      </c>
      <c r="K14" s="7">
        <f>'[1]Sin Agence'!BG116</f>
        <v>0</v>
      </c>
      <c r="L14" s="7">
        <f t="shared" si="2"/>
        <v>0</v>
      </c>
      <c r="M14" s="7">
        <f t="shared" si="3"/>
        <v>50.645000000000003</v>
      </c>
      <c r="N14" s="8">
        <f t="shared" si="4"/>
        <v>0</v>
      </c>
    </row>
    <row r="15" spans="1:14" s="9" customFormat="1" ht="24.95" customHeight="1">
      <c r="A15" s="3">
        <f t="shared" si="0"/>
        <v>9</v>
      </c>
      <c r="B15" s="4" t="s">
        <v>23</v>
      </c>
      <c r="C15" s="5">
        <f>'[1]Résu par agence'!EO399</f>
        <v>7</v>
      </c>
      <c r="D15" s="5">
        <f>'[1]Sin Agence'!BE381</f>
        <v>0</v>
      </c>
      <c r="E15" s="6">
        <f t="shared" si="1"/>
        <v>0</v>
      </c>
      <c r="F15" s="7">
        <f>'[1]Résu par agence'!EN399</f>
        <v>160.29999999999998</v>
      </c>
      <c r="G15" s="7">
        <f>'[1]Résu par agence'!EM399</f>
        <v>81.829999999999984</v>
      </c>
      <c r="H15" s="7">
        <f>'[1]Résu par agence'!EK399</f>
        <v>50.645000000000003</v>
      </c>
      <c r="I15" s="7">
        <f>+'[1]Résu par agence'!EK399/1.18</f>
        <v>42.919491525423737</v>
      </c>
      <c r="J15" s="7">
        <f>'[1]Sin Agence'!BF381</f>
        <v>0</v>
      </c>
      <c r="K15" s="7">
        <f>'[1]Sin Agence'!BG381</f>
        <v>0</v>
      </c>
      <c r="L15" s="7">
        <f t="shared" si="2"/>
        <v>0</v>
      </c>
      <c r="M15" s="7">
        <f t="shared" si="3"/>
        <v>50.645000000000003</v>
      </c>
      <c r="N15" s="8">
        <f t="shared" si="4"/>
        <v>0</v>
      </c>
    </row>
    <row r="16" spans="1:14" s="9" customFormat="1" ht="24.95" customHeight="1">
      <c r="A16" s="3">
        <f t="shared" si="0"/>
        <v>10</v>
      </c>
      <c r="B16" s="4" t="s">
        <v>24</v>
      </c>
      <c r="C16" s="5">
        <f>'[1]Résu par agence'!EO396</f>
        <v>4</v>
      </c>
      <c r="D16" s="5">
        <f>'[1]Sin Agence'!BE378</f>
        <v>0</v>
      </c>
      <c r="E16" s="6">
        <f t="shared" si="1"/>
        <v>0</v>
      </c>
      <c r="F16" s="7">
        <f>'[1]Résu par agence'!EN396</f>
        <v>120</v>
      </c>
      <c r="G16" s="7">
        <f>'[1]Résu par agence'!EM396</f>
        <v>60.147999999999996</v>
      </c>
      <c r="H16" s="7">
        <f>'[1]Résu par agence'!EK396</f>
        <v>45.524000000000001</v>
      </c>
      <c r="I16" s="7">
        <f>+'[1]Résu par agence'!EK396/1.18</f>
        <v>38.579661016949153</v>
      </c>
      <c r="J16" s="7">
        <f>'[1]Sin Agence'!BF378</f>
        <v>0</v>
      </c>
      <c r="K16" s="7">
        <f>'[1]Sin Agence'!BG378</f>
        <v>0</v>
      </c>
      <c r="L16" s="7">
        <f t="shared" si="2"/>
        <v>0</v>
      </c>
      <c r="M16" s="7">
        <f t="shared" si="3"/>
        <v>45.524000000000001</v>
      </c>
      <c r="N16" s="8">
        <f t="shared" si="4"/>
        <v>0</v>
      </c>
    </row>
    <row r="17" spans="1:14" s="9" customFormat="1" ht="24.95" customHeight="1">
      <c r="A17" s="3">
        <f t="shared" si="0"/>
        <v>11</v>
      </c>
      <c r="B17" s="4" t="s">
        <v>25</v>
      </c>
      <c r="C17" s="5">
        <f>'[1]Résu par agence'!EO57</f>
        <v>35</v>
      </c>
      <c r="D17" s="5">
        <f>'[1]Sin Agence'!BE39</f>
        <v>0</v>
      </c>
      <c r="E17" s="6">
        <f t="shared" si="1"/>
        <v>0</v>
      </c>
      <c r="F17" s="7">
        <f>'[1]Résu par agence'!EN57</f>
        <v>564.5</v>
      </c>
      <c r="G17" s="7">
        <f>'[1]Résu par agence'!EM57</f>
        <v>251.94999999999996</v>
      </c>
      <c r="H17" s="7">
        <f>'[1]Résu par agence'!EK57</f>
        <v>43.705000000000005</v>
      </c>
      <c r="I17" s="7">
        <f>+'[1]Résu par agence'!EK57/1.18</f>
        <v>37.038135593220346</v>
      </c>
      <c r="J17" s="7">
        <f>'[1]Sin Agence'!BF39</f>
        <v>0</v>
      </c>
      <c r="K17" s="7">
        <f>'[1]Sin Agence'!BG39</f>
        <v>0</v>
      </c>
      <c r="L17" s="7">
        <f t="shared" si="2"/>
        <v>0</v>
      </c>
      <c r="M17" s="7">
        <f t="shared" si="3"/>
        <v>43.705000000000005</v>
      </c>
      <c r="N17" s="8">
        <f t="shared" si="4"/>
        <v>0</v>
      </c>
    </row>
    <row r="18" spans="1:14" s="9" customFormat="1" ht="24.95" customHeight="1">
      <c r="A18" s="3">
        <f t="shared" si="0"/>
        <v>12</v>
      </c>
      <c r="B18" s="4" t="s">
        <v>26</v>
      </c>
      <c r="C18" s="5">
        <f>'[1]Résu par agence'!EO49</f>
        <v>6</v>
      </c>
      <c r="D18" s="5">
        <f>'[1]Sin Agence'!BE31</f>
        <v>0</v>
      </c>
      <c r="E18" s="6">
        <f t="shared" si="1"/>
        <v>0</v>
      </c>
      <c r="F18" s="7">
        <f>'[1]Résu par agence'!EN49</f>
        <v>137.39999999999998</v>
      </c>
      <c r="G18" s="7">
        <f>'[1]Résu par agence'!EM49</f>
        <v>70.139999999999986</v>
      </c>
      <c r="H18" s="7">
        <f>'[1]Résu par agence'!EK49</f>
        <v>43.410000000000004</v>
      </c>
      <c r="I18" s="7">
        <f>+'[1]Résu par agence'!EK49/1.18</f>
        <v>36.788135593220346</v>
      </c>
      <c r="J18" s="7">
        <f>'[1]Sin Agence'!BF31</f>
        <v>0</v>
      </c>
      <c r="K18" s="7">
        <f>'[1]Sin Agence'!BG31</f>
        <v>0</v>
      </c>
      <c r="L18" s="7">
        <f t="shared" si="2"/>
        <v>0</v>
      </c>
      <c r="M18" s="7">
        <f t="shared" si="3"/>
        <v>43.410000000000004</v>
      </c>
      <c r="N18" s="8">
        <f t="shared" si="4"/>
        <v>0</v>
      </c>
    </row>
    <row r="19" spans="1:14" s="9" customFormat="1" ht="24.95" customHeight="1">
      <c r="A19" s="3">
        <f t="shared" si="0"/>
        <v>13</v>
      </c>
      <c r="B19" s="4" t="s">
        <v>27</v>
      </c>
      <c r="C19" s="5">
        <f>'[1]Résu par agence'!EO126</f>
        <v>6</v>
      </c>
      <c r="D19" s="5">
        <f>'[1]Sin Agence'!BE108</f>
        <v>0</v>
      </c>
      <c r="E19" s="6">
        <f t="shared" si="1"/>
        <v>0</v>
      </c>
      <c r="F19" s="7">
        <f>'[1]Résu par agence'!EN126</f>
        <v>137.39999999999998</v>
      </c>
      <c r="G19" s="7">
        <f>'[1]Résu par agence'!EM126</f>
        <v>70.139999999999986</v>
      </c>
      <c r="H19" s="7">
        <f>'[1]Résu par agence'!EK126</f>
        <v>43.410000000000004</v>
      </c>
      <c r="I19" s="7">
        <f>+'[1]Résu par agence'!EK126/1.18</f>
        <v>36.788135593220346</v>
      </c>
      <c r="J19" s="7">
        <f>'[1]Sin Agence'!BF108</f>
        <v>0</v>
      </c>
      <c r="K19" s="7">
        <f>'[1]Sin Agence'!BG108</f>
        <v>0</v>
      </c>
      <c r="L19" s="7">
        <f t="shared" si="2"/>
        <v>0</v>
      </c>
      <c r="M19" s="7">
        <f t="shared" si="3"/>
        <v>43.410000000000004</v>
      </c>
      <c r="N19" s="8">
        <f t="shared" si="4"/>
        <v>0</v>
      </c>
    </row>
    <row r="20" spans="1:14" s="9" customFormat="1" ht="24.95" customHeight="1">
      <c r="A20" s="3">
        <f t="shared" si="0"/>
        <v>14</v>
      </c>
      <c r="B20" s="4" t="s">
        <v>28</v>
      </c>
      <c r="C20" s="5">
        <f>'[1]Résu par agence'!EO246</f>
        <v>6</v>
      </c>
      <c r="D20" s="5">
        <f>'[1]Sin Agence'!BE228</f>
        <v>0</v>
      </c>
      <c r="E20" s="6">
        <f t="shared" si="1"/>
        <v>0</v>
      </c>
      <c r="F20" s="7">
        <f>'[1]Résu par agence'!EN246</f>
        <v>137.39999999999998</v>
      </c>
      <c r="G20" s="7">
        <f>'[1]Résu par agence'!EM246</f>
        <v>70.139999999999986</v>
      </c>
      <c r="H20" s="7">
        <f>'[1]Résu par agence'!EK246</f>
        <v>43.410000000000004</v>
      </c>
      <c r="I20" s="7">
        <f>+'[1]Résu par agence'!EK246/1.18</f>
        <v>36.788135593220346</v>
      </c>
      <c r="J20" s="7">
        <f>'[1]Sin Agence'!BF228</f>
        <v>0</v>
      </c>
      <c r="K20" s="7">
        <f>'[1]Sin Agence'!BG228</f>
        <v>0</v>
      </c>
      <c r="L20" s="7">
        <f t="shared" si="2"/>
        <v>0</v>
      </c>
      <c r="M20" s="7">
        <f t="shared" si="3"/>
        <v>43.410000000000004</v>
      </c>
      <c r="N20" s="8">
        <f t="shared" si="4"/>
        <v>0</v>
      </c>
    </row>
    <row r="21" spans="1:14" s="9" customFormat="1" ht="24.95" customHeight="1">
      <c r="A21" s="3">
        <f t="shared" si="0"/>
        <v>15</v>
      </c>
      <c r="B21" s="4" t="s">
        <v>29</v>
      </c>
      <c r="C21" s="5">
        <f>'[1]Résu par agence'!EO305</f>
        <v>6</v>
      </c>
      <c r="D21" s="5">
        <f>'[1]Sin Agence'!BE287</f>
        <v>0</v>
      </c>
      <c r="E21" s="6">
        <f t="shared" si="1"/>
        <v>0</v>
      </c>
      <c r="F21" s="7">
        <f>'[1]Résu par agence'!EN305</f>
        <v>137.39999999999998</v>
      </c>
      <c r="G21" s="7">
        <f>'[1]Résu par agence'!EM305</f>
        <v>70.139999999999986</v>
      </c>
      <c r="H21" s="7">
        <f>'[1]Résu par agence'!EK305</f>
        <v>43.410000000000004</v>
      </c>
      <c r="I21" s="7">
        <f>+'[1]Résu par agence'!EK305/1.18</f>
        <v>36.788135593220346</v>
      </c>
      <c r="J21" s="7">
        <f>'[1]Sin Agence'!BF287</f>
        <v>0</v>
      </c>
      <c r="K21" s="7">
        <f>'[1]Sin Agence'!BG287</f>
        <v>0</v>
      </c>
      <c r="L21" s="7">
        <f t="shared" si="2"/>
        <v>0</v>
      </c>
      <c r="M21" s="7">
        <f t="shared" si="3"/>
        <v>43.410000000000004</v>
      </c>
      <c r="N21" s="8">
        <f t="shared" si="4"/>
        <v>0</v>
      </c>
    </row>
    <row r="22" spans="1:14" s="9" customFormat="1" ht="24.95" customHeight="1">
      <c r="A22" s="3">
        <f t="shared" si="0"/>
        <v>16</v>
      </c>
      <c r="B22" s="4" t="s">
        <v>30</v>
      </c>
      <c r="C22" s="5">
        <f>'[1]Résu par agence'!EO43</f>
        <v>5</v>
      </c>
      <c r="D22" s="5">
        <f>'[1]Sin Agence'!BE25</f>
        <v>0</v>
      </c>
      <c r="E22" s="6">
        <f t="shared" si="1"/>
        <v>0</v>
      </c>
      <c r="F22" s="7">
        <f>'[1]Résu par agence'!EN43</f>
        <v>114.5</v>
      </c>
      <c r="G22" s="7">
        <f>'[1]Résu par agence'!EM43</f>
        <v>58.449999999999989</v>
      </c>
      <c r="H22" s="7">
        <f>'[1]Résu par agence'!EK43</f>
        <v>36.175000000000004</v>
      </c>
      <c r="I22" s="7">
        <f>+'[1]Résu par agence'!EK43/1.18</f>
        <v>30.656779661016955</v>
      </c>
      <c r="J22" s="7">
        <f>'[1]Sin Agence'!BF25</f>
        <v>0</v>
      </c>
      <c r="K22" s="7">
        <f>'[1]Sin Agence'!BG25</f>
        <v>0</v>
      </c>
      <c r="L22" s="7">
        <f t="shared" si="2"/>
        <v>0</v>
      </c>
      <c r="M22" s="7">
        <f t="shared" si="3"/>
        <v>36.175000000000004</v>
      </c>
      <c r="N22" s="8">
        <f t="shared" si="4"/>
        <v>0</v>
      </c>
    </row>
    <row r="23" spans="1:14" s="9" customFormat="1" ht="24.95" customHeight="1">
      <c r="A23" s="3">
        <f t="shared" si="0"/>
        <v>17</v>
      </c>
      <c r="B23" s="4" t="s">
        <v>31</v>
      </c>
      <c r="C23" s="5">
        <f>'[1]Résu par agence'!EO51</f>
        <v>5</v>
      </c>
      <c r="D23" s="5">
        <f>'[1]Sin Agence'!BE33</f>
        <v>0</v>
      </c>
      <c r="E23" s="6">
        <f t="shared" si="1"/>
        <v>0</v>
      </c>
      <c r="F23" s="7">
        <f>'[1]Résu par agence'!EN51</f>
        <v>114.5</v>
      </c>
      <c r="G23" s="7">
        <f>'[1]Résu par agence'!EM51</f>
        <v>58.449999999999989</v>
      </c>
      <c r="H23" s="7">
        <f>'[1]Résu par agence'!EK51</f>
        <v>36.175000000000004</v>
      </c>
      <c r="I23" s="7">
        <f>+'[1]Résu par agence'!EK51/1.18</f>
        <v>30.656779661016955</v>
      </c>
      <c r="J23" s="7">
        <f>'[1]Sin Agence'!BF33</f>
        <v>0</v>
      </c>
      <c r="K23" s="7">
        <f>'[1]Sin Agence'!BG33</f>
        <v>0</v>
      </c>
      <c r="L23" s="7">
        <f t="shared" si="2"/>
        <v>0</v>
      </c>
      <c r="M23" s="7">
        <f t="shared" si="3"/>
        <v>36.175000000000004</v>
      </c>
      <c r="N23" s="8">
        <f t="shared" si="4"/>
        <v>0</v>
      </c>
    </row>
    <row r="24" spans="1:14" s="9" customFormat="1" ht="24.95" customHeight="1">
      <c r="A24" s="3">
        <f t="shared" si="0"/>
        <v>18</v>
      </c>
      <c r="B24" s="4" t="s">
        <v>32</v>
      </c>
      <c r="C24" s="5">
        <f>'[1]Résu par agence'!EO68</f>
        <v>5</v>
      </c>
      <c r="D24" s="5">
        <f>'[1]Sin Agence'!BE50</f>
        <v>0</v>
      </c>
      <c r="E24" s="6">
        <f t="shared" si="1"/>
        <v>0</v>
      </c>
      <c r="F24" s="7">
        <f>'[1]Résu par agence'!EN68</f>
        <v>114.5</v>
      </c>
      <c r="G24" s="7">
        <f>'[1]Résu par agence'!EM68</f>
        <v>58.449999999999989</v>
      </c>
      <c r="H24" s="7">
        <f>'[1]Résu par agence'!EK68</f>
        <v>36.175000000000004</v>
      </c>
      <c r="I24" s="7">
        <f>+'[1]Résu par agence'!EK68/1.18</f>
        <v>30.656779661016955</v>
      </c>
      <c r="J24" s="7">
        <f>'[1]Sin Agence'!BF50</f>
        <v>0</v>
      </c>
      <c r="K24" s="7">
        <f>'[1]Sin Agence'!BG50</f>
        <v>0</v>
      </c>
      <c r="L24" s="7">
        <f t="shared" si="2"/>
        <v>0</v>
      </c>
      <c r="M24" s="7">
        <f t="shared" si="3"/>
        <v>36.175000000000004</v>
      </c>
      <c r="N24" s="8">
        <f t="shared" si="4"/>
        <v>0</v>
      </c>
    </row>
    <row r="25" spans="1:14" s="9" customFormat="1" ht="24.95" customHeight="1">
      <c r="A25" s="3">
        <f t="shared" si="0"/>
        <v>19</v>
      </c>
      <c r="B25" s="4" t="s">
        <v>33</v>
      </c>
      <c r="C25" s="5">
        <f>'[1]Résu par agence'!EO108</f>
        <v>5</v>
      </c>
      <c r="D25" s="5">
        <f>'[1]Sin Agence'!BE90</f>
        <v>0</v>
      </c>
      <c r="E25" s="6">
        <f t="shared" si="1"/>
        <v>0</v>
      </c>
      <c r="F25" s="7">
        <f>'[1]Résu par agence'!EN108</f>
        <v>114.5</v>
      </c>
      <c r="G25" s="7">
        <f>'[1]Résu par agence'!EM108</f>
        <v>58.449999999999989</v>
      </c>
      <c r="H25" s="7">
        <f>'[1]Résu par agence'!EK108</f>
        <v>36.175000000000004</v>
      </c>
      <c r="I25" s="7">
        <f>+'[1]Résu par agence'!EK108/1.18</f>
        <v>30.656779661016955</v>
      </c>
      <c r="J25" s="7">
        <f>'[1]Sin Agence'!BF90</f>
        <v>0</v>
      </c>
      <c r="K25" s="7">
        <f>'[1]Sin Agence'!BG90</f>
        <v>0</v>
      </c>
      <c r="L25" s="7">
        <f t="shared" si="2"/>
        <v>0</v>
      </c>
      <c r="M25" s="7">
        <f t="shared" si="3"/>
        <v>36.175000000000004</v>
      </c>
      <c r="N25" s="8">
        <f t="shared" si="4"/>
        <v>0</v>
      </c>
    </row>
    <row r="26" spans="1:14" s="9" customFormat="1" ht="24.95" customHeight="1">
      <c r="A26" s="3">
        <f t="shared" si="0"/>
        <v>20</v>
      </c>
      <c r="B26" s="4" t="s">
        <v>34</v>
      </c>
      <c r="C26" s="5">
        <f>'[1]Résu par agence'!EO124</f>
        <v>5</v>
      </c>
      <c r="D26" s="5">
        <f>'[1]Sin Agence'!BE106</f>
        <v>0</v>
      </c>
      <c r="E26" s="6">
        <f t="shared" si="1"/>
        <v>0</v>
      </c>
      <c r="F26" s="7">
        <f>'[1]Résu par agence'!EN124</f>
        <v>114.5</v>
      </c>
      <c r="G26" s="7">
        <f>'[1]Résu par agence'!EM124</f>
        <v>58.449999999999989</v>
      </c>
      <c r="H26" s="7">
        <f>'[1]Résu par agence'!EK124</f>
        <v>36.175000000000004</v>
      </c>
      <c r="I26" s="7">
        <f>+'[1]Résu par agence'!EK124/1.18</f>
        <v>30.656779661016955</v>
      </c>
      <c r="J26" s="7">
        <f>'[1]Sin Agence'!BF106</f>
        <v>0</v>
      </c>
      <c r="K26" s="7">
        <f>'[1]Sin Agence'!BG106</f>
        <v>0</v>
      </c>
      <c r="L26" s="7">
        <f t="shared" si="2"/>
        <v>0</v>
      </c>
      <c r="M26" s="7">
        <f t="shared" si="3"/>
        <v>36.175000000000004</v>
      </c>
      <c r="N26" s="8">
        <f t="shared" si="4"/>
        <v>0</v>
      </c>
    </row>
    <row r="27" spans="1:14" s="9" customFormat="1" ht="24.95" customHeight="1">
      <c r="A27" s="3">
        <f t="shared" si="0"/>
        <v>21</v>
      </c>
      <c r="B27" s="4" t="s">
        <v>35</v>
      </c>
      <c r="C27" s="5">
        <f>'[1]Résu par agence'!EO145</f>
        <v>5</v>
      </c>
      <c r="D27" s="5">
        <f>'[1]Sin Agence'!BE127</f>
        <v>0</v>
      </c>
      <c r="E27" s="6">
        <f t="shared" si="1"/>
        <v>0</v>
      </c>
      <c r="F27" s="7">
        <f>'[1]Résu par agence'!EN145</f>
        <v>114.5</v>
      </c>
      <c r="G27" s="7">
        <f>'[1]Résu par agence'!EM145</f>
        <v>58.449999999999989</v>
      </c>
      <c r="H27" s="7">
        <f>'[1]Résu par agence'!EK145</f>
        <v>36.175000000000004</v>
      </c>
      <c r="I27" s="7">
        <f>+'[1]Résu par agence'!EK145/1.18</f>
        <v>30.656779661016955</v>
      </c>
      <c r="J27" s="7">
        <f>'[1]Sin Agence'!BF127</f>
        <v>0</v>
      </c>
      <c r="K27" s="7">
        <f>'[1]Sin Agence'!BG127</f>
        <v>0</v>
      </c>
      <c r="L27" s="7">
        <f t="shared" si="2"/>
        <v>0</v>
      </c>
      <c r="M27" s="7">
        <f t="shared" si="3"/>
        <v>36.175000000000004</v>
      </c>
      <c r="N27" s="8">
        <f t="shared" si="4"/>
        <v>0</v>
      </c>
    </row>
    <row r="28" spans="1:14" s="9" customFormat="1" ht="24.95" customHeight="1">
      <c r="A28" s="3">
        <f t="shared" si="0"/>
        <v>22</v>
      </c>
      <c r="B28" s="4" t="s">
        <v>36</v>
      </c>
      <c r="C28" s="5">
        <f>'[1]Résu par agence'!EO155</f>
        <v>5</v>
      </c>
      <c r="D28" s="5">
        <f>'[1]Sin Agence'!BE137</f>
        <v>0</v>
      </c>
      <c r="E28" s="6">
        <f t="shared" si="1"/>
        <v>0</v>
      </c>
      <c r="F28" s="7">
        <f>'[1]Résu par agence'!EN155</f>
        <v>114.5</v>
      </c>
      <c r="G28" s="7">
        <f>'[1]Résu par agence'!EM155</f>
        <v>58.449999999999989</v>
      </c>
      <c r="H28" s="7">
        <f>'[1]Résu par agence'!EK155</f>
        <v>36.175000000000004</v>
      </c>
      <c r="I28" s="7">
        <f>+'[1]Résu par agence'!EK155/1.18</f>
        <v>30.656779661016955</v>
      </c>
      <c r="J28" s="7">
        <f>'[1]Sin Agence'!BF137</f>
        <v>0</v>
      </c>
      <c r="K28" s="7">
        <f>'[1]Sin Agence'!BG137</f>
        <v>0</v>
      </c>
      <c r="L28" s="7">
        <f t="shared" si="2"/>
        <v>0</v>
      </c>
      <c r="M28" s="7">
        <f t="shared" si="3"/>
        <v>36.175000000000004</v>
      </c>
      <c r="N28" s="8">
        <f t="shared" si="4"/>
        <v>0</v>
      </c>
    </row>
    <row r="29" spans="1:14" s="9" customFormat="1" ht="24.95" customHeight="1">
      <c r="A29" s="3">
        <f t="shared" si="0"/>
        <v>23</v>
      </c>
      <c r="B29" s="4" t="s">
        <v>37</v>
      </c>
      <c r="C29" s="5">
        <f>'[1]Résu par agence'!EO170</f>
        <v>5</v>
      </c>
      <c r="D29" s="5">
        <f>'[1]Sin Agence'!BE152</f>
        <v>0</v>
      </c>
      <c r="E29" s="6">
        <f t="shared" si="1"/>
        <v>0</v>
      </c>
      <c r="F29" s="7">
        <f>'[1]Résu par agence'!EN170</f>
        <v>114.5</v>
      </c>
      <c r="G29" s="7">
        <f>'[1]Résu par agence'!EM170</f>
        <v>58.449999999999989</v>
      </c>
      <c r="H29" s="7">
        <f>'[1]Résu par agence'!EK170</f>
        <v>36.175000000000004</v>
      </c>
      <c r="I29" s="7">
        <f>+'[1]Résu par agence'!EK170/1.18</f>
        <v>30.656779661016955</v>
      </c>
      <c r="J29" s="7">
        <f>'[1]Sin Agence'!BF152</f>
        <v>0</v>
      </c>
      <c r="K29" s="7">
        <f>'[1]Sin Agence'!BG152</f>
        <v>0</v>
      </c>
      <c r="L29" s="7">
        <f t="shared" si="2"/>
        <v>0</v>
      </c>
      <c r="M29" s="7">
        <f t="shared" si="3"/>
        <v>36.175000000000004</v>
      </c>
      <c r="N29" s="8">
        <f t="shared" si="4"/>
        <v>0</v>
      </c>
    </row>
    <row r="30" spans="1:14" s="9" customFormat="1" ht="24.95" customHeight="1">
      <c r="A30" s="3">
        <f t="shared" si="0"/>
        <v>24</v>
      </c>
      <c r="B30" s="4" t="s">
        <v>38</v>
      </c>
      <c r="C30" s="5">
        <f>'[1]Résu par agence'!EO188</f>
        <v>5</v>
      </c>
      <c r="D30" s="5">
        <f>'[1]Sin Agence'!BE170</f>
        <v>0</v>
      </c>
      <c r="E30" s="6">
        <f t="shared" si="1"/>
        <v>0</v>
      </c>
      <c r="F30" s="7">
        <f>'[1]Résu par agence'!EN188</f>
        <v>114.5</v>
      </c>
      <c r="G30" s="7">
        <f>'[1]Résu par agence'!EM188</f>
        <v>58.449999999999989</v>
      </c>
      <c r="H30" s="7">
        <f>'[1]Résu par agence'!EK188</f>
        <v>36.175000000000004</v>
      </c>
      <c r="I30" s="7">
        <f>+'[1]Résu par agence'!EK188/1.18</f>
        <v>30.656779661016955</v>
      </c>
      <c r="J30" s="7">
        <f>'[1]Sin Agence'!BF170</f>
        <v>0</v>
      </c>
      <c r="K30" s="7">
        <f>'[1]Sin Agence'!BG170</f>
        <v>0</v>
      </c>
      <c r="L30" s="7">
        <f t="shared" si="2"/>
        <v>0</v>
      </c>
      <c r="M30" s="7">
        <f t="shared" si="3"/>
        <v>36.175000000000004</v>
      </c>
      <c r="N30" s="8">
        <f t="shared" si="4"/>
        <v>0</v>
      </c>
    </row>
    <row r="31" spans="1:14" s="9" customFormat="1" ht="24.95" customHeight="1">
      <c r="A31" s="3">
        <f t="shared" si="0"/>
        <v>25</v>
      </c>
      <c r="B31" s="4" t="s">
        <v>39</v>
      </c>
      <c r="C31" s="5">
        <f>'[1]Résu par agence'!EO197</f>
        <v>5</v>
      </c>
      <c r="D31" s="5">
        <f>'[1]Sin Agence'!BE179</f>
        <v>0</v>
      </c>
      <c r="E31" s="6">
        <f t="shared" si="1"/>
        <v>0</v>
      </c>
      <c r="F31" s="7">
        <f>'[1]Résu par agence'!EN197</f>
        <v>114.5</v>
      </c>
      <c r="G31" s="7">
        <f>'[1]Résu par agence'!EM197</f>
        <v>58.449999999999989</v>
      </c>
      <c r="H31" s="7">
        <f>'[1]Résu par agence'!EK197</f>
        <v>36.175000000000004</v>
      </c>
      <c r="I31" s="7">
        <f>+'[1]Résu par agence'!EK197/1.18</f>
        <v>30.656779661016955</v>
      </c>
      <c r="J31" s="7">
        <f>'[1]Sin Agence'!BF179</f>
        <v>0</v>
      </c>
      <c r="K31" s="7">
        <f>'[1]Sin Agence'!BG179</f>
        <v>0</v>
      </c>
      <c r="L31" s="7">
        <f t="shared" si="2"/>
        <v>0</v>
      </c>
      <c r="M31" s="7">
        <f t="shared" si="3"/>
        <v>36.175000000000004</v>
      </c>
      <c r="N31" s="8">
        <f t="shared" si="4"/>
        <v>0</v>
      </c>
    </row>
    <row r="32" spans="1:14" s="9" customFormat="1" ht="24.95" customHeight="1">
      <c r="A32" s="3">
        <f t="shared" si="0"/>
        <v>26</v>
      </c>
      <c r="B32" s="4" t="s">
        <v>40</v>
      </c>
      <c r="C32" s="5">
        <f>'[1]Résu par agence'!EO215</f>
        <v>5</v>
      </c>
      <c r="D32" s="5">
        <f>'[1]Sin Agence'!BE197</f>
        <v>0</v>
      </c>
      <c r="E32" s="6">
        <f t="shared" si="1"/>
        <v>0</v>
      </c>
      <c r="F32" s="7">
        <f>'[1]Résu par agence'!EN215</f>
        <v>114.5</v>
      </c>
      <c r="G32" s="7">
        <f>'[1]Résu par agence'!EM215</f>
        <v>58.449999999999989</v>
      </c>
      <c r="H32" s="7">
        <f>'[1]Résu par agence'!EK215</f>
        <v>36.175000000000004</v>
      </c>
      <c r="I32" s="7">
        <f>+'[1]Résu par agence'!EK215/1.18</f>
        <v>30.656779661016955</v>
      </c>
      <c r="J32" s="7">
        <f>'[1]Sin Agence'!BF197</f>
        <v>0</v>
      </c>
      <c r="K32" s="7">
        <f>'[1]Sin Agence'!BG197</f>
        <v>0</v>
      </c>
      <c r="L32" s="7">
        <f t="shared" si="2"/>
        <v>0</v>
      </c>
      <c r="M32" s="7">
        <f t="shared" si="3"/>
        <v>36.175000000000004</v>
      </c>
      <c r="N32" s="8">
        <f t="shared" si="4"/>
        <v>0</v>
      </c>
    </row>
    <row r="33" spans="1:14" s="9" customFormat="1" ht="24.95" customHeight="1">
      <c r="A33" s="3">
        <f t="shared" si="0"/>
        <v>27</v>
      </c>
      <c r="B33" s="4" t="s">
        <v>41</v>
      </c>
      <c r="C33" s="5">
        <f>'[1]Résu par agence'!EO219</f>
        <v>5</v>
      </c>
      <c r="D33" s="5">
        <f>'[1]Sin Agence'!BE201</f>
        <v>0</v>
      </c>
      <c r="E33" s="6">
        <f t="shared" si="1"/>
        <v>0</v>
      </c>
      <c r="F33" s="7">
        <f>'[1]Résu par agence'!EN219</f>
        <v>114.5</v>
      </c>
      <c r="G33" s="7">
        <f>'[1]Résu par agence'!EM219</f>
        <v>58.449999999999989</v>
      </c>
      <c r="H33" s="7">
        <f>'[1]Résu par agence'!EK219</f>
        <v>36.175000000000004</v>
      </c>
      <c r="I33" s="7">
        <f>+'[1]Résu par agence'!EK219/1.18</f>
        <v>30.656779661016955</v>
      </c>
      <c r="J33" s="7">
        <f>'[1]Sin Agence'!BF201</f>
        <v>0</v>
      </c>
      <c r="K33" s="7">
        <f>'[1]Sin Agence'!BG201</f>
        <v>0</v>
      </c>
      <c r="L33" s="7">
        <f t="shared" si="2"/>
        <v>0</v>
      </c>
      <c r="M33" s="7">
        <f t="shared" si="3"/>
        <v>36.175000000000004</v>
      </c>
      <c r="N33" s="8">
        <f t="shared" si="4"/>
        <v>0</v>
      </c>
    </row>
    <row r="34" spans="1:14" s="9" customFormat="1" ht="24.95" customHeight="1">
      <c r="A34" s="3">
        <f t="shared" si="0"/>
        <v>28</v>
      </c>
      <c r="B34" s="4" t="s">
        <v>42</v>
      </c>
      <c r="C34" s="5">
        <f>'[1]Résu par agence'!EO228</f>
        <v>5</v>
      </c>
      <c r="D34" s="5">
        <f>'[1]Sin Agence'!BE210</f>
        <v>0</v>
      </c>
      <c r="E34" s="6">
        <f t="shared" si="1"/>
        <v>0</v>
      </c>
      <c r="F34" s="7">
        <f>'[1]Résu par agence'!EN228</f>
        <v>114.5</v>
      </c>
      <c r="G34" s="7">
        <f>'[1]Résu par agence'!EM228</f>
        <v>58.449999999999989</v>
      </c>
      <c r="H34" s="7">
        <f>'[1]Résu par agence'!EK228</f>
        <v>36.175000000000004</v>
      </c>
      <c r="I34" s="7">
        <f>+'[1]Résu par agence'!EK228/1.18</f>
        <v>30.656779661016955</v>
      </c>
      <c r="J34" s="7">
        <f>'[1]Sin Agence'!BF210</f>
        <v>0</v>
      </c>
      <c r="K34" s="7">
        <f>'[1]Sin Agence'!BG210</f>
        <v>0</v>
      </c>
      <c r="L34" s="7">
        <f t="shared" si="2"/>
        <v>0</v>
      </c>
      <c r="M34" s="7">
        <f t="shared" si="3"/>
        <v>36.175000000000004</v>
      </c>
      <c r="N34" s="8">
        <f t="shared" si="4"/>
        <v>0</v>
      </c>
    </row>
    <row r="35" spans="1:14" s="9" customFormat="1" ht="24.95" customHeight="1">
      <c r="A35" s="3">
        <f t="shared" si="0"/>
        <v>29</v>
      </c>
      <c r="B35" s="4" t="s">
        <v>43</v>
      </c>
      <c r="C35" s="5">
        <f>'[1]Résu par agence'!EO249</f>
        <v>5</v>
      </c>
      <c r="D35" s="5">
        <f>'[1]Sin Agence'!BE231</f>
        <v>0</v>
      </c>
      <c r="E35" s="6">
        <f t="shared" si="1"/>
        <v>0</v>
      </c>
      <c r="F35" s="7">
        <f>'[1]Résu par agence'!EN249</f>
        <v>114.5</v>
      </c>
      <c r="G35" s="7">
        <f>'[1]Résu par agence'!EM249</f>
        <v>58.449999999999989</v>
      </c>
      <c r="H35" s="7">
        <f>'[1]Résu par agence'!EK249</f>
        <v>36.175000000000004</v>
      </c>
      <c r="I35" s="7">
        <f>+'[1]Résu par agence'!EK249/1.18</f>
        <v>30.656779661016955</v>
      </c>
      <c r="J35" s="7">
        <f>'[1]Sin Agence'!BF231</f>
        <v>0</v>
      </c>
      <c r="K35" s="7">
        <f>'[1]Sin Agence'!BG231</f>
        <v>0</v>
      </c>
      <c r="L35" s="7">
        <f t="shared" si="2"/>
        <v>0</v>
      </c>
      <c r="M35" s="7">
        <f t="shared" si="3"/>
        <v>36.175000000000004</v>
      </c>
      <c r="N35" s="8">
        <f t="shared" si="4"/>
        <v>0</v>
      </c>
    </row>
    <row r="36" spans="1:14" s="9" customFormat="1" ht="24.95" customHeight="1">
      <c r="A36" s="3">
        <f t="shared" si="0"/>
        <v>30</v>
      </c>
      <c r="B36" s="4" t="s">
        <v>44</v>
      </c>
      <c r="C36" s="5">
        <f>'[1]Résu par agence'!EO380</f>
        <v>5</v>
      </c>
      <c r="D36" s="5">
        <f>'[1]Sin Agence'!BE362</f>
        <v>0</v>
      </c>
      <c r="E36" s="6">
        <f t="shared" si="1"/>
        <v>0</v>
      </c>
      <c r="F36" s="7">
        <f>'[1]Résu par agence'!EN380</f>
        <v>114.5</v>
      </c>
      <c r="G36" s="7">
        <f>'[1]Résu par agence'!EM380</f>
        <v>58.449999999999989</v>
      </c>
      <c r="H36" s="7">
        <f>'[1]Résu par agence'!EK380</f>
        <v>36.175000000000004</v>
      </c>
      <c r="I36" s="7">
        <f>+'[1]Résu par agence'!EK380/1.18</f>
        <v>30.656779661016955</v>
      </c>
      <c r="J36" s="7">
        <f>'[1]Sin Agence'!BF362</f>
        <v>0</v>
      </c>
      <c r="K36" s="7">
        <f>'[1]Sin Agence'!BG362</f>
        <v>0</v>
      </c>
      <c r="L36" s="7">
        <f t="shared" si="2"/>
        <v>0</v>
      </c>
      <c r="M36" s="7">
        <f t="shared" si="3"/>
        <v>36.175000000000004</v>
      </c>
      <c r="N36" s="8">
        <f t="shared" si="4"/>
        <v>0</v>
      </c>
    </row>
    <row r="37" spans="1:14" s="9" customFormat="1" ht="24.95" customHeight="1">
      <c r="A37" s="3">
        <f t="shared" si="0"/>
        <v>31</v>
      </c>
      <c r="B37" s="4" t="s">
        <v>45</v>
      </c>
      <c r="C37" s="5">
        <f>'[1]Résu par agence'!EO381</f>
        <v>5</v>
      </c>
      <c r="D37" s="5">
        <f>'[1]Sin Agence'!BE363</f>
        <v>0</v>
      </c>
      <c r="E37" s="6">
        <f t="shared" si="1"/>
        <v>0</v>
      </c>
      <c r="F37" s="7">
        <f>'[1]Résu par agence'!EN381</f>
        <v>114.5</v>
      </c>
      <c r="G37" s="7">
        <f>'[1]Résu par agence'!EM381</f>
        <v>58.449999999999989</v>
      </c>
      <c r="H37" s="7">
        <f>'[1]Résu par agence'!EK381</f>
        <v>36.175000000000004</v>
      </c>
      <c r="I37" s="7">
        <f>+'[1]Résu par agence'!EK381/1.18</f>
        <v>30.656779661016955</v>
      </c>
      <c r="J37" s="7">
        <f>'[1]Sin Agence'!BF363</f>
        <v>0</v>
      </c>
      <c r="K37" s="7">
        <f>'[1]Sin Agence'!BG363</f>
        <v>0</v>
      </c>
      <c r="L37" s="7">
        <f t="shared" si="2"/>
        <v>0</v>
      </c>
      <c r="M37" s="7">
        <f t="shared" si="3"/>
        <v>36.175000000000004</v>
      </c>
      <c r="N37" s="8">
        <f t="shared" si="4"/>
        <v>0</v>
      </c>
    </row>
    <row r="38" spans="1:14" s="9" customFormat="1" ht="24.95" customHeight="1">
      <c r="A38" s="3">
        <f t="shared" si="0"/>
        <v>32</v>
      </c>
      <c r="B38" s="4" t="s">
        <v>46</v>
      </c>
      <c r="C38" s="5">
        <f>'[1]Résu par agence'!EO385</f>
        <v>5</v>
      </c>
      <c r="D38" s="5">
        <f>'[1]Sin Agence'!BE367</f>
        <v>0</v>
      </c>
      <c r="E38" s="6">
        <f t="shared" si="1"/>
        <v>0</v>
      </c>
      <c r="F38" s="7">
        <f>'[1]Résu par agence'!EN385</f>
        <v>114.5</v>
      </c>
      <c r="G38" s="7">
        <f>'[1]Résu par agence'!EM385</f>
        <v>58.449999999999989</v>
      </c>
      <c r="H38" s="7">
        <f>'[1]Résu par agence'!EK385</f>
        <v>36.175000000000004</v>
      </c>
      <c r="I38" s="7">
        <f>+'[1]Résu par agence'!EK385/1.18</f>
        <v>30.656779661016955</v>
      </c>
      <c r="J38" s="7">
        <f>'[1]Sin Agence'!BF367</f>
        <v>0</v>
      </c>
      <c r="K38" s="7">
        <f>'[1]Sin Agence'!BG367</f>
        <v>0</v>
      </c>
      <c r="L38" s="7">
        <f t="shared" si="2"/>
        <v>0</v>
      </c>
      <c r="M38" s="7">
        <f t="shared" si="3"/>
        <v>36.175000000000004</v>
      </c>
      <c r="N38" s="8">
        <f t="shared" si="4"/>
        <v>0</v>
      </c>
    </row>
    <row r="39" spans="1:14" s="9" customFormat="1" ht="24.95" customHeight="1">
      <c r="A39" s="3">
        <f t="shared" si="0"/>
        <v>33</v>
      </c>
      <c r="B39" s="4" t="s">
        <v>47</v>
      </c>
      <c r="C39" s="5">
        <f>'[1]Résu par agence'!EO199</f>
        <v>3</v>
      </c>
      <c r="D39" s="5">
        <f>'[1]Sin Agence'!BE181</f>
        <v>0</v>
      </c>
      <c r="E39" s="6">
        <f t="shared" si="1"/>
        <v>0</v>
      </c>
      <c r="F39" s="7">
        <f>'[1]Résu par agence'!EN199</f>
        <v>90</v>
      </c>
      <c r="G39" s="7">
        <f>'[1]Résu par agence'!EM199</f>
        <v>45.110999999999997</v>
      </c>
      <c r="H39" s="7">
        <f>'[1]Résu par agence'!EK199</f>
        <v>34.143000000000001</v>
      </c>
      <c r="I39" s="7">
        <f>+'[1]Résu par agence'!EK199/1.18</f>
        <v>28.934745762711866</v>
      </c>
      <c r="J39" s="7">
        <f>'[1]Sin Agence'!BF181</f>
        <v>0</v>
      </c>
      <c r="K39" s="7">
        <f>'[1]Sin Agence'!BG181</f>
        <v>0</v>
      </c>
      <c r="L39" s="7">
        <f t="shared" si="2"/>
        <v>0</v>
      </c>
      <c r="M39" s="7">
        <f t="shared" si="3"/>
        <v>34.143000000000001</v>
      </c>
      <c r="N39" s="8">
        <f t="shared" si="4"/>
        <v>0</v>
      </c>
    </row>
    <row r="40" spans="1:14" s="9" customFormat="1" ht="24.95" customHeight="1">
      <c r="A40" s="3">
        <f t="shared" si="0"/>
        <v>34</v>
      </c>
      <c r="B40" s="4" t="s">
        <v>48</v>
      </c>
      <c r="C40" s="5">
        <f>'[1]Résu par agence'!EO41</f>
        <v>4</v>
      </c>
      <c r="D40" s="5">
        <f>'[1]Sin Agence'!BE23</f>
        <v>0</v>
      </c>
      <c r="E40" s="6">
        <f t="shared" si="1"/>
        <v>0</v>
      </c>
      <c r="F40" s="7">
        <f>'[1]Résu par agence'!EN41</f>
        <v>91.6</v>
      </c>
      <c r="G40" s="7">
        <f>'[1]Résu par agence'!EM41</f>
        <v>46.759999999999991</v>
      </c>
      <c r="H40" s="7">
        <f>'[1]Résu par agence'!EK41</f>
        <v>28.94</v>
      </c>
      <c r="I40" s="7">
        <f>+'[1]Résu par agence'!EK41/1.18</f>
        <v>24.525423728813561</v>
      </c>
      <c r="J40" s="7">
        <f>'[1]Sin Agence'!BF23</f>
        <v>0</v>
      </c>
      <c r="K40" s="7">
        <f>'[1]Sin Agence'!BG23</f>
        <v>0</v>
      </c>
      <c r="L40" s="7">
        <f t="shared" si="2"/>
        <v>0</v>
      </c>
      <c r="M40" s="7">
        <f t="shared" si="3"/>
        <v>28.94</v>
      </c>
      <c r="N40" s="8">
        <f t="shared" si="4"/>
        <v>0</v>
      </c>
    </row>
    <row r="41" spans="1:14" s="9" customFormat="1" ht="24.95" customHeight="1">
      <c r="A41" s="3">
        <f t="shared" si="0"/>
        <v>35</v>
      </c>
      <c r="B41" s="4" t="s">
        <v>49</v>
      </c>
      <c r="C41" s="5">
        <f>'[1]Résu par agence'!EO96</f>
        <v>4</v>
      </c>
      <c r="D41" s="5">
        <f>'[1]Sin Agence'!BE78</f>
        <v>0</v>
      </c>
      <c r="E41" s="6">
        <f t="shared" si="1"/>
        <v>0</v>
      </c>
      <c r="F41" s="7">
        <f>'[1]Résu par agence'!EN96</f>
        <v>91.6</v>
      </c>
      <c r="G41" s="7">
        <f>'[1]Résu par agence'!EM96</f>
        <v>46.759999999999991</v>
      </c>
      <c r="H41" s="7">
        <f>'[1]Résu par agence'!EK96</f>
        <v>28.94</v>
      </c>
      <c r="I41" s="7">
        <f>+'[1]Résu par agence'!EK96/1.18</f>
        <v>24.525423728813561</v>
      </c>
      <c r="J41" s="7">
        <f>'[1]Sin Agence'!BF78</f>
        <v>0</v>
      </c>
      <c r="K41" s="7">
        <f>'[1]Sin Agence'!BG78</f>
        <v>0</v>
      </c>
      <c r="L41" s="7">
        <f t="shared" si="2"/>
        <v>0</v>
      </c>
      <c r="M41" s="7">
        <f t="shared" si="3"/>
        <v>28.94</v>
      </c>
      <c r="N41" s="8">
        <f t="shared" si="4"/>
        <v>0</v>
      </c>
    </row>
    <row r="42" spans="1:14" s="9" customFormat="1" ht="24.95" customHeight="1">
      <c r="A42" s="3">
        <f t="shared" si="0"/>
        <v>36</v>
      </c>
      <c r="B42" s="4" t="s">
        <v>50</v>
      </c>
      <c r="C42" s="5">
        <f>'[1]Résu par agence'!EO158</f>
        <v>4</v>
      </c>
      <c r="D42" s="5">
        <f>'[1]Sin Agence'!BE140</f>
        <v>0</v>
      </c>
      <c r="E42" s="6">
        <f t="shared" si="1"/>
        <v>0</v>
      </c>
      <c r="F42" s="7">
        <f>'[1]Résu par agence'!EN158</f>
        <v>91.6</v>
      </c>
      <c r="G42" s="7">
        <f>'[1]Résu par agence'!EM158</f>
        <v>46.759999999999991</v>
      </c>
      <c r="H42" s="7">
        <f>'[1]Résu par agence'!EK158</f>
        <v>28.94</v>
      </c>
      <c r="I42" s="7">
        <f>+'[1]Résu par agence'!EK158/1.18</f>
        <v>24.525423728813561</v>
      </c>
      <c r="J42" s="7">
        <f>'[1]Sin Agence'!BF140</f>
        <v>0</v>
      </c>
      <c r="K42" s="7">
        <f>'[1]Sin Agence'!BG140</f>
        <v>0</v>
      </c>
      <c r="L42" s="7">
        <f t="shared" si="2"/>
        <v>0</v>
      </c>
      <c r="M42" s="7">
        <f t="shared" si="3"/>
        <v>28.94</v>
      </c>
      <c r="N42" s="8">
        <f t="shared" si="4"/>
        <v>0</v>
      </c>
    </row>
    <row r="43" spans="1:14" s="9" customFormat="1" ht="24.95" customHeight="1">
      <c r="A43" s="3">
        <f t="shared" si="0"/>
        <v>37</v>
      </c>
      <c r="B43" s="4" t="s">
        <v>51</v>
      </c>
      <c r="C43" s="5">
        <f>'[1]Résu par agence'!EO166</f>
        <v>4</v>
      </c>
      <c r="D43" s="5">
        <f>'[1]Sin Agence'!BE148</f>
        <v>0</v>
      </c>
      <c r="E43" s="6">
        <f t="shared" si="1"/>
        <v>0</v>
      </c>
      <c r="F43" s="7">
        <f>'[1]Résu par agence'!EN166</f>
        <v>91.6</v>
      </c>
      <c r="G43" s="7">
        <f>'[1]Résu par agence'!EM166</f>
        <v>46.759999999999991</v>
      </c>
      <c r="H43" s="7">
        <f>'[1]Résu par agence'!EK166</f>
        <v>28.94</v>
      </c>
      <c r="I43" s="7">
        <f>+'[1]Résu par agence'!EK166/1.18</f>
        <v>24.525423728813561</v>
      </c>
      <c r="J43" s="7">
        <f>'[1]Sin Agence'!BF148</f>
        <v>0</v>
      </c>
      <c r="K43" s="7">
        <f>'[1]Sin Agence'!BG148</f>
        <v>0</v>
      </c>
      <c r="L43" s="7">
        <f t="shared" si="2"/>
        <v>0</v>
      </c>
      <c r="M43" s="7">
        <f t="shared" si="3"/>
        <v>28.94</v>
      </c>
      <c r="N43" s="8">
        <f t="shared" si="4"/>
        <v>0</v>
      </c>
    </row>
    <row r="44" spans="1:14" s="9" customFormat="1" ht="24.95" customHeight="1">
      <c r="A44" s="3">
        <f t="shared" si="0"/>
        <v>38</v>
      </c>
      <c r="B44" s="4" t="s">
        <v>52</v>
      </c>
      <c r="C44" s="5">
        <f>'[1]Résu par agence'!EO168</f>
        <v>4</v>
      </c>
      <c r="D44" s="5">
        <f>'[1]Sin Agence'!BE150</f>
        <v>0</v>
      </c>
      <c r="E44" s="6">
        <f t="shared" si="1"/>
        <v>0</v>
      </c>
      <c r="F44" s="7">
        <f>'[1]Résu par agence'!EN168</f>
        <v>91.6</v>
      </c>
      <c r="G44" s="7">
        <f>'[1]Résu par agence'!EM168</f>
        <v>46.759999999999991</v>
      </c>
      <c r="H44" s="7">
        <f>'[1]Résu par agence'!EK168</f>
        <v>28.94</v>
      </c>
      <c r="I44" s="7">
        <f>+'[1]Résu par agence'!EK168/1.18</f>
        <v>24.525423728813561</v>
      </c>
      <c r="J44" s="7">
        <f>'[1]Sin Agence'!BF150</f>
        <v>0</v>
      </c>
      <c r="K44" s="7">
        <f>'[1]Sin Agence'!BG150</f>
        <v>0</v>
      </c>
      <c r="L44" s="7">
        <f t="shared" si="2"/>
        <v>0</v>
      </c>
      <c r="M44" s="7">
        <f t="shared" si="3"/>
        <v>28.94</v>
      </c>
      <c r="N44" s="8">
        <f t="shared" si="4"/>
        <v>0</v>
      </c>
    </row>
    <row r="45" spans="1:14" s="9" customFormat="1" ht="24.95" customHeight="1">
      <c r="A45" s="3">
        <f t="shared" si="0"/>
        <v>39</v>
      </c>
      <c r="B45" s="4" t="s">
        <v>53</v>
      </c>
      <c r="C45" s="5">
        <f>'[1]Résu par agence'!EO201</f>
        <v>4</v>
      </c>
      <c r="D45" s="5">
        <f>'[1]Sin Agence'!BE183</f>
        <v>0</v>
      </c>
      <c r="E45" s="6">
        <f t="shared" si="1"/>
        <v>0</v>
      </c>
      <c r="F45" s="7">
        <f>'[1]Résu par agence'!EN201</f>
        <v>91.6</v>
      </c>
      <c r="G45" s="7">
        <f>'[1]Résu par agence'!EM201</f>
        <v>46.759999999999991</v>
      </c>
      <c r="H45" s="7">
        <f>'[1]Résu par agence'!EK201</f>
        <v>28.94</v>
      </c>
      <c r="I45" s="7">
        <f>+'[1]Résu par agence'!EK201/1.18</f>
        <v>24.525423728813561</v>
      </c>
      <c r="J45" s="7">
        <f>'[1]Sin Agence'!BF183</f>
        <v>0</v>
      </c>
      <c r="K45" s="7">
        <f>'[1]Sin Agence'!BG183</f>
        <v>0</v>
      </c>
      <c r="L45" s="7">
        <f t="shared" si="2"/>
        <v>0</v>
      </c>
      <c r="M45" s="7">
        <f t="shared" si="3"/>
        <v>28.94</v>
      </c>
      <c r="N45" s="8">
        <f t="shared" si="4"/>
        <v>0</v>
      </c>
    </row>
    <row r="46" spans="1:14" s="9" customFormat="1" ht="24.95" customHeight="1">
      <c r="A46" s="3">
        <f t="shared" si="0"/>
        <v>40</v>
      </c>
      <c r="B46" s="4" t="s">
        <v>54</v>
      </c>
      <c r="C46" s="5">
        <f>'[1]Résu par agence'!EO395</f>
        <v>4</v>
      </c>
      <c r="D46" s="5">
        <f>'[1]Sin Agence'!BE377</f>
        <v>0</v>
      </c>
      <c r="E46" s="6">
        <f t="shared" si="1"/>
        <v>0</v>
      </c>
      <c r="F46" s="7">
        <f>'[1]Résu par agence'!EN395</f>
        <v>91.6</v>
      </c>
      <c r="G46" s="7">
        <f>'[1]Résu par agence'!EM395</f>
        <v>46.759999999999991</v>
      </c>
      <c r="H46" s="7">
        <f>'[1]Résu par agence'!EK395</f>
        <v>28.94</v>
      </c>
      <c r="I46" s="7">
        <f>+'[1]Résu par agence'!EK395/1.18</f>
        <v>24.525423728813561</v>
      </c>
      <c r="J46" s="7">
        <f>'[1]Sin Agence'!BF377</f>
        <v>0</v>
      </c>
      <c r="K46" s="7">
        <f>'[1]Sin Agence'!BG377</f>
        <v>0</v>
      </c>
      <c r="L46" s="7">
        <f t="shared" si="2"/>
        <v>0</v>
      </c>
      <c r="M46" s="7">
        <f t="shared" si="3"/>
        <v>28.94</v>
      </c>
      <c r="N46" s="8">
        <f t="shared" si="4"/>
        <v>0</v>
      </c>
    </row>
    <row r="47" spans="1:14" s="9" customFormat="1" ht="24.95" customHeight="1">
      <c r="A47" s="3">
        <f t="shared" si="0"/>
        <v>41</v>
      </c>
      <c r="B47" s="4" t="s">
        <v>55</v>
      </c>
      <c r="C47" s="5">
        <f>'[1]Résu par agence'!EO397</f>
        <v>4</v>
      </c>
      <c r="D47" s="5">
        <f>'[1]Sin Agence'!BE379</f>
        <v>0</v>
      </c>
      <c r="E47" s="6">
        <f t="shared" si="1"/>
        <v>0</v>
      </c>
      <c r="F47" s="7">
        <f>'[1]Résu par agence'!EN397</f>
        <v>91.6</v>
      </c>
      <c r="G47" s="7">
        <f>'[1]Résu par agence'!EM397</f>
        <v>46.759999999999991</v>
      </c>
      <c r="H47" s="7">
        <f>'[1]Résu par agence'!EK397</f>
        <v>28.94</v>
      </c>
      <c r="I47" s="7">
        <f>+'[1]Résu par agence'!EK397/1.18</f>
        <v>24.525423728813561</v>
      </c>
      <c r="J47" s="7">
        <f>'[1]Sin Agence'!BF379</f>
        <v>0</v>
      </c>
      <c r="K47" s="7">
        <f>'[1]Sin Agence'!BG379</f>
        <v>0</v>
      </c>
      <c r="L47" s="7">
        <f t="shared" si="2"/>
        <v>0</v>
      </c>
      <c r="M47" s="7">
        <f t="shared" si="3"/>
        <v>28.94</v>
      </c>
      <c r="N47" s="8">
        <f t="shared" si="4"/>
        <v>0</v>
      </c>
    </row>
    <row r="48" spans="1:14" s="9" customFormat="1" ht="24.95" customHeight="1">
      <c r="A48" s="3">
        <f t="shared" si="0"/>
        <v>42</v>
      </c>
      <c r="B48" s="4" t="s">
        <v>56</v>
      </c>
      <c r="C48" s="5">
        <f>'[1]Résu par agence'!EO404</f>
        <v>4</v>
      </c>
      <c r="D48" s="5">
        <f>'[1]Sin Agence'!BE386</f>
        <v>0</v>
      </c>
      <c r="E48" s="6">
        <f t="shared" si="1"/>
        <v>0</v>
      </c>
      <c r="F48" s="7">
        <f>'[1]Résu par agence'!EN404</f>
        <v>91.6</v>
      </c>
      <c r="G48" s="7">
        <f>'[1]Résu par agence'!EM404</f>
        <v>46.759999999999991</v>
      </c>
      <c r="H48" s="7">
        <f>'[1]Résu par agence'!EK404</f>
        <v>28.94</v>
      </c>
      <c r="I48" s="7">
        <f>+'[1]Résu par agence'!EK404/1.18</f>
        <v>24.525423728813561</v>
      </c>
      <c r="J48" s="7">
        <f>'[1]Sin Agence'!BF386</f>
        <v>0</v>
      </c>
      <c r="K48" s="7">
        <f>'[1]Sin Agence'!BG386</f>
        <v>0</v>
      </c>
      <c r="L48" s="7">
        <f t="shared" si="2"/>
        <v>0</v>
      </c>
      <c r="M48" s="7">
        <f t="shared" si="3"/>
        <v>28.94</v>
      </c>
      <c r="N48" s="8">
        <f t="shared" si="4"/>
        <v>0</v>
      </c>
    </row>
    <row r="49" spans="1:14" s="9" customFormat="1" ht="24.95" customHeight="1">
      <c r="A49" s="3">
        <v>1</v>
      </c>
      <c r="B49" s="4" t="s">
        <v>57</v>
      </c>
      <c r="C49" s="5">
        <f>'[1]Résu par agence'!EO35</f>
        <v>3</v>
      </c>
      <c r="D49" s="5">
        <f>'[1]Sin Agence'!BE17</f>
        <v>0</v>
      </c>
      <c r="E49" s="6">
        <f t="shared" si="1"/>
        <v>0</v>
      </c>
      <c r="F49" s="7">
        <f>'[1]Résu par agence'!EN35</f>
        <v>68.699999999999989</v>
      </c>
      <c r="G49" s="7">
        <f>'[1]Résu par agence'!EM35</f>
        <v>35.069999999999993</v>
      </c>
      <c r="H49" s="7">
        <f>'[1]Résu par agence'!EK35</f>
        <v>21.705000000000002</v>
      </c>
      <c r="I49" s="7">
        <f>+'[1]Résu par agence'!EK35/1.18</f>
        <v>18.394067796610173</v>
      </c>
      <c r="J49" s="7">
        <f>'[1]Sin Agence'!BF17</f>
        <v>0</v>
      </c>
      <c r="K49" s="7">
        <f>'[1]Sin Agence'!BG17</f>
        <v>0</v>
      </c>
      <c r="L49" s="7">
        <f t="shared" si="2"/>
        <v>0</v>
      </c>
      <c r="M49" s="7">
        <f t="shared" si="3"/>
        <v>21.705000000000002</v>
      </c>
      <c r="N49" s="8">
        <f t="shared" si="4"/>
        <v>0</v>
      </c>
    </row>
    <row r="50" spans="1:14" s="9" customFormat="1" ht="24.95" customHeight="1">
      <c r="A50" s="3">
        <f t="shared" ref="A50:A113" si="5">A49+1</f>
        <v>2</v>
      </c>
      <c r="B50" s="4" t="s">
        <v>58</v>
      </c>
      <c r="C50" s="5">
        <f>'[1]Résu par agence'!EO60</f>
        <v>3</v>
      </c>
      <c r="D50" s="5">
        <f>'[1]Sin Agence'!BE42</f>
        <v>0</v>
      </c>
      <c r="E50" s="6">
        <f t="shared" si="1"/>
        <v>0</v>
      </c>
      <c r="F50" s="7">
        <f>'[1]Résu par agence'!EN60</f>
        <v>68.699999999999989</v>
      </c>
      <c r="G50" s="7">
        <f>'[1]Résu par agence'!EM60</f>
        <v>35.069999999999993</v>
      </c>
      <c r="H50" s="7">
        <f>'[1]Résu par agence'!EK60</f>
        <v>21.705000000000002</v>
      </c>
      <c r="I50" s="7">
        <f>+'[1]Résu par agence'!EK60/1.18</f>
        <v>18.394067796610173</v>
      </c>
      <c r="J50" s="7">
        <f>'[1]Sin Agence'!BF42</f>
        <v>0</v>
      </c>
      <c r="K50" s="7">
        <f>'[1]Sin Agence'!BG42</f>
        <v>0</v>
      </c>
      <c r="L50" s="7">
        <f t="shared" si="2"/>
        <v>0</v>
      </c>
      <c r="M50" s="7">
        <f t="shared" si="3"/>
        <v>21.705000000000002</v>
      </c>
      <c r="N50" s="8">
        <f t="shared" si="4"/>
        <v>0</v>
      </c>
    </row>
    <row r="51" spans="1:14" s="9" customFormat="1" ht="24.95" customHeight="1">
      <c r="A51" s="3">
        <f t="shared" si="5"/>
        <v>3</v>
      </c>
      <c r="B51" s="4" t="s">
        <v>59</v>
      </c>
      <c r="C51" s="5">
        <f>'[1]Résu par agence'!EO109</f>
        <v>3</v>
      </c>
      <c r="D51" s="5">
        <f>'[1]Sin Agence'!BE91</f>
        <v>0</v>
      </c>
      <c r="E51" s="6">
        <f t="shared" si="1"/>
        <v>0</v>
      </c>
      <c r="F51" s="7">
        <f>'[1]Résu par agence'!EN109</f>
        <v>68.699999999999989</v>
      </c>
      <c r="G51" s="7">
        <f>'[1]Résu par agence'!EM109</f>
        <v>35.069999999999993</v>
      </c>
      <c r="H51" s="7">
        <f>'[1]Résu par agence'!EK109</f>
        <v>21.705000000000002</v>
      </c>
      <c r="I51" s="7">
        <f>+'[1]Résu par agence'!EK109/1.18</f>
        <v>18.394067796610173</v>
      </c>
      <c r="J51" s="7">
        <f>'[1]Sin Agence'!BF91</f>
        <v>0</v>
      </c>
      <c r="K51" s="7">
        <f>'[1]Sin Agence'!BG91</f>
        <v>0</v>
      </c>
      <c r="L51" s="7">
        <f t="shared" si="2"/>
        <v>0</v>
      </c>
      <c r="M51" s="7">
        <f t="shared" si="3"/>
        <v>21.705000000000002</v>
      </c>
      <c r="N51" s="8">
        <f t="shared" si="4"/>
        <v>0</v>
      </c>
    </row>
    <row r="52" spans="1:14" s="9" customFormat="1" ht="24.95" customHeight="1">
      <c r="A52" s="3">
        <f t="shared" si="5"/>
        <v>4</v>
      </c>
      <c r="B52" s="4" t="s">
        <v>60</v>
      </c>
      <c r="C52" s="5">
        <f>'[1]Résu par agence'!EO118</f>
        <v>3</v>
      </c>
      <c r="D52" s="5">
        <f>'[1]Sin Agence'!BE100</f>
        <v>0</v>
      </c>
      <c r="E52" s="6">
        <f t="shared" si="1"/>
        <v>0</v>
      </c>
      <c r="F52" s="7">
        <f>'[1]Résu par agence'!EN118</f>
        <v>68.699999999999989</v>
      </c>
      <c r="G52" s="7">
        <f>'[1]Résu par agence'!EM118</f>
        <v>35.069999999999993</v>
      </c>
      <c r="H52" s="7">
        <f>'[1]Résu par agence'!EK118</f>
        <v>21.705000000000002</v>
      </c>
      <c r="I52" s="7">
        <f>+'[1]Résu par agence'!EK118/1.18</f>
        <v>18.394067796610173</v>
      </c>
      <c r="J52" s="7">
        <f>'[1]Sin Agence'!BF100</f>
        <v>0</v>
      </c>
      <c r="K52" s="7">
        <f>'[1]Sin Agence'!BG100</f>
        <v>0</v>
      </c>
      <c r="L52" s="7">
        <f t="shared" si="2"/>
        <v>0</v>
      </c>
      <c r="M52" s="7">
        <f t="shared" si="3"/>
        <v>21.705000000000002</v>
      </c>
      <c r="N52" s="8">
        <f t="shared" si="4"/>
        <v>0</v>
      </c>
    </row>
    <row r="53" spans="1:14" s="9" customFormat="1" ht="24.95" customHeight="1">
      <c r="A53" s="3">
        <f t="shared" si="5"/>
        <v>5</v>
      </c>
      <c r="B53" s="4" t="s">
        <v>61</v>
      </c>
      <c r="C53" s="5">
        <f>'[1]Résu par agence'!EO128</f>
        <v>3</v>
      </c>
      <c r="D53" s="5">
        <f>'[1]Sin Agence'!BE110</f>
        <v>0</v>
      </c>
      <c r="E53" s="6">
        <f t="shared" si="1"/>
        <v>0</v>
      </c>
      <c r="F53" s="7">
        <f>'[1]Résu par agence'!EN128</f>
        <v>68.699999999999989</v>
      </c>
      <c r="G53" s="7">
        <f>'[1]Résu par agence'!EM128</f>
        <v>35.069999999999993</v>
      </c>
      <c r="H53" s="7">
        <f>'[1]Résu par agence'!EK128</f>
        <v>21.705000000000002</v>
      </c>
      <c r="I53" s="7">
        <f>+'[1]Résu par agence'!EK128/1.18</f>
        <v>18.394067796610173</v>
      </c>
      <c r="J53" s="7">
        <f>'[1]Sin Agence'!BF110</f>
        <v>0</v>
      </c>
      <c r="K53" s="7">
        <f>'[1]Sin Agence'!BG110</f>
        <v>0</v>
      </c>
      <c r="L53" s="7">
        <f t="shared" si="2"/>
        <v>0</v>
      </c>
      <c r="M53" s="7">
        <f t="shared" si="3"/>
        <v>21.705000000000002</v>
      </c>
      <c r="N53" s="8">
        <f t="shared" si="4"/>
        <v>0</v>
      </c>
    </row>
    <row r="54" spans="1:14" s="9" customFormat="1" ht="24.95" customHeight="1">
      <c r="A54" s="3">
        <f t="shared" si="5"/>
        <v>6</v>
      </c>
      <c r="B54" s="4" t="s">
        <v>62</v>
      </c>
      <c r="C54" s="5">
        <f>'[1]Résu par agence'!EO129</f>
        <v>3</v>
      </c>
      <c r="D54" s="5">
        <f>'[1]Sin Agence'!BE111</f>
        <v>0</v>
      </c>
      <c r="E54" s="6">
        <f t="shared" si="1"/>
        <v>0</v>
      </c>
      <c r="F54" s="7">
        <f>'[1]Résu par agence'!EN129</f>
        <v>68.699999999999989</v>
      </c>
      <c r="G54" s="7">
        <f>'[1]Résu par agence'!EM129</f>
        <v>35.069999999999993</v>
      </c>
      <c r="H54" s="7">
        <f>'[1]Résu par agence'!EK129</f>
        <v>21.705000000000002</v>
      </c>
      <c r="I54" s="7">
        <f>+'[1]Résu par agence'!EK129/1.18</f>
        <v>18.394067796610173</v>
      </c>
      <c r="J54" s="7">
        <f>'[1]Sin Agence'!BF111</f>
        <v>0</v>
      </c>
      <c r="K54" s="7">
        <f>'[1]Sin Agence'!BG111</f>
        <v>0</v>
      </c>
      <c r="L54" s="7">
        <f t="shared" si="2"/>
        <v>0</v>
      </c>
      <c r="M54" s="7">
        <f t="shared" si="3"/>
        <v>21.705000000000002</v>
      </c>
      <c r="N54" s="8">
        <f t="shared" si="4"/>
        <v>0</v>
      </c>
    </row>
    <row r="55" spans="1:14" s="9" customFormat="1" ht="24.95" customHeight="1">
      <c r="A55" s="3">
        <f t="shared" si="5"/>
        <v>7</v>
      </c>
      <c r="B55" s="4" t="s">
        <v>63</v>
      </c>
      <c r="C55" s="5">
        <f>'[1]Résu par agence'!EO141</f>
        <v>3</v>
      </c>
      <c r="D55" s="5">
        <f>'[1]Sin Agence'!BE123</f>
        <v>0</v>
      </c>
      <c r="E55" s="6">
        <f t="shared" si="1"/>
        <v>0</v>
      </c>
      <c r="F55" s="7">
        <f>'[1]Résu par agence'!EN141</f>
        <v>68.699999999999989</v>
      </c>
      <c r="G55" s="7">
        <f>'[1]Résu par agence'!EM141</f>
        <v>35.069999999999993</v>
      </c>
      <c r="H55" s="7">
        <f>'[1]Résu par agence'!EK141</f>
        <v>21.705000000000002</v>
      </c>
      <c r="I55" s="7">
        <f>+'[1]Résu par agence'!EK141/1.18</f>
        <v>18.394067796610173</v>
      </c>
      <c r="J55" s="7">
        <f>'[1]Sin Agence'!BF123</f>
        <v>0</v>
      </c>
      <c r="K55" s="7">
        <f>'[1]Sin Agence'!BG123</f>
        <v>0</v>
      </c>
      <c r="L55" s="7">
        <f t="shared" si="2"/>
        <v>0</v>
      </c>
      <c r="M55" s="7">
        <f t="shared" si="3"/>
        <v>21.705000000000002</v>
      </c>
      <c r="N55" s="8">
        <f t="shared" si="4"/>
        <v>0</v>
      </c>
    </row>
    <row r="56" spans="1:14" s="9" customFormat="1" ht="24.95" customHeight="1">
      <c r="A56" s="3">
        <f t="shared" si="5"/>
        <v>8</v>
      </c>
      <c r="B56" s="4" t="s">
        <v>64</v>
      </c>
      <c r="C56" s="5">
        <f>'[1]Résu par agence'!EO146</f>
        <v>3</v>
      </c>
      <c r="D56" s="5">
        <f>'[1]Sin Agence'!BE128</f>
        <v>0</v>
      </c>
      <c r="E56" s="6">
        <f t="shared" si="1"/>
        <v>0</v>
      </c>
      <c r="F56" s="7">
        <f>'[1]Résu par agence'!EN146</f>
        <v>68.699999999999989</v>
      </c>
      <c r="G56" s="7">
        <f>'[1]Résu par agence'!EM146</f>
        <v>35.069999999999993</v>
      </c>
      <c r="H56" s="7">
        <f>'[1]Résu par agence'!EK146</f>
        <v>21.705000000000002</v>
      </c>
      <c r="I56" s="7">
        <f>+'[1]Résu par agence'!EK146/1.18</f>
        <v>18.394067796610173</v>
      </c>
      <c r="J56" s="7">
        <f>'[1]Sin Agence'!BF128</f>
        <v>0</v>
      </c>
      <c r="K56" s="7">
        <f>'[1]Sin Agence'!BG128</f>
        <v>0</v>
      </c>
      <c r="L56" s="7">
        <f t="shared" si="2"/>
        <v>0</v>
      </c>
      <c r="M56" s="7">
        <f t="shared" si="3"/>
        <v>21.705000000000002</v>
      </c>
      <c r="N56" s="8">
        <f t="shared" si="4"/>
        <v>0</v>
      </c>
    </row>
    <row r="57" spans="1:14" s="9" customFormat="1" ht="24.95" customHeight="1">
      <c r="A57" s="3">
        <f t="shared" si="5"/>
        <v>9</v>
      </c>
      <c r="B57" s="4" t="s">
        <v>65</v>
      </c>
      <c r="C57" s="5">
        <f>'[1]Résu par agence'!EO154</f>
        <v>3</v>
      </c>
      <c r="D57" s="5">
        <f>'[1]Sin Agence'!BE136</f>
        <v>0</v>
      </c>
      <c r="E57" s="6">
        <f t="shared" si="1"/>
        <v>0</v>
      </c>
      <c r="F57" s="7">
        <f>'[1]Résu par agence'!EN154</f>
        <v>68.699999999999989</v>
      </c>
      <c r="G57" s="7">
        <f>'[1]Résu par agence'!EM154</f>
        <v>35.069999999999993</v>
      </c>
      <c r="H57" s="7">
        <f>'[1]Résu par agence'!EK154</f>
        <v>21.705000000000002</v>
      </c>
      <c r="I57" s="7">
        <f>+'[1]Résu par agence'!EK154/1.18</f>
        <v>18.394067796610173</v>
      </c>
      <c r="J57" s="7">
        <f>'[1]Sin Agence'!BF136</f>
        <v>0</v>
      </c>
      <c r="K57" s="7">
        <f>'[1]Sin Agence'!BG136</f>
        <v>0</v>
      </c>
      <c r="L57" s="7">
        <f t="shared" si="2"/>
        <v>0</v>
      </c>
      <c r="M57" s="7">
        <f t="shared" si="3"/>
        <v>21.705000000000002</v>
      </c>
      <c r="N57" s="8">
        <f t="shared" si="4"/>
        <v>0</v>
      </c>
    </row>
    <row r="58" spans="1:14" s="9" customFormat="1" ht="24.95" customHeight="1">
      <c r="A58" s="3">
        <f t="shared" si="5"/>
        <v>10</v>
      </c>
      <c r="B58" s="4" t="s">
        <v>66</v>
      </c>
      <c r="C58" s="5">
        <f>'[1]Résu par agence'!EO164</f>
        <v>3</v>
      </c>
      <c r="D58" s="5">
        <f>'[1]Sin Agence'!BE146</f>
        <v>0</v>
      </c>
      <c r="E58" s="6">
        <f t="shared" si="1"/>
        <v>0</v>
      </c>
      <c r="F58" s="7">
        <f>'[1]Résu par agence'!EN164</f>
        <v>68.699999999999989</v>
      </c>
      <c r="G58" s="7">
        <f>'[1]Résu par agence'!EM164</f>
        <v>35.069999999999993</v>
      </c>
      <c r="H58" s="7">
        <f>'[1]Résu par agence'!EK164</f>
        <v>21.705000000000002</v>
      </c>
      <c r="I58" s="7">
        <f>+'[1]Résu par agence'!EK164/1.18</f>
        <v>18.394067796610173</v>
      </c>
      <c r="J58" s="7">
        <f>'[1]Sin Agence'!BF146</f>
        <v>0</v>
      </c>
      <c r="K58" s="7">
        <f>'[1]Sin Agence'!BG146</f>
        <v>0</v>
      </c>
      <c r="L58" s="7">
        <f t="shared" si="2"/>
        <v>0</v>
      </c>
      <c r="M58" s="7">
        <f t="shared" si="3"/>
        <v>21.705000000000002</v>
      </c>
      <c r="N58" s="8">
        <f t="shared" si="4"/>
        <v>0</v>
      </c>
    </row>
    <row r="59" spans="1:14" s="9" customFormat="1" ht="24.95" customHeight="1">
      <c r="A59" s="3">
        <f t="shared" si="5"/>
        <v>11</v>
      </c>
      <c r="B59" s="4" t="s">
        <v>67</v>
      </c>
      <c r="C59" s="5">
        <f>'[1]Résu par agence'!EO210</f>
        <v>3</v>
      </c>
      <c r="D59" s="5">
        <f>'[1]Sin Agence'!BE192</f>
        <v>0</v>
      </c>
      <c r="E59" s="6">
        <f t="shared" si="1"/>
        <v>0</v>
      </c>
      <c r="F59" s="7">
        <f>'[1]Résu par agence'!EN210</f>
        <v>68.699999999999989</v>
      </c>
      <c r="G59" s="7">
        <f>'[1]Résu par agence'!EM210</f>
        <v>35.069999999999993</v>
      </c>
      <c r="H59" s="7">
        <f>'[1]Résu par agence'!EK210</f>
        <v>21.705000000000002</v>
      </c>
      <c r="I59" s="7">
        <f>+'[1]Résu par agence'!EK210/1.18</f>
        <v>18.394067796610173</v>
      </c>
      <c r="J59" s="7">
        <f>'[1]Sin Agence'!BF192</f>
        <v>0</v>
      </c>
      <c r="K59" s="7">
        <f>'[1]Sin Agence'!BG192</f>
        <v>0</v>
      </c>
      <c r="L59" s="7">
        <f t="shared" si="2"/>
        <v>0</v>
      </c>
      <c r="M59" s="7">
        <f t="shared" si="3"/>
        <v>21.705000000000002</v>
      </c>
      <c r="N59" s="8">
        <f t="shared" si="4"/>
        <v>0</v>
      </c>
    </row>
    <row r="60" spans="1:14" s="9" customFormat="1" ht="24.95" customHeight="1">
      <c r="A60" s="3">
        <f t="shared" si="5"/>
        <v>12</v>
      </c>
      <c r="B60" s="4" t="s">
        <v>68</v>
      </c>
      <c r="C60" s="5">
        <f>'[1]Résu par agence'!EO268</f>
        <v>3</v>
      </c>
      <c r="D60" s="5">
        <f>'[1]Sin Agence'!BE250</f>
        <v>0</v>
      </c>
      <c r="E60" s="6">
        <f t="shared" si="1"/>
        <v>0</v>
      </c>
      <c r="F60" s="7">
        <f>'[1]Résu par agence'!EN268</f>
        <v>68.699999999999989</v>
      </c>
      <c r="G60" s="7">
        <f>'[1]Résu par agence'!EM268</f>
        <v>35.069999999999993</v>
      </c>
      <c r="H60" s="7">
        <f>'[1]Résu par agence'!EK268</f>
        <v>21.705000000000002</v>
      </c>
      <c r="I60" s="7">
        <f>+'[1]Résu par agence'!EK268/1.18</f>
        <v>18.394067796610173</v>
      </c>
      <c r="J60" s="7">
        <f>'[1]Sin Agence'!BF250</f>
        <v>0</v>
      </c>
      <c r="K60" s="7">
        <f>'[1]Sin Agence'!BG250</f>
        <v>0</v>
      </c>
      <c r="L60" s="7">
        <f t="shared" si="2"/>
        <v>0</v>
      </c>
      <c r="M60" s="7">
        <f t="shared" si="3"/>
        <v>21.705000000000002</v>
      </c>
      <c r="N60" s="8">
        <f t="shared" si="4"/>
        <v>0</v>
      </c>
    </row>
    <row r="61" spans="1:14" s="9" customFormat="1" ht="24.95" customHeight="1">
      <c r="A61" s="3">
        <f t="shared" si="5"/>
        <v>13</v>
      </c>
      <c r="B61" s="4" t="s">
        <v>69</v>
      </c>
      <c r="C61" s="5">
        <f>'[1]Résu par agence'!EO283</f>
        <v>3</v>
      </c>
      <c r="D61" s="5">
        <f>'[1]Sin Agence'!BE265</f>
        <v>0</v>
      </c>
      <c r="E61" s="6">
        <f t="shared" si="1"/>
        <v>0</v>
      </c>
      <c r="F61" s="7">
        <f>'[1]Résu par agence'!EN283</f>
        <v>68.699999999999989</v>
      </c>
      <c r="G61" s="7">
        <f>'[1]Résu par agence'!EM283</f>
        <v>35.069999999999993</v>
      </c>
      <c r="H61" s="7">
        <f>'[1]Résu par agence'!EK283</f>
        <v>21.705000000000002</v>
      </c>
      <c r="I61" s="7">
        <f>+'[1]Résu par agence'!EK283/1.18</f>
        <v>18.394067796610173</v>
      </c>
      <c r="J61" s="7">
        <f>'[1]Sin Agence'!BF265</f>
        <v>0</v>
      </c>
      <c r="K61" s="7">
        <f>'[1]Sin Agence'!BG265</f>
        <v>0</v>
      </c>
      <c r="L61" s="7">
        <f t="shared" si="2"/>
        <v>0</v>
      </c>
      <c r="M61" s="7">
        <f t="shared" si="3"/>
        <v>21.705000000000002</v>
      </c>
      <c r="N61" s="8">
        <f t="shared" si="4"/>
        <v>0</v>
      </c>
    </row>
    <row r="62" spans="1:14" s="9" customFormat="1" ht="24.95" customHeight="1">
      <c r="A62" s="3">
        <f t="shared" si="5"/>
        <v>14</v>
      </c>
      <c r="B62" s="4" t="s">
        <v>70</v>
      </c>
      <c r="C62" s="5">
        <f>'[1]Résu par agence'!EO327</f>
        <v>3</v>
      </c>
      <c r="D62" s="5">
        <f>'[1]Sin Agence'!BE309</f>
        <v>0</v>
      </c>
      <c r="E62" s="6">
        <f t="shared" si="1"/>
        <v>0</v>
      </c>
      <c r="F62" s="7">
        <f>'[1]Résu par agence'!EN327</f>
        <v>68.699999999999989</v>
      </c>
      <c r="G62" s="7">
        <f>'[1]Résu par agence'!EM327</f>
        <v>35.069999999999993</v>
      </c>
      <c r="H62" s="7">
        <f>'[1]Résu par agence'!EK327</f>
        <v>21.705000000000002</v>
      </c>
      <c r="I62" s="7">
        <f>+'[1]Résu par agence'!EK327/1.18</f>
        <v>18.394067796610173</v>
      </c>
      <c r="J62" s="7">
        <f>'[1]Sin Agence'!BF309</f>
        <v>0</v>
      </c>
      <c r="K62" s="7">
        <f>'[1]Sin Agence'!BG309</f>
        <v>0</v>
      </c>
      <c r="L62" s="7">
        <f t="shared" si="2"/>
        <v>0</v>
      </c>
      <c r="M62" s="7">
        <f t="shared" si="3"/>
        <v>21.705000000000002</v>
      </c>
      <c r="N62" s="8">
        <f t="shared" si="4"/>
        <v>0</v>
      </c>
    </row>
    <row r="63" spans="1:14" s="9" customFormat="1" ht="24.95" customHeight="1">
      <c r="A63" s="3">
        <f t="shared" si="5"/>
        <v>15</v>
      </c>
      <c r="B63" s="4" t="s">
        <v>71</v>
      </c>
      <c r="C63" s="5">
        <f>'[1]Résu par agence'!EO334</f>
        <v>3</v>
      </c>
      <c r="D63" s="5">
        <f>'[1]Sin Agence'!BE316</f>
        <v>0</v>
      </c>
      <c r="E63" s="6">
        <f t="shared" si="1"/>
        <v>0</v>
      </c>
      <c r="F63" s="7">
        <f>'[1]Résu par agence'!EN334</f>
        <v>68.699999999999989</v>
      </c>
      <c r="G63" s="7">
        <f>'[1]Résu par agence'!EM334</f>
        <v>35.069999999999993</v>
      </c>
      <c r="H63" s="7">
        <f>'[1]Résu par agence'!EK334</f>
        <v>21.705000000000002</v>
      </c>
      <c r="I63" s="7">
        <f>+'[1]Résu par agence'!EK334/1.18</f>
        <v>18.394067796610173</v>
      </c>
      <c r="J63" s="7">
        <f>'[1]Sin Agence'!BF316</f>
        <v>0</v>
      </c>
      <c r="K63" s="7">
        <f>'[1]Sin Agence'!BG316</f>
        <v>0</v>
      </c>
      <c r="L63" s="7">
        <f t="shared" si="2"/>
        <v>0</v>
      </c>
      <c r="M63" s="7">
        <f t="shared" si="3"/>
        <v>21.705000000000002</v>
      </c>
      <c r="N63" s="8">
        <f t="shared" si="4"/>
        <v>0</v>
      </c>
    </row>
    <row r="64" spans="1:14" s="9" customFormat="1" ht="24.95" customHeight="1">
      <c r="A64" s="3">
        <f t="shared" si="5"/>
        <v>16</v>
      </c>
      <c r="B64" s="4" t="s">
        <v>72</v>
      </c>
      <c r="C64" s="5">
        <f>'[1]Résu par agence'!EO374</f>
        <v>3</v>
      </c>
      <c r="D64" s="5">
        <f>'[1]Sin Agence'!BE356</f>
        <v>0</v>
      </c>
      <c r="E64" s="6">
        <f t="shared" si="1"/>
        <v>0</v>
      </c>
      <c r="F64" s="7">
        <f>'[1]Résu par agence'!EN374</f>
        <v>68.699999999999989</v>
      </c>
      <c r="G64" s="7">
        <f>'[1]Résu par agence'!EM374</f>
        <v>35.069999999999993</v>
      </c>
      <c r="H64" s="7">
        <f>'[1]Résu par agence'!EK374</f>
        <v>21.705000000000002</v>
      </c>
      <c r="I64" s="7">
        <f>+'[1]Résu par agence'!EK374/1.18</f>
        <v>18.394067796610173</v>
      </c>
      <c r="J64" s="7">
        <f>'[1]Sin Agence'!BF356</f>
        <v>0</v>
      </c>
      <c r="K64" s="7">
        <f>'[1]Sin Agence'!BG356</f>
        <v>0</v>
      </c>
      <c r="L64" s="7">
        <f t="shared" si="2"/>
        <v>0</v>
      </c>
      <c r="M64" s="7">
        <f t="shared" si="3"/>
        <v>21.705000000000002</v>
      </c>
      <c r="N64" s="8">
        <f t="shared" si="4"/>
        <v>0</v>
      </c>
    </row>
    <row r="65" spans="1:14" s="9" customFormat="1" ht="24.95" customHeight="1">
      <c r="A65" s="3">
        <f t="shared" si="5"/>
        <v>17</v>
      </c>
      <c r="B65" s="4" t="s">
        <v>73</v>
      </c>
      <c r="C65" s="5">
        <f>'[1]Résu par agence'!EO394</f>
        <v>3</v>
      </c>
      <c r="D65" s="5">
        <f>'[1]Sin Agence'!BE376</f>
        <v>0</v>
      </c>
      <c r="E65" s="6">
        <f t="shared" si="1"/>
        <v>0</v>
      </c>
      <c r="F65" s="7">
        <f>'[1]Résu par agence'!EN394</f>
        <v>68.699999999999989</v>
      </c>
      <c r="G65" s="7">
        <f>'[1]Résu par agence'!EM394</f>
        <v>35.069999999999993</v>
      </c>
      <c r="H65" s="7">
        <f>'[1]Résu par agence'!EK394</f>
        <v>21.705000000000002</v>
      </c>
      <c r="I65" s="7">
        <f>+'[1]Résu par agence'!EK394/1.18</f>
        <v>18.394067796610173</v>
      </c>
      <c r="J65" s="7">
        <f>'[1]Sin Agence'!BF376</f>
        <v>0</v>
      </c>
      <c r="K65" s="7">
        <f>'[1]Sin Agence'!BG376</f>
        <v>0</v>
      </c>
      <c r="L65" s="7">
        <f t="shared" si="2"/>
        <v>0</v>
      </c>
      <c r="M65" s="7">
        <f t="shared" si="3"/>
        <v>21.705000000000002</v>
      </c>
      <c r="N65" s="8">
        <f t="shared" si="4"/>
        <v>0</v>
      </c>
    </row>
    <row r="66" spans="1:14" s="9" customFormat="1" ht="24.95" customHeight="1">
      <c r="A66" s="3">
        <f t="shared" si="5"/>
        <v>18</v>
      </c>
      <c r="B66" s="4" t="s">
        <v>74</v>
      </c>
      <c r="C66" s="5">
        <f>'[1]Résu par agence'!EO45</f>
        <v>2</v>
      </c>
      <c r="D66" s="5">
        <f>'[1]Sin Agence'!BE27</f>
        <v>0</v>
      </c>
      <c r="E66" s="6">
        <f t="shared" si="1"/>
        <v>0</v>
      </c>
      <c r="F66" s="7">
        <f>'[1]Résu par agence'!EN45</f>
        <v>45.8</v>
      </c>
      <c r="G66" s="7">
        <f>'[1]Résu par agence'!EM45</f>
        <v>23.379999999999995</v>
      </c>
      <c r="H66" s="7">
        <f>'[1]Résu par agence'!EK45</f>
        <v>14.47</v>
      </c>
      <c r="I66" s="7">
        <f>+'[1]Résu par agence'!EK45/1.18</f>
        <v>12.26271186440678</v>
      </c>
      <c r="J66" s="7">
        <f>'[1]Sin Agence'!BF27</f>
        <v>0</v>
      </c>
      <c r="K66" s="7">
        <f>'[1]Sin Agence'!BG27</f>
        <v>0</v>
      </c>
      <c r="L66" s="7">
        <f t="shared" si="2"/>
        <v>0</v>
      </c>
      <c r="M66" s="7">
        <f t="shared" si="3"/>
        <v>14.47</v>
      </c>
      <c r="N66" s="8">
        <f t="shared" si="4"/>
        <v>0</v>
      </c>
    </row>
    <row r="67" spans="1:14" s="9" customFormat="1" ht="24.95" customHeight="1">
      <c r="A67" s="3">
        <f t="shared" si="5"/>
        <v>19</v>
      </c>
      <c r="B67" s="4" t="s">
        <v>75</v>
      </c>
      <c r="C67" s="5">
        <f>'[1]Résu par agence'!EO47</f>
        <v>2</v>
      </c>
      <c r="D67" s="5">
        <f>'[1]Sin Agence'!BE29</f>
        <v>0</v>
      </c>
      <c r="E67" s="6">
        <f t="shared" si="1"/>
        <v>0</v>
      </c>
      <c r="F67" s="7">
        <f>'[1]Résu par agence'!EN47</f>
        <v>45.8</v>
      </c>
      <c r="G67" s="7">
        <f>'[1]Résu par agence'!EM47</f>
        <v>23.379999999999995</v>
      </c>
      <c r="H67" s="7">
        <f>'[1]Résu par agence'!EK47</f>
        <v>14.47</v>
      </c>
      <c r="I67" s="7">
        <f>+'[1]Résu par agence'!EK47/1.18</f>
        <v>12.26271186440678</v>
      </c>
      <c r="J67" s="7">
        <f>'[1]Sin Agence'!BF29</f>
        <v>0</v>
      </c>
      <c r="K67" s="7">
        <f>'[1]Sin Agence'!BG29</f>
        <v>0</v>
      </c>
      <c r="L67" s="7">
        <f t="shared" si="2"/>
        <v>0</v>
      </c>
      <c r="M67" s="7">
        <f t="shared" si="3"/>
        <v>14.47</v>
      </c>
      <c r="N67" s="8">
        <f t="shared" si="4"/>
        <v>0</v>
      </c>
    </row>
    <row r="68" spans="1:14" s="9" customFormat="1" ht="24.95" customHeight="1">
      <c r="A68" s="3">
        <f t="shared" si="5"/>
        <v>20</v>
      </c>
      <c r="B68" s="4" t="s">
        <v>76</v>
      </c>
      <c r="C68" s="5">
        <f>'[1]Résu par agence'!EO53</f>
        <v>2</v>
      </c>
      <c r="D68" s="5">
        <f>'[1]Sin Agence'!BE35</f>
        <v>0</v>
      </c>
      <c r="E68" s="6">
        <f t="shared" si="1"/>
        <v>0</v>
      </c>
      <c r="F68" s="7">
        <f>'[1]Résu par agence'!EN53</f>
        <v>45.8</v>
      </c>
      <c r="G68" s="7">
        <f>'[1]Résu par agence'!EM53</f>
        <v>23.379999999999995</v>
      </c>
      <c r="H68" s="7">
        <f>'[1]Résu par agence'!EK53</f>
        <v>14.47</v>
      </c>
      <c r="I68" s="7">
        <f>+'[1]Résu par agence'!EK53/1.18</f>
        <v>12.26271186440678</v>
      </c>
      <c r="J68" s="7">
        <f>'[1]Sin Agence'!BF35</f>
        <v>0</v>
      </c>
      <c r="K68" s="7">
        <f>'[1]Sin Agence'!BG35</f>
        <v>0</v>
      </c>
      <c r="L68" s="7">
        <f t="shared" si="2"/>
        <v>0</v>
      </c>
      <c r="M68" s="7">
        <f t="shared" si="3"/>
        <v>14.47</v>
      </c>
      <c r="N68" s="8">
        <f t="shared" si="4"/>
        <v>0</v>
      </c>
    </row>
    <row r="69" spans="1:14" s="9" customFormat="1" ht="24.95" customHeight="1">
      <c r="A69" s="3">
        <f t="shared" si="5"/>
        <v>21</v>
      </c>
      <c r="B69" s="4" t="s">
        <v>77</v>
      </c>
      <c r="C69" s="5">
        <f>'[1]Résu par agence'!EO56</f>
        <v>2</v>
      </c>
      <c r="D69" s="5">
        <f>'[1]Sin Agence'!BE38</f>
        <v>0</v>
      </c>
      <c r="E69" s="6">
        <f t="shared" si="1"/>
        <v>0</v>
      </c>
      <c r="F69" s="7">
        <f>'[1]Résu par agence'!EN56</f>
        <v>45.8</v>
      </c>
      <c r="G69" s="7">
        <f>'[1]Résu par agence'!EM56</f>
        <v>23.379999999999995</v>
      </c>
      <c r="H69" s="7">
        <f>'[1]Résu par agence'!EK56</f>
        <v>14.47</v>
      </c>
      <c r="I69" s="7">
        <f>+'[1]Résu par agence'!EK56/1.18</f>
        <v>12.26271186440678</v>
      </c>
      <c r="J69" s="7">
        <f>'[1]Sin Agence'!BF38</f>
        <v>0</v>
      </c>
      <c r="K69" s="7">
        <f>'[1]Sin Agence'!BG38</f>
        <v>0</v>
      </c>
      <c r="L69" s="7">
        <f t="shared" si="2"/>
        <v>0</v>
      </c>
      <c r="M69" s="7">
        <f t="shared" si="3"/>
        <v>14.47</v>
      </c>
      <c r="N69" s="8">
        <f t="shared" si="4"/>
        <v>0</v>
      </c>
    </row>
    <row r="70" spans="1:14" s="9" customFormat="1" ht="24.95" customHeight="1">
      <c r="A70" s="3">
        <f t="shared" si="5"/>
        <v>22</v>
      </c>
      <c r="B70" s="4" t="s">
        <v>78</v>
      </c>
      <c r="C70" s="5">
        <f>'[1]Résu par agence'!EO58</f>
        <v>2</v>
      </c>
      <c r="D70" s="5">
        <f>'[1]Sin Agence'!BE40</f>
        <v>0</v>
      </c>
      <c r="E70" s="6">
        <f t="shared" si="1"/>
        <v>0</v>
      </c>
      <c r="F70" s="7">
        <f>'[1]Résu par agence'!EN58</f>
        <v>45.8</v>
      </c>
      <c r="G70" s="7">
        <f>'[1]Résu par agence'!EM58</f>
        <v>23.379999999999995</v>
      </c>
      <c r="H70" s="7">
        <f>'[1]Résu par agence'!EK58</f>
        <v>14.47</v>
      </c>
      <c r="I70" s="7">
        <f>+'[1]Résu par agence'!EK58/1.18</f>
        <v>12.26271186440678</v>
      </c>
      <c r="J70" s="7">
        <f>'[1]Sin Agence'!BF40</f>
        <v>0</v>
      </c>
      <c r="K70" s="7">
        <f>'[1]Sin Agence'!BG40</f>
        <v>0</v>
      </c>
      <c r="L70" s="7">
        <f t="shared" si="2"/>
        <v>0</v>
      </c>
      <c r="M70" s="7">
        <f t="shared" si="3"/>
        <v>14.47</v>
      </c>
      <c r="N70" s="8">
        <f t="shared" si="4"/>
        <v>0</v>
      </c>
    </row>
    <row r="71" spans="1:14" s="9" customFormat="1" ht="24.95" customHeight="1">
      <c r="A71" s="3">
        <f t="shared" si="5"/>
        <v>23</v>
      </c>
      <c r="B71" s="4" t="s">
        <v>79</v>
      </c>
      <c r="C71" s="5">
        <f>'[1]Résu par agence'!EO99</f>
        <v>2</v>
      </c>
      <c r="D71" s="5">
        <f>'[1]Sin Agence'!BE81</f>
        <v>0</v>
      </c>
      <c r="E71" s="6">
        <f t="shared" ref="E71:E134" si="6">IF(C71=0,0,D71/C71)</f>
        <v>0</v>
      </c>
      <c r="F71" s="7">
        <f>'[1]Résu par agence'!EN99</f>
        <v>45.8</v>
      </c>
      <c r="G71" s="7">
        <f>'[1]Résu par agence'!EM99</f>
        <v>23.379999999999995</v>
      </c>
      <c r="H71" s="7">
        <f>'[1]Résu par agence'!EK99</f>
        <v>14.47</v>
      </c>
      <c r="I71" s="7">
        <f>+'[1]Résu par agence'!EK99/1.18</f>
        <v>12.26271186440678</v>
      </c>
      <c r="J71" s="7">
        <f>'[1]Sin Agence'!BF81</f>
        <v>0</v>
      </c>
      <c r="K71" s="7">
        <f>'[1]Sin Agence'!BG81</f>
        <v>0</v>
      </c>
      <c r="L71" s="7">
        <f t="shared" ref="L71:L134" si="7">IF(D71=0,0,(J71/D71))</f>
        <v>0</v>
      </c>
      <c r="M71" s="7">
        <f t="shared" ref="M71:M134" si="8">+H71-(J71+K71)</f>
        <v>14.47</v>
      </c>
      <c r="N71" s="8">
        <f t="shared" ref="N71:N134" si="9">IF(OR(M71&gt;0,I71=0),0,-M71/I71)</f>
        <v>0</v>
      </c>
    </row>
    <row r="72" spans="1:14" s="9" customFormat="1" ht="24.95" customHeight="1">
      <c r="A72" s="3">
        <f t="shared" si="5"/>
        <v>24</v>
      </c>
      <c r="B72" s="4" t="s">
        <v>80</v>
      </c>
      <c r="C72" s="5">
        <f>'[1]Résu par agence'!EO100</f>
        <v>2</v>
      </c>
      <c r="D72" s="5">
        <f>'[1]Sin Agence'!BE82</f>
        <v>0</v>
      </c>
      <c r="E72" s="6">
        <f t="shared" si="6"/>
        <v>0</v>
      </c>
      <c r="F72" s="7">
        <f>'[1]Résu par agence'!EN100</f>
        <v>45.8</v>
      </c>
      <c r="G72" s="7">
        <f>'[1]Résu par agence'!EM100</f>
        <v>23.379999999999995</v>
      </c>
      <c r="H72" s="7">
        <f>'[1]Résu par agence'!EK100</f>
        <v>14.47</v>
      </c>
      <c r="I72" s="7">
        <f>+'[1]Résu par agence'!EK100/1.18</f>
        <v>12.26271186440678</v>
      </c>
      <c r="J72" s="7">
        <f>'[1]Sin Agence'!BF82</f>
        <v>0</v>
      </c>
      <c r="K72" s="7">
        <f>'[1]Sin Agence'!BG82</f>
        <v>0</v>
      </c>
      <c r="L72" s="7">
        <f t="shared" si="7"/>
        <v>0</v>
      </c>
      <c r="M72" s="7">
        <f t="shared" si="8"/>
        <v>14.47</v>
      </c>
      <c r="N72" s="8">
        <f t="shared" si="9"/>
        <v>0</v>
      </c>
    </row>
    <row r="73" spans="1:14" s="9" customFormat="1" ht="24.95" customHeight="1">
      <c r="A73" s="3">
        <f t="shared" si="5"/>
        <v>25</v>
      </c>
      <c r="B73" s="4" t="s">
        <v>81</v>
      </c>
      <c r="C73" s="5">
        <f>'[1]Résu par agence'!EO114</f>
        <v>2</v>
      </c>
      <c r="D73" s="5">
        <f>'[1]Sin Agence'!BE96</f>
        <v>0</v>
      </c>
      <c r="E73" s="6">
        <f t="shared" si="6"/>
        <v>0</v>
      </c>
      <c r="F73" s="7">
        <f>'[1]Résu par agence'!EN114</f>
        <v>45.8</v>
      </c>
      <c r="G73" s="7">
        <f>'[1]Résu par agence'!EM114</f>
        <v>23.379999999999995</v>
      </c>
      <c r="H73" s="7">
        <f>'[1]Résu par agence'!EK114</f>
        <v>14.47</v>
      </c>
      <c r="I73" s="7">
        <f>+'[1]Résu par agence'!EK114/1.18</f>
        <v>12.26271186440678</v>
      </c>
      <c r="J73" s="7">
        <f>'[1]Sin Agence'!BF96</f>
        <v>0</v>
      </c>
      <c r="K73" s="7">
        <f>'[1]Sin Agence'!BG96</f>
        <v>0</v>
      </c>
      <c r="L73" s="7">
        <f t="shared" si="7"/>
        <v>0</v>
      </c>
      <c r="M73" s="7">
        <f t="shared" si="8"/>
        <v>14.47</v>
      </c>
      <c r="N73" s="8">
        <f t="shared" si="9"/>
        <v>0</v>
      </c>
    </row>
    <row r="74" spans="1:14" s="9" customFormat="1" ht="24.95" customHeight="1">
      <c r="A74" s="3">
        <f t="shared" si="5"/>
        <v>26</v>
      </c>
      <c r="B74" s="4" t="s">
        <v>82</v>
      </c>
      <c r="C74" s="5">
        <f>'[1]Résu par agence'!EO127</f>
        <v>2</v>
      </c>
      <c r="D74" s="5">
        <f>'[1]Sin Agence'!BE109</f>
        <v>0</v>
      </c>
      <c r="E74" s="6">
        <f t="shared" si="6"/>
        <v>0</v>
      </c>
      <c r="F74" s="7">
        <f>'[1]Résu par agence'!EN127</f>
        <v>45.8</v>
      </c>
      <c r="G74" s="7">
        <f>'[1]Résu par agence'!EM127</f>
        <v>23.379999999999995</v>
      </c>
      <c r="H74" s="7">
        <f>'[1]Résu par agence'!EK127</f>
        <v>14.47</v>
      </c>
      <c r="I74" s="7">
        <f>+'[1]Résu par agence'!EK127/1.18</f>
        <v>12.26271186440678</v>
      </c>
      <c r="J74" s="7">
        <f>'[1]Sin Agence'!BF109</f>
        <v>0</v>
      </c>
      <c r="K74" s="7">
        <f>'[1]Sin Agence'!BG109</f>
        <v>0</v>
      </c>
      <c r="L74" s="7">
        <f t="shared" si="7"/>
        <v>0</v>
      </c>
      <c r="M74" s="7">
        <f t="shared" si="8"/>
        <v>14.47</v>
      </c>
      <c r="N74" s="8">
        <f t="shared" si="9"/>
        <v>0</v>
      </c>
    </row>
    <row r="75" spans="1:14" s="9" customFormat="1" ht="24.95" customHeight="1">
      <c r="A75" s="3">
        <f t="shared" si="5"/>
        <v>27</v>
      </c>
      <c r="B75" s="4" t="s">
        <v>83</v>
      </c>
      <c r="C75" s="5">
        <f>'[1]Résu par agence'!EO144</f>
        <v>2</v>
      </c>
      <c r="D75" s="5">
        <f>'[1]Sin Agence'!BE126</f>
        <v>0</v>
      </c>
      <c r="E75" s="6">
        <f t="shared" si="6"/>
        <v>0</v>
      </c>
      <c r="F75" s="7">
        <f>'[1]Résu par agence'!EN144</f>
        <v>45.8</v>
      </c>
      <c r="G75" s="7">
        <f>'[1]Résu par agence'!EM144</f>
        <v>23.379999999999995</v>
      </c>
      <c r="H75" s="7">
        <f>'[1]Résu par agence'!EK144</f>
        <v>14.47</v>
      </c>
      <c r="I75" s="7">
        <f>+'[1]Résu par agence'!EK144/1.18</f>
        <v>12.26271186440678</v>
      </c>
      <c r="J75" s="7">
        <f>'[1]Sin Agence'!BF126</f>
        <v>0</v>
      </c>
      <c r="K75" s="7">
        <f>'[1]Sin Agence'!BG126</f>
        <v>0</v>
      </c>
      <c r="L75" s="7">
        <f t="shared" si="7"/>
        <v>0</v>
      </c>
      <c r="M75" s="7">
        <f t="shared" si="8"/>
        <v>14.47</v>
      </c>
      <c r="N75" s="8">
        <f t="shared" si="9"/>
        <v>0</v>
      </c>
    </row>
    <row r="76" spans="1:14" s="9" customFormat="1" ht="24.95" customHeight="1">
      <c r="A76" s="3">
        <f t="shared" si="5"/>
        <v>28</v>
      </c>
      <c r="B76" s="4" t="s">
        <v>84</v>
      </c>
      <c r="C76" s="5">
        <f>'[1]Résu par agence'!EO165</f>
        <v>2</v>
      </c>
      <c r="D76" s="5">
        <f>'[1]Sin Agence'!BE147</f>
        <v>0</v>
      </c>
      <c r="E76" s="6">
        <f t="shared" si="6"/>
        <v>0</v>
      </c>
      <c r="F76" s="7">
        <f>'[1]Résu par agence'!EN165</f>
        <v>45.8</v>
      </c>
      <c r="G76" s="7">
        <f>'[1]Résu par agence'!EM165</f>
        <v>23.379999999999995</v>
      </c>
      <c r="H76" s="7">
        <f>'[1]Résu par agence'!EK165</f>
        <v>14.47</v>
      </c>
      <c r="I76" s="7">
        <f>+'[1]Résu par agence'!EK165/1.18</f>
        <v>12.26271186440678</v>
      </c>
      <c r="J76" s="7">
        <f>'[1]Sin Agence'!BF147</f>
        <v>0</v>
      </c>
      <c r="K76" s="7">
        <f>'[1]Sin Agence'!BG147</f>
        <v>0</v>
      </c>
      <c r="L76" s="7">
        <f t="shared" si="7"/>
        <v>0</v>
      </c>
      <c r="M76" s="7">
        <f t="shared" si="8"/>
        <v>14.47</v>
      </c>
      <c r="N76" s="8">
        <f t="shared" si="9"/>
        <v>0</v>
      </c>
    </row>
    <row r="77" spans="1:14" s="9" customFormat="1" ht="24.95" customHeight="1">
      <c r="A77" s="3">
        <f t="shared" si="5"/>
        <v>29</v>
      </c>
      <c r="B77" s="4" t="s">
        <v>85</v>
      </c>
      <c r="C77" s="5">
        <f>'[1]Résu par agence'!EO189</f>
        <v>2</v>
      </c>
      <c r="D77" s="5">
        <f>'[1]Sin Agence'!BE171</f>
        <v>0</v>
      </c>
      <c r="E77" s="6">
        <f t="shared" si="6"/>
        <v>0</v>
      </c>
      <c r="F77" s="7">
        <f>'[1]Résu par agence'!EN189</f>
        <v>45.8</v>
      </c>
      <c r="G77" s="7">
        <f>'[1]Résu par agence'!EM189</f>
        <v>23.379999999999995</v>
      </c>
      <c r="H77" s="7">
        <f>'[1]Résu par agence'!EK189</f>
        <v>14.47</v>
      </c>
      <c r="I77" s="7">
        <f>+'[1]Résu par agence'!EK189/1.18</f>
        <v>12.26271186440678</v>
      </c>
      <c r="J77" s="7">
        <f>'[1]Sin Agence'!BF171</f>
        <v>0</v>
      </c>
      <c r="K77" s="7">
        <f>'[1]Sin Agence'!BG171</f>
        <v>0</v>
      </c>
      <c r="L77" s="7">
        <f t="shared" si="7"/>
        <v>0</v>
      </c>
      <c r="M77" s="7">
        <f t="shared" si="8"/>
        <v>14.47</v>
      </c>
      <c r="N77" s="8">
        <f t="shared" si="9"/>
        <v>0</v>
      </c>
    </row>
    <row r="78" spans="1:14" s="9" customFormat="1" ht="24.95" customHeight="1">
      <c r="A78" s="3">
        <f t="shared" si="5"/>
        <v>30</v>
      </c>
      <c r="B78" s="4" t="s">
        <v>86</v>
      </c>
      <c r="C78" s="5">
        <f>'[1]Résu par agence'!EO193</f>
        <v>2</v>
      </c>
      <c r="D78" s="5">
        <f>'[1]Sin Agence'!BE175</f>
        <v>0</v>
      </c>
      <c r="E78" s="6">
        <f t="shared" si="6"/>
        <v>0</v>
      </c>
      <c r="F78" s="7">
        <f>'[1]Résu par agence'!EN193</f>
        <v>45.8</v>
      </c>
      <c r="G78" s="7">
        <f>'[1]Résu par agence'!EM193</f>
        <v>23.379999999999995</v>
      </c>
      <c r="H78" s="7">
        <f>'[1]Résu par agence'!EK193</f>
        <v>14.47</v>
      </c>
      <c r="I78" s="7">
        <f>+'[1]Résu par agence'!EK193/1.18</f>
        <v>12.26271186440678</v>
      </c>
      <c r="J78" s="7">
        <f>'[1]Sin Agence'!BF175</f>
        <v>0</v>
      </c>
      <c r="K78" s="7">
        <f>'[1]Sin Agence'!BG175</f>
        <v>0</v>
      </c>
      <c r="L78" s="7">
        <f t="shared" si="7"/>
        <v>0</v>
      </c>
      <c r="M78" s="7">
        <f t="shared" si="8"/>
        <v>14.47</v>
      </c>
      <c r="N78" s="8">
        <f t="shared" si="9"/>
        <v>0</v>
      </c>
    </row>
    <row r="79" spans="1:14" s="9" customFormat="1" ht="24.95" customHeight="1">
      <c r="A79" s="3">
        <f t="shared" si="5"/>
        <v>31</v>
      </c>
      <c r="B79" s="4" t="s">
        <v>87</v>
      </c>
      <c r="C79" s="5">
        <f>'[1]Résu par agence'!EO200</f>
        <v>2</v>
      </c>
      <c r="D79" s="5">
        <f>'[1]Sin Agence'!BE182</f>
        <v>0</v>
      </c>
      <c r="E79" s="6">
        <f t="shared" si="6"/>
        <v>0</v>
      </c>
      <c r="F79" s="7">
        <f>'[1]Résu par agence'!EN200</f>
        <v>45.8</v>
      </c>
      <c r="G79" s="7">
        <f>'[1]Résu par agence'!EM200</f>
        <v>23.379999999999995</v>
      </c>
      <c r="H79" s="7">
        <f>'[1]Résu par agence'!EK200</f>
        <v>14.47</v>
      </c>
      <c r="I79" s="7">
        <f>+'[1]Résu par agence'!EK200/1.18</f>
        <v>12.26271186440678</v>
      </c>
      <c r="J79" s="7">
        <f>'[1]Sin Agence'!BF182</f>
        <v>0</v>
      </c>
      <c r="K79" s="7">
        <f>'[1]Sin Agence'!BG182</f>
        <v>0</v>
      </c>
      <c r="L79" s="7">
        <f t="shared" si="7"/>
        <v>0</v>
      </c>
      <c r="M79" s="7">
        <f t="shared" si="8"/>
        <v>14.47</v>
      </c>
      <c r="N79" s="8">
        <f t="shared" si="9"/>
        <v>0</v>
      </c>
    </row>
    <row r="80" spans="1:14" s="9" customFormat="1" ht="24.95" customHeight="1">
      <c r="A80" s="3">
        <f t="shared" si="5"/>
        <v>32</v>
      </c>
      <c r="B80" s="4" t="s">
        <v>88</v>
      </c>
      <c r="C80" s="5">
        <f>'[1]Résu par agence'!EO202</f>
        <v>2</v>
      </c>
      <c r="D80" s="5">
        <f>'[1]Sin Agence'!BE184</f>
        <v>0</v>
      </c>
      <c r="E80" s="6">
        <f t="shared" si="6"/>
        <v>0</v>
      </c>
      <c r="F80" s="7">
        <f>'[1]Résu par agence'!EN202</f>
        <v>45.8</v>
      </c>
      <c r="G80" s="7">
        <f>'[1]Résu par agence'!EM202</f>
        <v>23.379999999999995</v>
      </c>
      <c r="H80" s="7">
        <f>'[1]Résu par agence'!EK202</f>
        <v>14.47</v>
      </c>
      <c r="I80" s="7">
        <f>+'[1]Résu par agence'!EK202/1.18</f>
        <v>12.26271186440678</v>
      </c>
      <c r="J80" s="7">
        <f>'[1]Sin Agence'!BF184</f>
        <v>0</v>
      </c>
      <c r="K80" s="7">
        <f>'[1]Sin Agence'!BG184</f>
        <v>0</v>
      </c>
      <c r="L80" s="7">
        <f t="shared" si="7"/>
        <v>0</v>
      </c>
      <c r="M80" s="7">
        <f t="shared" si="8"/>
        <v>14.47</v>
      </c>
      <c r="N80" s="8">
        <f t="shared" si="9"/>
        <v>0</v>
      </c>
    </row>
    <row r="81" spans="1:14" s="9" customFormat="1" ht="24.95" customHeight="1">
      <c r="A81" s="3">
        <f t="shared" si="5"/>
        <v>33</v>
      </c>
      <c r="B81" s="4" t="s">
        <v>89</v>
      </c>
      <c r="C81" s="5">
        <f>'[1]Résu par agence'!EO250</f>
        <v>2</v>
      </c>
      <c r="D81" s="5">
        <f>'[1]Sin Agence'!BE232</f>
        <v>0</v>
      </c>
      <c r="E81" s="6">
        <f t="shared" si="6"/>
        <v>0</v>
      </c>
      <c r="F81" s="7">
        <f>'[1]Résu par agence'!EN250</f>
        <v>45.8</v>
      </c>
      <c r="G81" s="7">
        <f>'[1]Résu par agence'!EM250</f>
        <v>23.379999999999995</v>
      </c>
      <c r="H81" s="7">
        <f>'[1]Résu par agence'!EK250</f>
        <v>14.47</v>
      </c>
      <c r="I81" s="7">
        <f>+'[1]Résu par agence'!EK250/1.18</f>
        <v>12.26271186440678</v>
      </c>
      <c r="J81" s="7">
        <f>'[1]Sin Agence'!BF232</f>
        <v>0</v>
      </c>
      <c r="K81" s="7">
        <f>'[1]Sin Agence'!BG232</f>
        <v>0</v>
      </c>
      <c r="L81" s="7">
        <f t="shared" si="7"/>
        <v>0</v>
      </c>
      <c r="M81" s="7">
        <f t="shared" si="8"/>
        <v>14.47</v>
      </c>
      <c r="N81" s="8">
        <f t="shared" si="9"/>
        <v>0</v>
      </c>
    </row>
    <row r="82" spans="1:14" s="9" customFormat="1" ht="24.95" customHeight="1">
      <c r="A82" s="3">
        <f t="shared" si="5"/>
        <v>34</v>
      </c>
      <c r="B82" s="4" t="s">
        <v>90</v>
      </c>
      <c r="C82" s="5">
        <f>'[1]Résu par agence'!EO265</f>
        <v>2</v>
      </c>
      <c r="D82" s="5">
        <f>'[1]Sin Agence'!BE247</f>
        <v>0</v>
      </c>
      <c r="E82" s="6">
        <f t="shared" si="6"/>
        <v>0</v>
      </c>
      <c r="F82" s="7">
        <f>'[1]Résu par agence'!EN265</f>
        <v>45.8</v>
      </c>
      <c r="G82" s="7">
        <f>'[1]Résu par agence'!EM265</f>
        <v>23.379999999999995</v>
      </c>
      <c r="H82" s="7">
        <f>'[1]Résu par agence'!EK265</f>
        <v>14.47</v>
      </c>
      <c r="I82" s="7">
        <f>+'[1]Résu par agence'!EK265/1.18</f>
        <v>12.26271186440678</v>
      </c>
      <c r="J82" s="7">
        <f>'[1]Sin Agence'!BF247</f>
        <v>0</v>
      </c>
      <c r="K82" s="7">
        <f>'[1]Sin Agence'!BG247</f>
        <v>0</v>
      </c>
      <c r="L82" s="7">
        <f t="shared" si="7"/>
        <v>0</v>
      </c>
      <c r="M82" s="7">
        <f t="shared" si="8"/>
        <v>14.47</v>
      </c>
      <c r="N82" s="8">
        <f t="shared" si="9"/>
        <v>0</v>
      </c>
    </row>
    <row r="83" spans="1:14" s="9" customFormat="1" ht="24.95" customHeight="1">
      <c r="A83" s="3">
        <f t="shared" si="5"/>
        <v>35</v>
      </c>
      <c r="B83" s="4" t="s">
        <v>91</v>
      </c>
      <c r="C83" s="5">
        <f>'[1]Résu par agence'!EO274</f>
        <v>2</v>
      </c>
      <c r="D83" s="5">
        <f>'[1]Sin Agence'!BE256</f>
        <v>0</v>
      </c>
      <c r="E83" s="6">
        <f t="shared" si="6"/>
        <v>0</v>
      </c>
      <c r="F83" s="7">
        <f>'[1]Résu par agence'!EN274</f>
        <v>45.8</v>
      </c>
      <c r="G83" s="7">
        <f>'[1]Résu par agence'!EM274</f>
        <v>23.379999999999995</v>
      </c>
      <c r="H83" s="7">
        <f>'[1]Résu par agence'!EK274</f>
        <v>14.47</v>
      </c>
      <c r="I83" s="7">
        <f>+'[1]Résu par agence'!EK274/1.18</f>
        <v>12.26271186440678</v>
      </c>
      <c r="J83" s="7">
        <f>'[1]Sin Agence'!BF256</f>
        <v>0</v>
      </c>
      <c r="K83" s="7">
        <f>'[1]Sin Agence'!BG256</f>
        <v>0</v>
      </c>
      <c r="L83" s="7">
        <f t="shared" si="7"/>
        <v>0</v>
      </c>
      <c r="M83" s="7">
        <f t="shared" si="8"/>
        <v>14.47</v>
      </c>
      <c r="N83" s="8">
        <f t="shared" si="9"/>
        <v>0</v>
      </c>
    </row>
    <row r="84" spans="1:14" s="9" customFormat="1" ht="24.95" customHeight="1">
      <c r="A84" s="3">
        <f t="shared" si="5"/>
        <v>36</v>
      </c>
      <c r="B84" s="4" t="s">
        <v>92</v>
      </c>
      <c r="C84" s="5">
        <f>'[1]Résu par agence'!EO301</f>
        <v>2</v>
      </c>
      <c r="D84" s="5">
        <f>'[1]Sin Agence'!BE283</f>
        <v>0</v>
      </c>
      <c r="E84" s="6">
        <f t="shared" si="6"/>
        <v>0</v>
      </c>
      <c r="F84" s="7">
        <f>'[1]Résu par agence'!EN301</f>
        <v>45.8</v>
      </c>
      <c r="G84" s="7">
        <f>'[1]Résu par agence'!EM301</f>
        <v>23.379999999999995</v>
      </c>
      <c r="H84" s="7">
        <f>'[1]Résu par agence'!EK301</f>
        <v>14.47</v>
      </c>
      <c r="I84" s="7">
        <f>+'[1]Résu par agence'!EK301/1.18</f>
        <v>12.26271186440678</v>
      </c>
      <c r="J84" s="7">
        <f>'[1]Sin Agence'!BF283</f>
        <v>0</v>
      </c>
      <c r="K84" s="7">
        <f>'[1]Sin Agence'!BG283</f>
        <v>0</v>
      </c>
      <c r="L84" s="7">
        <f t="shared" si="7"/>
        <v>0</v>
      </c>
      <c r="M84" s="7">
        <f t="shared" si="8"/>
        <v>14.47</v>
      </c>
      <c r="N84" s="8">
        <f t="shared" si="9"/>
        <v>0</v>
      </c>
    </row>
    <row r="85" spans="1:14" s="9" customFormat="1" ht="24.95" customHeight="1">
      <c r="A85" s="3">
        <f t="shared" si="5"/>
        <v>37</v>
      </c>
      <c r="B85" s="4" t="s">
        <v>93</v>
      </c>
      <c r="C85" s="5">
        <f>'[1]Résu par agence'!EO328</f>
        <v>2</v>
      </c>
      <c r="D85" s="5">
        <f>'[1]Sin Agence'!BE310</f>
        <v>0</v>
      </c>
      <c r="E85" s="6">
        <f t="shared" si="6"/>
        <v>0</v>
      </c>
      <c r="F85" s="7">
        <f>'[1]Résu par agence'!EN328</f>
        <v>45.8</v>
      </c>
      <c r="G85" s="7">
        <f>'[1]Résu par agence'!EM328</f>
        <v>23.379999999999995</v>
      </c>
      <c r="H85" s="7">
        <f>'[1]Résu par agence'!EK328</f>
        <v>14.47</v>
      </c>
      <c r="I85" s="7">
        <f>+'[1]Résu par agence'!EK328/1.18</f>
        <v>12.26271186440678</v>
      </c>
      <c r="J85" s="7">
        <f>'[1]Sin Agence'!BF310</f>
        <v>0</v>
      </c>
      <c r="K85" s="7">
        <f>'[1]Sin Agence'!BG310</f>
        <v>0</v>
      </c>
      <c r="L85" s="7">
        <f t="shared" si="7"/>
        <v>0</v>
      </c>
      <c r="M85" s="7">
        <f t="shared" si="8"/>
        <v>14.47</v>
      </c>
      <c r="N85" s="8">
        <f t="shared" si="9"/>
        <v>0</v>
      </c>
    </row>
    <row r="86" spans="1:14" s="9" customFormat="1" ht="24.95" customHeight="1">
      <c r="A86" s="3">
        <f t="shared" si="5"/>
        <v>38</v>
      </c>
      <c r="B86" s="4" t="s">
        <v>94</v>
      </c>
      <c r="C86" s="5">
        <f>'[1]Résu par agence'!EO330</f>
        <v>2</v>
      </c>
      <c r="D86" s="5">
        <f>'[1]Sin Agence'!BE312</f>
        <v>0</v>
      </c>
      <c r="E86" s="6">
        <f t="shared" si="6"/>
        <v>0</v>
      </c>
      <c r="F86" s="7">
        <f>'[1]Résu par agence'!EN330</f>
        <v>45.8</v>
      </c>
      <c r="G86" s="7">
        <f>'[1]Résu par agence'!EM330</f>
        <v>23.379999999999995</v>
      </c>
      <c r="H86" s="7">
        <f>'[1]Résu par agence'!EK330</f>
        <v>14.47</v>
      </c>
      <c r="I86" s="7">
        <f>+'[1]Résu par agence'!EK330/1.18</f>
        <v>12.26271186440678</v>
      </c>
      <c r="J86" s="7">
        <f>'[1]Sin Agence'!BF312</f>
        <v>0</v>
      </c>
      <c r="K86" s="7">
        <f>'[1]Sin Agence'!BG312</f>
        <v>0</v>
      </c>
      <c r="L86" s="7">
        <f t="shared" si="7"/>
        <v>0</v>
      </c>
      <c r="M86" s="7">
        <f t="shared" si="8"/>
        <v>14.47</v>
      </c>
      <c r="N86" s="8">
        <f t="shared" si="9"/>
        <v>0</v>
      </c>
    </row>
    <row r="87" spans="1:14" s="9" customFormat="1" ht="24.95" customHeight="1">
      <c r="A87" s="3">
        <f t="shared" si="5"/>
        <v>39</v>
      </c>
      <c r="B87" s="4" t="s">
        <v>95</v>
      </c>
      <c r="C87" s="5">
        <f>'[1]Résu par agence'!EO331</f>
        <v>2</v>
      </c>
      <c r="D87" s="5">
        <f>'[1]Sin Agence'!BE313</f>
        <v>0</v>
      </c>
      <c r="E87" s="6">
        <f t="shared" si="6"/>
        <v>0</v>
      </c>
      <c r="F87" s="7">
        <f>'[1]Résu par agence'!EN331</f>
        <v>45.8</v>
      </c>
      <c r="G87" s="7">
        <f>'[1]Résu par agence'!EM331</f>
        <v>23.379999999999995</v>
      </c>
      <c r="H87" s="7">
        <f>'[1]Résu par agence'!EK331</f>
        <v>14.47</v>
      </c>
      <c r="I87" s="7">
        <f>+'[1]Résu par agence'!EK331/1.18</f>
        <v>12.26271186440678</v>
      </c>
      <c r="J87" s="7">
        <f>'[1]Sin Agence'!BF313</f>
        <v>0</v>
      </c>
      <c r="K87" s="7">
        <f>'[1]Sin Agence'!BG313</f>
        <v>0</v>
      </c>
      <c r="L87" s="7">
        <f t="shared" si="7"/>
        <v>0</v>
      </c>
      <c r="M87" s="7">
        <f t="shared" si="8"/>
        <v>14.47</v>
      </c>
      <c r="N87" s="8">
        <f t="shared" si="9"/>
        <v>0</v>
      </c>
    </row>
    <row r="88" spans="1:14" s="9" customFormat="1" ht="24.95" customHeight="1">
      <c r="A88" s="3">
        <f t="shared" si="5"/>
        <v>40</v>
      </c>
      <c r="B88" s="4" t="s">
        <v>96</v>
      </c>
      <c r="C88" s="5">
        <f>'[1]Résu par agence'!EO335</f>
        <v>2</v>
      </c>
      <c r="D88" s="5">
        <f>'[1]Sin Agence'!BE317</f>
        <v>0</v>
      </c>
      <c r="E88" s="6">
        <f t="shared" si="6"/>
        <v>0</v>
      </c>
      <c r="F88" s="7">
        <f>'[1]Résu par agence'!EN335</f>
        <v>45.8</v>
      </c>
      <c r="G88" s="7">
        <f>'[1]Résu par agence'!EM335</f>
        <v>23.379999999999995</v>
      </c>
      <c r="H88" s="7">
        <f>'[1]Résu par agence'!EK335</f>
        <v>14.47</v>
      </c>
      <c r="I88" s="7">
        <f>+'[1]Résu par agence'!EK335/1.18</f>
        <v>12.26271186440678</v>
      </c>
      <c r="J88" s="7">
        <f>'[1]Sin Agence'!BF317</f>
        <v>0</v>
      </c>
      <c r="K88" s="7">
        <f>'[1]Sin Agence'!BG317</f>
        <v>0</v>
      </c>
      <c r="L88" s="7">
        <f t="shared" si="7"/>
        <v>0</v>
      </c>
      <c r="M88" s="7">
        <f t="shared" si="8"/>
        <v>14.47</v>
      </c>
      <c r="N88" s="8">
        <f t="shared" si="9"/>
        <v>0</v>
      </c>
    </row>
    <row r="89" spans="1:14" s="9" customFormat="1" ht="24.95" customHeight="1">
      <c r="A89" s="3">
        <f t="shared" si="5"/>
        <v>41</v>
      </c>
      <c r="B89" s="4" t="s">
        <v>97</v>
      </c>
      <c r="C89" s="5">
        <f>'[1]Résu par agence'!EO347</f>
        <v>2</v>
      </c>
      <c r="D89" s="5">
        <f>'[1]Sin Agence'!BE329</f>
        <v>0</v>
      </c>
      <c r="E89" s="6">
        <f t="shared" si="6"/>
        <v>0</v>
      </c>
      <c r="F89" s="7">
        <f>'[1]Résu par agence'!EN347</f>
        <v>45.8</v>
      </c>
      <c r="G89" s="7">
        <f>'[1]Résu par agence'!EM347</f>
        <v>23.379999999999995</v>
      </c>
      <c r="H89" s="7">
        <f>'[1]Résu par agence'!EK347</f>
        <v>14.47</v>
      </c>
      <c r="I89" s="7">
        <f>+'[1]Résu par agence'!EK347/1.18</f>
        <v>12.26271186440678</v>
      </c>
      <c r="J89" s="7">
        <f>'[1]Sin Agence'!BF329</f>
        <v>0</v>
      </c>
      <c r="K89" s="7">
        <f>'[1]Sin Agence'!BG329</f>
        <v>0</v>
      </c>
      <c r="L89" s="7">
        <f t="shared" si="7"/>
        <v>0</v>
      </c>
      <c r="M89" s="7">
        <f t="shared" si="8"/>
        <v>14.47</v>
      </c>
      <c r="N89" s="8">
        <f t="shared" si="9"/>
        <v>0</v>
      </c>
    </row>
    <row r="90" spans="1:14" s="9" customFormat="1" ht="24.95" customHeight="1">
      <c r="A90" s="3">
        <f t="shared" si="5"/>
        <v>42</v>
      </c>
      <c r="B90" s="4" t="s">
        <v>98</v>
      </c>
      <c r="C90" s="5">
        <f>'[1]Résu par agence'!EO388</f>
        <v>2</v>
      </c>
      <c r="D90" s="5">
        <f>'[1]Sin Agence'!BE370</f>
        <v>0</v>
      </c>
      <c r="E90" s="6">
        <f t="shared" si="6"/>
        <v>0</v>
      </c>
      <c r="F90" s="7">
        <f>'[1]Résu par agence'!EN388</f>
        <v>45.8</v>
      </c>
      <c r="G90" s="7">
        <f>'[1]Résu par agence'!EM388</f>
        <v>23.379999999999995</v>
      </c>
      <c r="H90" s="7">
        <f>'[1]Résu par agence'!EK388</f>
        <v>14.47</v>
      </c>
      <c r="I90" s="7">
        <f>+'[1]Résu par agence'!EK388/1.18</f>
        <v>12.26271186440678</v>
      </c>
      <c r="J90" s="7">
        <f>'[1]Sin Agence'!BF370</f>
        <v>0</v>
      </c>
      <c r="K90" s="7">
        <f>'[1]Sin Agence'!BG370</f>
        <v>0</v>
      </c>
      <c r="L90" s="7">
        <f t="shared" si="7"/>
        <v>0</v>
      </c>
      <c r="M90" s="7">
        <f t="shared" si="8"/>
        <v>14.47</v>
      </c>
      <c r="N90" s="8">
        <f t="shared" si="9"/>
        <v>0</v>
      </c>
    </row>
    <row r="91" spans="1:14" s="9" customFormat="1" ht="24.95" customHeight="1">
      <c r="A91" s="3">
        <f t="shared" si="5"/>
        <v>43</v>
      </c>
      <c r="B91" s="4" t="s">
        <v>99</v>
      </c>
      <c r="C91" s="5">
        <f>'[1]Résu par agence'!EO398</f>
        <v>2</v>
      </c>
      <c r="D91" s="5">
        <f>'[1]Sin Agence'!BE380</f>
        <v>0</v>
      </c>
      <c r="E91" s="6">
        <f t="shared" si="6"/>
        <v>0</v>
      </c>
      <c r="F91" s="7">
        <f>'[1]Résu par agence'!EN398</f>
        <v>45.8</v>
      </c>
      <c r="G91" s="7">
        <f>'[1]Résu par agence'!EM398</f>
        <v>23.379999999999995</v>
      </c>
      <c r="H91" s="7">
        <f>'[1]Résu par agence'!EK398</f>
        <v>14.47</v>
      </c>
      <c r="I91" s="7">
        <f>+'[1]Résu par agence'!EK398/1.18</f>
        <v>12.26271186440678</v>
      </c>
      <c r="J91" s="7">
        <f>'[1]Sin Agence'!BF380</f>
        <v>0</v>
      </c>
      <c r="K91" s="7">
        <f>'[1]Sin Agence'!BG380</f>
        <v>0</v>
      </c>
      <c r="L91" s="7">
        <f t="shared" si="7"/>
        <v>0</v>
      </c>
      <c r="M91" s="7">
        <f t="shared" si="8"/>
        <v>14.47</v>
      </c>
      <c r="N91" s="8">
        <f t="shared" si="9"/>
        <v>0</v>
      </c>
    </row>
    <row r="92" spans="1:14" s="9" customFormat="1" ht="24.95" customHeight="1">
      <c r="A92" s="3">
        <f t="shared" si="5"/>
        <v>44</v>
      </c>
      <c r="B92" s="4" t="s">
        <v>100</v>
      </c>
      <c r="C92" s="5">
        <f>'[1]Résu par agence'!EO40</f>
        <v>1</v>
      </c>
      <c r="D92" s="5">
        <f>'[1]Sin Agence'!BE22</f>
        <v>0</v>
      </c>
      <c r="E92" s="6">
        <f t="shared" si="6"/>
        <v>0</v>
      </c>
      <c r="F92" s="7">
        <f>'[1]Résu par agence'!EN40</f>
        <v>22.9</v>
      </c>
      <c r="G92" s="7">
        <f>'[1]Résu par agence'!EM40</f>
        <v>11.689999999999998</v>
      </c>
      <c r="H92" s="7">
        <f>'[1]Résu par agence'!EK40</f>
        <v>7.2350000000000003</v>
      </c>
      <c r="I92" s="7">
        <f>+'[1]Résu par agence'!EK40/1.18</f>
        <v>6.1313559322033901</v>
      </c>
      <c r="J92" s="7">
        <f>'[1]Sin Agence'!BF22</f>
        <v>0</v>
      </c>
      <c r="K92" s="7">
        <f>'[1]Sin Agence'!BG22</f>
        <v>0</v>
      </c>
      <c r="L92" s="7">
        <f t="shared" si="7"/>
        <v>0</v>
      </c>
      <c r="M92" s="7">
        <f t="shared" si="8"/>
        <v>7.2350000000000003</v>
      </c>
      <c r="N92" s="8">
        <f t="shared" si="9"/>
        <v>0</v>
      </c>
    </row>
    <row r="93" spans="1:14" s="9" customFormat="1" ht="24.95" customHeight="1">
      <c r="A93" s="3">
        <f t="shared" si="5"/>
        <v>45</v>
      </c>
      <c r="B93" s="4" t="s">
        <v>101</v>
      </c>
      <c r="C93" s="5">
        <f>'[1]Résu par agence'!EO46</f>
        <v>1</v>
      </c>
      <c r="D93" s="5">
        <f>'[1]Sin Agence'!BE28</f>
        <v>0</v>
      </c>
      <c r="E93" s="6">
        <f t="shared" si="6"/>
        <v>0</v>
      </c>
      <c r="F93" s="7">
        <f>'[1]Résu par agence'!EN46</f>
        <v>22.9</v>
      </c>
      <c r="G93" s="7">
        <f>'[1]Résu par agence'!EM46</f>
        <v>11.689999999999998</v>
      </c>
      <c r="H93" s="7">
        <f>'[1]Résu par agence'!EK46</f>
        <v>7.2350000000000003</v>
      </c>
      <c r="I93" s="7">
        <f>+'[1]Résu par agence'!EK46/1.18</f>
        <v>6.1313559322033901</v>
      </c>
      <c r="J93" s="7">
        <f>'[1]Sin Agence'!BF28</f>
        <v>0</v>
      </c>
      <c r="K93" s="7">
        <f>'[1]Sin Agence'!BG28</f>
        <v>0</v>
      </c>
      <c r="L93" s="7">
        <f t="shared" si="7"/>
        <v>0</v>
      </c>
      <c r="M93" s="7">
        <f t="shared" si="8"/>
        <v>7.2350000000000003</v>
      </c>
      <c r="N93" s="8">
        <f t="shared" si="9"/>
        <v>0</v>
      </c>
    </row>
    <row r="94" spans="1:14" s="9" customFormat="1" ht="24.95" customHeight="1">
      <c r="A94" s="3">
        <f t="shared" si="5"/>
        <v>46</v>
      </c>
      <c r="B94" s="4" t="s">
        <v>102</v>
      </c>
      <c r="C94" s="5">
        <f>'[1]Résu par agence'!EO48</f>
        <v>1</v>
      </c>
      <c r="D94" s="5">
        <f>'[1]Sin Agence'!BE30</f>
        <v>0</v>
      </c>
      <c r="E94" s="6">
        <f t="shared" si="6"/>
        <v>0</v>
      </c>
      <c r="F94" s="7">
        <f>'[1]Résu par agence'!EN48</f>
        <v>22.9</v>
      </c>
      <c r="G94" s="7">
        <f>'[1]Résu par agence'!EM48</f>
        <v>11.689999999999998</v>
      </c>
      <c r="H94" s="7">
        <f>'[1]Résu par agence'!EK48</f>
        <v>7.2350000000000003</v>
      </c>
      <c r="I94" s="7">
        <f>+'[1]Résu par agence'!EK48/1.18</f>
        <v>6.1313559322033901</v>
      </c>
      <c r="J94" s="7">
        <f>'[1]Sin Agence'!BF30</f>
        <v>0</v>
      </c>
      <c r="K94" s="7">
        <f>'[1]Sin Agence'!BG30</f>
        <v>0</v>
      </c>
      <c r="L94" s="7">
        <f t="shared" si="7"/>
        <v>0</v>
      </c>
      <c r="M94" s="7">
        <f t="shared" si="8"/>
        <v>7.2350000000000003</v>
      </c>
      <c r="N94" s="8">
        <f t="shared" si="9"/>
        <v>0</v>
      </c>
    </row>
    <row r="95" spans="1:14" s="9" customFormat="1" ht="24.95" customHeight="1">
      <c r="A95" s="3">
        <f t="shared" si="5"/>
        <v>47</v>
      </c>
      <c r="B95" s="4" t="s">
        <v>103</v>
      </c>
      <c r="C95" s="5">
        <f>'[1]Résu par agence'!EO69</f>
        <v>1</v>
      </c>
      <c r="D95" s="5">
        <f>'[1]Sin Agence'!BE51</f>
        <v>0</v>
      </c>
      <c r="E95" s="6">
        <f t="shared" si="6"/>
        <v>0</v>
      </c>
      <c r="F95" s="7">
        <f>'[1]Résu par agence'!EN69</f>
        <v>22.9</v>
      </c>
      <c r="G95" s="7">
        <f>'[1]Résu par agence'!EM69</f>
        <v>11.689999999999998</v>
      </c>
      <c r="H95" s="7">
        <f>'[1]Résu par agence'!EK69</f>
        <v>7.2350000000000003</v>
      </c>
      <c r="I95" s="7">
        <f>+'[1]Résu par agence'!EK69/1.18</f>
        <v>6.1313559322033901</v>
      </c>
      <c r="J95" s="7">
        <f>'[1]Sin Agence'!BF51</f>
        <v>0</v>
      </c>
      <c r="K95" s="7">
        <f>'[1]Sin Agence'!BG51</f>
        <v>0</v>
      </c>
      <c r="L95" s="7">
        <f t="shared" si="7"/>
        <v>0</v>
      </c>
      <c r="M95" s="7">
        <f t="shared" si="8"/>
        <v>7.2350000000000003</v>
      </c>
      <c r="N95" s="8">
        <f t="shared" si="9"/>
        <v>0</v>
      </c>
    </row>
    <row r="96" spans="1:14" s="9" customFormat="1" ht="24.95" customHeight="1">
      <c r="A96" s="3">
        <f t="shared" si="5"/>
        <v>48</v>
      </c>
      <c r="B96" s="4" t="s">
        <v>104</v>
      </c>
      <c r="C96" s="5">
        <f>'[1]Résu par agence'!EO79</f>
        <v>1</v>
      </c>
      <c r="D96" s="5">
        <f>'[1]Sin Agence'!BE61</f>
        <v>0</v>
      </c>
      <c r="E96" s="6">
        <f t="shared" si="6"/>
        <v>0</v>
      </c>
      <c r="F96" s="7">
        <f>'[1]Résu par agence'!EN79</f>
        <v>22.9</v>
      </c>
      <c r="G96" s="7">
        <f>'[1]Résu par agence'!EM79</f>
        <v>11.689999999999998</v>
      </c>
      <c r="H96" s="7">
        <f>'[1]Résu par agence'!EK79</f>
        <v>7.2350000000000003</v>
      </c>
      <c r="I96" s="7">
        <f>+'[1]Résu par agence'!EK79/1.18</f>
        <v>6.1313559322033901</v>
      </c>
      <c r="J96" s="7">
        <f>'[1]Sin Agence'!BF61</f>
        <v>0</v>
      </c>
      <c r="K96" s="7">
        <f>'[1]Sin Agence'!BG61</f>
        <v>0</v>
      </c>
      <c r="L96" s="7">
        <f t="shared" si="7"/>
        <v>0</v>
      </c>
      <c r="M96" s="7">
        <f t="shared" si="8"/>
        <v>7.2350000000000003</v>
      </c>
      <c r="N96" s="8">
        <f t="shared" si="9"/>
        <v>0</v>
      </c>
    </row>
    <row r="97" spans="1:14" s="9" customFormat="1" ht="24.95" customHeight="1">
      <c r="A97" s="3">
        <f t="shared" si="5"/>
        <v>49</v>
      </c>
      <c r="B97" s="4" t="s">
        <v>105</v>
      </c>
      <c r="C97" s="5">
        <f>'[1]Résu par agence'!EO82</f>
        <v>1</v>
      </c>
      <c r="D97" s="5">
        <f>'[1]Sin Agence'!BE64</f>
        <v>0</v>
      </c>
      <c r="E97" s="6">
        <f t="shared" si="6"/>
        <v>0</v>
      </c>
      <c r="F97" s="7">
        <f>'[1]Résu par agence'!EN82</f>
        <v>22.9</v>
      </c>
      <c r="G97" s="7">
        <f>'[1]Résu par agence'!EM82</f>
        <v>11.689999999999998</v>
      </c>
      <c r="H97" s="7">
        <f>'[1]Résu par agence'!EK82</f>
        <v>7.2350000000000003</v>
      </c>
      <c r="I97" s="7">
        <f>+'[1]Résu par agence'!EK82/1.18</f>
        <v>6.1313559322033901</v>
      </c>
      <c r="J97" s="7">
        <f>'[1]Sin Agence'!BF64</f>
        <v>0</v>
      </c>
      <c r="K97" s="7">
        <f>'[1]Sin Agence'!BG64</f>
        <v>0</v>
      </c>
      <c r="L97" s="7">
        <f t="shared" si="7"/>
        <v>0</v>
      </c>
      <c r="M97" s="7">
        <f t="shared" si="8"/>
        <v>7.2350000000000003</v>
      </c>
      <c r="N97" s="8">
        <f t="shared" si="9"/>
        <v>0</v>
      </c>
    </row>
    <row r="98" spans="1:14" s="9" customFormat="1" ht="24.95" customHeight="1">
      <c r="A98" s="3">
        <f t="shared" si="5"/>
        <v>50</v>
      </c>
      <c r="B98" s="4" t="s">
        <v>106</v>
      </c>
      <c r="C98" s="5">
        <f>'[1]Résu par agence'!EO105</f>
        <v>1</v>
      </c>
      <c r="D98" s="5">
        <f>'[1]Sin Agence'!BE87</f>
        <v>0</v>
      </c>
      <c r="E98" s="6">
        <f t="shared" si="6"/>
        <v>0</v>
      </c>
      <c r="F98" s="7">
        <f>'[1]Résu par agence'!EN105</f>
        <v>22.9</v>
      </c>
      <c r="G98" s="7">
        <f>'[1]Résu par agence'!EM105</f>
        <v>11.689999999999998</v>
      </c>
      <c r="H98" s="7">
        <f>'[1]Résu par agence'!EK105</f>
        <v>7.2350000000000003</v>
      </c>
      <c r="I98" s="7">
        <f>+'[1]Résu par agence'!EK105/1.18</f>
        <v>6.1313559322033901</v>
      </c>
      <c r="J98" s="7">
        <f>'[1]Sin Agence'!BF87</f>
        <v>0</v>
      </c>
      <c r="K98" s="7">
        <f>'[1]Sin Agence'!BG87</f>
        <v>0</v>
      </c>
      <c r="L98" s="7">
        <f t="shared" si="7"/>
        <v>0</v>
      </c>
      <c r="M98" s="7">
        <f t="shared" si="8"/>
        <v>7.2350000000000003</v>
      </c>
      <c r="N98" s="8">
        <f t="shared" si="9"/>
        <v>0</v>
      </c>
    </row>
    <row r="99" spans="1:14" s="9" customFormat="1" ht="24.95" customHeight="1">
      <c r="A99" s="3">
        <f t="shared" si="5"/>
        <v>51</v>
      </c>
      <c r="B99" s="4" t="s">
        <v>107</v>
      </c>
      <c r="C99" s="5">
        <f>'[1]Résu par agence'!EO116</f>
        <v>1</v>
      </c>
      <c r="D99" s="5">
        <f>'[1]Sin Agence'!BE98</f>
        <v>0</v>
      </c>
      <c r="E99" s="6">
        <f t="shared" si="6"/>
        <v>0</v>
      </c>
      <c r="F99" s="7">
        <f>'[1]Résu par agence'!EN116</f>
        <v>22.9</v>
      </c>
      <c r="G99" s="7">
        <f>'[1]Résu par agence'!EM116</f>
        <v>11.689999999999998</v>
      </c>
      <c r="H99" s="7">
        <f>'[1]Résu par agence'!EK116</f>
        <v>7.2350000000000003</v>
      </c>
      <c r="I99" s="7">
        <f>+'[1]Résu par agence'!EK116/1.18</f>
        <v>6.1313559322033901</v>
      </c>
      <c r="J99" s="7">
        <f>'[1]Sin Agence'!BF98</f>
        <v>0</v>
      </c>
      <c r="K99" s="7">
        <f>'[1]Sin Agence'!BG98</f>
        <v>0</v>
      </c>
      <c r="L99" s="7">
        <f t="shared" si="7"/>
        <v>0</v>
      </c>
      <c r="M99" s="7">
        <f t="shared" si="8"/>
        <v>7.2350000000000003</v>
      </c>
      <c r="N99" s="8">
        <f t="shared" si="9"/>
        <v>0</v>
      </c>
    </row>
    <row r="100" spans="1:14" s="9" customFormat="1" ht="24.95" customHeight="1">
      <c r="A100" s="3">
        <f t="shared" si="5"/>
        <v>52</v>
      </c>
      <c r="B100" s="4" t="s">
        <v>108</v>
      </c>
      <c r="C100" s="5">
        <f>'[1]Résu par agence'!EO117</f>
        <v>1</v>
      </c>
      <c r="D100" s="5">
        <f>'[1]Sin Agence'!BE99</f>
        <v>0</v>
      </c>
      <c r="E100" s="6">
        <f t="shared" si="6"/>
        <v>0</v>
      </c>
      <c r="F100" s="7">
        <f>'[1]Résu par agence'!EN117</f>
        <v>22.9</v>
      </c>
      <c r="G100" s="7">
        <f>'[1]Résu par agence'!EM117</f>
        <v>11.689999999999998</v>
      </c>
      <c r="H100" s="7">
        <f>'[1]Résu par agence'!EK117</f>
        <v>7.2350000000000003</v>
      </c>
      <c r="I100" s="7">
        <f>+'[1]Résu par agence'!EK117/1.18</f>
        <v>6.1313559322033901</v>
      </c>
      <c r="J100" s="7">
        <f>'[1]Sin Agence'!BF99</f>
        <v>0</v>
      </c>
      <c r="K100" s="7">
        <f>'[1]Sin Agence'!BG99</f>
        <v>0</v>
      </c>
      <c r="L100" s="7">
        <f t="shared" si="7"/>
        <v>0</v>
      </c>
      <c r="M100" s="7">
        <f t="shared" si="8"/>
        <v>7.2350000000000003</v>
      </c>
      <c r="N100" s="8">
        <f t="shared" si="9"/>
        <v>0</v>
      </c>
    </row>
    <row r="101" spans="1:14" s="9" customFormat="1" ht="24.95" customHeight="1">
      <c r="A101" s="3">
        <f t="shared" si="5"/>
        <v>53</v>
      </c>
      <c r="B101" s="4" t="s">
        <v>109</v>
      </c>
      <c r="C101" s="5">
        <f>'[1]Résu par agence'!EO125</f>
        <v>1</v>
      </c>
      <c r="D101" s="5">
        <f>'[1]Sin Agence'!BE107</f>
        <v>0</v>
      </c>
      <c r="E101" s="6">
        <f t="shared" si="6"/>
        <v>0</v>
      </c>
      <c r="F101" s="7">
        <f>'[1]Résu par agence'!EN125</f>
        <v>22.9</v>
      </c>
      <c r="G101" s="7">
        <f>'[1]Résu par agence'!EM125</f>
        <v>11.689999999999998</v>
      </c>
      <c r="H101" s="7">
        <f>'[1]Résu par agence'!EK125</f>
        <v>7.2350000000000003</v>
      </c>
      <c r="I101" s="7">
        <f>+'[1]Résu par agence'!EK125/1.18</f>
        <v>6.1313559322033901</v>
      </c>
      <c r="J101" s="7">
        <f>'[1]Sin Agence'!BF107</f>
        <v>0</v>
      </c>
      <c r="K101" s="7">
        <f>'[1]Sin Agence'!BG107</f>
        <v>0</v>
      </c>
      <c r="L101" s="7">
        <f t="shared" si="7"/>
        <v>0</v>
      </c>
      <c r="M101" s="7">
        <f t="shared" si="8"/>
        <v>7.2350000000000003</v>
      </c>
      <c r="N101" s="8">
        <f t="shared" si="9"/>
        <v>0</v>
      </c>
    </row>
    <row r="102" spans="1:14" s="9" customFormat="1" ht="24.95" customHeight="1">
      <c r="A102" s="3">
        <f t="shared" si="5"/>
        <v>54</v>
      </c>
      <c r="B102" s="4" t="s">
        <v>110</v>
      </c>
      <c r="C102" s="5">
        <f>'[1]Résu par agence'!EO130</f>
        <v>1</v>
      </c>
      <c r="D102" s="5">
        <f>'[1]Sin Agence'!BE112</f>
        <v>0</v>
      </c>
      <c r="E102" s="6">
        <f t="shared" si="6"/>
        <v>0</v>
      </c>
      <c r="F102" s="7">
        <f>'[1]Résu par agence'!EN130</f>
        <v>22.9</v>
      </c>
      <c r="G102" s="7">
        <f>'[1]Résu par agence'!EM130</f>
        <v>11.689999999999998</v>
      </c>
      <c r="H102" s="7">
        <f>'[1]Résu par agence'!EK130</f>
        <v>7.2350000000000003</v>
      </c>
      <c r="I102" s="7">
        <f>+'[1]Résu par agence'!EK130/1.18</f>
        <v>6.1313559322033901</v>
      </c>
      <c r="J102" s="7">
        <f>'[1]Sin Agence'!BF112</f>
        <v>0</v>
      </c>
      <c r="K102" s="7">
        <f>'[1]Sin Agence'!BG112</f>
        <v>0</v>
      </c>
      <c r="L102" s="7">
        <f t="shared" si="7"/>
        <v>0</v>
      </c>
      <c r="M102" s="7">
        <f t="shared" si="8"/>
        <v>7.2350000000000003</v>
      </c>
      <c r="N102" s="8">
        <f t="shared" si="9"/>
        <v>0</v>
      </c>
    </row>
    <row r="103" spans="1:14" s="9" customFormat="1" ht="24.95" customHeight="1">
      <c r="A103" s="3">
        <f t="shared" si="5"/>
        <v>55</v>
      </c>
      <c r="B103" s="4" t="s">
        <v>111</v>
      </c>
      <c r="C103" s="5">
        <f>'[1]Résu par agence'!EO131</f>
        <v>1</v>
      </c>
      <c r="D103" s="5">
        <f>'[1]Sin Agence'!BE113</f>
        <v>0</v>
      </c>
      <c r="E103" s="6">
        <f t="shared" si="6"/>
        <v>0</v>
      </c>
      <c r="F103" s="7">
        <f>'[1]Résu par agence'!EN131</f>
        <v>22.9</v>
      </c>
      <c r="G103" s="7">
        <f>'[1]Résu par agence'!EM131</f>
        <v>11.689999999999998</v>
      </c>
      <c r="H103" s="7">
        <f>'[1]Résu par agence'!EK131</f>
        <v>7.2350000000000003</v>
      </c>
      <c r="I103" s="7">
        <f>+'[1]Résu par agence'!EK131/1.18</f>
        <v>6.1313559322033901</v>
      </c>
      <c r="J103" s="7">
        <f>'[1]Sin Agence'!BF113</f>
        <v>0</v>
      </c>
      <c r="K103" s="7">
        <f>'[1]Sin Agence'!BG113</f>
        <v>0</v>
      </c>
      <c r="L103" s="7">
        <f t="shared" si="7"/>
        <v>0</v>
      </c>
      <c r="M103" s="7">
        <f t="shared" si="8"/>
        <v>7.2350000000000003</v>
      </c>
      <c r="N103" s="8">
        <f t="shared" si="9"/>
        <v>0</v>
      </c>
    </row>
    <row r="104" spans="1:14" s="9" customFormat="1" ht="24.95" customHeight="1">
      <c r="A104" s="3">
        <f t="shared" si="5"/>
        <v>56</v>
      </c>
      <c r="B104" s="4" t="s">
        <v>112</v>
      </c>
      <c r="C104" s="5">
        <f>'[1]Résu par agence'!EO159</f>
        <v>1</v>
      </c>
      <c r="D104" s="5">
        <f>'[1]Sin Agence'!BE141</f>
        <v>0</v>
      </c>
      <c r="E104" s="6">
        <f t="shared" si="6"/>
        <v>0</v>
      </c>
      <c r="F104" s="7">
        <f>'[1]Résu par agence'!EN159</f>
        <v>22.9</v>
      </c>
      <c r="G104" s="7">
        <f>'[1]Résu par agence'!EM159</f>
        <v>11.689999999999998</v>
      </c>
      <c r="H104" s="7">
        <f>'[1]Résu par agence'!EK159</f>
        <v>7.2350000000000003</v>
      </c>
      <c r="I104" s="7">
        <f>+'[1]Résu par agence'!EK159/1.18</f>
        <v>6.1313559322033901</v>
      </c>
      <c r="J104" s="7">
        <f>'[1]Sin Agence'!BF141</f>
        <v>0</v>
      </c>
      <c r="K104" s="7">
        <f>'[1]Sin Agence'!BG141</f>
        <v>0</v>
      </c>
      <c r="L104" s="7">
        <f t="shared" si="7"/>
        <v>0</v>
      </c>
      <c r="M104" s="7">
        <f t="shared" si="8"/>
        <v>7.2350000000000003</v>
      </c>
      <c r="N104" s="8">
        <f t="shared" si="9"/>
        <v>0</v>
      </c>
    </row>
    <row r="105" spans="1:14" s="9" customFormat="1" ht="24.95" customHeight="1">
      <c r="A105" s="3">
        <f t="shared" si="5"/>
        <v>57</v>
      </c>
      <c r="B105" s="4" t="s">
        <v>113</v>
      </c>
      <c r="C105" s="5">
        <f>'[1]Résu par agence'!EO175</f>
        <v>1</v>
      </c>
      <c r="D105" s="5">
        <f>'[1]Sin Agence'!BE157</f>
        <v>0</v>
      </c>
      <c r="E105" s="6">
        <f t="shared" si="6"/>
        <v>0</v>
      </c>
      <c r="F105" s="7">
        <f>'[1]Résu par agence'!EN175</f>
        <v>22.9</v>
      </c>
      <c r="G105" s="7">
        <f>'[1]Résu par agence'!EM175</f>
        <v>11.689999999999998</v>
      </c>
      <c r="H105" s="7">
        <f>'[1]Résu par agence'!EK175</f>
        <v>7.2350000000000003</v>
      </c>
      <c r="I105" s="7">
        <f>+'[1]Résu par agence'!EK175/1.18</f>
        <v>6.1313559322033901</v>
      </c>
      <c r="J105" s="7">
        <f>'[1]Sin Agence'!BF157</f>
        <v>0</v>
      </c>
      <c r="K105" s="7">
        <f>'[1]Sin Agence'!BG157</f>
        <v>0</v>
      </c>
      <c r="L105" s="7">
        <f t="shared" si="7"/>
        <v>0</v>
      </c>
      <c r="M105" s="7">
        <f t="shared" si="8"/>
        <v>7.2350000000000003</v>
      </c>
      <c r="N105" s="8">
        <f t="shared" si="9"/>
        <v>0</v>
      </c>
    </row>
    <row r="106" spans="1:14" s="9" customFormat="1" ht="24.95" customHeight="1">
      <c r="A106" s="3">
        <f t="shared" si="5"/>
        <v>58</v>
      </c>
      <c r="B106" s="4" t="s">
        <v>114</v>
      </c>
      <c r="C106" s="5">
        <f>'[1]Résu par agence'!EO177</f>
        <v>1</v>
      </c>
      <c r="D106" s="5">
        <f>'[1]Sin Agence'!BE159</f>
        <v>0</v>
      </c>
      <c r="E106" s="6">
        <f t="shared" si="6"/>
        <v>0</v>
      </c>
      <c r="F106" s="7">
        <f>'[1]Résu par agence'!EN177</f>
        <v>22.9</v>
      </c>
      <c r="G106" s="7">
        <f>'[1]Résu par agence'!EM177</f>
        <v>11.689999999999998</v>
      </c>
      <c r="H106" s="7">
        <f>'[1]Résu par agence'!EK177</f>
        <v>7.2350000000000003</v>
      </c>
      <c r="I106" s="7">
        <f>+'[1]Résu par agence'!EK177/1.18</f>
        <v>6.1313559322033901</v>
      </c>
      <c r="J106" s="7">
        <f>'[1]Sin Agence'!BF159</f>
        <v>0</v>
      </c>
      <c r="K106" s="7">
        <f>'[1]Sin Agence'!BG159</f>
        <v>0</v>
      </c>
      <c r="L106" s="7">
        <f t="shared" si="7"/>
        <v>0</v>
      </c>
      <c r="M106" s="7">
        <f t="shared" si="8"/>
        <v>7.2350000000000003</v>
      </c>
      <c r="N106" s="8">
        <f t="shared" si="9"/>
        <v>0</v>
      </c>
    </row>
    <row r="107" spans="1:14" s="9" customFormat="1" ht="24.95" customHeight="1">
      <c r="A107" s="3">
        <f t="shared" si="5"/>
        <v>59</v>
      </c>
      <c r="B107" s="4" t="s">
        <v>115</v>
      </c>
      <c r="C107" s="5">
        <f>'[1]Résu par agence'!EO179</f>
        <v>1</v>
      </c>
      <c r="D107" s="5">
        <f>'[1]Sin Agence'!BE161</f>
        <v>0</v>
      </c>
      <c r="E107" s="6">
        <f t="shared" si="6"/>
        <v>0</v>
      </c>
      <c r="F107" s="7">
        <f>'[1]Résu par agence'!EN179</f>
        <v>22.9</v>
      </c>
      <c r="G107" s="7">
        <f>'[1]Résu par agence'!EM179</f>
        <v>11.689999999999998</v>
      </c>
      <c r="H107" s="7">
        <f>'[1]Résu par agence'!EK179</f>
        <v>7.2350000000000003</v>
      </c>
      <c r="I107" s="7">
        <f>+'[1]Résu par agence'!EK179/1.18</f>
        <v>6.1313559322033901</v>
      </c>
      <c r="J107" s="7">
        <f>'[1]Sin Agence'!BF161</f>
        <v>0</v>
      </c>
      <c r="K107" s="7">
        <f>'[1]Sin Agence'!BG161</f>
        <v>0</v>
      </c>
      <c r="L107" s="7">
        <f t="shared" si="7"/>
        <v>0</v>
      </c>
      <c r="M107" s="7">
        <f t="shared" si="8"/>
        <v>7.2350000000000003</v>
      </c>
      <c r="N107" s="8">
        <f t="shared" si="9"/>
        <v>0</v>
      </c>
    </row>
    <row r="108" spans="1:14" s="9" customFormat="1" ht="24.95" customHeight="1">
      <c r="A108" s="3">
        <f t="shared" si="5"/>
        <v>60</v>
      </c>
      <c r="B108" s="4" t="s">
        <v>116</v>
      </c>
      <c r="C108" s="5">
        <f>'[1]Résu par agence'!EO180</f>
        <v>1</v>
      </c>
      <c r="D108" s="5">
        <f>'[1]Sin Agence'!BE162</f>
        <v>0</v>
      </c>
      <c r="E108" s="6">
        <f t="shared" si="6"/>
        <v>0</v>
      </c>
      <c r="F108" s="7">
        <f>'[1]Résu par agence'!EN180</f>
        <v>22.9</v>
      </c>
      <c r="G108" s="7">
        <f>'[1]Résu par agence'!EM180</f>
        <v>11.689999999999998</v>
      </c>
      <c r="H108" s="7">
        <f>'[1]Résu par agence'!EK180</f>
        <v>7.2350000000000003</v>
      </c>
      <c r="I108" s="7">
        <f>+'[1]Résu par agence'!EK180/1.18</f>
        <v>6.1313559322033901</v>
      </c>
      <c r="J108" s="7">
        <f>'[1]Sin Agence'!BF162</f>
        <v>0</v>
      </c>
      <c r="K108" s="7">
        <f>'[1]Sin Agence'!BG162</f>
        <v>0</v>
      </c>
      <c r="L108" s="7">
        <f t="shared" si="7"/>
        <v>0</v>
      </c>
      <c r="M108" s="7">
        <f t="shared" si="8"/>
        <v>7.2350000000000003</v>
      </c>
      <c r="N108" s="8">
        <f t="shared" si="9"/>
        <v>0</v>
      </c>
    </row>
    <row r="109" spans="1:14" s="9" customFormat="1" ht="24.95" customHeight="1">
      <c r="A109" s="3">
        <f t="shared" si="5"/>
        <v>61</v>
      </c>
      <c r="B109" s="4" t="s">
        <v>117</v>
      </c>
      <c r="C109" s="5">
        <f>'[1]Résu par agence'!EO186</f>
        <v>1</v>
      </c>
      <c r="D109" s="5">
        <f>'[1]Sin Agence'!BE168</f>
        <v>0</v>
      </c>
      <c r="E109" s="6">
        <f t="shared" si="6"/>
        <v>0</v>
      </c>
      <c r="F109" s="7">
        <f>'[1]Résu par agence'!EN186</f>
        <v>22.9</v>
      </c>
      <c r="G109" s="7">
        <f>'[1]Résu par agence'!EM186</f>
        <v>11.689999999999998</v>
      </c>
      <c r="H109" s="7">
        <f>'[1]Résu par agence'!EK186</f>
        <v>7.2350000000000003</v>
      </c>
      <c r="I109" s="7">
        <f>+'[1]Résu par agence'!EK186/1.18</f>
        <v>6.1313559322033901</v>
      </c>
      <c r="J109" s="7">
        <f>'[1]Sin Agence'!BF168</f>
        <v>0</v>
      </c>
      <c r="K109" s="7">
        <f>'[1]Sin Agence'!BG168</f>
        <v>0</v>
      </c>
      <c r="L109" s="7">
        <f t="shared" si="7"/>
        <v>0</v>
      </c>
      <c r="M109" s="7">
        <f t="shared" si="8"/>
        <v>7.2350000000000003</v>
      </c>
      <c r="N109" s="8">
        <f t="shared" si="9"/>
        <v>0</v>
      </c>
    </row>
    <row r="110" spans="1:14" s="9" customFormat="1" ht="24.95" customHeight="1">
      <c r="A110" s="3">
        <f t="shared" si="5"/>
        <v>62</v>
      </c>
      <c r="B110" s="4" t="s">
        <v>118</v>
      </c>
      <c r="C110" s="5">
        <f>'[1]Résu par agence'!EO195</f>
        <v>1</v>
      </c>
      <c r="D110" s="5">
        <f>'[1]Sin Agence'!BE177</f>
        <v>0</v>
      </c>
      <c r="E110" s="6">
        <f t="shared" si="6"/>
        <v>0</v>
      </c>
      <c r="F110" s="7">
        <f>'[1]Résu par agence'!EN195</f>
        <v>22.9</v>
      </c>
      <c r="G110" s="7">
        <f>'[1]Résu par agence'!EM195</f>
        <v>11.689999999999998</v>
      </c>
      <c r="H110" s="7">
        <f>'[1]Résu par agence'!EK195</f>
        <v>7.2350000000000003</v>
      </c>
      <c r="I110" s="7">
        <f>+'[1]Résu par agence'!EK195/1.18</f>
        <v>6.1313559322033901</v>
      </c>
      <c r="J110" s="7">
        <f>'[1]Sin Agence'!BF177</f>
        <v>0</v>
      </c>
      <c r="K110" s="7">
        <f>'[1]Sin Agence'!BG177</f>
        <v>0</v>
      </c>
      <c r="L110" s="7">
        <f t="shared" si="7"/>
        <v>0</v>
      </c>
      <c r="M110" s="7">
        <f t="shared" si="8"/>
        <v>7.2350000000000003</v>
      </c>
      <c r="N110" s="8">
        <f t="shared" si="9"/>
        <v>0</v>
      </c>
    </row>
    <row r="111" spans="1:14" s="9" customFormat="1" ht="24.95" customHeight="1">
      <c r="A111" s="3">
        <f t="shared" si="5"/>
        <v>63</v>
      </c>
      <c r="B111" s="4" t="s">
        <v>119</v>
      </c>
      <c r="C111" s="5">
        <f>'[1]Résu par agence'!EO212</f>
        <v>1</v>
      </c>
      <c r="D111" s="5">
        <f>'[1]Sin Agence'!BE194</f>
        <v>0</v>
      </c>
      <c r="E111" s="6">
        <f t="shared" si="6"/>
        <v>0</v>
      </c>
      <c r="F111" s="7">
        <f>'[1]Résu par agence'!EN212</f>
        <v>22.9</v>
      </c>
      <c r="G111" s="7">
        <f>'[1]Résu par agence'!EM212</f>
        <v>11.689999999999998</v>
      </c>
      <c r="H111" s="7">
        <f>'[1]Résu par agence'!EK212</f>
        <v>7.2350000000000003</v>
      </c>
      <c r="I111" s="7">
        <f>+'[1]Résu par agence'!EK212/1.18</f>
        <v>6.1313559322033901</v>
      </c>
      <c r="J111" s="7">
        <f>'[1]Sin Agence'!BF194</f>
        <v>0</v>
      </c>
      <c r="K111" s="7">
        <f>'[1]Sin Agence'!BG194</f>
        <v>0</v>
      </c>
      <c r="L111" s="7">
        <f t="shared" si="7"/>
        <v>0</v>
      </c>
      <c r="M111" s="7">
        <f t="shared" si="8"/>
        <v>7.2350000000000003</v>
      </c>
      <c r="N111" s="8">
        <f t="shared" si="9"/>
        <v>0</v>
      </c>
    </row>
    <row r="112" spans="1:14" s="9" customFormat="1" ht="24.95" customHeight="1">
      <c r="A112" s="3">
        <f t="shared" si="5"/>
        <v>64</v>
      </c>
      <c r="B112" s="4" t="s">
        <v>120</v>
      </c>
      <c r="C112" s="5">
        <f>'[1]Résu par agence'!EO222</f>
        <v>1</v>
      </c>
      <c r="D112" s="5">
        <f>'[1]Sin Agence'!BE204</f>
        <v>0</v>
      </c>
      <c r="E112" s="6">
        <f t="shared" si="6"/>
        <v>0</v>
      </c>
      <c r="F112" s="7">
        <f>'[1]Résu par agence'!EN222</f>
        <v>22.9</v>
      </c>
      <c r="G112" s="7">
        <f>'[1]Résu par agence'!EM222</f>
        <v>11.689999999999998</v>
      </c>
      <c r="H112" s="7">
        <f>'[1]Résu par agence'!EK222</f>
        <v>7.2350000000000003</v>
      </c>
      <c r="I112" s="7">
        <f>+'[1]Résu par agence'!EK222/1.18</f>
        <v>6.1313559322033901</v>
      </c>
      <c r="J112" s="7">
        <f>'[1]Sin Agence'!BF204</f>
        <v>0</v>
      </c>
      <c r="K112" s="7">
        <f>'[1]Sin Agence'!BG204</f>
        <v>0</v>
      </c>
      <c r="L112" s="7">
        <f t="shared" si="7"/>
        <v>0</v>
      </c>
      <c r="M112" s="7">
        <f t="shared" si="8"/>
        <v>7.2350000000000003</v>
      </c>
      <c r="N112" s="8">
        <f t="shared" si="9"/>
        <v>0</v>
      </c>
    </row>
    <row r="113" spans="1:14" s="9" customFormat="1" ht="24.95" customHeight="1">
      <c r="A113" s="3">
        <f t="shared" si="5"/>
        <v>65</v>
      </c>
      <c r="B113" s="4" t="s">
        <v>121</v>
      </c>
      <c r="C113" s="5">
        <f>'[1]Résu par agence'!EO226</f>
        <v>1</v>
      </c>
      <c r="D113" s="5">
        <f>'[1]Sin Agence'!BE208</f>
        <v>0</v>
      </c>
      <c r="E113" s="6">
        <f t="shared" si="6"/>
        <v>0</v>
      </c>
      <c r="F113" s="7">
        <f>'[1]Résu par agence'!EN226</f>
        <v>22.9</v>
      </c>
      <c r="G113" s="7">
        <f>'[1]Résu par agence'!EM226</f>
        <v>11.689999999999998</v>
      </c>
      <c r="H113" s="7">
        <f>'[1]Résu par agence'!EK226</f>
        <v>7.2350000000000003</v>
      </c>
      <c r="I113" s="7">
        <f>+'[1]Résu par agence'!EK226/1.18</f>
        <v>6.1313559322033901</v>
      </c>
      <c r="J113" s="7">
        <f>'[1]Sin Agence'!BF208</f>
        <v>0</v>
      </c>
      <c r="K113" s="7">
        <f>'[1]Sin Agence'!BG208</f>
        <v>0</v>
      </c>
      <c r="L113" s="7">
        <f t="shared" si="7"/>
        <v>0</v>
      </c>
      <c r="M113" s="7">
        <f t="shared" si="8"/>
        <v>7.2350000000000003</v>
      </c>
      <c r="N113" s="8">
        <f t="shared" si="9"/>
        <v>0</v>
      </c>
    </row>
    <row r="114" spans="1:14" s="9" customFormat="1" ht="24.95" customHeight="1">
      <c r="A114" s="3">
        <f t="shared" ref="A114:A177" si="10">A113+1</f>
        <v>66</v>
      </c>
      <c r="B114" s="4" t="s">
        <v>122</v>
      </c>
      <c r="C114" s="5">
        <f>'[1]Résu par agence'!EO229</f>
        <v>1</v>
      </c>
      <c r="D114" s="5">
        <f>'[1]Sin Agence'!BE211</f>
        <v>0</v>
      </c>
      <c r="E114" s="6">
        <f t="shared" si="6"/>
        <v>0</v>
      </c>
      <c r="F114" s="7">
        <f>'[1]Résu par agence'!EN229</f>
        <v>22.9</v>
      </c>
      <c r="G114" s="7">
        <f>'[1]Résu par agence'!EM229</f>
        <v>11.689999999999998</v>
      </c>
      <c r="H114" s="7">
        <f>'[1]Résu par agence'!EK229</f>
        <v>7.2350000000000003</v>
      </c>
      <c r="I114" s="7">
        <f>+'[1]Résu par agence'!EK229/1.18</f>
        <v>6.1313559322033901</v>
      </c>
      <c r="J114" s="7">
        <f>'[1]Sin Agence'!BF211</f>
        <v>0</v>
      </c>
      <c r="K114" s="7">
        <f>'[1]Sin Agence'!BG211</f>
        <v>0</v>
      </c>
      <c r="L114" s="7">
        <f t="shared" si="7"/>
        <v>0</v>
      </c>
      <c r="M114" s="7">
        <f t="shared" si="8"/>
        <v>7.2350000000000003</v>
      </c>
      <c r="N114" s="8">
        <f t="shared" si="9"/>
        <v>0</v>
      </c>
    </row>
    <row r="115" spans="1:14" s="9" customFormat="1" ht="24.95" customHeight="1">
      <c r="A115" s="3">
        <f t="shared" si="10"/>
        <v>67</v>
      </c>
      <c r="B115" s="4" t="s">
        <v>123</v>
      </c>
      <c r="C115" s="5">
        <f>'[1]Résu par agence'!EO242</f>
        <v>1</v>
      </c>
      <c r="D115" s="5">
        <f>'[1]Sin Agence'!BE224</f>
        <v>0</v>
      </c>
      <c r="E115" s="6">
        <f t="shared" si="6"/>
        <v>0</v>
      </c>
      <c r="F115" s="7">
        <f>'[1]Résu par agence'!EN242</f>
        <v>22.9</v>
      </c>
      <c r="G115" s="7">
        <f>'[1]Résu par agence'!EM242</f>
        <v>11.689999999999998</v>
      </c>
      <c r="H115" s="7">
        <f>'[1]Résu par agence'!EK242</f>
        <v>7.2350000000000003</v>
      </c>
      <c r="I115" s="7">
        <f>+'[1]Résu par agence'!EK242/1.18</f>
        <v>6.1313559322033901</v>
      </c>
      <c r="J115" s="7">
        <f>'[1]Sin Agence'!BF224</f>
        <v>0</v>
      </c>
      <c r="K115" s="7">
        <f>'[1]Sin Agence'!BG224</f>
        <v>0</v>
      </c>
      <c r="L115" s="7">
        <f t="shared" si="7"/>
        <v>0</v>
      </c>
      <c r="M115" s="7">
        <f t="shared" si="8"/>
        <v>7.2350000000000003</v>
      </c>
      <c r="N115" s="8">
        <f t="shared" si="9"/>
        <v>0</v>
      </c>
    </row>
    <row r="116" spans="1:14" s="9" customFormat="1" ht="24.95" customHeight="1">
      <c r="A116" s="3">
        <f t="shared" si="10"/>
        <v>68</v>
      </c>
      <c r="B116" s="4" t="s">
        <v>124</v>
      </c>
      <c r="C116" s="5">
        <f>'[1]Résu par agence'!EO247</f>
        <v>1</v>
      </c>
      <c r="D116" s="5">
        <f>'[1]Sin Agence'!BE229</f>
        <v>0</v>
      </c>
      <c r="E116" s="6">
        <f t="shared" si="6"/>
        <v>0</v>
      </c>
      <c r="F116" s="7">
        <f>'[1]Résu par agence'!EN247</f>
        <v>22.9</v>
      </c>
      <c r="G116" s="7">
        <f>'[1]Résu par agence'!EM247</f>
        <v>11.689999999999998</v>
      </c>
      <c r="H116" s="7">
        <f>'[1]Résu par agence'!EK247</f>
        <v>7.2350000000000003</v>
      </c>
      <c r="I116" s="7">
        <f>+'[1]Résu par agence'!EK247/1.18</f>
        <v>6.1313559322033901</v>
      </c>
      <c r="J116" s="7">
        <f>'[1]Sin Agence'!BF229</f>
        <v>0</v>
      </c>
      <c r="K116" s="7">
        <f>'[1]Sin Agence'!BG229</f>
        <v>0</v>
      </c>
      <c r="L116" s="7">
        <f t="shared" si="7"/>
        <v>0</v>
      </c>
      <c r="M116" s="7">
        <f t="shared" si="8"/>
        <v>7.2350000000000003</v>
      </c>
      <c r="N116" s="8">
        <f t="shared" si="9"/>
        <v>0</v>
      </c>
    </row>
    <row r="117" spans="1:14" s="9" customFormat="1" ht="24.95" customHeight="1">
      <c r="A117" s="3">
        <f t="shared" si="10"/>
        <v>69</v>
      </c>
      <c r="B117" s="4" t="s">
        <v>125</v>
      </c>
      <c r="C117" s="5">
        <f>'[1]Résu par agence'!EO269</f>
        <v>1</v>
      </c>
      <c r="D117" s="5">
        <f>'[1]Sin Agence'!BE251</f>
        <v>0</v>
      </c>
      <c r="E117" s="6">
        <f t="shared" si="6"/>
        <v>0</v>
      </c>
      <c r="F117" s="7">
        <f>'[1]Résu par agence'!EN269</f>
        <v>22.9</v>
      </c>
      <c r="G117" s="7">
        <f>'[1]Résu par agence'!EM269</f>
        <v>11.689999999999998</v>
      </c>
      <c r="H117" s="7">
        <f>'[1]Résu par agence'!EK269</f>
        <v>7.2350000000000003</v>
      </c>
      <c r="I117" s="7">
        <f>+'[1]Résu par agence'!EK269/1.18</f>
        <v>6.1313559322033901</v>
      </c>
      <c r="J117" s="7">
        <f>'[1]Sin Agence'!BF251</f>
        <v>0</v>
      </c>
      <c r="K117" s="7">
        <f>'[1]Sin Agence'!BG251</f>
        <v>0</v>
      </c>
      <c r="L117" s="7">
        <f t="shared" si="7"/>
        <v>0</v>
      </c>
      <c r="M117" s="7">
        <f t="shared" si="8"/>
        <v>7.2350000000000003</v>
      </c>
      <c r="N117" s="8">
        <f t="shared" si="9"/>
        <v>0</v>
      </c>
    </row>
    <row r="118" spans="1:14" s="9" customFormat="1" ht="24.95" customHeight="1">
      <c r="A118" s="3">
        <f t="shared" si="10"/>
        <v>70</v>
      </c>
      <c r="B118" s="4" t="s">
        <v>126</v>
      </c>
      <c r="C118" s="5">
        <f>'[1]Résu par agence'!EO271</f>
        <v>1</v>
      </c>
      <c r="D118" s="5">
        <f>'[1]Sin Agence'!BE253</f>
        <v>0</v>
      </c>
      <c r="E118" s="6">
        <f t="shared" si="6"/>
        <v>0</v>
      </c>
      <c r="F118" s="7">
        <f>'[1]Résu par agence'!EN271</f>
        <v>22.9</v>
      </c>
      <c r="G118" s="7">
        <f>'[1]Résu par agence'!EM271</f>
        <v>11.689999999999998</v>
      </c>
      <c r="H118" s="7">
        <f>'[1]Résu par agence'!EK271</f>
        <v>7.2350000000000003</v>
      </c>
      <c r="I118" s="7">
        <f>+'[1]Résu par agence'!EK271/1.18</f>
        <v>6.1313559322033901</v>
      </c>
      <c r="J118" s="7">
        <f>'[1]Sin Agence'!BF253</f>
        <v>0</v>
      </c>
      <c r="K118" s="7">
        <f>'[1]Sin Agence'!BG253</f>
        <v>0</v>
      </c>
      <c r="L118" s="7">
        <f t="shared" si="7"/>
        <v>0</v>
      </c>
      <c r="M118" s="7">
        <f t="shared" si="8"/>
        <v>7.2350000000000003</v>
      </c>
      <c r="N118" s="8">
        <f t="shared" si="9"/>
        <v>0</v>
      </c>
    </row>
    <row r="119" spans="1:14" s="9" customFormat="1" ht="24.95" customHeight="1">
      <c r="A119" s="3">
        <f t="shared" si="10"/>
        <v>71</v>
      </c>
      <c r="B119" s="4" t="s">
        <v>127</v>
      </c>
      <c r="C119" s="5">
        <f>'[1]Résu par agence'!EO276</f>
        <v>1</v>
      </c>
      <c r="D119" s="5">
        <f>'[1]Sin Agence'!BE258</f>
        <v>0</v>
      </c>
      <c r="E119" s="6">
        <f t="shared" si="6"/>
        <v>0</v>
      </c>
      <c r="F119" s="7">
        <f>'[1]Résu par agence'!EN276</f>
        <v>22.9</v>
      </c>
      <c r="G119" s="7">
        <f>'[1]Résu par agence'!EM276</f>
        <v>11.689999999999998</v>
      </c>
      <c r="H119" s="7">
        <f>'[1]Résu par agence'!EK276</f>
        <v>7.2350000000000003</v>
      </c>
      <c r="I119" s="7">
        <f>+'[1]Résu par agence'!EK276/1.18</f>
        <v>6.1313559322033901</v>
      </c>
      <c r="J119" s="7">
        <f>'[1]Sin Agence'!BF258</f>
        <v>0</v>
      </c>
      <c r="K119" s="7">
        <f>'[1]Sin Agence'!BG258</f>
        <v>0</v>
      </c>
      <c r="L119" s="7">
        <f t="shared" si="7"/>
        <v>0</v>
      </c>
      <c r="M119" s="7">
        <f t="shared" si="8"/>
        <v>7.2350000000000003</v>
      </c>
      <c r="N119" s="8">
        <f t="shared" si="9"/>
        <v>0</v>
      </c>
    </row>
    <row r="120" spans="1:14" s="9" customFormat="1" ht="24.95" customHeight="1">
      <c r="A120" s="3">
        <f t="shared" si="10"/>
        <v>72</v>
      </c>
      <c r="B120" s="4" t="s">
        <v>128</v>
      </c>
      <c r="C120" s="5">
        <f>'[1]Résu par agence'!EO288</f>
        <v>1</v>
      </c>
      <c r="D120" s="5">
        <f>'[1]Sin Agence'!BE270</f>
        <v>0</v>
      </c>
      <c r="E120" s="6">
        <f t="shared" si="6"/>
        <v>0</v>
      </c>
      <c r="F120" s="7">
        <f>'[1]Résu par agence'!EN288</f>
        <v>22.9</v>
      </c>
      <c r="G120" s="7">
        <f>'[1]Résu par agence'!EM288</f>
        <v>11.689999999999998</v>
      </c>
      <c r="H120" s="7">
        <f>'[1]Résu par agence'!EK288</f>
        <v>7.2350000000000003</v>
      </c>
      <c r="I120" s="7">
        <f>+'[1]Résu par agence'!EK288/1.18</f>
        <v>6.1313559322033901</v>
      </c>
      <c r="J120" s="7">
        <f>'[1]Sin Agence'!BF270</f>
        <v>0</v>
      </c>
      <c r="K120" s="7">
        <f>'[1]Sin Agence'!BG270</f>
        <v>0</v>
      </c>
      <c r="L120" s="7">
        <f t="shared" si="7"/>
        <v>0</v>
      </c>
      <c r="M120" s="7">
        <f t="shared" si="8"/>
        <v>7.2350000000000003</v>
      </c>
      <c r="N120" s="8">
        <f t="shared" si="9"/>
        <v>0</v>
      </c>
    </row>
    <row r="121" spans="1:14" s="9" customFormat="1" ht="24.95" customHeight="1">
      <c r="A121" s="3">
        <f t="shared" si="10"/>
        <v>73</v>
      </c>
      <c r="B121" s="4" t="s">
        <v>129</v>
      </c>
      <c r="C121" s="5">
        <f>'[1]Résu par agence'!EO291</f>
        <v>1</v>
      </c>
      <c r="D121" s="5">
        <f>'[1]Sin Agence'!BE273</f>
        <v>0</v>
      </c>
      <c r="E121" s="6">
        <f t="shared" si="6"/>
        <v>0</v>
      </c>
      <c r="F121" s="7">
        <f>'[1]Résu par agence'!EN291</f>
        <v>22.9</v>
      </c>
      <c r="G121" s="7">
        <f>'[1]Résu par agence'!EM291</f>
        <v>11.689999999999998</v>
      </c>
      <c r="H121" s="7">
        <f>'[1]Résu par agence'!EK291</f>
        <v>7.2350000000000003</v>
      </c>
      <c r="I121" s="7">
        <f>+'[1]Résu par agence'!EK291/1.18</f>
        <v>6.1313559322033901</v>
      </c>
      <c r="J121" s="7">
        <f>'[1]Sin Agence'!BF273</f>
        <v>0</v>
      </c>
      <c r="K121" s="7">
        <f>'[1]Sin Agence'!BG273</f>
        <v>0</v>
      </c>
      <c r="L121" s="7">
        <f t="shared" si="7"/>
        <v>0</v>
      </c>
      <c r="M121" s="7">
        <f t="shared" si="8"/>
        <v>7.2350000000000003</v>
      </c>
      <c r="N121" s="8">
        <f t="shared" si="9"/>
        <v>0</v>
      </c>
    </row>
    <row r="122" spans="1:14" s="9" customFormat="1" ht="24.95" customHeight="1">
      <c r="A122" s="3">
        <f t="shared" si="10"/>
        <v>74</v>
      </c>
      <c r="B122" s="4" t="s">
        <v>130</v>
      </c>
      <c r="C122" s="5">
        <f>'[1]Résu par agence'!EO298</f>
        <v>1</v>
      </c>
      <c r="D122" s="5">
        <f>'[1]Sin Agence'!BE280</f>
        <v>0</v>
      </c>
      <c r="E122" s="6">
        <f t="shared" si="6"/>
        <v>0</v>
      </c>
      <c r="F122" s="7">
        <f>'[1]Résu par agence'!EN298</f>
        <v>22.9</v>
      </c>
      <c r="G122" s="7">
        <f>'[1]Résu par agence'!EM298</f>
        <v>11.689999999999998</v>
      </c>
      <c r="H122" s="7">
        <f>'[1]Résu par agence'!EK298</f>
        <v>7.2350000000000003</v>
      </c>
      <c r="I122" s="7">
        <f>+'[1]Résu par agence'!EK298/1.18</f>
        <v>6.1313559322033901</v>
      </c>
      <c r="J122" s="7">
        <f>'[1]Sin Agence'!BF280</f>
        <v>0</v>
      </c>
      <c r="K122" s="7">
        <f>'[1]Sin Agence'!BG280</f>
        <v>0</v>
      </c>
      <c r="L122" s="7">
        <f t="shared" si="7"/>
        <v>0</v>
      </c>
      <c r="M122" s="7">
        <f t="shared" si="8"/>
        <v>7.2350000000000003</v>
      </c>
      <c r="N122" s="8">
        <f t="shared" si="9"/>
        <v>0</v>
      </c>
    </row>
    <row r="123" spans="1:14" s="9" customFormat="1" ht="24.95" customHeight="1">
      <c r="A123" s="3">
        <f t="shared" si="10"/>
        <v>75</v>
      </c>
      <c r="B123" s="4" t="s">
        <v>131</v>
      </c>
      <c r="C123" s="5">
        <f>'[1]Résu par agence'!EO300</f>
        <v>1</v>
      </c>
      <c r="D123" s="5">
        <f>'[1]Sin Agence'!BE282</f>
        <v>0</v>
      </c>
      <c r="E123" s="6">
        <f t="shared" si="6"/>
        <v>0</v>
      </c>
      <c r="F123" s="7">
        <f>'[1]Résu par agence'!EN300</f>
        <v>22.9</v>
      </c>
      <c r="G123" s="7">
        <f>'[1]Résu par agence'!EM300</f>
        <v>11.689999999999998</v>
      </c>
      <c r="H123" s="7">
        <f>'[1]Résu par agence'!EK300</f>
        <v>7.2350000000000003</v>
      </c>
      <c r="I123" s="7">
        <f>+'[1]Résu par agence'!EK300/1.18</f>
        <v>6.1313559322033901</v>
      </c>
      <c r="J123" s="7">
        <f>'[1]Sin Agence'!BF282</f>
        <v>0</v>
      </c>
      <c r="K123" s="7">
        <f>'[1]Sin Agence'!BG282</f>
        <v>0</v>
      </c>
      <c r="L123" s="7">
        <f t="shared" si="7"/>
        <v>0</v>
      </c>
      <c r="M123" s="7">
        <f t="shared" si="8"/>
        <v>7.2350000000000003</v>
      </c>
      <c r="N123" s="8">
        <f t="shared" si="9"/>
        <v>0</v>
      </c>
    </row>
    <row r="124" spans="1:14" s="9" customFormat="1" ht="24.95" customHeight="1">
      <c r="A124" s="3">
        <f t="shared" si="10"/>
        <v>76</v>
      </c>
      <c r="B124" s="4" t="s">
        <v>132</v>
      </c>
      <c r="C124" s="5">
        <f>'[1]Résu par agence'!EO320</f>
        <v>1</v>
      </c>
      <c r="D124" s="5">
        <f>'[1]Sin Agence'!BE302</f>
        <v>0</v>
      </c>
      <c r="E124" s="6">
        <f t="shared" si="6"/>
        <v>0</v>
      </c>
      <c r="F124" s="7">
        <f>'[1]Résu par agence'!EN320</f>
        <v>22.9</v>
      </c>
      <c r="G124" s="7">
        <f>'[1]Résu par agence'!EM320</f>
        <v>11.689999999999998</v>
      </c>
      <c r="H124" s="7">
        <f>'[1]Résu par agence'!EK320</f>
        <v>7.2350000000000003</v>
      </c>
      <c r="I124" s="7">
        <f>+'[1]Résu par agence'!EK320/1.18</f>
        <v>6.1313559322033901</v>
      </c>
      <c r="J124" s="7">
        <f>'[1]Sin Agence'!BF302</f>
        <v>0</v>
      </c>
      <c r="K124" s="7">
        <f>'[1]Sin Agence'!BG302</f>
        <v>0</v>
      </c>
      <c r="L124" s="7">
        <f t="shared" si="7"/>
        <v>0</v>
      </c>
      <c r="M124" s="7">
        <f t="shared" si="8"/>
        <v>7.2350000000000003</v>
      </c>
      <c r="N124" s="8">
        <f t="shared" si="9"/>
        <v>0</v>
      </c>
    </row>
    <row r="125" spans="1:14" s="9" customFormat="1" ht="24.95" customHeight="1">
      <c r="A125" s="3">
        <f t="shared" si="10"/>
        <v>77</v>
      </c>
      <c r="B125" s="4" t="s">
        <v>133</v>
      </c>
      <c r="C125" s="5">
        <f>'[1]Résu par agence'!EO322</f>
        <v>1</v>
      </c>
      <c r="D125" s="5">
        <f>'[1]Sin Agence'!BE304</f>
        <v>0</v>
      </c>
      <c r="E125" s="6">
        <f t="shared" si="6"/>
        <v>0</v>
      </c>
      <c r="F125" s="7">
        <f>'[1]Résu par agence'!EN322</f>
        <v>22.9</v>
      </c>
      <c r="G125" s="7">
        <f>'[1]Résu par agence'!EM322</f>
        <v>11.689999999999998</v>
      </c>
      <c r="H125" s="7">
        <f>'[1]Résu par agence'!EK322</f>
        <v>7.2350000000000003</v>
      </c>
      <c r="I125" s="7">
        <f>+'[1]Résu par agence'!EK322/1.18</f>
        <v>6.1313559322033901</v>
      </c>
      <c r="J125" s="7">
        <f>'[1]Sin Agence'!BF304</f>
        <v>0</v>
      </c>
      <c r="K125" s="7">
        <f>'[1]Sin Agence'!BG304</f>
        <v>0</v>
      </c>
      <c r="L125" s="7">
        <f t="shared" si="7"/>
        <v>0</v>
      </c>
      <c r="M125" s="7">
        <f t="shared" si="8"/>
        <v>7.2350000000000003</v>
      </c>
      <c r="N125" s="8">
        <f t="shared" si="9"/>
        <v>0</v>
      </c>
    </row>
    <row r="126" spans="1:14" s="9" customFormat="1" ht="24.95" customHeight="1">
      <c r="A126" s="3">
        <f t="shared" si="10"/>
        <v>78</v>
      </c>
      <c r="B126" s="4" t="s">
        <v>134</v>
      </c>
      <c r="C126" s="5">
        <f>'[1]Résu par agence'!EO329</f>
        <v>1</v>
      </c>
      <c r="D126" s="5">
        <f>'[1]Sin Agence'!BE311</f>
        <v>0</v>
      </c>
      <c r="E126" s="6">
        <f t="shared" si="6"/>
        <v>0</v>
      </c>
      <c r="F126" s="7">
        <f>'[1]Résu par agence'!EN329</f>
        <v>22.9</v>
      </c>
      <c r="G126" s="7">
        <f>'[1]Résu par agence'!EM329</f>
        <v>11.689999999999998</v>
      </c>
      <c r="H126" s="7">
        <f>'[1]Résu par agence'!EK329</f>
        <v>7.2350000000000003</v>
      </c>
      <c r="I126" s="7">
        <f>+'[1]Résu par agence'!EK329/1.18</f>
        <v>6.1313559322033901</v>
      </c>
      <c r="J126" s="7">
        <f>'[1]Sin Agence'!BF311</f>
        <v>0</v>
      </c>
      <c r="K126" s="7">
        <f>'[1]Sin Agence'!BG311</f>
        <v>0</v>
      </c>
      <c r="L126" s="7">
        <f t="shared" si="7"/>
        <v>0</v>
      </c>
      <c r="M126" s="7">
        <f t="shared" si="8"/>
        <v>7.2350000000000003</v>
      </c>
      <c r="N126" s="8">
        <f t="shared" si="9"/>
        <v>0</v>
      </c>
    </row>
    <row r="127" spans="1:14" s="9" customFormat="1" ht="24.95" customHeight="1">
      <c r="A127" s="3">
        <f t="shared" si="10"/>
        <v>79</v>
      </c>
      <c r="B127" s="4" t="s">
        <v>135</v>
      </c>
      <c r="C127" s="5">
        <f>'[1]Résu par agence'!EO340</f>
        <v>1</v>
      </c>
      <c r="D127" s="5">
        <f>'[1]Sin Agence'!BE322</f>
        <v>0</v>
      </c>
      <c r="E127" s="6">
        <f t="shared" si="6"/>
        <v>0</v>
      </c>
      <c r="F127" s="7">
        <f>'[1]Résu par agence'!EN340</f>
        <v>22.9</v>
      </c>
      <c r="G127" s="7">
        <f>'[1]Résu par agence'!EM340</f>
        <v>11.689999999999998</v>
      </c>
      <c r="H127" s="7">
        <f>'[1]Résu par agence'!EK340</f>
        <v>7.2350000000000003</v>
      </c>
      <c r="I127" s="7">
        <f>+'[1]Résu par agence'!EK340/1.18</f>
        <v>6.1313559322033901</v>
      </c>
      <c r="J127" s="7">
        <f>'[1]Sin Agence'!BF322</f>
        <v>0</v>
      </c>
      <c r="K127" s="7">
        <f>'[1]Sin Agence'!BG322</f>
        <v>0</v>
      </c>
      <c r="L127" s="7">
        <f t="shared" si="7"/>
        <v>0</v>
      </c>
      <c r="M127" s="7">
        <f t="shared" si="8"/>
        <v>7.2350000000000003</v>
      </c>
      <c r="N127" s="8">
        <f t="shared" si="9"/>
        <v>0</v>
      </c>
    </row>
    <row r="128" spans="1:14" s="9" customFormat="1" ht="24.95" customHeight="1">
      <c r="A128" s="3">
        <f t="shared" si="10"/>
        <v>80</v>
      </c>
      <c r="B128" s="4" t="s">
        <v>136</v>
      </c>
      <c r="C128" s="5">
        <f>'[1]Résu par agence'!EO346</f>
        <v>1</v>
      </c>
      <c r="D128" s="5">
        <f>'[1]Sin Agence'!BE328</f>
        <v>0</v>
      </c>
      <c r="E128" s="6">
        <f t="shared" si="6"/>
        <v>0</v>
      </c>
      <c r="F128" s="7">
        <f>'[1]Résu par agence'!EN346</f>
        <v>22.9</v>
      </c>
      <c r="G128" s="7">
        <f>'[1]Résu par agence'!EM346</f>
        <v>11.689999999999998</v>
      </c>
      <c r="H128" s="7">
        <f>'[1]Résu par agence'!EK346</f>
        <v>7.2350000000000003</v>
      </c>
      <c r="I128" s="7">
        <f>+'[1]Résu par agence'!EK346/1.18</f>
        <v>6.1313559322033901</v>
      </c>
      <c r="J128" s="7">
        <f>'[1]Sin Agence'!BF328</f>
        <v>0</v>
      </c>
      <c r="K128" s="7">
        <f>'[1]Sin Agence'!BG328</f>
        <v>0</v>
      </c>
      <c r="L128" s="7">
        <f t="shared" si="7"/>
        <v>0</v>
      </c>
      <c r="M128" s="7">
        <f t="shared" si="8"/>
        <v>7.2350000000000003</v>
      </c>
      <c r="N128" s="8">
        <f t="shared" si="9"/>
        <v>0</v>
      </c>
    </row>
    <row r="129" spans="1:14" s="9" customFormat="1" ht="24.95" customHeight="1">
      <c r="A129" s="3">
        <f t="shared" si="10"/>
        <v>81</v>
      </c>
      <c r="B129" s="4" t="s">
        <v>137</v>
      </c>
      <c r="C129" s="5">
        <f>'[1]Résu par agence'!EO348</f>
        <v>1</v>
      </c>
      <c r="D129" s="5">
        <f>'[1]Sin Agence'!BE330</f>
        <v>0</v>
      </c>
      <c r="E129" s="6">
        <f t="shared" si="6"/>
        <v>0</v>
      </c>
      <c r="F129" s="7">
        <f>'[1]Résu par agence'!EN348</f>
        <v>22.9</v>
      </c>
      <c r="G129" s="7">
        <f>'[1]Résu par agence'!EM348</f>
        <v>11.689999999999998</v>
      </c>
      <c r="H129" s="7">
        <f>'[1]Résu par agence'!EK348</f>
        <v>7.2350000000000003</v>
      </c>
      <c r="I129" s="7">
        <f>+'[1]Résu par agence'!EK348/1.18</f>
        <v>6.1313559322033901</v>
      </c>
      <c r="J129" s="7">
        <f>'[1]Sin Agence'!BF330</f>
        <v>0</v>
      </c>
      <c r="K129" s="7">
        <f>'[1]Sin Agence'!BG330</f>
        <v>0</v>
      </c>
      <c r="L129" s="7">
        <f t="shared" si="7"/>
        <v>0</v>
      </c>
      <c r="M129" s="7">
        <f t="shared" si="8"/>
        <v>7.2350000000000003</v>
      </c>
      <c r="N129" s="8">
        <f t="shared" si="9"/>
        <v>0</v>
      </c>
    </row>
    <row r="130" spans="1:14" s="9" customFormat="1" ht="24.95" customHeight="1">
      <c r="A130" s="3">
        <f t="shared" si="10"/>
        <v>82</v>
      </c>
      <c r="B130" s="4" t="s">
        <v>138</v>
      </c>
      <c r="C130" s="5">
        <f>'[1]Résu par agence'!EO349</f>
        <v>1</v>
      </c>
      <c r="D130" s="5">
        <f>'[1]Sin Agence'!BE331</f>
        <v>0</v>
      </c>
      <c r="E130" s="6">
        <f t="shared" si="6"/>
        <v>0</v>
      </c>
      <c r="F130" s="7">
        <f>'[1]Résu par agence'!EN349</f>
        <v>22.9</v>
      </c>
      <c r="G130" s="7">
        <f>'[1]Résu par agence'!EM349</f>
        <v>11.689999999999998</v>
      </c>
      <c r="H130" s="7">
        <f>'[1]Résu par agence'!EK349</f>
        <v>7.2350000000000003</v>
      </c>
      <c r="I130" s="7">
        <f>+'[1]Résu par agence'!EK349/1.18</f>
        <v>6.1313559322033901</v>
      </c>
      <c r="J130" s="7">
        <f>'[1]Sin Agence'!BF331</f>
        <v>0</v>
      </c>
      <c r="K130" s="7">
        <f>'[1]Sin Agence'!BG331</f>
        <v>0</v>
      </c>
      <c r="L130" s="7">
        <f t="shared" si="7"/>
        <v>0</v>
      </c>
      <c r="M130" s="7">
        <f t="shared" si="8"/>
        <v>7.2350000000000003</v>
      </c>
      <c r="N130" s="8">
        <f t="shared" si="9"/>
        <v>0</v>
      </c>
    </row>
    <row r="131" spans="1:14" s="9" customFormat="1" ht="24.95" customHeight="1">
      <c r="A131" s="3">
        <f t="shared" si="10"/>
        <v>83</v>
      </c>
      <c r="B131" s="4" t="s">
        <v>139</v>
      </c>
      <c r="C131" s="5">
        <f>'[1]Résu par agence'!EO354</f>
        <v>1</v>
      </c>
      <c r="D131" s="5">
        <f>'[1]Sin Agence'!BE336</f>
        <v>0</v>
      </c>
      <c r="E131" s="6">
        <f t="shared" si="6"/>
        <v>0</v>
      </c>
      <c r="F131" s="7">
        <f>'[1]Résu par agence'!EN354</f>
        <v>22.9</v>
      </c>
      <c r="G131" s="7">
        <f>'[1]Résu par agence'!EM354</f>
        <v>11.689999999999998</v>
      </c>
      <c r="H131" s="7">
        <f>'[1]Résu par agence'!EK354</f>
        <v>7.2350000000000003</v>
      </c>
      <c r="I131" s="7">
        <f>+'[1]Résu par agence'!EK354/1.18</f>
        <v>6.1313559322033901</v>
      </c>
      <c r="J131" s="7">
        <f>'[1]Sin Agence'!BF336</f>
        <v>0</v>
      </c>
      <c r="K131" s="7">
        <f>'[1]Sin Agence'!BG336</f>
        <v>0</v>
      </c>
      <c r="L131" s="7">
        <f t="shared" si="7"/>
        <v>0</v>
      </c>
      <c r="M131" s="7">
        <f t="shared" si="8"/>
        <v>7.2350000000000003</v>
      </c>
      <c r="N131" s="8">
        <f t="shared" si="9"/>
        <v>0</v>
      </c>
    </row>
    <row r="132" spans="1:14" s="9" customFormat="1" ht="24.95" customHeight="1">
      <c r="A132" s="3">
        <f t="shared" si="10"/>
        <v>84</v>
      </c>
      <c r="B132" s="4" t="s">
        <v>140</v>
      </c>
      <c r="C132" s="5">
        <f>'[1]Résu par agence'!EO370</f>
        <v>1</v>
      </c>
      <c r="D132" s="5">
        <f>'[1]Sin Agence'!BE352</f>
        <v>0</v>
      </c>
      <c r="E132" s="6">
        <f t="shared" si="6"/>
        <v>0</v>
      </c>
      <c r="F132" s="7">
        <f>'[1]Résu par agence'!EN370</f>
        <v>22.9</v>
      </c>
      <c r="G132" s="7">
        <f>'[1]Résu par agence'!EM370</f>
        <v>11.689999999999998</v>
      </c>
      <c r="H132" s="7">
        <f>'[1]Résu par agence'!EK370</f>
        <v>7.2350000000000003</v>
      </c>
      <c r="I132" s="7">
        <f>+'[1]Résu par agence'!EK370/1.18</f>
        <v>6.1313559322033901</v>
      </c>
      <c r="J132" s="7">
        <f>'[1]Sin Agence'!BF352</f>
        <v>0</v>
      </c>
      <c r="K132" s="7">
        <f>'[1]Sin Agence'!BG352</f>
        <v>0</v>
      </c>
      <c r="L132" s="7">
        <f t="shared" si="7"/>
        <v>0</v>
      </c>
      <c r="M132" s="7">
        <f t="shared" si="8"/>
        <v>7.2350000000000003</v>
      </c>
      <c r="N132" s="8">
        <f t="shared" si="9"/>
        <v>0</v>
      </c>
    </row>
    <row r="133" spans="1:14" s="9" customFormat="1" ht="24.95" customHeight="1">
      <c r="A133" s="3">
        <f t="shared" si="10"/>
        <v>85</v>
      </c>
      <c r="B133" s="4" t="s">
        <v>141</v>
      </c>
      <c r="C133" s="5">
        <f>'[1]Résu par agence'!EO377</f>
        <v>1</v>
      </c>
      <c r="D133" s="5">
        <f>'[1]Sin Agence'!BE359</f>
        <v>0</v>
      </c>
      <c r="E133" s="6">
        <f t="shared" si="6"/>
        <v>0</v>
      </c>
      <c r="F133" s="7">
        <f>'[1]Résu par agence'!EN377</f>
        <v>22.9</v>
      </c>
      <c r="G133" s="7">
        <f>'[1]Résu par agence'!EM377</f>
        <v>11.689999999999998</v>
      </c>
      <c r="H133" s="7">
        <f>'[1]Résu par agence'!EK377</f>
        <v>7.2350000000000003</v>
      </c>
      <c r="I133" s="7">
        <f>+'[1]Résu par agence'!EK377/1.18</f>
        <v>6.1313559322033901</v>
      </c>
      <c r="J133" s="7">
        <f>'[1]Sin Agence'!BF359</f>
        <v>0</v>
      </c>
      <c r="K133" s="7">
        <f>'[1]Sin Agence'!BG359</f>
        <v>0</v>
      </c>
      <c r="L133" s="7">
        <f t="shared" si="7"/>
        <v>0</v>
      </c>
      <c r="M133" s="7">
        <f t="shared" si="8"/>
        <v>7.2350000000000003</v>
      </c>
      <c r="N133" s="8">
        <f t="shared" si="9"/>
        <v>0</v>
      </c>
    </row>
    <row r="134" spans="1:14" s="9" customFormat="1" ht="24.95" customHeight="1">
      <c r="A134" s="3">
        <f t="shared" si="10"/>
        <v>86</v>
      </c>
      <c r="B134" s="4" t="s">
        <v>142</v>
      </c>
      <c r="C134" s="5">
        <f>'[1]Résu par agence'!EO379</f>
        <v>1</v>
      </c>
      <c r="D134" s="5">
        <f>'[1]Sin Agence'!BE361</f>
        <v>0</v>
      </c>
      <c r="E134" s="6">
        <f t="shared" si="6"/>
        <v>0</v>
      </c>
      <c r="F134" s="7">
        <f>'[1]Résu par agence'!EN379</f>
        <v>22.9</v>
      </c>
      <c r="G134" s="7">
        <f>'[1]Résu par agence'!EM379</f>
        <v>11.689999999999998</v>
      </c>
      <c r="H134" s="7">
        <f>'[1]Résu par agence'!EK379</f>
        <v>7.2350000000000003</v>
      </c>
      <c r="I134" s="7">
        <f>+'[1]Résu par agence'!EK379/1.18</f>
        <v>6.1313559322033901</v>
      </c>
      <c r="J134" s="7">
        <f>'[1]Sin Agence'!BF361</f>
        <v>0</v>
      </c>
      <c r="K134" s="7">
        <f>'[1]Sin Agence'!BG361</f>
        <v>0</v>
      </c>
      <c r="L134" s="7">
        <f t="shared" si="7"/>
        <v>0</v>
      </c>
      <c r="M134" s="7">
        <f t="shared" si="8"/>
        <v>7.2350000000000003</v>
      </c>
      <c r="N134" s="8">
        <f t="shared" si="9"/>
        <v>0</v>
      </c>
    </row>
    <row r="135" spans="1:14" s="9" customFormat="1" ht="24.95" customHeight="1">
      <c r="A135" s="3">
        <f t="shared" si="10"/>
        <v>87</v>
      </c>
      <c r="B135" s="4" t="s">
        <v>143</v>
      </c>
      <c r="C135" s="5">
        <f>'[1]Résu par agence'!EO389</f>
        <v>1</v>
      </c>
      <c r="D135" s="5">
        <f>'[1]Sin Agence'!BE371</f>
        <v>0</v>
      </c>
      <c r="E135" s="6">
        <f t="shared" ref="E135:E198" si="11">IF(C135=0,0,D135/C135)</f>
        <v>0</v>
      </c>
      <c r="F135" s="7">
        <f>'[1]Résu par agence'!EN389</f>
        <v>22.9</v>
      </c>
      <c r="G135" s="7">
        <f>'[1]Résu par agence'!EM389</f>
        <v>11.689999999999998</v>
      </c>
      <c r="H135" s="7">
        <f>'[1]Résu par agence'!EK389</f>
        <v>7.2350000000000003</v>
      </c>
      <c r="I135" s="7">
        <f>+'[1]Résu par agence'!EK389/1.18</f>
        <v>6.1313559322033901</v>
      </c>
      <c r="J135" s="7">
        <f>'[1]Sin Agence'!BF371</f>
        <v>0</v>
      </c>
      <c r="K135" s="7">
        <f>'[1]Sin Agence'!BG371</f>
        <v>0</v>
      </c>
      <c r="L135" s="7">
        <f t="shared" ref="L135:L198" si="12">IF(D135=0,0,(J135/D135))</f>
        <v>0</v>
      </c>
      <c r="M135" s="7">
        <f t="shared" ref="M135:M198" si="13">+H135-(J135+K135)</f>
        <v>7.2350000000000003</v>
      </c>
      <c r="N135" s="8">
        <f t="shared" ref="N135:N198" si="14">IF(OR(M135&gt;0,I135=0),0,-M135/I135)</f>
        <v>0</v>
      </c>
    </row>
    <row r="136" spans="1:14" s="9" customFormat="1" ht="24.95" customHeight="1">
      <c r="A136" s="3">
        <f t="shared" si="10"/>
        <v>88</v>
      </c>
      <c r="B136" s="4" t="s">
        <v>144</v>
      </c>
      <c r="C136" s="5">
        <f>'[1]Résu par agence'!EO406</f>
        <v>1</v>
      </c>
      <c r="D136" s="5">
        <f>'[1]Sin Agence'!BE388</f>
        <v>0</v>
      </c>
      <c r="E136" s="6">
        <f t="shared" si="11"/>
        <v>0</v>
      </c>
      <c r="F136" s="7">
        <f>'[1]Résu par agence'!EN406</f>
        <v>22.9</v>
      </c>
      <c r="G136" s="7">
        <f>'[1]Résu par agence'!EM406</f>
        <v>11.689999999999998</v>
      </c>
      <c r="H136" s="7">
        <f>'[1]Résu par agence'!EK406</f>
        <v>7.2350000000000003</v>
      </c>
      <c r="I136" s="7">
        <f>+'[1]Résu par agence'!EK406/1.18</f>
        <v>6.1313559322033901</v>
      </c>
      <c r="J136" s="7">
        <f>'[1]Sin Agence'!BF388</f>
        <v>0</v>
      </c>
      <c r="K136" s="7">
        <f>'[1]Sin Agence'!BG388</f>
        <v>0</v>
      </c>
      <c r="L136" s="7">
        <f t="shared" si="12"/>
        <v>0</v>
      </c>
      <c r="M136" s="7">
        <f t="shared" si="13"/>
        <v>7.2350000000000003</v>
      </c>
      <c r="N136" s="8">
        <f t="shared" si="14"/>
        <v>0</v>
      </c>
    </row>
    <row r="137" spans="1:14" s="9" customFormat="1" ht="24.95" customHeight="1">
      <c r="A137" s="3">
        <f t="shared" si="10"/>
        <v>89</v>
      </c>
      <c r="B137" s="4" t="s">
        <v>145</v>
      </c>
      <c r="C137" s="5">
        <f>'[1]Résu par agence'!EO36</f>
        <v>0</v>
      </c>
      <c r="D137" s="5">
        <f>'[1]Sin Agence'!BE18</f>
        <v>0</v>
      </c>
      <c r="E137" s="6">
        <f t="shared" si="11"/>
        <v>0</v>
      </c>
      <c r="F137" s="7">
        <f>'[1]Résu par agence'!EN36</f>
        <v>0</v>
      </c>
      <c r="G137" s="7">
        <f>'[1]Résu par agence'!EM36</f>
        <v>0</v>
      </c>
      <c r="H137" s="7">
        <f>'[1]Résu par agence'!EK36</f>
        <v>0</v>
      </c>
      <c r="I137" s="7">
        <f>+'[1]Résu par agence'!EK36/1.18</f>
        <v>0</v>
      </c>
      <c r="J137" s="7">
        <f>'[1]Sin Agence'!BF18</f>
        <v>0</v>
      </c>
      <c r="K137" s="7">
        <f>'[1]Sin Agence'!BG18</f>
        <v>0</v>
      </c>
      <c r="L137" s="7">
        <f t="shared" si="12"/>
        <v>0</v>
      </c>
      <c r="M137" s="7">
        <f t="shared" si="13"/>
        <v>0</v>
      </c>
      <c r="N137" s="8">
        <f t="shared" si="14"/>
        <v>0</v>
      </c>
    </row>
    <row r="138" spans="1:14" s="9" customFormat="1" ht="24.95" customHeight="1">
      <c r="A138" s="3">
        <f t="shared" si="10"/>
        <v>90</v>
      </c>
      <c r="B138" s="4" t="s">
        <v>146</v>
      </c>
      <c r="C138" s="5">
        <f>'[1]Résu par agence'!EO37</f>
        <v>0</v>
      </c>
      <c r="D138" s="5">
        <f>'[1]Sin Agence'!BE19</f>
        <v>0</v>
      </c>
      <c r="E138" s="6">
        <f t="shared" si="11"/>
        <v>0</v>
      </c>
      <c r="F138" s="7">
        <f>'[1]Résu par agence'!EN37</f>
        <v>0</v>
      </c>
      <c r="G138" s="7">
        <f>'[1]Résu par agence'!EM37</f>
        <v>0</v>
      </c>
      <c r="H138" s="7">
        <f>'[1]Résu par agence'!EK37</f>
        <v>0</v>
      </c>
      <c r="I138" s="7">
        <f>+'[1]Résu par agence'!EK37/1.18</f>
        <v>0</v>
      </c>
      <c r="J138" s="7">
        <f>'[1]Sin Agence'!BF19</f>
        <v>0</v>
      </c>
      <c r="K138" s="7">
        <f>'[1]Sin Agence'!BG19</f>
        <v>0</v>
      </c>
      <c r="L138" s="7">
        <f t="shared" si="12"/>
        <v>0</v>
      </c>
      <c r="M138" s="7">
        <f t="shared" si="13"/>
        <v>0</v>
      </c>
      <c r="N138" s="8">
        <f t="shared" si="14"/>
        <v>0</v>
      </c>
    </row>
    <row r="139" spans="1:14" s="9" customFormat="1" ht="24.95" customHeight="1">
      <c r="A139" s="3">
        <f t="shared" si="10"/>
        <v>91</v>
      </c>
      <c r="B139" s="4" t="s">
        <v>147</v>
      </c>
      <c r="C139" s="5">
        <f>'[1]Résu par agence'!EO38</f>
        <v>0</v>
      </c>
      <c r="D139" s="5">
        <f>'[1]Sin Agence'!BE20</f>
        <v>0</v>
      </c>
      <c r="E139" s="6">
        <f t="shared" si="11"/>
        <v>0</v>
      </c>
      <c r="F139" s="7">
        <f>'[1]Résu par agence'!EN38</f>
        <v>0</v>
      </c>
      <c r="G139" s="7">
        <f>'[1]Résu par agence'!EM38</f>
        <v>0</v>
      </c>
      <c r="H139" s="7">
        <f>'[1]Résu par agence'!EK38</f>
        <v>0</v>
      </c>
      <c r="I139" s="7">
        <f>+'[1]Résu par agence'!EK38/1.18</f>
        <v>0</v>
      </c>
      <c r="J139" s="7">
        <f>'[1]Sin Agence'!BF20</f>
        <v>0</v>
      </c>
      <c r="K139" s="7">
        <f>'[1]Sin Agence'!BG20</f>
        <v>0</v>
      </c>
      <c r="L139" s="7">
        <f t="shared" si="12"/>
        <v>0</v>
      </c>
      <c r="M139" s="7">
        <f t="shared" si="13"/>
        <v>0</v>
      </c>
      <c r="N139" s="8">
        <f t="shared" si="14"/>
        <v>0</v>
      </c>
    </row>
    <row r="140" spans="1:14" s="9" customFormat="1" ht="24.95" customHeight="1">
      <c r="A140" s="3">
        <f t="shared" si="10"/>
        <v>92</v>
      </c>
      <c r="B140" s="4" t="s">
        <v>148</v>
      </c>
      <c r="C140" s="5">
        <f>'[1]Résu par agence'!EO39</f>
        <v>0</v>
      </c>
      <c r="D140" s="5">
        <f>'[1]Sin Agence'!BE21</f>
        <v>0</v>
      </c>
      <c r="E140" s="6">
        <f t="shared" si="11"/>
        <v>0</v>
      </c>
      <c r="F140" s="7">
        <f>'[1]Résu par agence'!EN39</f>
        <v>0</v>
      </c>
      <c r="G140" s="7">
        <f>'[1]Résu par agence'!EM39</f>
        <v>0</v>
      </c>
      <c r="H140" s="7">
        <f>'[1]Résu par agence'!EK39</f>
        <v>0</v>
      </c>
      <c r="I140" s="7">
        <f>+'[1]Résu par agence'!EK39/1.18</f>
        <v>0</v>
      </c>
      <c r="J140" s="7">
        <f>'[1]Sin Agence'!BF21</f>
        <v>0</v>
      </c>
      <c r="K140" s="7">
        <f>'[1]Sin Agence'!BG21</f>
        <v>0</v>
      </c>
      <c r="L140" s="7">
        <f t="shared" si="12"/>
        <v>0</v>
      </c>
      <c r="M140" s="7">
        <f t="shared" si="13"/>
        <v>0</v>
      </c>
      <c r="N140" s="8">
        <f t="shared" si="14"/>
        <v>0</v>
      </c>
    </row>
    <row r="141" spans="1:14" s="9" customFormat="1" ht="24.95" customHeight="1">
      <c r="A141" s="3">
        <f t="shared" si="10"/>
        <v>93</v>
      </c>
      <c r="B141" s="4" t="s">
        <v>149</v>
      </c>
      <c r="C141" s="5">
        <f>'[1]Résu par agence'!EO50</f>
        <v>0</v>
      </c>
      <c r="D141" s="5">
        <f>'[1]Sin Agence'!BE32</f>
        <v>0</v>
      </c>
      <c r="E141" s="6">
        <f t="shared" si="11"/>
        <v>0</v>
      </c>
      <c r="F141" s="7">
        <f>'[1]Résu par agence'!EN50</f>
        <v>0</v>
      </c>
      <c r="G141" s="7">
        <f>'[1]Résu par agence'!EM50</f>
        <v>0</v>
      </c>
      <c r="H141" s="7">
        <f>'[1]Résu par agence'!EK50</f>
        <v>0</v>
      </c>
      <c r="I141" s="7">
        <f>+'[1]Résu par agence'!EK50/1.18</f>
        <v>0</v>
      </c>
      <c r="J141" s="7">
        <f>'[1]Sin Agence'!BF32</f>
        <v>0</v>
      </c>
      <c r="K141" s="7">
        <f>'[1]Sin Agence'!BG32</f>
        <v>0</v>
      </c>
      <c r="L141" s="7">
        <f t="shared" si="12"/>
        <v>0</v>
      </c>
      <c r="M141" s="7">
        <f t="shared" si="13"/>
        <v>0</v>
      </c>
      <c r="N141" s="8">
        <f t="shared" si="14"/>
        <v>0</v>
      </c>
    </row>
    <row r="142" spans="1:14" s="9" customFormat="1" ht="24.95" customHeight="1">
      <c r="A142" s="3">
        <f t="shared" si="10"/>
        <v>94</v>
      </c>
      <c r="B142" s="4" t="s">
        <v>150</v>
      </c>
      <c r="C142" s="5">
        <f>'[1]Résu par agence'!EO54</f>
        <v>0</v>
      </c>
      <c r="D142" s="5">
        <f>'[1]Sin Agence'!BE36</f>
        <v>0</v>
      </c>
      <c r="E142" s="6">
        <f t="shared" si="11"/>
        <v>0</v>
      </c>
      <c r="F142" s="7">
        <f>'[1]Résu par agence'!EN54</f>
        <v>0</v>
      </c>
      <c r="G142" s="7">
        <f>'[1]Résu par agence'!EM54</f>
        <v>0</v>
      </c>
      <c r="H142" s="7">
        <f>'[1]Résu par agence'!EK54</f>
        <v>0</v>
      </c>
      <c r="I142" s="7">
        <f>+'[1]Résu par agence'!EK54/1.18</f>
        <v>0</v>
      </c>
      <c r="J142" s="7">
        <f>'[1]Sin Agence'!BF36</f>
        <v>0</v>
      </c>
      <c r="K142" s="7">
        <f>'[1]Sin Agence'!BG36</f>
        <v>0</v>
      </c>
      <c r="L142" s="7">
        <f t="shared" si="12"/>
        <v>0</v>
      </c>
      <c r="M142" s="7">
        <f t="shared" si="13"/>
        <v>0</v>
      </c>
      <c r="N142" s="8">
        <f t="shared" si="14"/>
        <v>0</v>
      </c>
    </row>
    <row r="143" spans="1:14" s="9" customFormat="1" ht="24.95" customHeight="1">
      <c r="A143" s="3">
        <f t="shared" si="10"/>
        <v>95</v>
      </c>
      <c r="B143" s="4" t="s">
        <v>151</v>
      </c>
      <c r="C143" s="5">
        <f>'[1]Résu par agence'!EO55</f>
        <v>0</v>
      </c>
      <c r="D143" s="5">
        <f>'[1]Sin Agence'!BE37</f>
        <v>0</v>
      </c>
      <c r="E143" s="6">
        <f t="shared" si="11"/>
        <v>0</v>
      </c>
      <c r="F143" s="7">
        <f>'[1]Résu par agence'!EN55</f>
        <v>0</v>
      </c>
      <c r="G143" s="7">
        <f>'[1]Résu par agence'!EM55</f>
        <v>0</v>
      </c>
      <c r="H143" s="7">
        <f>'[1]Résu par agence'!EK55</f>
        <v>0</v>
      </c>
      <c r="I143" s="7">
        <f>+'[1]Résu par agence'!EK55/1.18</f>
        <v>0</v>
      </c>
      <c r="J143" s="7">
        <f>'[1]Sin Agence'!BF37</f>
        <v>0</v>
      </c>
      <c r="K143" s="7">
        <f>'[1]Sin Agence'!BG37</f>
        <v>0</v>
      </c>
      <c r="L143" s="7">
        <f t="shared" si="12"/>
        <v>0</v>
      </c>
      <c r="M143" s="7">
        <f t="shared" si="13"/>
        <v>0</v>
      </c>
      <c r="N143" s="8">
        <f t="shared" si="14"/>
        <v>0</v>
      </c>
    </row>
    <row r="144" spans="1:14" s="9" customFormat="1" ht="24.95" customHeight="1">
      <c r="A144" s="3">
        <f t="shared" si="10"/>
        <v>96</v>
      </c>
      <c r="B144" s="4" t="s">
        <v>152</v>
      </c>
      <c r="C144" s="5">
        <f>'[1]Résu par agence'!EO59</f>
        <v>0</v>
      </c>
      <c r="D144" s="5">
        <f>'[1]Sin Agence'!BE41</f>
        <v>0</v>
      </c>
      <c r="E144" s="6">
        <f t="shared" si="11"/>
        <v>0</v>
      </c>
      <c r="F144" s="7">
        <f>'[1]Résu par agence'!EN59</f>
        <v>0</v>
      </c>
      <c r="G144" s="7">
        <f>'[1]Résu par agence'!EM59</f>
        <v>0</v>
      </c>
      <c r="H144" s="7">
        <f>'[1]Résu par agence'!EK59</f>
        <v>0</v>
      </c>
      <c r="I144" s="7">
        <f>+'[1]Résu par agence'!EK59/1.18</f>
        <v>0</v>
      </c>
      <c r="J144" s="7">
        <f>'[1]Sin Agence'!BF41</f>
        <v>0</v>
      </c>
      <c r="K144" s="7">
        <f>'[1]Sin Agence'!BG41</f>
        <v>0</v>
      </c>
      <c r="L144" s="7">
        <f t="shared" si="12"/>
        <v>0</v>
      </c>
      <c r="M144" s="7">
        <f t="shared" si="13"/>
        <v>0</v>
      </c>
      <c r="N144" s="8">
        <f t="shared" si="14"/>
        <v>0</v>
      </c>
    </row>
    <row r="145" spans="1:14" s="9" customFormat="1" ht="24.95" customHeight="1">
      <c r="A145" s="3">
        <f t="shared" si="10"/>
        <v>97</v>
      </c>
      <c r="B145" s="4" t="s">
        <v>153</v>
      </c>
      <c r="C145" s="5">
        <f>'[1]Résu par agence'!EO61</f>
        <v>0</v>
      </c>
      <c r="D145" s="5">
        <f>'[1]Sin Agence'!BE43</f>
        <v>0</v>
      </c>
      <c r="E145" s="6">
        <f t="shared" si="11"/>
        <v>0</v>
      </c>
      <c r="F145" s="7">
        <f>'[1]Résu par agence'!EN61</f>
        <v>0</v>
      </c>
      <c r="G145" s="7">
        <f>'[1]Résu par agence'!EM61</f>
        <v>0</v>
      </c>
      <c r="H145" s="7">
        <f>'[1]Résu par agence'!EK61</f>
        <v>0</v>
      </c>
      <c r="I145" s="7">
        <f>+'[1]Résu par agence'!EK61/1.18</f>
        <v>0</v>
      </c>
      <c r="J145" s="7">
        <f>'[1]Sin Agence'!BF43</f>
        <v>0</v>
      </c>
      <c r="K145" s="7">
        <f>'[1]Sin Agence'!BG43</f>
        <v>0</v>
      </c>
      <c r="L145" s="7">
        <f t="shared" si="12"/>
        <v>0</v>
      </c>
      <c r="M145" s="7">
        <f t="shared" si="13"/>
        <v>0</v>
      </c>
      <c r="N145" s="8">
        <f t="shared" si="14"/>
        <v>0</v>
      </c>
    </row>
    <row r="146" spans="1:14" s="9" customFormat="1" ht="24.95" customHeight="1">
      <c r="A146" s="3">
        <f t="shared" si="10"/>
        <v>98</v>
      </c>
      <c r="B146" s="4" t="s">
        <v>154</v>
      </c>
      <c r="C146" s="5">
        <f>'[1]Résu par agence'!EO62</f>
        <v>0</v>
      </c>
      <c r="D146" s="5">
        <f>'[1]Sin Agence'!BE44</f>
        <v>0</v>
      </c>
      <c r="E146" s="6">
        <f t="shared" si="11"/>
        <v>0</v>
      </c>
      <c r="F146" s="7">
        <f>'[1]Résu par agence'!EN62</f>
        <v>0</v>
      </c>
      <c r="G146" s="7">
        <f>'[1]Résu par agence'!EM62</f>
        <v>0</v>
      </c>
      <c r="H146" s="7">
        <f>'[1]Résu par agence'!EK62</f>
        <v>0</v>
      </c>
      <c r="I146" s="7">
        <f>+'[1]Résu par agence'!EK62/1.18</f>
        <v>0</v>
      </c>
      <c r="J146" s="7">
        <f>'[1]Sin Agence'!BF44</f>
        <v>0</v>
      </c>
      <c r="K146" s="7">
        <f>'[1]Sin Agence'!BG44</f>
        <v>0</v>
      </c>
      <c r="L146" s="7">
        <f t="shared" si="12"/>
        <v>0</v>
      </c>
      <c r="M146" s="7">
        <f t="shared" si="13"/>
        <v>0</v>
      </c>
      <c r="N146" s="8">
        <f t="shared" si="14"/>
        <v>0</v>
      </c>
    </row>
    <row r="147" spans="1:14" s="9" customFormat="1" ht="24.95" customHeight="1">
      <c r="A147" s="3">
        <f t="shared" si="10"/>
        <v>99</v>
      </c>
      <c r="B147" s="4" t="s">
        <v>155</v>
      </c>
      <c r="C147" s="5">
        <f>'[1]Résu par agence'!EO63</f>
        <v>0</v>
      </c>
      <c r="D147" s="5">
        <f>'[1]Sin Agence'!BE45</f>
        <v>0</v>
      </c>
      <c r="E147" s="6">
        <f t="shared" si="11"/>
        <v>0</v>
      </c>
      <c r="F147" s="7">
        <f>'[1]Résu par agence'!EN63</f>
        <v>0</v>
      </c>
      <c r="G147" s="7">
        <f>'[1]Résu par agence'!EM63</f>
        <v>0</v>
      </c>
      <c r="H147" s="7">
        <f>'[1]Résu par agence'!EK63</f>
        <v>0</v>
      </c>
      <c r="I147" s="7">
        <f>+'[1]Résu par agence'!EK63/1.18</f>
        <v>0</v>
      </c>
      <c r="J147" s="7">
        <f>'[1]Sin Agence'!BF45</f>
        <v>0</v>
      </c>
      <c r="K147" s="7">
        <f>'[1]Sin Agence'!BG45</f>
        <v>0</v>
      </c>
      <c r="L147" s="7">
        <f t="shared" si="12"/>
        <v>0</v>
      </c>
      <c r="M147" s="7">
        <f t="shared" si="13"/>
        <v>0</v>
      </c>
      <c r="N147" s="8">
        <f t="shared" si="14"/>
        <v>0</v>
      </c>
    </row>
    <row r="148" spans="1:14" s="9" customFormat="1" ht="24.95" customHeight="1">
      <c r="A148" s="3">
        <f t="shared" si="10"/>
        <v>100</v>
      </c>
      <c r="B148" s="4" t="s">
        <v>156</v>
      </c>
      <c r="C148" s="5">
        <f>'[1]Résu par agence'!EO64</f>
        <v>0</v>
      </c>
      <c r="D148" s="5">
        <f>'[1]Sin Agence'!BE46</f>
        <v>0</v>
      </c>
      <c r="E148" s="6">
        <f t="shared" si="11"/>
        <v>0</v>
      </c>
      <c r="F148" s="7">
        <f>'[1]Résu par agence'!EN64</f>
        <v>0</v>
      </c>
      <c r="G148" s="7">
        <f>'[1]Résu par agence'!EM64</f>
        <v>0</v>
      </c>
      <c r="H148" s="7">
        <f>'[1]Résu par agence'!EK64</f>
        <v>0</v>
      </c>
      <c r="I148" s="7">
        <f>+'[1]Résu par agence'!EK64/1.18</f>
        <v>0</v>
      </c>
      <c r="J148" s="7">
        <f>'[1]Sin Agence'!BF46</f>
        <v>0</v>
      </c>
      <c r="K148" s="7">
        <f>'[1]Sin Agence'!BG46</f>
        <v>0</v>
      </c>
      <c r="L148" s="7">
        <f t="shared" si="12"/>
        <v>0</v>
      </c>
      <c r="M148" s="7">
        <f t="shared" si="13"/>
        <v>0</v>
      </c>
      <c r="N148" s="8">
        <f t="shared" si="14"/>
        <v>0</v>
      </c>
    </row>
    <row r="149" spans="1:14" s="9" customFormat="1" ht="24.95" customHeight="1">
      <c r="A149" s="3">
        <f t="shared" si="10"/>
        <v>101</v>
      </c>
      <c r="B149" s="4" t="s">
        <v>157</v>
      </c>
      <c r="C149" s="5">
        <f>'[1]Résu par agence'!EO65</f>
        <v>0</v>
      </c>
      <c r="D149" s="5">
        <f>'[1]Sin Agence'!BE47</f>
        <v>0</v>
      </c>
      <c r="E149" s="6">
        <f t="shared" si="11"/>
        <v>0</v>
      </c>
      <c r="F149" s="7">
        <f>'[1]Résu par agence'!EN65</f>
        <v>0</v>
      </c>
      <c r="G149" s="7">
        <f>'[1]Résu par agence'!EM65</f>
        <v>0</v>
      </c>
      <c r="H149" s="7">
        <f>'[1]Résu par agence'!EK65</f>
        <v>0</v>
      </c>
      <c r="I149" s="7">
        <f>+'[1]Résu par agence'!EK65/1.18</f>
        <v>0</v>
      </c>
      <c r="J149" s="7">
        <f>'[1]Sin Agence'!BF47</f>
        <v>0</v>
      </c>
      <c r="K149" s="7">
        <f>'[1]Sin Agence'!BG47</f>
        <v>0</v>
      </c>
      <c r="L149" s="7">
        <f t="shared" si="12"/>
        <v>0</v>
      </c>
      <c r="M149" s="7">
        <f t="shared" si="13"/>
        <v>0</v>
      </c>
      <c r="N149" s="8">
        <f t="shared" si="14"/>
        <v>0</v>
      </c>
    </row>
    <row r="150" spans="1:14" s="9" customFormat="1" ht="24.95" customHeight="1">
      <c r="A150" s="3">
        <f t="shared" si="10"/>
        <v>102</v>
      </c>
      <c r="B150" s="4" t="s">
        <v>158</v>
      </c>
      <c r="C150" s="5">
        <f>'[1]Résu par agence'!EO66</f>
        <v>0</v>
      </c>
      <c r="D150" s="5">
        <f>'[1]Sin Agence'!BE48</f>
        <v>0</v>
      </c>
      <c r="E150" s="6">
        <f t="shared" si="11"/>
        <v>0</v>
      </c>
      <c r="F150" s="7">
        <f>'[1]Résu par agence'!EN66</f>
        <v>0</v>
      </c>
      <c r="G150" s="7">
        <f>'[1]Résu par agence'!EM66</f>
        <v>0</v>
      </c>
      <c r="H150" s="7">
        <f>'[1]Résu par agence'!EK66</f>
        <v>0</v>
      </c>
      <c r="I150" s="7">
        <f>+'[1]Résu par agence'!EK66/1.18</f>
        <v>0</v>
      </c>
      <c r="J150" s="7">
        <f>'[1]Sin Agence'!BF48</f>
        <v>0</v>
      </c>
      <c r="K150" s="7">
        <f>'[1]Sin Agence'!BG48</f>
        <v>0</v>
      </c>
      <c r="L150" s="7">
        <f t="shared" si="12"/>
        <v>0</v>
      </c>
      <c r="M150" s="7">
        <f t="shared" si="13"/>
        <v>0</v>
      </c>
      <c r="N150" s="8">
        <f t="shared" si="14"/>
        <v>0</v>
      </c>
    </row>
    <row r="151" spans="1:14" s="9" customFormat="1" ht="24.95" customHeight="1">
      <c r="A151" s="3">
        <f t="shared" si="10"/>
        <v>103</v>
      </c>
      <c r="B151" s="4" t="s">
        <v>159</v>
      </c>
      <c r="C151" s="5">
        <f>'[1]Résu par agence'!EO67</f>
        <v>0</v>
      </c>
      <c r="D151" s="5">
        <f>'[1]Sin Agence'!BE49</f>
        <v>0</v>
      </c>
      <c r="E151" s="6">
        <f t="shared" si="11"/>
        <v>0</v>
      </c>
      <c r="F151" s="7">
        <f>'[1]Résu par agence'!EN67</f>
        <v>0</v>
      </c>
      <c r="G151" s="7">
        <f>'[1]Résu par agence'!EM67</f>
        <v>0</v>
      </c>
      <c r="H151" s="7">
        <f>'[1]Résu par agence'!EK67</f>
        <v>0</v>
      </c>
      <c r="I151" s="7">
        <f>+'[1]Résu par agence'!EK67/1.18</f>
        <v>0</v>
      </c>
      <c r="J151" s="7">
        <f>'[1]Sin Agence'!BF49</f>
        <v>0</v>
      </c>
      <c r="K151" s="7">
        <f>'[1]Sin Agence'!BG49</f>
        <v>0</v>
      </c>
      <c r="L151" s="7">
        <f t="shared" si="12"/>
        <v>0</v>
      </c>
      <c r="M151" s="7">
        <f t="shared" si="13"/>
        <v>0</v>
      </c>
      <c r="N151" s="8">
        <f t="shared" si="14"/>
        <v>0</v>
      </c>
    </row>
    <row r="152" spans="1:14" s="9" customFormat="1" ht="24.95" customHeight="1">
      <c r="A152" s="3">
        <f t="shared" si="10"/>
        <v>104</v>
      </c>
      <c r="B152" s="4" t="s">
        <v>160</v>
      </c>
      <c r="C152" s="5">
        <f>'[1]Résu par agence'!EO70</f>
        <v>0</v>
      </c>
      <c r="D152" s="5">
        <f>'[1]Sin Agence'!BE52</f>
        <v>0</v>
      </c>
      <c r="E152" s="6">
        <f t="shared" si="11"/>
        <v>0</v>
      </c>
      <c r="F152" s="7">
        <f>'[1]Résu par agence'!EN70</f>
        <v>0</v>
      </c>
      <c r="G152" s="7">
        <f>'[1]Résu par agence'!EM70</f>
        <v>0</v>
      </c>
      <c r="H152" s="7">
        <f>'[1]Résu par agence'!EK70</f>
        <v>0</v>
      </c>
      <c r="I152" s="7">
        <f>+'[1]Résu par agence'!EK70/1.18</f>
        <v>0</v>
      </c>
      <c r="J152" s="7">
        <f>'[1]Sin Agence'!BF52</f>
        <v>0</v>
      </c>
      <c r="K152" s="7">
        <f>'[1]Sin Agence'!BG52</f>
        <v>0</v>
      </c>
      <c r="L152" s="7">
        <f t="shared" si="12"/>
        <v>0</v>
      </c>
      <c r="M152" s="7">
        <f t="shared" si="13"/>
        <v>0</v>
      </c>
      <c r="N152" s="8">
        <f t="shared" si="14"/>
        <v>0</v>
      </c>
    </row>
    <row r="153" spans="1:14" s="9" customFormat="1" ht="24.95" customHeight="1">
      <c r="A153" s="3">
        <f t="shared" si="10"/>
        <v>105</v>
      </c>
      <c r="B153" s="4" t="s">
        <v>161</v>
      </c>
      <c r="C153" s="5">
        <f>'[1]Résu par agence'!EO71</f>
        <v>0</v>
      </c>
      <c r="D153" s="5">
        <f>'[1]Sin Agence'!BE53</f>
        <v>0</v>
      </c>
      <c r="E153" s="6">
        <f t="shared" si="11"/>
        <v>0</v>
      </c>
      <c r="F153" s="7">
        <f>'[1]Résu par agence'!EN71</f>
        <v>0</v>
      </c>
      <c r="G153" s="7">
        <f>'[1]Résu par agence'!EM71</f>
        <v>0</v>
      </c>
      <c r="H153" s="7">
        <f>'[1]Résu par agence'!EK71</f>
        <v>0</v>
      </c>
      <c r="I153" s="7">
        <f>+'[1]Résu par agence'!EK71/1.18</f>
        <v>0</v>
      </c>
      <c r="J153" s="7">
        <f>'[1]Sin Agence'!BF53</f>
        <v>0</v>
      </c>
      <c r="K153" s="7">
        <f>'[1]Sin Agence'!BG53</f>
        <v>0</v>
      </c>
      <c r="L153" s="7">
        <f t="shared" si="12"/>
        <v>0</v>
      </c>
      <c r="M153" s="7">
        <f t="shared" si="13"/>
        <v>0</v>
      </c>
      <c r="N153" s="8">
        <f t="shared" si="14"/>
        <v>0</v>
      </c>
    </row>
    <row r="154" spans="1:14" s="9" customFormat="1" ht="24.95" customHeight="1">
      <c r="A154" s="3">
        <f t="shared" si="10"/>
        <v>106</v>
      </c>
      <c r="B154" s="4" t="s">
        <v>162</v>
      </c>
      <c r="C154" s="5">
        <f>'[1]Résu par agence'!EO72</f>
        <v>0</v>
      </c>
      <c r="D154" s="5">
        <f>'[1]Sin Agence'!BE54</f>
        <v>0</v>
      </c>
      <c r="E154" s="6">
        <f t="shared" si="11"/>
        <v>0</v>
      </c>
      <c r="F154" s="7">
        <f>'[1]Résu par agence'!EN72</f>
        <v>0</v>
      </c>
      <c r="G154" s="7">
        <f>'[1]Résu par agence'!EM72</f>
        <v>0</v>
      </c>
      <c r="H154" s="7">
        <f>'[1]Résu par agence'!EK72</f>
        <v>0</v>
      </c>
      <c r="I154" s="7">
        <f>+'[1]Résu par agence'!EK72/1.18</f>
        <v>0</v>
      </c>
      <c r="J154" s="7">
        <f>'[1]Sin Agence'!BF54</f>
        <v>0</v>
      </c>
      <c r="K154" s="7">
        <f>'[1]Sin Agence'!BG54</f>
        <v>0</v>
      </c>
      <c r="L154" s="7">
        <f t="shared" si="12"/>
        <v>0</v>
      </c>
      <c r="M154" s="7">
        <f t="shared" si="13"/>
        <v>0</v>
      </c>
      <c r="N154" s="8">
        <f t="shared" si="14"/>
        <v>0</v>
      </c>
    </row>
    <row r="155" spans="1:14" s="9" customFormat="1" ht="24.95" customHeight="1">
      <c r="A155" s="3">
        <f t="shared" si="10"/>
        <v>107</v>
      </c>
      <c r="B155" s="4" t="s">
        <v>163</v>
      </c>
      <c r="C155" s="5">
        <f>'[1]Résu par agence'!EO73</f>
        <v>0</v>
      </c>
      <c r="D155" s="5">
        <f>'[1]Sin Agence'!BE55</f>
        <v>0</v>
      </c>
      <c r="E155" s="6">
        <f t="shared" si="11"/>
        <v>0</v>
      </c>
      <c r="F155" s="7">
        <f>'[1]Résu par agence'!EN73</f>
        <v>0</v>
      </c>
      <c r="G155" s="7">
        <f>'[1]Résu par agence'!EM73</f>
        <v>0</v>
      </c>
      <c r="H155" s="7">
        <f>'[1]Résu par agence'!EK73</f>
        <v>0</v>
      </c>
      <c r="I155" s="7">
        <f>+'[1]Résu par agence'!EK73/1.18</f>
        <v>0</v>
      </c>
      <c r="J155" s="7">
        <f>'[1]Sin Agence'!BF55</f>
        <v>0</v>
      </c>
      <c r="K155" s="7">
        <f>'[1]Sin Agence'!BG55</f>
        <v>0</v>
      </c>
      <c r="L155" s="7">
        <f t="shared" si="12"/>
        <v>0</v>
      </c>
      <c r="M155" s="7">
        <f t="shared" si="13"/>
        <v>0</v>
      </c>
      <c r="N155" s="8">
        <f t="shared" si="14"/>
        <v>0</v>
      </c>
    </row>
    <row r="156" spans="1:14" s="9" customFormat="1" ht="24.95" customHeight="1">
      <c r="A156" s="3">
        <f t="shared" si="10"/>
        <v>108</v>
      </c>
      <c r="B156" s="4" t="s">
        <v>164</v>
      </c>
      <c r="C156" s="5">
        <f>'[1]Résu par agence'!EO74</f>
        <v>0</v>
      </c>
      <c r="D156" s="5">
        <f>'[1]Sin Agence'!BE56</f>
        <v>0</v>
      </c>
      <c r="E156" s="6">
        <f t="shared" si="11"/>
        <v>0</v>
      </c>
      <c r="F156" s="7">
        <f>'[1]Résu par agence'!EN74</f>
        <v>0</v>
      </c>
      <c r="G156" s="7">
        <f>'[1]Résu par agence'!EM74</f>
        <v>0</v>
      </c>
      <c r="H156" s="7">
        <f>'[1]Résu par agence'!EK74</f>
        <v>0</v>
      </c>
      <c r="I156" s="7">
        <f>+'[1]Résu par agence'!EK74/1.18</f>
        <v>0</v>
      </c>
      <c r="J156" s="7">
        <f>'[1]Sin Agence'!BF56</f>
        <v>0</v>
      </c>
      <c r="K156" s="7">
        <f>'[1]Sin Agence'!BG56</f>
        <v>0</v>
      </c>
      <c r="L156" s="7">
        <f t="shared" si="12"/>
        <v>0</v>
      </c>
      <c r="M156" s="7">
        <f t="shared" si="13"/>
        <v>0</v>
      </c>
      <c r="N156" s="8">
        <f t="shared" si="14"/>
        <v>0</v>
      </c>
    </row>
    <row r="157" spans="1:14" s="9" customFormat="1" ht="24.95" customHeight="1">
      <c r="A157" s="3">
        <f t="shared" si="10"/>
        <v>109</v>
      </c>
      <c r="B157" s="4" t="s">
        <v>165</v>
      </c>
      <c r="C157" s="5">
        <f>'[1]Résu par agence'!EO75</f>
        <v>0</v>
      </c>
      <c r="D157" s="5">
        <f>'[1]Sin Agence'!BE57</f>
        <v>0</v>
      </c>
      <c r="E157" s="6">
        <f t="shared" si="11"/>
        <v>0</v>
      </c>
      <c r="F157" s="7">
        <f>'[1]Résu par agence'!EN75</f>
        <v>0</v>
      </c>
      <c r="G157" s="7">
        <f>'[1]Résu par agence'!EM75</f>
        <v>0</v>
      </c>
      <c r="H157" s="7">
        <f>'[1]Résu par agence'!EK75</f>
        <v>0</v>
      </c>
      <c r="I157" s="7">
        <f>+'[1]Résu par agence'!EK75/1.18</f>
        <v>0</v>
      </c>
      <c r="J157" s="7">
        <f>'[1]Sin Agence'!BF57</f>
        <v>0</v>
      </c>
      <c r="K157" s="7">
        <f>'[1]Sin Agence'!BG57</f>
        <v>0</v>
      </c>
      <c r="L157" s="7">
        <f t="shared" si="12"/>
        <v>0</v>
      </c>
      <c r="M157" s="7">
        <f t="shared" si="13"/>
        <v>0</v>
      </c>
      <c r="N157" s="8">
        <f t="shared" si="14"/>
        <v>0</v>
      </c>
    </row>
    <row r="158" spans="1:14" s="9" customFormat="1" ht="24.95" customHeight="1">
      <c r="A158" s="3">
        <f t="shared" si="10"/>
        <v>110</v>
      </c>
      <c r="B158" s="4" t="s">
        <v>166</v>
      </c>
      <c r="C158" s="5">
        <f>'[1]Résu par agence'!EO76</f>
        <v>0</v>
      </c>
      <c r="D158" s="5">
        <f>'[1]Sin Agence'!BE58</f>
        <v>0</v>
      </c>
      <c r="E158" s="6">
        <f t="shared" si="11"/>
        <v>0</v>
      </c>
      <c r="F158" s="7">
        <f>'[1]Résu par agence'!EN76</f>
        <v>0</v>
      </c>
      <c r="G158" s="7">
        <f>'[1]Résu par agence'!EM76</f>
        <v>0</v>
      </c>
      <c r="H158" s="7">
        <f>'[1]Résu par agence'!EK76</f>
        <v>0</v>
      </c>
      <c r="I158" s="7">
        <f>+'[1]Résu par agence'!EK76/1.18</f>
        <v>0</v>
      </c>
      <c r="J158" s="7">
        <f>'[1]Sin Agence'!BF58</f>
        <v>0</v>
      </c>
      <c r="K158" s="7">
        <f>'[1]Sin Agence'!BG58</f>
        <v>0</v>
      </c>
      <c r="L158" s="7">
        <f t="shared" si="12"/>
        <v>0</v>
      </c>
      <c r="M158" s="7">
        <f t="shared" si="13"/>
        <v>0</v>
      </c>
      <c r="N158" s="8">
        <f t="shared" si="14"/>
        <v>0</v>
      </c>
    </row>
    <row r="159" spans="1:14" s="9" customFormat="1" ht="24.95" customHeight="1">
      <c r="A159" s="3">
        <f t="shared" si="10"/>
        <v>111</v>
      </c>
      <c r="B159" s="4" t="s">
        <v>167</v>
      </c>
      <c r="C159" s="5">
        <f>'[1]Résu par agence'!EO77</f>
        <v>0</v>
      </c>
      <c r="D159" s="5">
        <f>'[1]Sin Agence'!BE59</f>
        <v>0</v>
      </c>
      <c r="E159" s="6">
        <f t="shared" si="11"/>
        <v>0</v>
      </c>
      <c r="F159" s="7">
        <f>'[1]Résu par agence'!EN77</f>
        <v>0</v>
      </c>
      <c r="G159" s="7">
        <f>'[1]Résu par agence'!EM77</f>
        <v>0</v>
      </c>
      <c r="H159" s="7">
        <f>'[1]Résu par agence'!EK77</f>
        <v>0</v>
      </c>
      <c r="I159" s="7">
        <f>+'[1]Résu par agence'!EK77/1.18</f>
        <v>0</v>
      </c>
      <c r="J159" s="7">
        <f>'[1]Sin Agence'!BF59</f>
        <v>0</v>
      </c>
      <c r="K159" s="7">
        <f>'[1]Sin Agence'!BG59</f>
        <v>0</v>
      </c>
      <c r="L159" s="7">
        <f t="shared" si="12"/>
        <v>0</v>
      </c>
      <c r="M159" s="7">
        <f t="shared" si="13"/>
        <v>0</v>
      </c>
      <c r="N159" s="8">
        <f t="shared" si="14"/>
        <v>0</v>
      </c>
    </row>
    <row r="160" spans="1:14" s="9" customFormat="1" ht="24.95" customHeight="1">
      <c r="A160" s="3">
        <f t="shared" si="10"/>
        <v>112</v>
      </c>
      <c r="B160" s="4" t="s">
        <v>168</v>
      </c>
      <c r="C160" s="5">
        <f>'[1]Résu par agence'!EO78</f>
        <v>0</v>
      </c>
      <c r="D160" s="5">
        <f>'[1]Sin Agence'!BE60</f>
        <v>0</v>
      </c>
      <c r="E160" s="6">
        <f t="shared" si="11"/>
        <v>0</v>
      </c>
      <c r="F160" s="7">
        <f>'[1]Résu par agence'!EN78</f>
        <v>0</v>
      </c>
      <c r="G160" s="7">
        <f>'[1]Résu par agence'!EM78</f>
        <v>0</v>
      </c>
      <c r="H160" s="7">
        <f>'[1]Résu par agence'!EK78</f>
        <v>0</v>
      </c>
      <c r="I160" s="7">
        <f>+'[1]Résu par agence'!EK78/1.18</f>
        <v>0</v>
      </c>
      <c r="J160" s="7">
        <f>'[1]Sin Agence'!BF60</f>
        <v>0</v>
      </c>
      <c r="K160" s="7">
        <f>'[1]Sin Agence'!BG60</f>
        <v>0</v>
      </c>
      <c r="L160" s="7">
        <f t="shared" si="12"/>
        <v>0</v>
      </c>
      <c r="M160" s="7">
        <f t="shared" si="13"/>
        <v>0</v>
      </c>
      <c r="N160" s="8">
        <f t="shared" si="14"/>
        <v>0</v>
      </c>
    </row>
    <row r="161" spans="1:14" s="9" customFormat="1" ht="24.95" customHeight="1">
      <c r="A161" s="3">
        <f t="shared" si="10"/>
        <v>113</v>
      </c>
      <c r="B161" s="4" t="s">
        <v>169</v>
      </c>
      <c r="C161" s="5">
        <f>'[1]Résu par agence'!EO80</f>
        <v>0</v>
      </c>
      <c r="D161" s="5">
        <f>'[1]Sin Agence'!BE62</f>
        <v>0</v>
      </c>
      <c r="E161" s="6">
        <f t="shared" si="11"/>
        <v>0</v>
      </c>
      <c r="F161" s="7">
        <f>'[1]Résu par agence'!EN80</f>
        <v>0</v>
      </c>
      <c r="G161" s="7">
        <f>'[1]Résu par agence'!EM80</f>
        <v>0</v>
      </c>
      <c r="H161" s="7">
        <f>'[1]Résu par agence'!EK80</f>
        <v>0</v>
      </c>
      <c r="I161" s="7">
        <f>+'[1]Résu par agence'!EK80/1.18</f>
        <v>0</v>
      </c>
      <c r="J161" s="7">
        <f>'[1]Sin Agence'!BF62</f>
        <v>0</v>
      </c>
      <c r="K161" s="7">
        <f>'[1]Sin Agence'!BG62</f>
        <v>0</v>
      </c>
      <c r="L161" s="7">
        <f t="shared" si="12"/>
        <v>0</v>
      </c>
      <c r="M161" s="7">
        <f t="shared" si="13"/>
        <v>0</v>
      </c>
      <c r="N161" s="8">
        <f t="shared" si="14"/>
        <v>0</v>
      </c>
    </row>
    <row r="162" spans="1:14" s="9" customFormat="1" ht="24.95" customHeight="1">
      <c r="A162" s="3">
        <f t="shared" si="10"/>
        <v>114</v>
      </c>
      <c r="B162" s="4" t="s">
        <v>170</v>
      </c>
      <c r="C162" s="5">
        <f>'[1]Résu par agence'!EO81</f>
        <v>0</v>
      </c>
      <c r="D162" s="5">
        <f>'[1]Sin Agence'!BE63</f>
        <v>0</v>
      </c>
      <c r="E162" s="6">
        <f t="shared" si="11"/>
        <v>0</v>
      </c>
      <c r="F162" s="7">
        <f>'[1]Résu par agence'!EN81</f>
        <v>0</v>
      </c>
      <c r="G162" s="7">
        <f>'[1]Résu par agence'!EM81</f>
        <v>0</v>
      </c>
      <c r="H162" s="7">
        <f>'[1]Résu par agence'!EK81</f>
        <v>0</v>
      </c>
      <c r="I162" s="7">
        <f>+'[1]Résu par agence'!EK81/1.18</f>
        <v>0</v>
      </c>
      <c r="J162" s="7">
        <f>'[1]Sin Agence'!BF63</f>
        <v>0</v>
      </c>
      <c r="K162" s="7">
        <f>'[1]Sin Agence'!BG63</f>
        <v>0</v>
      </c>
      <c r="L162" s="7">
        <f t="shared" si="12"/>
        <v>0</v>
      </c>
      <c r="M162" s="7">
        <f t="shared" si="13"/>
        <v>0</v>
      </c>
      <c r="N162" s="8">
        <f t="shared" si="14"/>
        <v>0</v>
      </c>
    </row>
    <row r="163" spans="1:14" s="9" customFormat="1" ht="24.95" customHeight="1">
      <c r="A163" s="3">
        <f t="shared" si="10"/>
        <v>115</v>
      </c>
      <c r="B163" s="4" t="s">
        <v>171</v>
      </c>
      <c r="C163" s="5">
        <f>'[1]Résu par agence'!EO83</f>
        <v>0</v>
      </c>
      <c r="D163" s="5">
        <f>'[1]Sin Agence'!BE65</f>
        <v>0</v>
      </c>
      <c r="E163" s="6">
        <f t="shared" si="11"/>
        <v>0</v>
      </c>
      <c r="F163" s="7">
        <f>'[1]Résu par agence'!EN83</f>
        <v>0</v>
      </c>
      <c r="G163" s="7">
        <f>'[1]Résu par agence'!EM83</f>
        <v>0</v>
      </c>
      <c r="H163" s="7">
        <f>'[1]Résu par agence'!EK83</f>
        <v>0</v>
      </c>
      <c r="I163" s="7">
        <f>+'[1]Résu par agence'!EK83/1.18</f>
        <v>0</v>
      </c>
      <c r="J163" s="7">
        <f>'[1]Sin Agence'!BF65</f>
        <v>0</v>
      </c>
      <c r="K163" s="7">
        <f>'[1]Sin Agence'!BG65</f>
        <v>0</v>
      </c>
      <c r="L163" s="7">
        <f t="shared" si="12"/>
        <v>0</v>
      </c>
      <c r="M163" s="7">
        <f t="shared" si="13"/>
        <v>0</v>
      </c>
      <c r="N163" s="8">
        <f t="shared" si="14"/>
        <v>0</v>
      </c>
    </row>
    <row r="164" spans="1:14" s="9" customFormat="1" ht="24.95" customHeight="1">
      <c r="A164" s="3">
        <f t="shared" si="10"/>
        <v>116</v>
      </c>
      <c r="B164" s="4" t="s">
        <v>172</v>
      </c>
      <c r="C164" s="5">
        <f>'[1]Résu par agence'!EO84</f>
        <v>0</v>
      </c>
      <c r="D164" s="5">
        <f>'[1]Sin Agence'!BE66</f>
        <v>0</v>
      </c>
      <c r="E164" s="6">
        <f t="shared" si="11"/>
        <v>0</v>
      </c>
      <c r="F164" s="7">
        <f>'[1]Résu par agence'!EN84</f>
        <v>0</v>
      </c>
      <c r="G164" s="7">
        <f>'[1]Résu par agence'!EM84</f>
        <v>0</v>
      </c>
      <c r="H164" s="7">
        <f>'[1]Résu par agence'!EK84</f>
        <v>0</v>
      </c>
      <c r="I164" s="7">
        <f>+'[1]Résu par agence'!EK84/1.18</f>
        <v>0</v>
      </c>
      <c r="J164" s="7">
        <f>'[1]Sin Agence'!BF66</f>
        <v>0</v>
      </c>
      <c r="K164" s="7">
        <f>'[1]Sin Agence'!BG66</f>
        <v>0</v>
      </c>
      <c r="L164" s="7">
        <f t="shared" si="12"/>
        <v>0</v>
      </c>
      <c r="M164" s="7">
        <f t="shared" si="13"/>
        <v>0</v>
      </c>
      <c r="N164" s="8">
        <f t="shared" si="14"/>
        <v>0</v>
      </c>
    </row>
    <row r="165" spans="1:14" s="9" customFormat="1" ht="24.95" customHeight="1">
      <c r="A165" s="3">
        <f t="shared" si="10"/>
        <v>117</v>
      </c>
      <c r="B165" s="4" t="s">
        <v>173</v>
      </c>
      <c r="C165" s="5">
        <f>'[1]Résu par agence'!EO85</f>
        <v>0</v>
      </c>
      <c r="D165" s="5">
        <f>'[1]Sin Agence'!BE67</f>
        <v>0</v>
      </c>
      <c r="E165" s="6">
        <f t="shared" si="11"/>
        <v>0</v>
      </c>
      <c r="F165" s="7">
        <f>'[1]Résu par agence'!EN85</f>
        <v>0</v>
      </c>
      <c r="G165" s="7">
        <f>'[1]Résu par agence'!EM85</f>
        <v>0</v>
      </c>
      <c r="H165" s="7">
        <f>'[1]Résu par agence'!EK85</f>
        <v>0</v>
      </c>
      <c r="I165" s="7">
        <f>+'[1]Résu par agence'!EK85/1.18</f>
        <v>0</v>
      </c>
      <c r="J165" s="7">
        <f>'[1]Sin Agence'!BF67</f>
        <v>0</v>
      </c>
      <c r="K165" s="7">
        <f>'[1]Sin Agence'!BG67</f>
        <v>0</v>
      </c>
      <c r="L165" s="7">
        <f t="shared" si="12"/>
        <v>0</v>
      </c>
      <c r="M165" s="7">
        <f t="shared" si="13"/>
        <v>0</v>
      </c>
      <c r="N165" s="8">
        <f t="shared" si="14"/>
        <v>0</v>
      </c>
    </row>
    <row r="166" spans="1:14" s="9" customFormat="1" ht="24.95" customHeight="1">
      <c r="A166" s="3">
        <f t="shared" si="10"/>
        <v>118</v>
      </c>
      <c r="B166" s="4" t="s">
        <v>174</v>
      </c>
      <c r="C166" s="5">
        <f>'[1]Résu par agence'!EO86</f>
        <v>0</v>
      </c>
      <c r="D166" s="5">
        <f>'[1]Sin Agence'!BE68</f>
        <v>0</v>
      </c>
      <c r="E166" s="6">
        <f t="shared" si="11"/>
        <v>0</v>
      </c>
      <c r="F166" s="7">
        <f>'[1]Résu par agence'!EN86</f>
        <v>0</v>
      </c>
      <c r="G166" s="7">
        <f>'[1]Résu par agence'!EM86</f>
        <v>0</v>
      </c>
      <c r="H166" s="7">
        <f>'[1]Résu par agence'!EK86</f>
        <v>0</v>
      </c>
      <c r="I166" s="7">
        <f>+'[1]Résu par agence'!EK86/1.18</f>
        <v>0</v>
      </c>
      <c r="J166" s="7">
        <f>'[1]Sin Agence'!BF68</f>
        <v>0</v>
      </c>
      <c r="K166" s="7">
        <f>'[1]Sin Agence'!BG68</f>
        <v>0</v>
      </c>
      <c r="L166" s="7">
        <f t="shared" si="12"/>
        <v>0</v>
      </c>
      <c r="M166" s="7">
        <f t="shared" si="13"/>
        <v>0</v>
      </c>
      <c r="N166" s="8">
        <f t="shared" si="14"/>
        <v>0</v>
      </c>
    </row>
    <row r="167" spans="1:14" s="9" customFormat="1" ht="24.95" customHeight="1">
      <c r="A167" s="3">
        <f t="shared" si="10"/>
        <v>119</v>
      </c>
      <c r="B167" s="4" t="s">
        <v>175</v>
      </c>
      <c r="C167" s="5">
        <f>'[1]Résu par agence'!EO87</f>
        <v>0</v>
      </c>
      <c r="D167" s="5">
        <f>'[1]Sin Agence'!BE69</f>
        <v>0</v>
      </c>
      <c r="E167" s="6">
        <f t="shared" si="11"/>
        <v>0</v>
      </c>
      <c r="F167" s="7">
        <f>'[1]Résu par agence'!EN87</f>
        <v>0</v>
      </c>
      <c r="G167" s="7">
        <f>'[1]Résu par agence'!EM87</f>
        <v>0</v>
      </c>
      <c r="H167" s="7">
        <f>'[1]Résu par agence'!EK87</f>
        <v>0</v>
      </c>
      <c r="I167" s="7">
        <f>+'[1]Résu par agence'!EK87/1.18</f>
        <v>0</v>
      </c>
      <c r="J167" s="7">
        <f>'[1]Sin Agence'!BF69</f>
        <v>0</v>
      </c>
      <c r="K167" s="7">
        <f>'[1]Sin Agence'!BG69</f>
        <v>0</v>
      </c>
      <c r="L167" s="7">
        <f t="shared" si="12"/>
        <v>0</v>
      </c>
      <c r="M167" s="7">
        <f t="shared" si="13"/>
        <v>0</v>
      </c>
      <c r="N167" s="8">
        <f t="shared" si="14"/>
        <v>0</v>
      </c>
    </row>
    <row r="168" spans="1:14" s="9" customFormat="1" ht="24.95" customHeight="1">
      <c r="A168" s="3">
        <f t="shared" si="10"/>
        <v>120</v>
      </c>
      <c r="B168" s="4" t="s">
        <v>176</v>
      </c>
      <c r="C168" s="5">
        <f>'[1]Résu par agence'!EO88</f>
        <v>0</v>
      </c>
      <c r="D168" s="5">
        <f>'[1]Sin Agence'!BE70</f>
        <v>0</v>
      </c>
      <c r="E168" s="6">
        <f t="shared" si="11"/>
        <v>0</v>
      </c>
      <c r="F168" s="7">
        <f>'[1]Résu par agence'!EN88</f>
        <v>0</v>
      </c>
      <c r="G168" s="7">
        <f>'[1]Résu par agence'!EM88</f>
        <v>0</v>
      </c>
      <c r="H168" s="7">
        <f>'[1]Résu par agence'!EK88</f>
        <v>0</v>
      </c>
      <c r="I168" s="7">
        <f>+'[1]Résu par agence'!EK88/1.18</f>
        <v>0</v>
      </c>
      <c r="J168" s="7">
        <f>'[1]Sin Agence'!BF70</f>
        <v>0</v>
      </c>
      <c r="K168" s="7">
        <f>'[1]Sin Agence'!BG70</f>
        <v>0</v>
      </c>
      <c r="L168" s="7">
        <f t="shared" si="12"/>
        <v>0</v>
      </c>
      <c r="M168" s="7">
        <f t="shared" si="13"/>
        <v>0</v>
      </c>
      <c r="N168" s="8">
        <f t="shared" si="14"/>
        <v>0</v>
      </c>
    </row>
    <row r="169" spans="1:14" s="9" customFormat="1" ht="24.95" customHeight="1">
      <c r="A169" s="3">
        <f t="shared" si="10"/>
        <v>121</v>
      </c>
      <c r="B169" s="4" t="s">
        <v>177</v>
      </c>
      <c r="C169" s="5">
        <f>'[1]Résu par agence'!EO89</f>
        <v>0</v>
      </c>
      <c r="D169" s="5">
        <f>'[1]Sin Agence'!BE71</f>
        <v>0</v>
      </c>
      <c r="E169" s="6">
        <f t="shared" si="11"/>
        <v>0</v>
      </c>
      <c r="F169" s="7">
        <f>'[1]Résu par agence'!EN89</f>
        <v>0</v>
      </c>
      <c r="G169" s="7">
        <f>'[1]Résu par agence'!EM89</f>
        <v>0</v>
      </c>
      <c r="H169" s="7">
        <f>'[1]Résu par agence'!EK89</f>
        <v>0</v>
      </c>
      <c r="I169" s="7">
        <f>+'[1]Résu par agence'!EK89/1.18</f>
        <v>0</v>
      </c>
      <c r="J169" s="7">
        <f>'[1]Sin Agence'!BF71</f>
        <v>0</v>
      </c>
      <c r="K169" s="7">
        <f>'[1]Sin Agence'!BG71</f>
        <v>0</v>
      </c>
      <c r="L169" s="7">
        <f t="shared" si="12"/>
        <v>0</v>
      </c>
      <c r="M169" s="7">
        <f t="shared" si="13"/>
        <v>0</v>
      </c>
      <c r="N169" s="8">
        <f t="shared" si="14"/>
        <v>0</v>
      </c>
    </row>
    <row r="170" spans="1:14" s="9" customFormat="1" ht="24.95" customHeight="1">
      <c r="A170" s="3">
        <f t="shared" si="10"/>
        <v>122</v>
      </c>
      <c r="B170" s="4" t="s">
        <v>178</v>
      </c>
      <c r="C170" s="5">
        <f>'[1]Résu par agence'!EO90</f>
        <v>0</v>
      </c>
      <c r="D170" s="5">
        <f>'[1]Sin Agence'!BE72</f>
        <v>0</v>
      </c>
      <c r="E170" s="6">
        <f t="shared" si="11"/>
        <v>0</v>
      </c>
      <c r="F170" s="7">
        <f>'[1]Résu par agence'!EN90</f>
        <v>0</v>
      </c>
      <c r="G170" s="7">
        <f>'[1]Résu par agence'!EM90</f>
        <v>0</v>
      </c>
      <c r="H170" s="7">
        <f>'[1]Résu par agence'!EK90</f>
        <v>0</v>
      </c>
      <c r="I170" s="7">
        <f>+'[1]Résu par agence'!EK90/1.18</f>
        <v>0</v>
      </c>
      <c r="J170" s="7">
        <f>'[1]Sin Agence'!BF72</f>
        <v>0</v>
      </c>
      <c r="K170" s="7">
        <f>'[1]Sin Agence'!BG72</f>
        <v>0</v>
      </c>
      <c r="L170" s="7">
        <f t="shared" si="12"/>
        <v>0</v>
      </c>
      <c r="M170" s="7">
        <f t="shared" si="13"/>
        <v>0</v>
      </c>
      <c r="N170" s="8">
        <f t="shared" si="14"/>
        <v>0</v>
      </c>
    </row>
    <row r="171" spans="1:14" s="9" customFormat="1" ht="24.95" customHeight="1">
      <c r="A171" s="3">
        <f t="shared" si="10"/>
        <v>123</v>
      </c>
      <c r="B171" s="4" t="s">
        <v>179</v>
      </c>
      <c r="C171" s="5">
        <f>'[1]Résu par agence'!EO91</f>
        <v>0</v>
      </c>
      <c r="D171" s="5">
        <f>'[1]Sin Agence'!BE73</f>
        <v>0</v>
      </c>
      <c r="E171" s="6">
        <f t="shared" si="11"/>
        <v>0</v>
      </c>
      <c r="F171" s="7">
        <f>'[1]Résu par agence'!EN91</f>
        <v>0</v>
      </c>
      <c r="G171" s="7">
        <f>'[1]Résu par agence'!EM91</f>
        <v>0</v>
      </c>
      <c r="H171" s="7">
        <f>'[1]Résu par agence'!EK91</f>
        <v>0</v>
      </c>
      <c r="I171" s="7">
        <f>+'[1]Résu par agence'!EK91/1.18</f>
        <v>0</v>
      </c>
      <c r="J171" s="7">
        <f>'[1]Sin Agence'!BF73</f>
        <v>0</v>
      </c>
      <c r="K171" s="7">
        <f>'[1]Sin Agence'!BG73</f>
        <v>0</v>
      </c>
      <c r="L171" s="7">
        <f t="shared" si="12"/>
        <v>0</v>
      </c>
      <c r="M171" s="7">
        <f t="shared" si="13"/>
        <v>0</v>
      </c>
      <c r="N171" s="8">
        <f t="shared" si="14"/>
        <v>0</v>
      </c>
    </row>
    <row r="172" spans="1:14" s="9" customFormat="1" ht="24.95" customHeight="1">
      <c r="A172" s="3">
        <f t="shared" si="10"/>
        <v>124</v>
      </c>
      <c r="B172" s="4" t="s">
        <v>180</v>
      </c>
      <c r="C172" s="5">
        <f>'[1]Résu par agence'!EO92</f>
        <v>0</v>
      </c>
      <c r="D172" s="5">
        <f>'[1]Sin Agence'!BE74</f>
        <v>0</v>
      </c>
      <c r="E172" s="6">
        <f t="shared" si="11"/>
        <v>0</v>
      </c>
      <c r="F172" s="7">
        <f>'[1]Résu par agence'!EN92</f>
        <v>0</v>
      </c>
      <c r="G172" s="7">
        <f>'[1]Résu par agence'!EM92</f>
        <v>0</v>
      </c>
      <c r="H172" s="7">
        <f>'[1]Résu par agence'!EK92</f>
        <v>0</v>
      </c>
      <c r="I172" s="7">
        <f>+'[1]Résu par agence'!EK92/1.18</f>
        <v>0</v>
      </c>
      <c r="J172" s="7">
        <f>'[1]Sin Agence'!BF74</f>
        <v>0</v>
      </c>
      <c r="K172" s="7">
        <f>'[1]Sin Agence'!BG74</f>
        <v>0</v>
      </c>
      <c r="L172" s="7">
        <f t="shared" si="12"/>
        <v>0</v>
      </c>
      <c r="M172" s="7">
        <f t="shared" si="13"/>
        <v>0</v>
      </c>
      <c r="N172" s="8">
        <f t="shared" si="14"/>
        <v>0</v>
      </c>
    </row>
    <row r="173" spans="1:14" s="9" customFormat="1" ht="24.95" customHeight="1">
      <c r="A173" s="3">
        <f t="shared" si="10"/>
        <v>125</v>
      </c>
      <c r="B173" s="4" t="s">
        <v>181</v>
      </c>
      <c r="C173" s="5">
        <f>'[1]Résu par agence'!EO93</f>
        <v>0</v>
      </c>
      <c r="D173" s="5">
        <f>'[1]Sin Agence'!BE75</f>
        <v>0</v>
      </c>
      <c r="E173" s="6">
        <f t="shared" si="11"/>
        <v>0</v>
      </c>
      <c r="F173" s="7">
        <f>'[1]Résu par agence'!EN93</f>
        <v>0</v>
      </c>
      <c r="G173" s="7">
        <f>'[1]Résu par agence'!EM93</f>
        <v>0</v>
      </c>
      <c r="H173" s="7">
        <f>'[1]Résu par agence'!EK93</f>
        <v>0</v>
      </c>
      <c r="I173" s="7">
        <f>+'[1]Résu par agence'!EK93/1.18</f>
        <v>0</v>
      </c>
      <c r="J173" s="7">
        <f>'[1]Sin Agence'!BF75</f>
        <v>0</v>
      </c>
      <c r="K173" s="7">
        <f>'[1]Sin Agence'!BG75</f>
        <v>0</v>
      </c>
      <c r="L173" s="7">
        <f t="shared" si="12"/>
        <v>0</v>
      </c>
      <c r="M173" s="7">
        <f t="shared" si="13"/>
        <v>0</v>
      </c>
      <c r="N173" s="8">
        <f t="shared" si="14"/>
        <v>0</v>
      </c>
    </row>
    <row r="174" spans="1:14" s="9" customFormat="1" ht="24.95" customHeight="1">
      <c r="A174" s="3">
        <f t="shared" si="10"/>
        <v>126</v>
      </c>
      <c r="B174" s="4" t="s">
        <v>182</v>
      </c>
      <c r="C174" s="5">
        <f>'[1]Résu par agence'!EO94</f>
        <v>0</v>
      </c>
      <c r="D174" s="5">
        <f>'[1]Sin Agence'!BE76</f>
        <v>0</v>
      </c>
      <c r="E174" s="6">
        <f t="shared" si="11"/>
        <v>0</v>
      </c>
      <c r="F174" s="7">
        <f>'[1]Résu par agence'!EN94</f>
        <v>0</v>
      </c>
      <c r="G174" s="7">
        <f>'[1]Résu par agence'!EM94</f>
        <v>0</v>
      </c>
      <c r="H174" s="7">
        <f>'[1]Résu par agence'!EK94</f>
        <v>0</v>
      </c>
      <c r="I174" s="7">
        <f>+'[1]Résu par agence'!EK94/1.18</f>
        <v>0</v>
      </c>
      <c r="J174" s="7">
        <f>'[1]Sin Agence'!BF76</f>
        <v>0</v>
      </c>
      <c r="K174" s="7">
        <f>'[1]Sin Agence'!BG76</f>
        <v>0</v>
      </c>
      <c r="L174" s="7">
        <f t="shared" si="12"/>
        <v>0</v>
      </c>
      <c r="M174" s="7">
        <f t="shared" si="13"/>
        <v>0</v>
      </c>
      <c r="N174" s="8">
        <f t="shared" si="14"/>
        <v>0</v>
      </c>
    </row>
    <row r="175" spans="1:14" s="9" customFormat="1" ht="24.95" customHeight="1">
      <c r="A175" s="3">
        <f t="shared" si="10"/>
        <v>127</v>
      </c>
      <c r="B175" s="4" t="s">
        <v>183</v>
      </c>
      <c r="C175" s="5">
        <f>'[1]Résu par agence'!EO97</f>
        <v>0</v>
      </c>
      <c r="D175" s="5">
        <f>'[1]Sin Agence'!BE79</f>
        <v>0</v>
      </c>
      <c r="E175" s="6">
        <f t="shared" si="11"/>
        <v>0</v>
      </c>
      <c r="F175" s="7">
        <f>'[1]Résu par agence'!EN97</f>
        <v>0</v>
      </c>
      <c r="G175" s="7">
        <f>'[1]Résu par agence'!EM97</f>
        <v>0</v>
      </c>
      <c r="H175" s="7">
        <f>'[1]Résu par agence'!EK97</f>
        <v>0</v>
      </c>
      <c r="I175" s="7">
        <f>+'[1]Résu par agence'!EK97/1.18</f>
        <v>0</v>
      </c>
      <c r="J175" s="7">
        <f>'[1]Sin Agence'!BF79</f>
        <v>0</v>
      </c>
      <c r="K175" s="7">
        <f>'[1]Sin Agence'!BG79</f>
        <v>0</v>
      </c>
      <c r="L175" s="7">
        <f t="shared" si="12"/>
        <v>0</v>
      </c>
      <c r="M175" s="7">
        <f t="shared" si="13"/>
        <v>0</v>
      </c>
      <c r="N175" s="8">
        <f t="shared" si="14"/>
        <v>0</v>
      </c>
    </row>
    <row r="176" spans="1:14" s="9" customFormat="1" ht="24.95" customHeight="1">
      <c r="A176" s="3">
        <f t="shared" si="10"/>
        <v>128</v>
      </c>
      <c r="B176" s="4" t="s">
        <v>184</v>
      </c>
      <c r="C176" s="5">
        <f>'[1]Résu par agence'!EO98</f>
        <v>0</v>
      </c>
      <c r="D176" s="5">
        <f>'[1]Sin Agence'!BE80</f>
        <v>0</v>
      </c>
      <c r="E176" s="6">
        <f t="shared" si="11"/>
        <v>0</v>
      </c>
      <c r="F176" s="7">
        <f>'[1]Résu par agence'!EN98</f>
        <v>0</v>
      </c>
      <c r="G176" s="7">
        <f>'[1]Résu par agence'!EM98</f>
        <v>0</v>
      </c>
      <c r="H176" s="7">
        <f>'[1]Résu par agence'!EK98</f>
        <v>0</v>
      </c>
      <c r="I176" s="7">
        <f>+'[1]Résu par agence'!EK98/1.18</f>
        <v>0</v>
      </c>
      <c r="J176" s="7">
        <f>'[1]Sin Agence'!BF80</f>
        <v>0</v>
      </c>
      <c r="K176" s="7">
        <f>'[1]Sin Agence'!BG80</f>
        <v>0</v>
      </c>
      <c r="L176" s="7">
        <f t="shared" si="12"/>
        <v>0</v>
      </c>
      <c r="M176" s="7">
        <f t="shared" si="13"/>
        <v>0</v>
      </c>
      <c r="N176" s="8">
        <f t="shared" si="14"/>
        <v>0</v>
      </c>
    </row>
    <row r="177" spans="1:14" s="9" customFormat="1" ht="24.95" customHeight="1">
      <c r="A177" s="3">
        <f t="shared" si="10"/>
        <v>129</v>
      </c>
      <c r="B177" s="4" t="s">
        <v>185</v>
      </c>
      <c r="C177" s="5">
        <f>'[1]Résu par agence'!EO101</f>
        <v>0</v>
      </c>
      <c r="D177" s="5">
        <f>'[1]Sin Agence'!BE83</f>
        <v>0</v>
      </c>
      <c r="E177" s="6">
        <f t="shared" si="11"/>
        <v>0</v>
      </c>
      <c r="F177" s="7">
        <f>'[1]Résu par agence'!EN101</f>
        <v>0</v>
      </c>
      <c r="G177" s="7">
        <f>'[1]Résu par agence'!EM101</f>
        <v>0</v>
      </c>
      <c r="H177" s="7">
        <f>'[1]Résu par agence'!EK101</f>
        <v>0</v>
      </c>
      <c r="I177" s="7">
        <f>+'[1]Résu par agence'!EK101/1.18</f>
        <v>0</v>
      </c>
      <c r="J177" s="7">
        <f>'[1]Sin Agence'!BF83</f>
        <v>0</v>
      </c>
      <c r="K177" s="7">
        <f>'[1]Sin Agence'!BG83</f>
        <v>0</v>
      </c>
      <c r="L177" s="7">
        <f t="shared" si="12"/>
        <v>0</v>
      </c>
      <c r="M177" s="7">
        <f t="shared" si="13"/>
        <v>0</v>
      </c>
      <c r="N177" s="8">
        <f t="shared" si="14"/>
        <v>0</v>
      </c>
    </row>
    <row r="178" spans="1:14" s="9" customFormat="1" ht="24.95" customHeight="1">
      <c r="A178" s="3">
        <f t="shared" ref="A178:A241" si="15">A177+1</f>
        <v>130</v>
      </c>
      <c r="B178" s="4" t="s">
        <v>186</v>
      </c>
      <c r="C178" s="5">
        <f>'[1]Résu par agence'!EO102</f>
        <v>0</v>
      </c>
      <c r="D178" s="5">
        <f>'[1]Sin Agence'!BE84</f>
        <v>0</v>
      </c>
      <c r="E178" s="6">
        <f t="shared" si="11"/>
        <v>0</v>
      </c>
      <c r="F178" s="7">
        <f>'[1]Résu par agence'!EN102</f>
        <v>0</v>
      </c>
      <c r="G178" s="7">
        <f>'[1]Résu par agence'!EM102</f>
        <v>0</v>
      </c>
      <c r="H178" s="7">
        <f>'[1]Résu par agence'!EK102</f>
        <v>0</v>
      </c>
      <c r="I178" s="7">
        <f>+'[1]Résu par agence'!EK102/1.18</f>
        <v>0</v>
      </c>
      <c r="J178" s="7">
        <f>'[1]Sin Agence'!BF84</f>
        <v>0</v>
      </c>
      <c r="K178" s="7">
        <f>'[1]Sin Agence'!BG84</f>
        <v>0</v>
      </c>
      <c r="L178" s="7">
        <f t="shared" si="12"/>
        <v>0</v>
      </c>
      <c r="M178" s="7">
        <f t="shared" si="13"/>
        <v>0</v>
      </c>
      <c r="N178" s="8">
        <f t="shared" si="14"/>
        <v>0</v>
      </c>
    </row>
    <row r="179" spans="1:14" s="9" customFormat="1" ht="24.95" customHeight="1">
      <c r="A179" s="3">
        <f t="shared" si="15"/>
        <v>131</v>
      </c>
      <c r="B179" s="4" t="s">
        <v>187</v>
      </c>
      <c r="C179" s="5">
        <f>'[1]Résu par agence'!EO103</f>
        <v>0</v>
      </c>
      <c r="D179" s="5">
        <f>'[1]Sin Agence'!BE85</f>
        <v>0</v>
      </c>
      <c r="E179" s="6">
        <f t="shared" si="11"/>
        <v>0</v>
      </c>
      <c r="F179" s="7">
        <f>'[1]Résu par agence'!EN103</f>
        <v>0</v>
      </c>
      <c r="G179" s="7">
        <f>'[1]Résu par agence'!EM103</f>
        <v>0</v>
      </c>
      <c r="H179" s="7">
        <f>'[1]Résu par agence'!EK103</f>
        <v>0</v>
      </c>
      <c r="I179" s="7">
        <f>+'[1]Résu par agence'!EK103/1.18</f>
        <v>0</v>
      </c>
      <c r="J179" s="7">
        <f>'[1]Sin Agence'!BF85</f>
        <v>0</v>
      </c>
      <c r="K179" s="7">
        <f>'[1]Sin Agence'!BG85</f>
        <v>0</v>
      </c>
      <c r="L179" s="7">
        <f t="shared" si="12"/>
        <v>0</v>
      </c>
      <c r="M179" s="7">
        <f t="shared" si="13"/>
        <v>0</v>
      </c>
      <c r="N179" s="8">
        <f t="shared" si="14"/>
        <v>0</v>
      </c>
    </row>
    <row r="180" spans="1:14" s="9" customFormat="1" ht="24.95" customHeight="1">
      <c r="A180" s="3">
        <f t="shared" si="15"/>
        <v>132</v>
      </c>
      <c r="B180" s="4" t="s">
        <v>188</v>
      </c>
      <c r="C180" s="5">
        <f>'[1]Résu par agence'!EO104</f>
        <v>0</v>
      </c>
      <c r="D180" s="5">
        <f>'[1]Sin Agence'!BE86</f>
        <v>0</v>
      </c>
      <c r="E180" s="6">
        <f t="shared" si="11"/>
        <v>0</v>
      </c>
      <c r="F180" s="7">
        <f>'[1]Résu par agence'!EN104</f>
        <v>0</v>
      </c>
      <c r="G180" s="7">
        <f>'[1]Résu par agence'!EM104</f>
        <v>0</v>
      </c>
      <c r="H180" s="7">
        <f>'[1]Résu par agence'!EK104</f>
        <v>0</v>
      </c>
      <c r="I180" s="7">
        <f>+'[1]Résu par agence'!EK104/1.18</f>
        <v>0</v>
      </c>
      <c r="J180" s="7">
        <f>'[1]Sin Agence'!BF86</f>
        <v>0</v>
      </c>
      <c r="K180" s="7">
        <f>'[1]Sin Agence'!BG86</f>
        <v>0</v>
      </c>
      <c r="L180" s="7">
        <f t="shared" si="12"/>
        <v>0</v>
      </c>
      <c r="M180" s="7">
        <f t="shared" si="13"/>
        <v>0</v>
      </c>
      <c r="N180" s="8">
        <f t="shared" si="14"/>
        <v>0</v>
      </c>
    </row>
    <row r="181" spans="1:14" s="9" customFormat="1" ht="24.95" customHeight="1">
      <c r="A181" s="3">
        <f t="shared" si="15"/>
        <v>133</v>
      </c>
      <c r="B181" s="4" t="s">
        <v>189</v>
      </c>
      <c r="C181" s="5">
        <f>'[1]Résu par agence'!EO106</f>
        <v>0</v>
      </c>
      <c r="D181" s="5">
        <f>'[1]Sin Agence'!BE88</f>
        <v>0</v>
      </c>
      <c r="E181" s="6">
        <f t="shared" si="11"/>
        <v>0</v>
      </c>
      <c r="F181" s="7">
        <f>'[1]Résu par agence'!EN106</f>
        <v>0</v>
      </c>
      <c r="G181" s="7">
        <f>'[1]Résu par agence'!EM106</f>
        <v>0</v>
      </c>
      <c r="H181" s="7">
        <f>'[1]Résu par agence'!EK106</f>
        <v>0</v>
      </c>
      <c r="I181" s="7">
        <f>+'[1]Résu par agence'!EK106/1.18</f>
        <v>0</v>
      </c>
      <c r="J181" s="7">
        <f>'[1]Sin Agence'!BF88</f>
        <v>0</v>
      </c>
      <c r="K181" s="7">
        <f>'[1]Sin Agence'!BG88</f>
        <v>0</v>
      </c>
      <c r="L181" s="7">
        <f t="shared" si="12"/>
        <v>0</v>
      </c>
      <c r="M181" s="7">
        <f t="shared" si="13"/>
        <v>0</v>
      </c>
      <c r="N181" s="8">
        <f t="shared" si="14"/>
        <v>0</v>
      </c>
    </row>
    <row r="182" spans="1:14" s="9" customFormat="1" ht="24.95" customHeight="1">
      <c r="A182" s="3">
        <f t="shared" si="15"/>
        <v>134</v>
      </c>
      <c r="B182" s="4" t="s">
        <v>190</v>
      </c>
      <c r="C182" s="5">
        <f>'[1]Résu par agence'!EO107</f>
        <v>0</v>
      </c>
      <c r="D182" s="5">
        <f>'[1]Sin Agence'!BE89</f>
        <v>0</v>
      </c>
      <c r="E182" s="6">
        <f t="shared" si="11"/>
        <v>0</v>
      </c>
      <c r="F182" s="7">
        <f>'[1]Résu par agence'!EN107</f>
        <v>0</v>
      </c>
      <c r="G182" s="7">
        <f>'[1]Résu par agence'!EM107</f>
        <v>0</v>
      </c>
      <c r="H182" s="7">
        <f>'[1]Résu par agence'!EK107</f>
        <v>0</v>
      </c>
      <c r="I182" s="7">
        <f>+'[1]Résu par agence'!EK107/1.18</f>
        <v>0</v>
      </c>
      <c r="J182" s="7">
        <f>'[1]Sin Agence'!BF89</f>
        <v>0</v>
      </c>
      <c r="K182" s="7">
        <f>'[1]Sin Agence'!BG89</f>
        <v>0</v>
      </c>
      <c r="L182" s="7">
        <f t="shared" si="12"/>
        <v>0</v>
      </c>
      <c r="M182" s="7">
        <f t="shared" si="13"/>
        <v>0</v>
      </c>
      <c r="N182" s="8">
        <f t="shared" si="14"/>
        <v>0</v>
      </c>
    </row>
    <row r="183" spans="1:14" s="9" customFormat="1" ht="24.95" customHeight="1">
      <c r="A183" s="3">
        <f t="shared" si="15"/>
        <v>135</v>
      </c>
      <c r="B183" s="4" t="s">
        <v>191</v>
      </c>
      <c r="C183" s="5">
        <f>'[1]Résu par agence'!EO110</f>
        <v>0</v>
      </c>
      <c r="D183" s="5">
        <f>'[1]Sin Agence'!BE92</f>
        <v>0</v>
      </c>
      <c r="E183" s="6">
        <f t="shared" si="11"/>
        <v>0</v>
      </c>
      <c r="F183" s="7">
        <f>'[1]Résu par agence'!EN110</f>
        <v>0</v>
      </c>
      <c r="G183" s="7">
        <f>'[1]Résu par agence'!EM110</f>
        <v>0</v>
      </c>
      <c r="H183" s="7">
        <f>'[1]Résu par agence'!EK110</f>
        <v>0</v>
      </c>
      <c r="I183" s="7">
        <f>+'[1]Résu par agence'!EK110/1.18</f>
        <v>0</v>
      </c>
      <c r="J183" s="7">
        <f>'[1]Sin Agence'!BF92</f>
        <v>0</v>
      </c>
      <c r="K183" s="7">
        <f>'[1]Sin Agence'!BG92</f>
        <v>0</v>
      </c>
      <c r="L183" s="7">
        <f t="shared" si="12"/>
        <v>0</v>
      </c>
      <c r="M183" s="7">
        <f t="shared" si="13"/>
        <v>0</v>
      </c>
      <c r="N183" s="8">
        <f t="shared" si="14"/>
        <v>0</v>
      </c>
    </row>
    <row r="184" spans="1:14" s="9" customFormat="1" ht="24.95" customHeight="1">
      <c r="A184" s="3">
        <f t="shared" si="15"/>
        <v>136</v>
      </c>
      <c r="B184" s="4" t="s">
        <v>192</v>
      </c>
      <c r="C184" s="5">
        <f>'[1]Résu par agence'!EO111</f>
        <v>0</v>
      </c>
      <c r="D184" s="5">
        <f>'[1]Sin Agence'!BE93</f>
        <v>0</v>
      </c>
      <c r="E184" s="6">
        <f t="shared" si="11"/>
        <v>0</v>
      </c>
      <c r="F184" s="7">
        <f>'[1]Résu par agence'!EN111</f>
        <v>0</v>
      </c>
      <c r="G184" s="7">
        <f>'[1]Résu par agence'!EM111</f>
        <v>0</v>
      </c>
      <c r="H184" s="7">
        <f>'[1]Résu par agence'!EK111</f>
        <v>0</v>
      </c>
      <c r="I184" s="7">
        <f>+'[1]Résu par agence'!EK111/1.18</f>
        <v>0</v>
      </c>
      <c r="J184" s="7">
        <f>'[1]Sin Agence'!BF93</f>
        <v>0</v>
      </c>
      <c r="K184" s="7">
        <f>'[1]Sin Agence'!BG93</f>
        <v>0</v>
      </c>
      <c r="L184" s="7">
        <f t="shared" si="12"/>
        <v>0</v>
      </c>
      <c r="M184" s="7">
        <f t="shared" si="13"/>
        <v>0</v>
      </c>
      <c r="N184" s="8">
        <f t="shared" si="14"/>
        <v>0</v>
      </c>
    </row>
    <row r="185" spans="1:14" s="9" customFormat="1" ht="24.95" customHeight="1">
      <c r="A185" s="3">
        <f t="shared" si="15"/>
        <v>137</v>
      </c>
      <c r="B185" s="4" t="s">
        <v>193</v>
      </c>
      <c r="C185" s="5">
        <f>'[1]Résu par agence'!EO112</f>
        <v>0</v>
      </c>
      <c r="D185" s="5">
        <f>'[1]Sin Agence'!BE94</f>
        <v>0</v>
      </c>
      <c r="E185" s="6">
        <f t="shared" si="11"/>
        <v>0</v>
      </c>
      <c r="F185" s="7">
        <f>'[1]Résu par agence'!EN112</f>
        <v>0</v>
      </c>
      <c r="G185" s="7">
        <f>'[1]Résu par agence'!EM112</f>
        <v>0</v>
      </c>
      <c r="H185" s="7">
        <f>'[1]Résu par agence'!EK112</f>
        <v>0</v>
      </c>
      <c r="I185" s="7">
        <f>+'[1]Résu par agence'!EK112/1.18</f>
        <v>0</v>
      </c>
      <c r="J185" s="7">
        <f>'[1]Sin Agence'!BF94</f>
        <v>0</v>
      </c>
      <c r="K185" s="7">
        <f>'[1]Sin Agence'!BG94</f>
        <v>0</v>
      </c>
      <c r="L185" s="7">
        <f t="shared" si="12"/>
        <v>0</v>
      </c>
      <c r="M185" s="7">
        <f t="shared" si="13"/>
        <v>0</v>
      </c>
      <c r="N185" s="8">
        <f t="shared" si="14"/>
        <v>0</v>
      </c>
    </row>
    <row r="186" spans="1:14" s="9" customFormat="1" ht="24.95" customHeight="1">
      <c r="A186" s="3">
        <f t="shared" si="15"/>
        <v>138</v>
      </c>
      <c r="B186" s="4" t="s">
        <v>194</v>
      </c>
      <c r="C186" s="5">
        <f>'[1]Résu par agence'!EO113</f>
        <v>0</v>
      </c>
      <c r="D186" s="5">
        <f>'[1]Sin Agence'!BE95</f>
        <v>0</v>
      </c>
      <c r="E186" s="6">
        <f t="shared" si="11"/>
        <v>0</v>
      </c>
      <c r="F186" s="7">
        <f>'[1]Résu par agence'!EN113</f>
        <v>0</v>
      </c>
      <c r="G186" s="7">
        <f>'[1]Résu par agence'!EM113</f>
        <v>0</v>
      </c>
      <c r="H186" s="7">
        <f>'[1]Résu par agence'!EK113</f>
        <v>0</v>
      </c>
      <c r="I186" s="7">
        <f>+'[1]Résu par agence'!EK113/1.18</f>
        <v>0</v>
      </c>
      <c r="J186" s="7">
        <f>'[1]Sin Agence'!BF95</f>
        <v>0</v>
      </c>
      <c r="K186" s="7">
        <f>'[1]Sin Agence'!BG95</f>
        <v>0</v>
      </c>
      <c r="L186" s="7">
        <f t="shared" si="12"/>
        <v>0</v>
      </c>
      <c r="M186" s="7">
        <f t="shared" si="13"/>
        <v>0</v>
      </c>
      <c r="N186" s="8">
        <f t="shared" si="14"/>
        <v>0</v>
      </c>
    </row>
    <row r="187" spans="1:14" s="9" customFormat="1" ht="24.95" customHeight="1">
      <c r="A187" s="3">
        <f t="shared" si="15"/>
        <v>139</v>
      </c>
      <c r="B187" s="4" t="s">
        <v>195</v>
      </c>
      <c r="C187" s="5">
        <f>'[1]Résu par agence'!EO115</f>
        <v>0</v>
      </c>
      <c r="D187" s="5">
        <f>'[1]Sin Agence'!BE97</f>
        <v>0</v>
      </c>
      <c r="E187" s="6">
        <f t="shared" si="11"/>
        <v>0</v>
      </c>
      <c r="F187" s="7">
        <f>'[1]Résu par agence'!EN115</f>
        <v>0</v>
      </c>
      <c r="G187" s="7">
        <f>'[1]Résu par agence'!EM115</f>
        <v>0</v>
      </c>
      <c r="H187" s="7">
        <f>'[1]Résu par agence'!EK115</f>
        <v>0</v>
      </c>
      <c r="I187" s="7">
        <f>+'[1]Résu par agence'!EK115/1.18</f>
        <v>0</v>
      </c>
      <c r="J187" s="7">
        <f>'[1]Sin Agence'!BF97</f>
        <v>0</v>
      </c>
      <c r="K187" s="7">
        <f>'[1]Sin Agence'!BG97</f>
        <v>0</v>
      </c>
      <c r="L187" s="7">
        <f t="shared" si="12"/>
        <v>0</v>
      </c>
      <c r="M187" s="7">
        <f t="shared" si="13"/>
        <v>0</v>
      </c>
      <c r="N187" s="8">
        <f t="shared" si="14"/>
        <v>0</v>
      </c>
    </row>
    <row r="188" spans="1:14" s="9" customFormat="1" ht="24.95" customHeight="1">
      <c r="A188" s="3">
        <f t="shared" si="15"/>
        <v>140</v>
      </c>
      <c r="B188" s="4" t="s">
        <v>196</v>
      </c>
      <c r="C188" s="5">
        <f>'[1]Résu par agence'!EO119</f>
        <v>0</v>
      </c>
      <c r="D188" s="5">
        <f>'[1]Sin Agence'!BE101</f>
        <v>0</v>
      </c>
      <c r="E188" s="6">
        <f t="shared" si="11"/>
        <v>0</v>
      </c>
      <c r="F188" s="7">
        <f>'[1]Résu par agence'!EN119</f>
        <v>0</v>
      </c>
      <c r="G188" s="7">
        <f>'[1]Résu par agence'!EM119</f>
        <v>0</v>
      </c>
      <c r="H188" s="7">
        <f>'[1]Résu par agence'!EK119</f>
        <v>0</v>
      </c>
      <c r="I188" s="7">
        <f>+'[1]Résu par agence'!EK119/1.18</f>
        <v>0</v>
      </c>
      <c r="J188" s="7">
        <f>'[1]Sin Agence'!BF101</f>
        <v>0</v>
      </c>
      <c r="K188" s="7">
        <f>'[1]Sin Agence'!BG101</f>
        <v>0</v>
      </c>
      <c r="L188" s="7">
        <f t="shared" si="12"/>
        <v>0</v>
      </c>
      <c r="M188" s="7">
        <f t="shared" si="13"/>
        <v>0</v>
      </c>
      <c r="N188" s="8">
        <f t="shared" si="14"/>
        <v>0</v>
      </c>
    </row>
    <row r="189" spans="1:14" s="9" customFormat="1" ht="24.95" customHeight="1">
      <c r="A189" s="3">
        <f t="shared" si="15"/>
        <v>141</v>
      </c>
      <c r="B189" s="4" t="s">
        <v>197</v>
      </c>
      <c r="C189" s="5">
        <f>'[1]Résu par agence'!EO120</f>
        <v>0</v>
      </c>
      <c r="D189" s="5">
        <f>'[1]Sin Agence'!BE102</f>
        <v>0</v>
      </c>
      <c r="E189" s="6">
        <f t="shared" si="11"/>
        <v>0</v>
      </c>
      <c r="F189" s="7">
        <f>'[1]Résu par agence'!EN120</f>
        <v>0</v>
      </c>
      <c r="G189" s="7">
        <f>'[1]Résu par agence'!EM120</f>
        <v>0</v>
      </c>
      <c r="H189" s="7">
        <f>'[1]Résu par agence'!EK120</f>
        <v>0</v>
      </c>
      <c r="I189" s="7">
        <f>+'[1]Résu par agence'!EK120/1.18</f>
        <v>0</v>
      </c>
      <c r="J189" s="7">
        <f>'[1]Sin Agence'!BF102</f>
        <v>0</v>
      </c>
      <c r="K189" s="7">
        <f>'[1]Sin Agence'!BG102</f>
        <v>0</v>
      </c>
      <c r="L189" s="7">
        <f t="shared" si="12"/>
        <v>0</v>
      </c>
      <c r="M189" s="7">
        <f t="shared" si="13"/>
        <v>0</v>
      </c>
      <c r="N189" s="8">
        <f t="shared" si="14"/>
        <v>0</v>
      </c>
    </row>
    <row r="190" spans="1:14" s="9" customFormat="1" ht="24.95" customHeight="1">
      <c r="A190" s="3">
        <f t="shared" si="15"/>
        <v>142</v>
      </c>
      <c r="B190" s="4" t="s">
        <v>198</v>
      </c>
      <c r="C190" s="5">
        <f>'[1]Résu par agence'!EO121</f>
        <v>0</v>
      </c>
      <c r="D190" s="5">
        <f>'[1]Sin Agence'!BE103</f>
        <v>0</v>
      </c>
      <c r="E190" s="6">
        <f t="shared" si="11"/>
        <v>0</v>
      </c>
      <c r="F190" s="7">
        <f>'[1]Résu par agence'!EN121</f>
        <v>0</v>
      </c>
      <c r="G190" s="7">
        <f>'[1]Résu par agence'!EM121</f>
        <v>0</v>
      </c>
      <c r="H190" s="7">
        <f>'[1]Résu par agence'!EK121</f>
        <v>0</v>
      </c>
      <c r="I190" s="7">
        <f>+'[1]Résu par agence'!EK121/1.18</f>
        <v>0</v>
      </c>
      <c r="J190" s="7">
        <f>'[1]Sin Agence'!BF103</f>
        <v>0</v>
      </c>
      <c r="K190" s="7">
        <f>'[1]Sin Agence'!BG103</f>
        <v>0</v>
      </c>
      <c r="L190" s="7">
        <f t="shared" si="12"/>
        <v>0</v>
      </c>
      <c r="M190" s="7">
        <f t="shared" si="13"/>
        <v>0</v>
      </c>
      <c r="N190" s="8">
        <f t="shared" si="14"/>
        <v>0</v>
      </c>
    </row>
    <row r="191" spans="1:14" s="9" customFormat="1" ht="24.95" customHeight="1">
      <c r="A191" s="3">
        <f t="shared" si="15"/>
        <v>143</v>
      </c>
      <c r="B191" s="4" t="s">
        <v>199</v>
      </c>
      <c r="C191" s="5">
        <f>'[1]Résu par agence'!EO122</f>
        <v>0</v>
      </c>
      <c r="D191" s="5">
        <f>'[1]Sin Agence'!BE104</f>
        <v>0</v>
      </c>
      <c r="E191" s="6">
        <f t="shared" si="11"/>
        <v>0</v>
      </c>
      <c r="F191" s="7">
        <f>'[1]Résu par agence'!EN122</f>
        <v>0</v>
      </c>
      <c r="G191" s="7">
        <f>'[1]Résu par agence'!EM122</f>
        <v>0</v>
      </c>
      <c r="H191" s="7">
        <f>'[1]Résu par agence'!EK122</f>
        <v>0</v>
      </c>
      <c r="I191" s="7">
        <f>+'[1]Résu par agence'!EK122/1.18</f>
        <v>0</v>
      </c>
      <c r="J191" s="7">
        <f>'[1]Sin Agence'!BF104</f>
        <v>0</v>
      </c>
      <c r="K191" s="7">
        <f>'[1]Sin Agence'!BG104</f>
        <v>0</v>
      </c>
      <c r="L191" s="7">
        <f t="shared" si="12"/>
        <v>0</v>
      </c>
      <c r="M191" s="7">
        <f t="shared" si="13"/>
        <v>0</v>
      </c>
      <c r="N191" s="8">
        <f t="shared" si="14"/>
        <v>0</v>
      </c>
    </row>
    <row r="192" spans="1:14" s="9" customFormat="1" ht="24.95" customHeight="1">
      <c r="A192" s="3">
        <f t="shared" si="15"/>
        <v>144</v>
      </c>
      <c r="B192" s="4" t="s">
        <v>200</v>
      </c>
      <c r="C192" s="5">
        <f>'[1]Résu par agence'!EO123</f>
        <v>0</v>
      </c>
      <c r="D192" s="5">
        <f>'[1]Sin Agence'!BE105</f>
        <v>0</v>
      </c>
      <c r="E192" s="6">
        <f t="shared" si="11"/>
        <v>0</v>
      </c>
      <c r="F192" s="7">
        <f>'[1]Résu par agence'!EN123</f>
        <v>0</v>
      </c>
      <c r="G192" s="7">
        <f>'[1]Résu par agence'!EM123</f>
        <v>0</v>
      </c>
      <c r="H192" s="7">
        <f>'[1]Résu par agence'!EK123</f>
        <v>0</v>
      </c>
      <c r="I192" s="7">
        <f>+'[1]Résu par agence'!EK123/1.18</f>
        <v>0</v>
      </c>
      <c r="J192" s="7">
        <f>'[1]Sin Agence'!BF105</f>
        <v>0</v>
      </c>
      <c r="K192" s="7">
        <f>'[1]Sin Agence'!BG105</f>
        <v>0</v>
      </c>
      <c r="L192" s="7">
        <f t="shared" si="12"/>
        <v>0</v>
      </c>
      <c r="M192" s="7">
        <f t="shared" si="13"/>
        <v>0</v>
      </c>
      <c r="N192" s="8">
        <f t="shared" si="14"/>
        <v>0</v>
      </c>
    </row>
    <row r="193" spans="1:14" s="9" customFormat="1" ht="24.95" customHeight="1">
      <c r="A193" s="3">
        <f t="shared" si="15"/>
        <v>145</v>
      </c>
      <c r="B193" s="4" t="s">
        <v>201</v>
      </c>
      <c r="C193" s="5">
        <f>'[1]Résu par agence'!EO132</f>
        <v>0</v>
      </c>
      <c r="D193" s="5">
        <f>'[1]Sin Agence'!BE114</f>
        <v>0</v>
      </c>
      <c r="E193" s="6">
        <f t="shared" si="11"/>
        <v>0</v>
      </c>
      <c r="F193" s="7">
        <f>'[1]Résu par agence'!EN132</f>
        <v>0</v>
      </c>
      <c r="G193" s="7">
        <f>'[1]Résu par agence'!EM132</f>
        <v>0</v>
      </c>
      <c r="H193" s="7">
        <f>'[1]Résu par agence'!EK132</f>
        <v>0</v>
      </c>
      <c r="I193" s="7">
        <f>+'[1]Résu par agence'!EK132/1.18</f>
        <v>0</v>
      </c>
      <c r="J193" s="7">
        <f>'[1]Sin Agence'!BF114</f>
        <v>0</v>
      </c>
      <c r="K193" s="7">
        <f>'[1]Sin Agence'!BG114</f>
        <v>0</v>
      </c>
      <c r="L193" s="7">
        <f t="shared" si="12"/>
        <v>0</v>
      </c>
      <c r="M193" s="7">
        <f t="shared" si="13"/>
        <v>0</v>
      </c>
      <c r="N193" s="8">
        <f t="shared" si="14"/>
        <v>0</v>
      </c>
    </row>
    <row r="194" spans="1:14" s="9" customFormat="1" ht="24.95" customHeight="1">
      <c r="A194" s="3">
        <f t="shared" si="15"/>
        <v>146</v>
      </c>
      <c r="B194" s="4" t="s">
        <v>202</v>
      </c>
      <c r="C194" s="5">
        <f>'[1]Résu par agence'!EO133</f>
        <v>0</v>
      </c>
      <c r="D194" s="5">
        <f>'[1]Sin Agence'!BE115</f>
        <v>0</v>
      </c>
      <c r="E194" s="6">
        <f t="shared" si="11"/>
        <v>0</v>
      </c>
      <c r="F194" s="7">
        <f>'[1]Résu par agence'!EN133</f>
        <v>0</v>
      </c>
      <c r="G194" s="7">
        <f>'[1]Résu par agence'!EM133</f>
        <v>0</v>
      </c>
      <c r="H194" s="7">
        <f>'[1]Résu par agence'!EK133</f>
        <v>0</v>
      </c>
      <c r="I194" s="7">
        <f>+'[1]Résu par agence'!EK133/1.18</f>
        <v>0</v>
      </c>
      <c r="J194" s="7">
        <f>'[1]Sin Agence'!BF115</f>
        <v>0</v>
      </c>
      <c r="K194" s="7">
        <f>'[1]Sin Agence'!BG115</f>
        <v>0</v>
      </c>
      <c r="L194" s="7">
        <f t="shared" si="12"/>
        <v>0</v>
      </c>
      <c r="M194" s="7">
        <f t="shared" si="13"/>
        <v>0</v>
      </c>
      <c r="N194" s="8">
        <f t="shared" si="14"/>
        <v>0</v>
      </c>
    </row>
    <row r="195" spans="1:14" s="9" customFormat="1" ht="24.95" customHeight="1">
      <c r="A195" s="3">
        <f t="shared" si="15"/>
        <v>147</v>
      </c>
      <c r="B195" s="4" t="s">
        <v>203</v>
      </c>
      <c r="C195" s="5">
        <f>'[1]Résu par agence'!EO135</f>
        <v>0</v>
      </c>
      <c r="D195" s="5">
        <f>'[1]Sin Agence'!BE117</f>
        <v>0</v>
      </c>
      <c r="E195" s="6">
        <f t="shared" si="11"/>
        <v>0</v>
      </c>
      <c r="F195" s="7">
        <f>'[1]Résu par agence'!EN135</f>
        <v>0</v>
      </c>
      <c r="G195" s="7">
        <f>'[1]Résu par agence'!EM135</f>
        <v>0</v>
      </c>
      <c r="H195" s="7">
        <f>'[1]Résu par agence'!EK135</f>
        <v>0</v>
      </c>
      <c r="I195" s="7">
        <f>+'[1]Résu par agence'!EK135/1.18</f>
        <v>0</v>
      </c>
      <c r="J195" s="7">
        <f>'[1]Sin Agence'!BF117</f>
        <v>0</v>
      </c>
      <c r="K195" s="7">
        <f>'[1]Sin Agence'!BG117</f>
        <v>0</v>
      </c>
      <c r="L195" s="7">
        <f t="shared" si="12"/>
        <v>0</v>
      </c>
      <c r="M195" s="7">
        <f t="shared" si="13"/>
        <v>0</v>
      </c>
      <c r="N195" s="8">
        <f t="shared" si="14"/>
        <v>0</v>
      </c>
    </row>
    <row r="196" spans="1:14" s="9" customFormat="1" ht="24.95" customHeight="1">
      <c r="A196" s="3">
        <f t="shared" si="15"/>
        <v>148</v>
      </c>
      <c r="B196" s="4" t="s">
        <v>204</v>
      </c>
      <c r="C196" s="5">
        <f>'[1]Résu par agence'!EO136</f>
        <v>0</v>
      </c>
      <c r="D196" s="5">
        <f>'[1]Sin Agence'!BE118</f>
        <v>0</v>
      </c>
      <c r="E196" s="6">
        <f t="shared" si="11"/>
        <v>0</v>
      </c>
      <c r="F196" s="7">
        <f>'[1]Résu par agence'!EN136</f>
        <v>0</v>
      </c>
      <c r="G196" s="7">
        <f>'[1]Résu par agence'!EM136</f>
        <v>0</v>
      </c>
      <c r="H196" s="7">
        <f>'[1]Résu par agence'!EK136</f>
        <v>0</v>
      </c>
      <c r="I196" s="7">
        <f>+'[1]Résu par agence'!EK136/1.18</f>
        <v>0</v>
      </c>
      <c r="J196" s="7">
        <f>'[1]Sin Agence'!BF118</f>
        <v>0</v>
      </c>
      <c r="K196" s="7">
        <f>'[1]Sin Agence'!BG118</f>
        <v>0</v>
      </c>
      <c r="L196" s="7">
        <f t="shared" si="12"/>
        <v>0</v>
      </c>
      <c r="M196" s="7">
        <f t="shared" si="13"/>
        <v>0</v>
      </c>
      <c r="N196" s="8">
        <f t="shared" si="14"/>
        <v>0</v>
      </c>
    </row>
    <row r="197" spans="1:14" s="9" customFormat="1" ht="24.95" customHeight="1">
      <c r="A197" s="3">
        <f t="shared" si="15"/>
        <v>149</v>
      </c>
      <c r="B197" s="4" t="s">
        <v>205</v>
      </c>
      <c r="C197" s="5">
        <f>'[1]Résu par agence'!EO137</f>
        <v>0</v>
      </c>
      <c r="D197" s="5">
        <f>'[1]Sin Agence'!BE119</f>
        <v>0</v>
      </c>
      <c r="E197" s="6">
        <f t="shared" si="11"/>
        <v>0</v>
      </c>
      <c r="F197" s="7">
        <f>'[1]Résu par agence'!EN137</f>
        <v>0</v>
      </c>
      <c r="G197" s="7">
        <f>'[1]Résu par agence'!EM137</f>
        <v>0</v>
      </c>
      <c r="H197" s="7">
        <f>'[1]Résu par agence'!EK137</f>
        <v>0</v>
      </c>
      <c r="I197" s="7">
        <f>+'[1]Résu par agence'!EK137/1.18</f>
        <v>0</v>
      </c>
      <c r="J197" s="7">
        <f>'[1]Sin Agence'!BF119</f>
        <v>0</v>
      </c>
      <c r="K197" s="7">
        <f>'[1]Sin Agence'!BG119</f>
        <v>0</v>
      </c>
      <c r="L197" s="7">
        <f t="shared" si="12"/>
        <v>0</v>
      </c>
      <c r="M197" s="7">
        <f t="shared" si="13"/>
        <v>0</v>
      </c>
      <c r="N197" s="8">
        <f t="shared" si="14"/>
        <v>0</v>
      </c>
    </row>
    <row r="198" spans="1:14" s="9" customFormat="1" ht="24.95" customHeight="1">
      <c r="A198" s="3">
        <f t="shared" si="15"/>
        <v>150</v>
      </c>
      <c r="B198" s="4" t="s">
        <v>206</v>
      </c>
      <c r="C198" s="5">
        <f>'[1]Résu par agence'!EO138</f>
        <v>0</v>
      </c>
      <c r="D198" s="5">
        <f>'[1]Sin Agence'!BE120</f>
        <v>0</v>
      </c>
      <c r="E198" s="6">
        <f t="shared" si="11"/>
        <v>0</v>
      </c>
      <c r="F198" s="7">
        <f>'[1]Résu par agence'!EN138</f>
        <v>0</v>
      </c>
      <c r="G198" s="7">
        <f>'[1]Résu par agence'!EM138</f>
        <v>0</v>
      </c>
      <c r="H198" s="7">
        <f>'[1]Résu par agence'!EK138</f>
        <v>0</v>
      </c>
      <c r="I198" s="7">
        <f>+'[1]Résu par agence'!EK138/1.18</f>
        <v>0</v>
      </c>
      <c r="J198" s="7">
        <f>'[1]Sin Agence'!BF120</f>
        <v>0</v>
      </c>
      <c r="K198" s="7">
        <f>'[1]Sin Agence'!BG120</f>
        <v>0</v>
      </c>
      <c r="L198" s="7">
        <f t="shared" si="12"/>
        <v>0</v>
      </c>
      <c r="M198" s="7">
        <f t="shared" si="13"/>
        <v>0</v>
      </c>
      <c r="N198" s="8">
        <f t="shared" si="14"/>
        <v>0</v>
      </c>
    </row>
    <row r="199" spans="1:14" s="9" customFormat="1" ht="24.95" customHeight="1">
      <c r="A199" s="3">
        <f t="shared" si="15"/>
        <v>151</v>
      </c>
      <c r="B199" s="4" t="s">
        <v>207</v>
      </c>
      <c r="C199" s="5">
        <f>'[1]Résu par agence'!EO139</f>
        <v>0</v>
      </c>
      <c r="D199" s="5">
        <f>'[1]Sin Agence'!BE121</f>
        <v>0</v>
      </c>
      <c r="E199" s="6">
        <f t="shared" ref="E199:E262" si="16">IF(C199=0,0,D199/C199)</f>
        <v>0</v>
      </c>
      <c r="F199" s="7">
        <f>'[1]Résu par agence'!EN139</f>
        <v>0</v>
      </c>
      <c r="G199" s="7">
        <f>'[1]Résu par agence'!EM139</f>
        <v>0</v>
      </c>
      <c r="H199" s="7">
        <f>'[1]Résu par agence'!EK139</f>
        <v>0</v>
      </c>
      <c r="I199" s="7">
        <f>+'[1]Résu par agence'!EK139/1.18</f>
        <v>0</v>
      </c>
      <c r="J199" s="7">
        <f>'[1]Sin Agence'!BF121</f>
        <v>0</v>
      </c>
      <c r="K199" s="7">
        <f>'[1]Sin Agence'!BG121</f>
        <v>0</v>
      </c>
      <c r="L199" s="7">
        <f t="shared" ref="L199:L262" si="17">IF(D199=0,0,(J199/D199))</f>
        <v>0</v>
      </c>
      <c r="M199" s="7">
        <f t="shared" ref="M199:M262" si="18">+H199-(J199+K199)</f>
        <v>0</v>
      </c>
      <c r="N199" s="8">
        <f t="shared" ref="N199:N262" si="19">IF(OR(M199&gt;0,I199=0),0,-M199/I199)</f>
        <v>0</v>
      </c>
    </row>
    <row r="200" spans="1:14" s="9" customFormat="1" ht="24.95" customHeight="1">
      <c r="A200" s="3">
        <f t="shared" si="15"/>
        <v>152</v>
      </c>
      <c r="B200" s="4" t="s">
        <v>208</v>
      </c>
      <c r="C200" s="5">
        <f>'[1]Résu par agence'!EO140</f>
        <v>0</v>
      </c>
      <c r="D200" s="5">
        <f>'[1]Sin Agence'!BE122</f>
        <v>0</v>
      </c>
      <c r="E200" s="6">
        <f t="shared" si="16"/>
        <v>0</v>
      </c>
      <c r="F200" s="7">
        <f>'[1]Résu par agence'!EN140</f>
        <v>0</v>
      </c>
      <c r="G200" s="7">
        <f>'[1]Résu par agence'!EM140</f>
        <v>0</v>
      </c>
      <c r="H200" s="7">
        <f>'[1]Résu par agence'!EK140</f>
        <v>0</v>
      </c>
      <c r="I200" s="7">
        <f>+'[1]Résu par agence'!EK140/1.18</f>
        <v>0</v>
      </c>
      <c r="J200" s="7">
        <f>'[1]Sin Agence'!BF122</f>
        <v>0</v>
      </c>
      <c r="K200" s="7">
        <f>'[1]Sin Agence'!BG122</f>
        <v>0</v>
      </c>
      <c r="L200" s="7">
        <f t="shared" si="17"/>
        <v>0</v>
      </c>
      <c r="M200" s="7">
        <f t="shared" si="18"/>
        <v>0</v>
      </c>
      <c r="N200" s="8">
        <f t="shared" si="19"/>
        <v>0</v>
      </c>
    </row>
    <row r="201" spans="1:14" s="9" customFormat="1" ht="24.95" customHeight="1">
      <c r="A201" s="3">
        <f t="shared" si="15"/>
        <v>153</v>
      </c>
      <c r="B201" s="4" t="s">
        <v>209</v>
      </c>
      <c r="C201" s="5">
        <f>'[1]Résu par agence'!EO142</f>
        <v>0</v>
      </c>
      <c r="D201" s="5">
        <f>'[1]Sin Agence'!BE124</f>
        <v>0</v>
      </c>
      <c r="E201" s="6">
        <f t="shared" si="16"/>
        <v>0</v>
      </c>
      <c r="F201" s="7">
        <f>'[1]Résu par agence'!EN142</f>
        <v>0</v>
      </c>
      <c r="G201" s="7">
        <f>'[1]Résu par agence'!EM142</f>
        <v>0</v>
      </c>
      <c r="H201" s="7">
        <f>'[1]Résu par agence'!EK142</f>
        <v>0</v>
      </c>
      <c r="I201" s="7">
        <f>+'[1]Résu par agence'!EK142/1.18</f>
        <v>0</v>
      </c>
      <c r="J201" s="7">
        <f>'[1]Sin Agence'!BF124</f>
        <v>0</v>
      </c>
      <c r="K201" s="7">
        <f>'[1]Sin Agence'!BG124</f>
        <v>0</v>
      </c>
      <c r="L201" s="7">
        <f t="shared" si="17"/>
        <v>0</v>
      </c>
      <c r="M201" s="7">
        <f t="shared" si="18"/>
        <v>0</v>
      </c>
      <c r="N201" s="8">
        <f t="shared" si="19"/>
        <v>0</v>
      </c>
    </row>
    <row r="202" spans="1:14" s="9" customFormat="1" ht="24.95" customHeight="1">
      <c r="A202" s="3">
        <f t="shared" si="15"/>
        <v>154</v>
      </c>
      <c r="B202" s="4" t="s">
        <v>210</v>
      </c>
      <c r="C202" s="5">
        <f>'[1]Résu par agence'!EO143</f>
        <v>0</v>
      </c>
      <c r="D202" s="5">
        <f>'[1]Sin Agence'!BE125</f>
        <v>0</v>
      </c>
      <c r="E202" s="6">
        <f t="shared" si="16"/>
        <v>0</v>
      </c>
      <c r="F202" s="7">
        <f>'[1]Résu par agence'!EN143</f>
        <v>0</v>
      </c>
      <c r="G202" s="7">
        <f>'[1]Résu par agence'!EM143</f>
        <v>0</v>
      </c>
      <c r="H202" s="7">
        <f>'[1]Résu par agence'!EK143</f>
        <v>0</v>
      </c>
      <c r="I202" s="7">
        <f>+'[1]Résu par agence'!EK143/1.18</f>
        <v>0</v>
      </c>
      <c r="J202" s="7">
        <f>'[1]Sin Agence'!BF125</f>
        <v>0</v>
      </c>
      <c r="K202" s="7">
        <f>'[1]Sin Agence'!BG125</f>
        <v>0</v>
      </c>
      <c r="L202" s="7">
        <f t="shared" si="17"/>
        <v>0</v>
      </c>
      <c r="M202" s="7">
        <f t="shared" si="18"/>
        <v>0</v>
      </c>
      <c r="N202" s="8">
        <f t="shared" si="19"/>
        <v>0</v>
      </c>
    </row>
    <row r="203" spans="1:14" s="9" customFormat="1" ht="24.95" customHeight="1">
      <c r="A203" s="3">
        <f t="shared" si="15"/>
        <v>155</v>
      </c>
      <c r="B203" s="4" t="s">
        <v>211</v>
      </c>
      <c r="C203" s="5">
        <f>'[1]Résu par agence'!EO147</f>
        <v>0</v>
      </c>
      <c r="D203" s="5">
        <f>'[1]Sin Agence'!BE129</f>
        <v>0</v>
      </c>
      <c r="E203" s="6">
        <f t="shared" si="16"/>
        <v>0</v>
      </c>
      <c r="F203" s="7">
        <f>'[1]Résu par agence'!EN147</f>
        <v>0</v>
      </c>
      <c r="G203" s="7">
        <f>'[1]Résu par agence'!EM147</f>
        <v>0</v>
      </c>
      <c r="H203" s="7">
        <f>'[1]Résu par agence'!EK147</f>
        <v>0</v>
      </c>
      <c r="I203" s="7">
        <f>+'[1]Résu par agence'!EK147/1.18</f>
        <v>0</v>
      </c>
      <c r="J203" s="7">
        <f>'[1]Sin Agence'!BF129</f>
        <v>0</v>
      </c>
      <c r="K203" s="7">
        <f>'[1]Sin Agence'!BG129</f>
        <v>0</v>
      </c>
      <c r="L203" s="7">
        <f t="shared" si="17"/>
        <v>0</v>
      </c>
      <c r="M203" s="7">
        <f t="shared" si="18"/>
        <v>0</v>
      </c>
      <c r="N203" s="8">
        <f t="shared" si="19"/>
        <v>0</v>
      </c>
    </row>
    <row r="204" spans="1:14" s="9" customFormat="1" ht="24.95" customHeight="1">
      <c r="A204" s="3">
        <f t="shared" si="15"/>
        <v>156</v>
      </c>
      <c r="B204" s="4" t="s">
        <v>212</v>
      </c>
      <c r="C204" s="5">
        <f>'[1]Résu par agence'!EO148</f>
        <v>0</v>
      </c>
      <c r="D204" s="5">
        <f>'[1]Sin Agence'!BE130</f>
        <v>0</v>
      </c>
      <c r="E204" s="6">
        <f t="shared" si="16"/>
        <v>0</v>
      </c>
      <c r="F204" s="7">
        <f>'[1]Résu par agence'!EN148</f>
        <v>0</v>
      </c>
      <c r="G204" s="7">
        <f>'[1]Résu par agence'!EM148</f>
        <v>0</v>
      </c>
      <c r="H204" s="7">
        <f>'[1]Résu par agence'!EK148</f>
        <v>0</v>
      </c>
      <c r="I204" s="7">
        <f>+'[1]Résu par agence'!EK148/1.18</f>
        <v>0</v>
      </c>
      <c r="J204" s="7">
        <f>'[1]Sin Agence'!BF130</f>
        <v>0</v>
      </c>
      <c r="K204" s="7">
        <f>'[1]Sin Agence'!BG130</f>
        <v>0</v>
      </c>
      <c r="L204" s="7">
        <f t="shared" si="17"/>
        <v>0</v>
      </c>
      <c r="M204" s="7">
        <f t="shared" si="18"/>
        <v>0</v>
      </c>
      <c r="N204" s="8">
        <f t="shared" si="19"/>
        <v>0</v>
      </c>
    </row>
    <row r="205" spans="1:14" s="9" customFormat="1" ht="24.95" customHeight="1">
      <c r="A205" s="3">
        <f t="shared" si="15"/>
        <v>157</v>
      </c>
      <c r="B205" s="4" t="s">
        <v>213</v>
      </c>
      <c r="C205" s="5">
        <f>'[1]Résu par agence'!EO149</f>
        <v>0</v>
      </c>
      <c r="D205" s="5">
        <f>'[1]Sin Agence'!BE131</f>
        <v>0</v>
      </c>
      <c r="E205" s="6">
        <f t="shared" si="16"/>
        <v>0</v>
      </c>
      <c r="F205" s="7">
        <f>'[1]Résu par agence'!EN149</f>
        <v>0</v>
      </c>
      <c r="G205" s="7">
        <f>'[1]Résu par agence'!EM149</f>
        <v>0</v>
      </c>
      <c r="H205" s="7">
        <f>'[1]Résu par agence'!EK149</f>
        <v>0</v>
      </c>
      <c r="I205" s="7">
        <f>+'[1]Résu par agence'!EK149/1.18</f>
        <v>0</v>
      </c>
      <c r="J205" s="7">
        <f>'[1]Sin Agence'!BF131</f>
        <v>0</v>
      </c>
      <c r="K205" s="7">
        <f>'[1]Sin Agence'!BG131</f>
        <v>0</v>
      </c>
      <c r="L205" s="7">
        <f t="shared" si="17"/>
        <v>0</v>
      </c>
      <c r="M205" s="7">
        <f t="shared" si="18"/>
        <v>0</v>
      </c>
      <c r="N205" s="8">
        <f t="shared" si="19"/>
        <v>0</v>
      </c>
    </row>
    <row r="206" spans="1:14" s="9" customFormat="1" ht="24.95" customHeight="1">
      <c r="A206" s="3">
        <f t="shared" si="15"/>
        <v>158</v>
      </c>
      <c r="B206" s="4" t="s">
        <v>214</v>
      </c>
      <c r="C206" s="5">
        <f>'[1]Résu par agence'!EO150</f>
        <v>0</v>
      </c>
      <c r="D206" s="5">
        <f>'[1]Sin Agence'!BE132</f>
        <v>0</v>
      </c>
      <c r="E206" s="6">
        <f t="shared" si="16"/>
        <v>0</v>
      </c>
      <c r="F206" s="7">
        <f>'[1]Résu par agence'!EN150</f>
        <v>0</v>
      </c>
      <c r="G206" s="7">
        <f>'[1]Résu par agence'!EM150</f>
        <v>0</v>
      </c>
      <c r="H206" s="7">
        <f>'[1]Résu par agence'!EK150</f>
        <v>0</v>
      </c>
      <c r="I206" s="7">
        <f>+'[1]Résu par agence'!EK150/1.18</f>
        <v>0</v>
      </c>
      <c r="J206" s="7">
        <f>'[1]Sin Agence'!BF132</f>
        <v>0</v>
      </c>
      <c r="K206" s="7">
        <f>'[1]Sin Agence'!BG132</f>
        <v>0</v>
      </c>
      <c r="L206" s="7">
        <f t="shared" si="17"/>
        <v>0</v>
      </c>
      <c r="M206" s="7">
        <f t="shared" si="18"/>
        <v>0</v>
      </c>
      <c r="N206" s="8">
        <f t="shared" si="19"/>
        <v>0</v>
      </c>
    </row>
    <row r="207" spans="1:14" s="9" customFormat="1" ht="24.95" customHeight="1">
      <c r="A207" s="3">
        <f t="shared" si="15"/>
        <v>159</v>
      </c>
      <c r="B207" s="4" t="s">
        <v>215</v>
      </c>
      <c r="C207" s="5">
        <f>'[1]Résu par agence'!EO151</f>
        <v>0</v>
      </c>
      <c r="D207" s="5">
        <f>'[1]Sin Agence'!BE133</f>
        <v>0</v>
      </c>
      <c r="E207" s="6">
        <f t="shared" si="16"/>
        <v>0</v>
      </c>
      <c r="F207" s="7">
        <f>'[1]Résu par agence'!EN151</f>
        <v>0</v>
      </c>
      <c r="G207" s="7">
        <f>'[1]Résu par agence'!EM151</f>
        <v>0</v>
      </c>
      <c r="H207" s="7">
        <f>'[1]Résu par agence'!EK151</f>
        <v>0</v>
      </c>
      <c r="I207" s="7">
        <f>+'[1]Résu par agence'!EK151/1.18</f>
        <v>0</v>
      </c>
      <c r="J207" s="7">
        <f>'[1]Sin Agence'!BF133</f>
        <v>0</v>
      </c>
      <c r="K207" s="7">
        <f>'[1]Sin Agence'!BG133</f>
        <v>0</v>
      </c>
      <c r="L207" s="7">
        <f t="shared" si="17"/>
        <v>0</v>
      </c>
      <c r="M207" s="7">
        <f t="shared" si="18"/>
        <v>0</v>
      </c>
      <c r="N207" s="8">
        <f t="shared" si="19"/>
        <v>0</v>
      </c>
    </row>
    <row r="208" spans="1:14" s="9" customFormat="1" ht="24.95" customHeight="1">
      <c r="A208" s="3">
        <f t="shared" si="15"/>
        <v>160</v>
      </c>
      <c r="B208" s="4" t="s">
        <v>216</v>
      </c>
      <c r="C208" s="5">
        <f>'[1]Résu par agence'!EO152</f>
        <v>0</v>
      </c>
      <c r="D208" s="5">
        <f>'[1]Sin Agence'!BE134</f>
        <v>0</v>
      </c>
      <c r="E208" s="6">
        <f t="shared" si="16"/>
        <v>0</v>
      </c>
      <c r="F208" s="7">
        <f>'[1]Résu par agence'!EN152</f>
        <v>0</v>
      </c>
      <c r="G208" s="7">
        <f>'[1]Résu par agence'!EM152</f>
        <v>0</v>
      </c>
      <c r="H208" s="7">
        <f>'[1]Résu par agence'!EK152</f>
        <v>0</v>
      </c>
      <c r="I208" s="7">
        <f>+'[1]Résu par agence'!EK152/1.18</f>
        <v>0</v>
      </c>
      <c r="J208" s="7">
        <f>'[1]Sin Agence'!BF134</f>
        <v>0</v>
      </c>
      <c r="K208" s="7">
        <f>'[1]Sin Agence'!BG134</f>
        <v>0</v>
      </c>
      <c r="L208" s="7">
        <f t="shared" si="17"/>
        <v>0</v>
      </c>
      <c r="M208" s="7">
        <f t="shared" si="18"/>
        <v>0</v>
      </c>
      <c r="N208" s="8">
        <f t="shared" si="19"/>
        <v>0</v>
      </c>
    </row>
    <row r="209" spans="1:14" s="9" customFormat="1" ht="24.95" customHeight="1">
      <c r="A209" s="3">
        <f t="shared" si="15"/>
        <v>161</v>
      </c>
      <c r="B209" s="4" t="s">
        <v>217</v>
      </c>
      <c r="C209" s="5">
        <f>'[1]Résu par agence'!EO153</f>
        <v>0</v>
      </c>
      <c r="D209" s="5">
        <f>'[1]Sin Agence'!BE135</f>
        <v>0</v>
      </c>
      <c r="E209" s="6">
        <f t="shared" si="16"/>
        <v>0</v>
      </c>
      <c r="F209" s="7">
        <f>'[1]Résu par agence'!EN153</f>
        <v>0</v>
      </c>
      <c r="G209" s="7">
        <f>'[1]Résu par agence'!EM153</f>
        <v>0</v>
      </c>
      <c r="H209" s="7">
        <f>'[1]Résu par agence'!EK153</f>
        <v>0</v>
      </c>
      <c r="I209" s="7">
        <f>+'[1]Résu par agence'!EK153/1.18</f>
        <v>0</v>
      </c>
      <c r="J209" s="7">
        <f>'[1]Sin Agence'!BF135</f>
        <v>0</v>
      </c>
      <c r="K209" s="7">
        <f>'[1]Sin Agence'!BG135</f>
        <v>0</v>
      </c>
      <c r="L209" s="7">
        <f t="shared" si="17"/>
        <v>0</v>
      </c>
      <c r="M209" s="7">
        <f t="shared" si="18"/>
        <v>0</v>
      </c>
      <c r="N209" s="8">
        <f t="shared" si="19"/>
        <v>0</v>
      </c>
    </row>
    <row r="210" spans="1:14" s="9" customFormat="1" ht="24.95" customHeight="1">
      <c r="A210" s="3">
        <f t="shared" si="15"/>
        <v>162</v>
      </c>
      <c r="B210" s="4" t="s">
        <v>218</v>
      </c>
      <c r="C210" s="5">
        <f>'[1]Résu par agence'!EO156</f>
        <v>0</v>
      </c>
      <c r="D210" s="5">
        <f>'[1]Sin Agence'!BE138</f>
        <v>0</v>
      </c>
      <c r="E210" s="6">
        <f t="shared" si="16"/>
        <v>0</v>
      </c>
      <c r="F210" s="7">
        <f>'[1]Résu par agence'!EN156</f>
        <v>0</v>
      </c>
      <c r="G210" s="7">
        <f>'[1]Résu par agence'!EM156</f>
        <v>0</v>
      </c>
      <c r="H210" s="7">
        <f>'[1]Résu par agence'!EK156</f>
        <v>0</v>
      </c>
      <c r="I210" s="7">
        <f>+'[1]Résu par agence'!EK156/1.18</f>
        <v>0</v>
      </c>
      <c r="J210" s="7">
        <f>'[1]Sin Agence'!BF138</f>
        <v>0</v>
      </c>
      <c r="K210" s="7">
        <f>'[1]Sin Agence'!BG138</f>
        <v>0</v>
      </c>
      <c r="L210" s="7">
        <f t="shared" si="17"/>
        <v>0</v>
      </c>
      <c r="M210" s="7">
        <f t="shared" si="18"/>
        <v>0</v>
      </c>
      <c r="N210" s="8">
        <f t="shared" si="19"/>
        <v>0</v>
      </c>
    </row>
    <row r="211" spans="1:14" s="9" customFormat="1" ht="24.95" customHeight="1">
      <c r="A211" s="3">
        <f t="shared" si="15"/>
        <v>163</v>
      </c>
      <c r="B211" s="4" t="s">
        <v>219</v>
      </c>
      <c r="C211" s="5">
        <f>'[1]Résu par agence'!EO157</f>
        <v>0</v>
      </c>
      <c r="D211" s="5">
        <f>'[1]Sin Agence'!BE139</f>
        <v>0</v>
      </c>
      <c r="E211" s="6">
        <f t="shared" si="16"/>
        <v>0</v>
      </c>
      <c r="F211" s="7">
        <f>'[1]Résu par agence'!EN157</f>
        <v>0</v>
      </c>
      <c r="G211" s="7">
        <f>'[1]Résu par agence'!EM157</f>
        <v>0</v>
      </c>
      <c r="H211" s="7">
        <f>'[1]Résu par agence'!EK157</f>
        <v>0</v>
      </c>
      <c r="I211" s="7">
        <f>+'[1]Résu par agence'!EK157/1.18</f>
        <v>0</v>
      </c>
      <c r="J211" s="7">
        <f>'[1]Sin Agence'!BF139</f>
        <v>0</v>
      </c>
      <c r="K211" s="7">
        <f>'[1]Sin Agence'!BG139</f>
        <v>0</v>
      </c>
      <c r="L211" s="7">
        <f t="shared" si="17"/>
        <v>0</v>
      </c>
      <c r="M211" s="7">
        <f t="shared" si="18"/>
        <v>0</v>
      </c>
      <c r="N211" s="8">
        <f t="shared" si="19"/>
        <v>0</v>
      </c>
    </row>
    <row r="212" spans="1:14" s="9" customFormat="1" ht="24.95" customHeight="1">
      <c r="A212" s="3">
        <f t="shared" si="15"/>
        <v>164</v>
      </c>
      <c r="B212" s="4" t="s">
        <v>220</v>
      </c>
      <c r="C212" s="5">
        <f>'[1]Résu par agence'!EO160</f>
        <v>0</v>
      </c>
      <c r="D212" s="5">
        <f>'[1]Sin Agence'!BE142</f>
        <v>0</v>
      </c>
      <c r="E212" s="6">
        <f t="shared" si="16"/>
        <v>0</v>
      </c>
      <c r="F212" s="7">
        <f>'[1]Résu par agence'!EN160</f>
        <v>0</v>
      </c>
      <c r="G212" s="7">
        <f>'[1]Résu par agence'!EM160</f>
        <v>0</v>
      </c>
      <c r="H212" s="7">
        <f>'[1]Résu par agence'!EK160</f>
        <v>0</v>
      </c>
      <c r="I212" s="7">
        <f>+'[1]Résu par agence'!EK160/1.18</f>
        <v>0</v>
      </c>
      <c r="J212" s="7">
        <f>'[1]Sin Agence'!BF142</f>
        <v>0</v>
      </c>
      <c r="K212" s="7">
        <f>'[1]Sin Agence'!BG142</f>
        <v>0</v>
      </c>
      <c r="L212" s="7">
        <f t="shared" si="17"/>
        <v>0</v>
      </c>
      <c r="M212" s="7">
        <f t="shared" si="18"/>
        <v>0</v>
      </c>
      <c r="N212" s="8">
        <f t="shared" si="19"/>
        <v>0</v>
      </c>
    </row>
    <row r="213" spans="1:14" s="9" customFormat="1" ht="24.95" customHeight="1">
      <c r="A213" s="3">
        <f t="shared" si="15"/>
        <v>165</v>
      </c>
      <c r="B213" s="4" t="s">
        <v>221</v>
      </c>
      <c r="C213" s="5">
        <f>'[1]Résu par agence'!EO161</f>
        <v>0</v>
      </c>
      <c r="D213" s="5">
        <f>'[1]Sin Agence'!BE143</f>
        <v>0</v>
      </c>
      <c r="E213" s="6">
        <f t="shared" si="16"/>
        <v>0</v>
      </c>
      <c r="F213" s="7">
        <f>'[1]Résu par agence'!EN161</f>
        <v>0</v>
      </c>
      <c r="G213" s="7">
        <f>'[1]Résu par agence'!EM161</f>
        <v>0</v>
      </c>
      <c r="H213" s="7">
        <f>'[1]Résu par agence'!EK161</f>
        <v>0</v>
      </c>
      <c r="I213" s="7">
        <f>+'[1]Résu par agence'!EK161/1.18</f>
        <v>0</v>
      </c>
      <c r="J213" s="7">
        <f>'[1]Sin Agence'!BF143</f>
        <v>0</v>
      </c>
      <c r="K213" s="7">
        <f>'[1]Sin Agence'!BG143</f>
        <v>0</v>
      </c>
      <c r="L213" s="7">
        <f t="shared" si="17"/>
        <v>0</v>
      </c>
      <c r="M213" s="7">
        <f t="shared" si="18"/>
        <v>0</v>
      </c>
      <c r="N213" s="8">
        <f t="shared" si="19"/>
        <v>0</v>
      </c>
    </row>
    <row r="214" spans="1:14" s="9" customFormat="1" ht="24.95" customHeight="1">
      <c r="A214" s="3">
        <f t="shared" si="15"/>
        <v>166</v>
      </c>
      <c r="B214" s="4" t="s">
        <v>222</v>
      </c>
      <c r="C214" s="5">
        <f>'[1]Résu par agence'!EO162</f>
        <v>0</v>
      </c>
      <c r="D214" s="5">
        <f>'[1]Sin Agence'!BE144</f>
        <v>0</v>
      </c>
      <c r="E214" s="6">
        <f t="shared" si="16"/>
        <v>0</v>
      </c>
      <c r="F214" s="7">
        <f>'[1]Résu par agence'!EN162</f>
        <v>0</v>
      </c>
      <c r="G214" s="7">
        <f>'[1]Résu par agence'!EM162</f>
        <v>0</v>
      </c>
      <c r="H214" s="7">
        <f>'[1]Résu par agence'!EK162</f>
        <v>0</v>
      </c>
      <c r="I214" s="7">
        <f>+'[1]Résu par agence'!EK162/1.18</f>
        <v>0</v>
      </c>
      <c r="J214" s="7">
        <f>'[1]Sin Agence'!BF144</f>
        <v>0</v>
      </c>
      <c r="K214" s="7">
        <f>'[1]Sin Agence'!BG144</f>
        <v>0</v>
      </c>
      <c r="L214" s="7">
        <f t="shared" si="17"/>
        <v>0</v>
      </c>
      <c r="M214" s="7">
        <f t="shared" si="18"/>
        <v>0</v>
      </c>
      <c r="N214" s="8">
        <f t="shared" si="19"/>
        <v>0</v>
      </c>
    </row>
    <row r="215" spans="1:14" s="9" customFormat="1" ht="24.95" customHeight="1">
      <c r="A215" s="3">
        <f t="shared" si="15"/>
        <v>167</v>
      </c>
      <c r="B215" s="4" t="s">
        <v>223</v>
      </c>
      <c r="C215" s="5">
        <f>'[1]Résu par agence'!EO163</f>
        <v>0</v>
      </c>
      <c r="D215" s="5">
        <f>'[1]Sin Agence'!BE145</f>
        <v>0</v>
      </c>
      <c r="E215" s="6">
        <f t="shared" si="16"/>
        <v>0</v>
      </c>
      <c r="F215" s="7">
        <f>'[1]Résu par agence'!EN163</f>
        <v>0</v>
      </c>
      <c r="G215" s="7">
        <f>'[1]Résu par agence'!EM163</f>
        <v>0</v>
      </c>
      <c r="H215" s="7">
        <f>'[1]Résu par agence'!EK163</f>
        <v>0</v>
      </c>
      <c r="I215" s="7">
        <f>+'[1]Résu par agence'!EK163/1.18</f>
        <v>0</v>
      </c>
      <c r="J215" s="7">
        <f>'[1]Sin Agence'!BF145</f>
        <v>0</v>
      </c>
      <c r="K215" s="7">
        <f>'[1]Sin Agence'!BG145</f>
        <v>0</v>
      </c>
      <c r="L215" s="7">
        <f t="shared" si="17"/>
        <v>0</v>
      </c>
      <c r="M215" s="7">
        <f t="shared" si="18"/>
        <v>0</v>
      </c>
      <c r="N215" s="8">
        <f t="shared" si="19"/>
        <v>0</v>
      </c>
    </row>
    <row r="216" spans="1:14" s="9" customFormat="1" ht="24.95" customHeight="1">
      <c r="A216" s="3">
        <f t="shared" si="15"/>
        <v>168</v>
      </c>
      <c r="B216" s="4" t="s">
        <v>224</v>
      </c>
      <c r="C216" s="5">
        <f>'[1]Résu par agence'!EO167</f>
        <v>0</v>
      </c>
      <c r="D216" s="5">
        <f>'[1]Sin Agence'!BE149</f>
        <v>0</v>
      </c>
      <c r="E216" s="6">
        <f t="shared" si="16"/>
        <v>0</v>
      </c>
      <c r="F216" s="7">
        <f>'[1]Résu par agence'!EN167</f>
        <v>0</v>
      </c>
      <c r="G216" s="7">
        <f>'[1]Résu par agence'!EM167</f>
        <v>0</v>
      </c>
      <c r="H216" s="7">
        <f>'[1]Résu par agence'!EK167</f>
        <v>0</v>
      </c>
      <c r="I216" s="7">
        <f>+'[1]Résu par agence'!EK167/1.18</f>
        <v>0</v>
      </c>
      <c r="J216" s="7">
        <f>'[1]Sin Agence'!BF149</f>
        <v>0</v>
      </c>
      <c r="K216" s="7">
        <f>'[1]Sin Agence'!BG149</f>
        <v>0</v>
      </c>
      <c r="L216" s="7">
        <f t="shared" si="17"/>
        <v>0</v>
      </c>
      <c r="M216" s="7">
        <f t="shared" si="18"/>
        <v>0</v>
      </c>
      <c r="N216" s="8">
        <f t="shared" si="19"/>
        <v>0</v>
      </c>
    </row>
    <row r="217" spans="1:14" s="9" customFormat="1" ht="24.95" customHeight="1">
      <c r="A217" s="3">
        <f t="shared" si="15"/>
        <v>169</v>
      </c>
      <c r="B217" s="4" t="s">
        <v>225</v>
      </c>
      <c r="C217" s="5">
        <f>'[1]Résu par agence'!EO169</f>
        <v>0</v>
      </c>
      <c r="D217" s="5">
        <f>'[1]Sin Agence'!BE151</f>
        <v>0</v>
      </c>
      <c r="E217" s="6">
        <f t="shared" si="16"/>
        <v>0</v>
      </c>
      <c r="F217" s="7">
        <f>'[1]Résu par agence'!EN169</f>
        <v>0</v>
      </c>
      <c r="G217" s="7">
        <f>'[1]Résu par agence'!EM169</f>
        <v>0</v>
      </c>
      <c r="H217" s="7">
        <f>'[1]Résu par agence'!EK169</f>
        <v>0</v>
      </c>
      <c r="I217" s="7">
        <f>+'[1]Résu par agence'!EK169/1.18</f>
        <v>0</v>
      </c>
      <c r="J217" s="7">
        <f>'[1]Sin Agence'!BF151</f>
        <v>0</v>
      </c>
      <c r="K217" s="7">
        <f>'[1]Sin Agence'!BG151</f>
        <v>0</v>
      </c>
      <c r="L217" s="7">
        <f t="shared" si="17"/>
        <v>0</v>
      </c>
      <c r="M217" s="7">
        <f t="shared" si="18"/>
        <v>0</v>
      </c>
      <c r="N217" s="8">
        <f t="shared" si="19"/>
        <v>0</v>
      </c>
    </row>
    <row r="218" spans="1:14" s="9" customFormat="1" ht="24.95" customHeight="1">
      <c r="A218" s="3">
        <f t="shared" si="15"/>
        <v>170</v>
      </c>
      <c r="B218" s="4" t="s">
        <v>226</v>
      </c>
      <c r="C218" s="5">
        <f>'[1]Résu par agence'!EO171</f>
        <v>0</v>
      </c>
      <c r="D218" s="5">
        <f>'[1]Sin Agence'!BE153</f>
        <v>0</v>
      </c>
      <c r="E218" s="6">
        <f t="shared" si="16"/>
        <v>0</v>
      </c>
      <c r="F218" s="7">
        <f>'[1]Résu par agence'!EN171</f>
        <v>0</v>
      </c>
      <c r="G218" s="7">
        <f>'[1]Résu par agence'!EM171</f>
        <v>0</v>
      </c>
      <c r="H218" s="7">
        <f>'[1]Résu par agence'!EK171</f>
        <v>0</v>
      </c>
      <c r="I218" s="7">
        <f>+'[1]Résu par agence'!EK171/1.18</f>
        <v>0</v>
      </c>
      <c r="J218" s="7">
        <f>'[1]Sin Agence'!BF153</f>
        <v>0</v>
      </c>
      <c r="K218" s="7">
        <f>'[1]Sin Agence'!BG153</f>
        <v>0</v>
      </c>
      <c r="L218" s="7">
        <f t="shared" si="17"/>
        <v>0</v>
      </c>
      <c r="M218" s="7">
        <f t="shared" si="18"/>
        <v>0</v>
      </c>
      <c r="N218" s="8">
        <f t="shared" si="19"/>
        <v>0</v>
      </c>
    </row>
    <row r="219" spans="1:14" s="9" customFormat="1" ht="24.95" customHeight="1">
      <c r="A219" s="3">
        <f t="shared" si="15"/>
        <v>171</v>
      </c>
      <c r="B219" s="4" t="s">
        <v>227</v>
      </c>
      <c r="C219" s="5">
        <f>'[1]Résu par agence'!EO172</f>
        <v>0</v>
      </c>
      <c r="D219" s="5">
        <f>'[1]Sin Agence'!BE154</f>
        <v>0</v>
      </c>
      <c r="E219" s="6">
        <f t="shared" si="16"/>
        <v>0</v>
      </c>
      <c r="F219" s="7">
        <f>'[1]Résu par agence'!EN172</f>
        <v>0</v>
      </c>
      <c r="G219" s="7">
        <f>'[1]Résu par agence'!EM172</f>
        <v>0</v>
      </c>
      <c r="H219" s="7">
        <f>'[1]Résu par agence'!EK172</f>
        <v>0</v>
      </c>
      <c r="I219" s="7">
        <f>+'[1]Résu par agence'!EK172/1.18</f>
        <v>0</v>
      </c>
      <c r="J219" s="7">
        <f>'[1]Sin Agence'!BF154</f>
        <v>0</v>
      </c>
      <c r="K219" s="7">
        <f>'[1]Sin Agence'!BG154</f>
        <v>0</v>
      </c>
      <c r="L219" s="7">
        <f t="shared" si="17"/>
        <v>0</v>
      </c>
      <c r="M219" s="7">
        <f t="shared" si="18"/>
        <v>0</v>
      </c>
      <c r="N219" s="8">
        <f t="shared" si="19"/>
        <v>0</v>
      </c>
    </row>
    <row r="220" spans="1:14" s="9" customFormat="1" ht="24.95" customHeight="1">
      <c r="A220" s="3">
        <f t="shared" si="15"/>
        <v>172</v>
      </c>
      <c r="B220" s="4" t="s">
        <v>228</v>
      </c>
      <c r="C220" s="5">
        <f>'[1]Résu par agence'!EO173</f>
        <v>0</v>
      </c>
      <c r="D220" s="5">
        <f>'[1]Sin Agence'!BE155</f>
        <v>0</v>
      </c>
      <c r="E220" s="6">
        <f t="shared" si="16"/>
        <v>0</v>
      </c>
      <c r="F220" s="7">
        <f>'[1]Résu par agence'!EN173</f>
        <v>0</v>
      </c>
      <c r="G220" s="7">
        <f>'[1]Résu par agence'!EM173</f>
        <v>0</v>
      </c>
      <c r="H220" s="7">
        <f>'[1]Résu par agence'!EK173</f>
        <v>0</v>
      </c>
      <c r="I220" s="7">
        <f>+'[1]Résu par agence'!EK173/1.18</f>
        <v>0</v>
      </c>
      <c r="J220" s="7">
        <f>'[1]Sin Agence'!BF155</f>
        <v>0</v>
      </c>
      <c r="K220" s="7">
        <f>'[1]Sin Agence'!BG155</f>
        <v>0</v>
      </c>
      <c r="L220" s="7">
        <f t="shared" si="17"/>
        <v>0</v>
      </c>
      <c r="M220" s="7">
        <f t="shared" si="18"/>
        <v>0</v>
      </c>
      <c r="N220" s="8">
        <f t="shared" si="19"/>
        <v>0</v>
      </c>
    </row>
    <row r="221" spans="1:14" s="9" customFormat="1" ht="24.95" customHeight="1">
      <c r="A221" s="3">
        <f t="shared" si="15"/>
        <v>173</v>
      </c>
      <c r="B221" s="4" t="s">
        <v>229</v>
      </c>
      <c r="C221" s="5">
        <f>'[1]Résu par agence'!EO174</f>
        <v>0</v>
      </c>
      <c r="D221" s="5">
        <f>'[1]Sin Agence'!BE156</f>
        <v>0</v>
      </c>
      <c r="E221" s="6">
        <f t="shared" si="16"/>
        <v>0</v>
      </c>
      <c r="F221" s="7">
        <f>'[1]Résu par agence'!EN174</f>
        <v>0</v>
      </c>
      <c r="G221" s="7">
        <f>'[1]Résu par agence'!EM174</f>
        <v>0</v>
      </c>
      <c r="H221" s="7">
        <f>'[1]Résu par agence'!EK174</f>
        <v>0</v>
      </c>
      <c r="I221" s="7">
        <f>+'[1]Résu par agence'!EK174/1.18</f>
        <v>0</v>
      </c>
      <c r="J221" s="7">
        <f>'[1]Sin Agence'!BF156</f>
        <v>0</v>
      </c>
      <c r="K221" s="7">
        <f>'[1]Sin Agence'!BG156</f>
        <v>0</v>
      </c>
      <c r="L221" s="7">
        <f t="shared" si="17"/>
        <v>0</v>
      </c>
      <c r="M221" s="7">
        <f t="shared" si="18"/>
        <v>0</v>
      </c>
      <c r="N221" s="8">
        <f t="shared" si="19"/>
        <v>0</v>
      </c>
    </row>
    <row r="222" spans="1:14" s="9" customFormat="1" ht="24.95" customHeight="1">
      <c r="A222" s="3">
        <f t="shared" si="15"/>
        <v>174</v>
      </c>
      <c r="B222" s="4" t="s">
        <v>230</v>
      </c>
      <c r="C222" s="5">
        <f>'[1]Résu par agence'!EO176</f>
        <v>0</v>
      </c>
      <c r="D222" s="5">
        <f>'[1]Sin Agence'!BE158</f>
        <v>0</v>
      </c>
      <c r="E222" s="6">
        <f t="shared" si="16"/>
        <v>0</v>
      </c>
      <c r="F222" s="7">
        <f>'[1]Résu par agence'!EN176</f>
        <v>0</v>
      </c>
      <c r="G222" s="7">
        <f>'[1]Résu par agence'!EM176</f>
        <v>0</v>
      </c>
      <c r="H222" s="7">
        <f>'[1]Résu par agence'!EK176</f>
        <v>0</v>
      </c>
      <c r="I222" s="7">
        <f>+'[1]Résu par agence'!EK176/1.18</f>
        <v>0</v>
      </c>
      <c r="J222" s="7">
        <f>'[1]Sin Agence'!BF158</f>
        <v>0</v>
      </c>
      <c r="K222" s="7">
        <f>'[1]Sin Agence'!BG158</f>
        <v>0</v>
      </c>
      <c r="L222" s="7">
        <f t="shared" si="17"/>
        <v>0</v>
      </c>
      <c r="M222" s="7">
        <f t="shared" si="18"/>
        <v>0</v>
      </c>
      <c r="N222" s="8">
        <f t="shared" si="19"/>
        <v>0</v>
      </c>
    </row>
    <row r="223" spans="1:14" s="9" customFormat="1" ht="24.95" customHeight="1">
      <c r="A223" s="3">
        <f t="shared" si="15"/>
        <v>175</v>
      </c>
      <c r="B223" s="4" t="s">
        <v>231</v>
      </c>
      <c r="C223" s="5">
        <f>'[1]Résu par agence'!EO178</f>
        <v>0</v>
      </c>
      <c r="D223" s="5">
        <f>'[1]Sin Agence'!BE160</f>
        <v>0</v>
      </c>
      <c r="E223" s="6">
        <f t="shared" si="16"/>
        <v>0</v>
      </c>
      <c r="F223" s="7">
        <f>'[1]Résu par agence'!EN178</f>
        <v>0</v>
      </c>
      <c r="G223" s="7">
        <f>'[1]Résu par agence'!EM178</f>
        <v>0</v>
      </c>
      <c r="H223" s="7">
        <f>'[1]Résu par agence'!EK178</f>
        <v>0</v>
      </c>
      <c r="I223" s="7">
        <f>+'[1]Résu par agence'!EK178/1.18</f>
        <v>0</v>
      </c>
      <c r="J223" s="7">
        <f>'[1]Sin Agence'!BF160</f>
        <v>0</v>
      </c>
      <c r="K223" s="7">
        <f>'[1]Sin Agence'!BG160</f>
        <v>0</v>
      </c>
      <c r="L223" s="7">
        <f t="shared" si="17"/>
        <v>0</v>
      </c>
      <c r="M223" s="7">
        <f t="shared" si="18"/>
        <v>0</v>
      </c>
      <c r="N223" s="8">
        <f t="shared" si="19"/>
        <v>0</v>
      </c>
    </row>
    <row r="224" spans="1:14" s="9" customFormat="1" ht="24.95" customHeight="1">
      <c r="A224" s="3">
        <f t="shared" si="15"/>
        <v>176</v>
      </c>
      <c r="B224" s="4" t="s">
        <v>232</v>
      </c>
      <c r="C224" s="5">
        <f>'[1]Résu par agence'!EO181</f>
        <v>0</v>
      </c>
      <c r="D224" s="5">
        <f>'[1]Sin Agence'!BE163</f>
        <v>0</v>
      </c>
      <c r="E224" s="6">
        <f t="shared" si="16"/>
        <v>0</v>
      </c>
      <c r="F224" s="7">
        <f>'[1]Résu par agence'!EN181</f>
        <v>0</v>
      </c>
      <c r="G224" s="7">
        <f>'[1]Résu par agence'!EM181</f>
        <v>0</v>
      </c>
      <c r="H224" s="7">
        <f>'[1]Résu par agence'!EK181</f>
        <v>0</v>
      </c>
      <c r="I224" s="7">
        <f>+'[1]Résu par agence'!EK181/1.18</f>
        <v>0</v>
      </c>
      <c r="J224" s="7">
        <f>'[1]Sin Agence'!BF163</f>
        <v>0</v>
      </c>
      <c r="K224" s="7">
        <f>'[1]Sin Agence'!BG163</f>
        <v>0</v>
      </c>
      <c r="L224" s="7">
        <f t="shared" si="17"/>
        <v>0</v>
      </c>
      <c r="M224" s="7">
        <f t="shared" si="18"/>
        <v>0</v>
      </c>
      <c r="N224" s="8">
        <f t="shared" si="19"/>
        <v>0</v>
      </c>
    </row>
    <row r="225" spans="1:14" s="9" customFormat="1" ht="24.95" customHeight="1">
      <c r="A225" s="3">
        <f t="shared" si="15"/>
        <v>177</v>
      </c>
      <c r="B225" s="4" t="s">
        <v>233</v>
      </c>
      <c r="C225" s="5">
        <f>'[1]Résu par agence'!EO182</f>
        <v>0</v>
      </c>
      <c r="D225" s="5">
        <f>'[1]Sin Agence'!BE164</f>
        <v>0</v>
      </c>
      <c r="E225" s="6">
        <f t="shared" si="16"/>
        <v>0</v>
      </c>
      <c r="F225" s="7">
        <f>'[1]Résu par agence'!EN182</f>
        <v>0</v>
      </c>
      <c r="G225" s="7">
        <f>'[1]Résu par agence'!EM182</f>
        <v>0</v>
      </c>
      <c r="H225" s="7">
        <f>'[1]Résu par agence'!EK182</f>
        <v>0</v>
      </c>
      <c r="I225" s="7">
        <f>+'[1]Résu par agence'!EK182/1.18</f>
        <v>0</v>
      </c>
      <c r="J225" s="7">
        <f>'[1]Sin Agence'!BF164</f>
        <v>0</v>
      </c>
      <c r="K225" s="7">
        <f>'[1]Sin Agence'!BG164</f>
        <v>0</v>
      </c>
      <c r="L225" s="7">
        <f t="shared" si="17"/>
        <v>0</v>
      </c>
      <c r="M225" s="7">
        <f t="shared" si="18"/>
        <v>0</v>
      </c>
      <c r="N225" s="8">
        <f t="shared" si="19"/>
        <v>0</v>
      </c>
    </row>
    <row r="226" spans="1:14" s="9" customFormat="1" ht="24.95" customHeight="1">
      <c r="A226" s="3">
        <f t="shared" si="15"/>
        <v>178</v>
      </c>
      <c r="B226" s="4" t="s">
        <v>234</v>
      </c>
      <c r="C226" s="5">
        <f>'[1]Résu par agence'!EO183</f>
        <v>0</v>
      </c>
      <c r="D226" s="5">
        <f>'[1]Sin Agence'!BE165</f>
        <v>0</v>
      </c>
      <c r="E226" s="6">
        <f t="shared" si="16"/>
        <v>0</v>
      </c>
      <c r="F226" s="7">
        <f>'[1]Résu par agence'!EN183</f>
        <v>0</v>
      </c>
      <c r="G226" s="7">
        <f>'[1]Résu par agence'!EM183</f>
        <v>0</v>
      </c>
      <c r="H226" s="7">
        <f>'[1]Résu par agence'!EK183</f>
        <v>0</v>
      </c>
      <c r="I226" s="7">
        <f>+'[1]Résu par agence'!EK183/1.18</f>
        <v>0</v>
      </c>
      <c r="J226" s="7">
        <f>'[1]Sin Agence'!BF165</f>
        <v>0</v>
      </c>
      <c r="K226" s="7">
        <f>'[1]Sin Agence'!BG165</f>
        <v>0</v>
      </c>
      <c r="L226" s="7">
        <f t="shared" si="17"/>
        <v>0</v>
      </c>
      <c r="M226" s="7">
        <f t="shared" si="18"/>
        <v>0</v>
      </c>
      <c r="N226" s="8">
        <f t="shared" si="19"/>
        <v>0</v>
      </c>
    </row>
    <row r="227" spans="1:14" s="9" customFormat="1" ht="24.95" customHeight="1">
      <c r="A227" s="3">
        <f t="shared" si="15"/>
        <v>179</v>
      </c>
      <c r="B227" s="4" t="s">
        <v>235</v>
      </c>
      <c r="C227" s="5">
        <f>'[1]Résu par agence'!EO184</f>
        <v>0</v>
      </c>
      <c r="D227" s="5">
        <f>'[1]Sin Agence'!BE166</f>
        <v>0</v>
      </c>
      <c r="E227" s="6">
        <f t="shared" si="16"/>
        <v>0</v>
      </c>
      <c r="F227" s="7">
        <f>'[1]Résu par agence'!EN184</f>
        <v>0</v>
      </c>
      <c r="G227" s="7">
        <f>'[1]Résu par agence'!EM184</f>
        <v>0</v>
      </c>
      <c r="H227" s="7">
        <f>'[1]Résu par agence'!EK184</f>
        <v>0</v>
      </c>
      <c r="I227" s="7">
        <f>+'[1]Résu par agence'!EK184/1.18</f>
        <v>0</v>
      </c>
      <c r="J227" s="7">
        <f>'[1]Sin Agence'!BF166</f>
        <v>0</v>
      </c>
      <c r="K227" s="7">
        <f>'[1]Sin Agence'!BG166</f>
        <v>0</v>
      </c>
      <c r="L227" s="7">
        <f t="shared" si="17"/>
        <v>0</v>
      </c>
      <c r="M227" s="7">
        <f t="shared" si="18"/>
        <v>0</v>
      </c>
      <c r="N227" s="8">
        <f t="shared" si="19"/>
        <v>0</v>
      </c>
    </row>
    <row r="228" spans="1:14" s="9" customFormat="1" ht="24.95" customHeight="1">
      <c r="A228" s="3">
        <f t="shared" si="15"/>
        <v>180</v>
      </c>
      <c r="B228" s="4" t="s">
        <v>236</v>
      </c>
      <c r="C228" s="5">
        <f>'[1]Résu par agence'!EO187</f>
        <v>0</v>
      </c>
      <c r="D228" s="5">
        <f>'[1]Sin Agence'!BE169</f>
        <v>0</v>
      </c>
      <c r="E228" s="6">
        <f t="shared" si="16"/>
        <v>0</v>
      </c>
      <c r="F228" s="7">
        <f>'[1]Résu par agence'!EN187</f>
        <v>0</v>
      </c>
      <c r="G228" s="7">
        <f>'[1]Résu par agence'!EM187</f>
        <v>0</v>
      </c>
      <c r="H228" s="7">
        <f>'[1]Résu par agence'!EK187</f>
        <v>0</v>
      </c>
      <c r="I228" s="7">
        <f>+'[1]Résu par agence'!EK187/1.18</f>
        <v>0</v>
      </c>
      <c r="J228" s="7">
        <f>'[1]Sin Agence'!BF169</f>
        <v>0</v>
      </c>
      <c r="K228" s="7">
        <f>'[1]Sin Agence'!BG169</f>
        <v>0</v>
      </c>
      <c r="L228" s="7">
        <f t="shared" si="17"/>
        <v>0</v>
      </c>
      <c r="M228" s="7">
        <f t="shared" si="18"/>
        <v>0</v>
      </c>
      <c r="N228" s="8">
        <f t="shared" si="19"/>
        <v>0</v>
      </c>
    </row>
    <row r="229" spans="1:14" s="9" customFormat="1" ht="24.95" customHeight="1">
      <c r="A229" s="3">
        <f t="shared" si="15"/>
        <v>181</v>
      </c>
      <c r="B229" s="4" t="s">
        <v>237</v>
      </c>
      <c r="C229" s="5">
        <f>'[1]Résu par agence'!EO190</f>
        <v>0</v>
      </c>
      <c r="D229" s="5">
        <f>'[1]Sin Agence'!BE172</f>
        <v>0</v>
      </c>
      <c r="E229" s="6">
        <f t="shared" si="16"/>
        <v>0</v>
      </c>
      <c r="F229" s="7">
        <f>'[1]Résu par agence'!EN190</f>
        <v>0</v>
      </c>
      <c r="G229" s="7">
        <f>'[1]Résu par agence'!EM190</f>
        <v>0</v>
      </c>
      <c r="H229" s="7">
        <f>'[1]Résu par agence'!EK190</f>
        <v>0</v>
      </c>
      <c r="I229" s="7">
        <f>+'[1]Résu par agence'!EK190/1.18</f>
        <v>0</v>
      </c>
      <c r="J229" s="7">
        <f>'[1]Sin Agence'!BF172</f>
        <v>0</v>
      </c>
      <c r="K229" s="7">
        <f>'[1]Sin Agence'!BG172</f>
        <v>0</v>
      </c>
      <c r="L229" s="7">
        <f t="shared" si="17"/>
        <v>0</v>
      </c>
      <c r="M229" s="7">
        <f t="shared" si="18"/>
        <v>0</v>
      </c>
      <c r="N229" s="8">
        <f t="shared" si="19"/>
        <v>0</v>
      </c>
    </row>
    <row r="230" spans="1:14" s="9" customFormat="1" ht="24.95" customHeight="1">
      <c r="A230" s="3">
        <f t="shared" si="15"/>
        <v>182</v>
      </c>
      <c r="B230" s="4" t="s">
        <v>238</v>
      </c>
      <c r="C230" s="5">
        <f>'[1]Résu par agence'!EO191</f>
        <v>0</v>
      </c>
      <c r="D230" s="5">
        <f>'[1]Sin Agence'!BE173</f>
        <v>0</v>
      </c>
      <c r="E230" s="6">
        <f t="shared" si="16"/>
        <v>0</v>
      </c>
      <c r="F230" s="7">
        <f>'[1]Résu par agence'!EN191</f>
        <v>0</v>
      </c>
      <c r="G230" s="7">
        <f>'[1]Résu par agence'!EM191</f>
        <v>0</v>
      </c>
      <c r="H230" s="7">
        <f>'[1]Résu par agence'!EK191</f>
        <v>0</v>
      </c>
      <c r="I230" s="7">
        <f>+'[1]Résu par agence'!EK191/1.18</f>
        <v>0</v>
      </c>
      <c r="J230" s="7">
        <f>'[1]Sin Agence'!BF173</f>
        <v>0</v>
      </c>
      <c r="K230" s="7">
        <f>'[1]Sin Agence'!BG173</f>
        <v>0</v>
      </c>
      <c r="L230" s="7">
        <f t="shared" si="17"/>
        <v>0</v>
      </c>
      <c r="M230" s="7">
        <f t="shared" si="18"/>
        <v>0</v>
      </c>
      <c r="N230" s="8">
        <f t="shared" si="19"/>
        <v>0</v>
      </c>
    </row>
    <row r="231" spans="1:14" s="9" customFormat="1" ht="24.95" customHeight="1">
      <c r="A231" s="3">
        <f t="shared" si="15"/>
        <v>183</v>
      </c>
      <c r="B231" s="4" t="s">
        <v>239</v>
      </c>
      <c r="C231" s="5">
        <f>'[1]Résu par agence'!EO192</f>
        <v>0</v>
      </c>
      <c r="D231" s="5">
        <f>'[1]Sin Agence'!BE174</f>
        <v>0</v>
      </c>
      <c r="E231" s="6">
        <f t="shared" si="16"/>
        <v>0</v>
      </c>
      <c r="F231" s="7">
        <f>'[1]Résu par agence'!EN192</f>
        <v>0</v>
      </c>
      <c r="G231" s="7">
        <f>'[1]Résu par agence'!EM192</f>
        <v>0</v>
      </c>
      <c r="H231" s="7">
        <f>'[1]Résu par agence'!EK192</f>
        <v>0</v>
      </c>
      <c r="I231" s="7">
        <f>+'[1]Résu par agence'!EK192/1.18</f>
        <v>0</v>
      </c>
      <c r="J231" s="7">
        <f>'[1]Sin Agence'!BF174</f>
        <v>0</v>
      </c>
      <c r="K231" s="7">
        <f>'[1]Sin Agence'!BG174</f>
        <v>0</v>
      </c>
      <c r="L231" s="7">
        <f t="shared" si="17"/>
        <v>0</v>
      </c>
      <c r="M231" s="7">
        <f t="shared" si="18"/>
        <v>0</v>
      </c>
      <c r="N231" s="8">
        <f t="shared" si="19"/>
        <v>0</v>
      </c>
    </row>
    <row r="232" spans="1:14" s="9" customFormat="1" ht="24.95" customHeight="1">
      <c r="A232" s="3">
        <f t="shared" si="15"/>
        <v>184</v>
      </c>
      <c r="B232" s="4" t="s">
        <v>240</v>
      </c>
      <c r="C232" s="5">
        <f>'[1]Résu par agence'!EO194</f>
        <v>0</v>
      </c>
      <c r="D232" s="5">
        <f>'[1]Sin Agence'!BE176</f>
        <v>0</v>
      </c>
      <c r="E232" s="6">
        <f t="shared" si="16"/>
        <v>0</v>
      </c>
      <c r="F232" s="7">
        <f>'[1]Résu par agence'!EN194</f>
        <v>0</v>
      </c>
      <c r="G232" s="7">
        <f>'[1]Résu par agence'!EM194</f>
        <v>0</v>
      </c>
      <c r="H232" s="7">
        <f>'[1]Résu par agence'!EK194</f>
        <v>0</v>
      </c>
      <c r="I232" s="7">
        <f>+'[1]Résu par agence'!EK194/1.18</f>
        <v>0</v>
      </c>
      <c r="J232" s="7">
        <f>'[1]Sin Agence'!BF176</f>
        <v>0</v>
      </c>
      <c r="K232" s="7">
        <f>'[1]Sin Agence'!BG176</f>
        <v>0</v>
      </c>
      <c r="L232" s="7">
        <f t="shared" si="17"/>
        <v>0</v>
      </c>
      <c r="M232" s="7">
        <f t="shared" si="18"/>
        <v>0</v>
      </c>
      <c r="N232" s="8">
        <f t="shared" si="19"/>
        <v>0</v>
      </c>
    </row>
    <row r="233" spans="1:14" s="9" customFormat="1" ht="24.95" customHeight="1">
      <c r="A233" s="3">
        <f t="shared" si="15"/>
        <v>185</v>
      </c>
      <c r="B233" s="4" t="s">
        <v>241</v>
      </c>
      <c r="C233" s="5">
        <f>'[1]Résu par agence'!EO196</f>
        <v>0</v>
      </c>
      <c r="D233" s="5">
        <f>'[1]Sin Agence'!BE178</f>
        <v>0</v>
      </c>
      <c r="E233" s="6">
        <f t="shared" si="16"/>
        <v>0</v>
      </c>
      <c r="F233" s="7">
        <f>'[1]Résu par agence'!EN196</f>
        <v>0</v>
      </c>
      <c r="G233" s="7">
        <f>'[1]Résu par agence'!EM196</f>
        <v>0</v>
      </c>
      <c r="H233" s="7">
        <f>'[1]Résu par agence'!EK196</f>
        <v>0</v>
      </c>
      <c r="I233" s="7">
        <f>+'[1]Résu par agence'!EK196/1.18</f>
        <v>0</v>
      </c>
      <c r="J233" s="7">
        <f>'[1]Sin Agence'!BF178</f>
        <v>0</v>
      </c>
      <c r="K233" s="7">
        <f>'[1]Sin Agence'!BG178</f>
        <v>0</v>
      </c>
      <c r="L233" s="7">
        <f t="shared" si="17"/>
        <v>0</v>
      </c>
      <c r="M233" s="7">
        <f t="shared" si="18"/>
        <v>0</v>
      </c>
      <c r="N233" s="8">
        <f t="shared" si="19"/>
        <v>0</v>
      </c>
    </row>
    <row r="234" spans="1:14" s="9" customFormat="1" ht="24.95" customHeight="1">
      <c r="A234" s="3">
        <f t="shared" si="15"/>
        <v>186</v>
      </c>
      <c r="B234" s="4" t="s">
        <v>242</v>
      </c>
      <c r="C234" s="5">
        <f>'[1]Résu par agence'!EO198</f>
        <v>0</v>
      </c>
      <c r="D234" s="5">
        <f>'[1]Sin Agence'!BE180</f>
        <v>0</v>
      </c>
      <c r="E234" s="6">
        <f t="shared" si="16"/>
        <v>0</v>
      </c>
      <c r="F234" s="7">
        <f>'[1]Résu par agence'!EN198</f>
        <v>0</v>
      </c>
      <c r="G234" s="7">
        <f>'[1]Résu par agence'!EM198</f>
        <v>0</v>
      </c>
      <c r="H234" s="7">
        <f>'[1]Résu par agence'!EK198</f>
        <v>0</v>
      </c>
      <c r="I234" s="7">
        <f>+'[1]Résu par agence'!EK198/1.18</f>
        <v>0</v>
      </c>
      <c r="J234" s="7">
        <f>'[1]Sin Agence'!BF180</f>
        <v>0</v>
      </c>
      <c r="K234" s="7">
        <f>'[1]Sin Agence'!BG180</f>
        <v>0</v>
      </c>
      <c r="L234" s="7">
        <f t="shared" si="17"/>
        <v>0</v>
      </c>
      <c r="M234" s="7">
        <f t="shared" si="18"/>
        <v>0</v>
      </c>
      <c r="N234" s="8">
        <f t="shared" si="19"/>
        <v>0</v>
      </c>
    </row>
    <row r="235" spans="1:14" s="9" customFormat="1" ht="24.95" customHeight="1">
      <c r="A235" s="3">
        <f t="shared" si="15"/>
        <v>187</v>
      </c>
      <c r="B235" s="4" t="s">
        <v>243</v>
      </c>
      <c r="C235" s="5">
        <f>'[1]Résu par agence'!EO203</f>
        <v>0</v>
      </c>
      <c r="D235" s="5">
        <f>'[1]Sin Agence'!BE185</f>
        <v>0</v>
      </c>
      <c r="E235" s="6">
        <f t="shared" si="16"/>
        <v>0</v>
      </c>
      <c r="F235" s="7">
        <f>'[1]Résu par agence'!EN203</f>
        <v>0</v>
      </c>
      <c r="G235" s="7">
        <f>'[1]Résu par agence'!EM203</f>
        <v>0</v>
      </c>
      <c r="H235" s="7">
        <f>'[1]Résu par agence'!EK203</f>
        <v>0</v>
      </c>
      <c r="I235" s="7">
        <f>+'[1]Résu par agence'!EK203/1.18</f>
        <v>0</v>
      </c>
      <c r="J235" s="7">
        <f>'[1]Sin Agence'!BF185</f>
        <v>0</v>
      </c>
      <c r="K235" s="7">
        <f>'[1]Sin Agence'!BG185</f>
        <v>0</v>
      </c>
      <c r="L235" s="7">
        <f t="shared" si="17"/>
        <v>0</v>
      </c>
      <c r="M235" s="7">
        <f t="shared" si="18"/>
        <v>0</v>
      </c>
      <c r="N235" s="8">
        <f t="shared" si="19"/>
        <v>0</v>
      </c>
    </row>
    <row r="236" spans="1:14" s="9" customFormat="1" ht="24.95" customHeight="1">
      <c r="A236" s="3">
        <f t="shared" si="15"/>
        <v>188</v>
      </c>
      <c r="B236" s="4" t="s">
        <v>244</v>
      </c>
      <c r="C236" s="5">
        <f>'[1]Résu par agence'!EO204</f>
        <v>0</v>
      </c>
      <c r="D236" s="5">
        <f>'[1]Sin Agence'!BE186</f>
        <v>0</v>
      </c>
      <c r="E236" s="6">
        <f t="shared" si="16"/>
        <v>0</v>
      </c>
      <c r="F236" s="7">
        <f>'[1]Résu par agence'!EN204</f>
        <v>0</v>
      </c>
      <c r="G236" s="7">
        <f>'[1]Résu par agence'!EM204</f>
        <v>0</v>
      </c>
      <c r="H236" s="7">
        <f>'[1]Résu par agence'!EK204</f>
        <v>0</v>
      </c>
      <c r="I236" s="7">
        <f>+'[1]Résu par agence'!EK204/1.18</f>
        <v>0</v>
      </c>
      <c r="J236" s="7">
        <f>'[1]Sin Agence'!BF186</f>
        <v>0</v>
      </c>
      <c r="K236" s="7">
        <f>'[1]Sin Agence'!BG186</f>
        <v>0</v>
      </c>
      <c r="L236" s="7">
        <f t="shared" si="17"/>
        <v>0</v>
      </c>
      <c r="M236" s="7">
        <f t="shared" si="18"/>
        <v>0</v>
      </c>
      <c r="N236" s="8">
        <f t="shared" si="19"/>
        <v>0</v>
      </c>
    </row>
    <row r="237" spans="1:14" s="9" customFormat="1" ht="24.95" customHeight="1">
      <c r="A237" s="3">
        <f t="shared" si="15"/>
        <v>189</v>
      </c>
      <c r="B237" s="4" t="s">
        <v>245</v>
      </c>
      <c r="C237" s="5">
        <f>'[1]Résu par agence'!EO205</f>
        <v>0</v>
      </c>
      <c r="D237" s="5">
        <f>'[1]Sin Agence'!BE187</f>
        <v>0</v>
      </c>
      <c r="E237" s="6">
        <f t="shared" si="16"/>
        <v>0</v>
      </c>
      <c r="F237" s="7">
        <f>'[1]Résu par agence'!EN205</f>
        <v>0</v>
      </c>
      <c r="G237" s="7">
        <f>'[1]Résu par agence'!EM205</f>
        <v>0</v>
      </c>
      <c r="H237" s="7">
        <f>'[1]Résu par agence'!EK205</f>
        <v>0</v>
      </c>
      <c r="I237" s="7">
        <f>+'[1]Résu par agence'!EK205/1.18</f>
        <v>0</v>
      </c>
      <c r="J237" s="7">
        <f>'[1]Sin Agence'!BF187</f>
        <v>0</v>
      </c>
      <c r="K237" s="7">
        <f>'[1]Sin Agence'!BG187</f>
        <v>0</v>
      </c>
      <c r="L237" s="7">
        <f t="shared" si="17"/>
        <v>0</v>
      </c>
      <c r="M237" s="7">
        <f t="shared" si="18"/>
        <v>0</v>
      </c>
      <c r="N237" s="8">
        <f t="shared" si="19"/>
        <v>0</v>
      </c>
    </row>
    <row r="238" spans="1:14" s="9" customFormat="1" ht="24.95" customHeight="1">
      <c r="A238" s="3">
        <f t="shared" si="15"/>
        <v>190</v>
      </c>
      <c r="B238" s="4" t="s">
        <v>246</v>
      </c>
      <c r="C238" s="5">
        <f>'[1]Résu par agence'!EO206</f>
        <v>0</v>
      </c>
      <c r="D238" s="5">
        <f>'[1]Sin Agence'!BE188</f>
        <v>0</v>
      </c>
      <c r="E238" s="6">
        <f t="shared" si="16"/>
        <v>0</v>
      </c>
      <c r="F238" s="7">
        <f>'[1]Résu par agence'!EN206</f>
        <v>0</v>
      </c>
      <c r="G238" s="7">
        <f>'[1]Résu par agence'!EM206</f>
        <v>0</v>
      </c>
      <c r="H238" s="7">
        <f>'[1]Résu par agence'!EK206</f>
        <v>0</v>
      </c>
      <c r="I238" s="7">
        <f>+'[1]Résu par agence'!EK206/1.18</f>
        <v>0</v>
      </c>
      <c r="J238" s="7">
        <f>'[1]Sin Agence'!BF188</f>
        <v>0</v>
      </c>
      <c r="K238" s="7">
        <f>'[1]Sin Agence'!BG188</f>
        <v>0</v>
      </c>
      <c r="L238" s="7">
        <f t="shared" si="17"/>
        <v>0</v>
      </c>
      <c r="M238" s="7">
        <f t="shared" si="18"/>
        <v>0</v>
      </c>
      <c r="N238" s="8">
        <f t="shared" si="19"/>
        <v>0</v>
      </c>
    </row>
    <row r="239" spans="1:14" s="9" customFormat="1" ht="24.95" customHeight="1">
      <c r="A239" s="3">
        <f t="shared" si="15"/>
        <v>191</v>
      </c>
      <c r="B239" s="4" t="s">
        <v>247</v>
      </c>
      <c r="C239" s="5">
        <f>'[1]Résu par agence'!EO207</f>
        <v>0</v>
      </c>
      <c r="D239" s="5">
        <f>'[1]Sin Agence'!BE189</f>
        <v>0</v>
      </c>
      <c r="E239" s="6">
        <f t="shared" si="16"/>
        <v>0</v>
      </c>
      <c r="F239" s="7">
        <f>'[1]Résu par agence'!EN207</f>
        <v>0</v>
      </c>
      <c r="G239" s="7">
        <f>'[1]Résu par agence'!EM207</f>
        <v>0</v>
      </c>
      <c r="H239" s="7">
        <f>'[1]Résu par agence'!EK207</f>
        <v>0</v>
      </c>
      <c r="I239" s="7">
        <f>+'[1]Résu par agence'!EK207/1.18</f>
        <v>0</v>
      </c>
      <c r="J239" s="7">
        <f>'[1]Sin Agence'!BF189</f>
        <v>0</v>
      </c>
      <c r="K239" s="7">
        <f>'[1]Sin Agence'!BG189</f>
        <v>0</v>
      </c>
      <c r="L239" s="7">
        <f t="shared" si="17"/>
        <v>0</v>
      </c>
      <c r="M239" s="7">
        <f t="shared" si="18"/>
        <v>0</v>
      </c>
      <c r="N239" s="8">
        <f t="shared" si="19"/>
        <v>0</v>
      </c>
    </row>
    <row r="240" spans="1:14" s="9" customFormat="1" ht="24.95" customHeight="1">
      <c r="A240" s="3">
        <f t="shared" si="15"/>
        <v>192</v>
      </c>
      <c r="B240" s="4" t="s">
        <v>248</v>
      </c>
      <c r="C240" s="5">
        <f>'[1]Résu par agence'!EO208</f>
        <v>0</v>
      </c>
      <c r="D240" s="5">
        <f>'[1]Sin Agence'!BE190</f>
        <v>0</v>
      </c>
      <c r="E240" s="6">
        <f t="shared" si="16"/>
        <v>0</v>
      </c>
      <c r="F240" s="7">
        <f>'[1]Résu par agence'!EN208</f>
        <v>0</v>
      </c>
      <c r="G240" s="7">
        <f>'[1]Résu par agence'!EM208</f>
        <v>0</v>
      </c>
      <c r="H240" s="7">
        <f>'[1]Résu par agence'!EK208</f>
        <v>0</v>
      </c>
      <c r="I240" s="7">
        <f>+'[1]Résu par agence'!EK208/1.18</f>
        <v>0</v>
      </c>
      <c r="J240" s="7">
        <f>'[1]Sin Agence'!BF190</f>
        <v>0</v>
      </c>
      <c r="K240" s="7">
        <f>'[1]Sin Agence'!BG190</f>
        <v>0</v>
      </c>
      <c r="L240" s="7">
        <f t="shared" si="17"/>
        <v>0</v>
      </c>
      <c r="M240" s="7">
        <f t="shared" si="18"/>
        <v>0</v>
      </c>
      <c r="N240" s="8">
        <f t="shared" si="19"/>
        <v>0</v>
      </c>
    </row>
    <row r="241" spans="1:14" s="9" customFormat="1" ht="24.95" customHeight="1">
      <c r="A241" s="3">
        <f t="shared" si="15"/>
        <v>193</v>
      </c>
      <c r="B241" s="4" t="s">
        <v>249</v>
      </c>
      <c r="C241" s="5">
        <f>'[1]Résu par agence'!EO209</f>
        <v>0</v>
      </c>
      <c r="D241" s="5">
        <f>'[1]Sin Agence'!BE191</f>
        <v>0</v>
      </c>
      <c r="E241" s="6">
        <f t="shared" si="16"/>
        <v>0</v>
      </c>
      <c r="F241" s="7">
        <f>'[1]Résu par agence'!EN209</f>
        <v>0</v>
      </c>
      <c r="G241" s="7">
        <f>'[1]Résu par agence'!EM209</f>
        <v>0</v>
      </c>
      <c r="H241" s="7">
        <f>'[1]Résu par agence'!EK209</f>
        <v>0</v>
      </c>
      <c r="I241" s="7">
        <f>+'[1]Résu par agence'!EK209/1.18</f>
        <v>0</v>
      </c>
      <c r="J241" s="7">
        <f>'[1]Sin Agence'!BF191</f>
        <v>0</v>
      </c>
      <c r="K241" s="7">
        <f>'[1]Sin Agence'!BG191</f>
        <v>0</v>
      </c>
      <c r="L241" s="7">
        <f t="shared" si="17"/>
        <v>0</v>
      </c>
      <c r="M241" s="7">
        <f t="shared" si="18"/>
        <v>0</v>
      </c>
      <c r="N241" s="8">
        <f t="shared" si="19"/>
        <v>0</v>
      </c>
    </row>
    <row r="242" spans="1:14" s="9" customFormat="1" ht="24.95" customHeight="1">
      <c r="A242" s="3">
        <f t="shared" ref="A242:A305" si="20">A241+1</f>
        <v>194</v>
      </c>
      <c r="B242" s="4" t="s">
        <v>250</v>
      </c>
      <c r="C242" s="5">
        <f>'[1]Résu par agence'!EO211</f>
        <v>0</v>
      </c>
      <c r="D242" s="5">
        <f>'[1]Sin Agence'!BE193</f>
        <v>0</v>
      </c>
      <c r="E242" s="6">
        <f t="shared" si="16"/>
        <v>0</v>
      </c>
      <c r="F242" s="7">
        <f>'[1]Résu par agence'!EN211</f>
        <v>0</v>
      </c>
      <c r="G242" s="7">
        <f>'[1]Résu par agence'!EM211</f>
        <v>0</v>
      </c>
      <c r="H242" s="7">
        <f>'[1]Résu par agence'!EK211</f>
        <v>0</v>
      </c>
      <c r="I242" s="7">
        <f>+'[1]Résu par agence'!EK211/1.18</f>
        <v>0</v>
      </c>
      <c r="J242" s="7">
        <f>'[1]Sin Agence'!BF193</f>
        <v>0</v>
      </c>
      <c r="K242" s="7">
        <f>'[1]Sin Agence'!BG193</f>
        <v>0</v>
      </c>
      <c r="L242" s="7">
        <f t="shared" si="17"/>
        <v>0</v>
      </c>
      <c r="M242" s="7">
        <f t="shared" si="18"/>
        <v>0</v>
      </c>
      <c r="N242" s="8">
        <f t="shared" si="19"/>
        <v>0</v>
      </c>
    </row>
    <row r="243" spans="1:14" s="9" customFormat="1" ht="24.95" customHeight="1">
      <c r="A243" s="3">
        <f t="shared" si="20"/>
        <v>195</v>
      </c>
      <c r="B243" s="4" t="s">
        <v>251</v>
      </c>
      <c r="C243" s="5">
        <f>'[1]Résu par agence'!EO213</f>
        <v>0</v>
      </c>
      <c r="D243" s="5">
        <f>'[1]Sin Agence'!BE195</f>
        <v>0</v>
      </c>
      <c r="E243" s="6">
        <f t="shared" si="16"/>
        <v>0</v>
      </c>
      <c r="F243" s="7">
        <f>'[1]Résu par agence'!EN213</f>
        <v>0</v>
      </c>
      <c r="G243" s="7">
        <f>'[1]Résu par agence'!EM213</f>
        <v>0</v>
      </c>
      <c r="H243" s="7">
        <f>'[1]Résu par agence'!EK213</f>
        <v>0</v>
      </c>
      <c r="I243" s="7">
        <f>+'[1]Résu par agence'!EK213/1.18</f>
        <v>0</v>
      </c>
      <c r="J243" s="7">
        <f>'[1]Sin Agence'!BF195</f>
        <v>0</v>
      </c>
      <c r="K243" s="7">
        <f>'[1]Sin Agence'!BG195</f>
        <v>0</v>
      </c>
      <c r="L243" s="7">
        <f t="shared" si="17"/>
        <v>0</v>
      </c>
      <c r="M243" s="7">
        <f t="shared" si="18"/>
        <v>0</v>
      </c>
      <c r="N243" s="8">
        <f t="shared" si="19"/>
        <v>0</v>
      </c>
    </row>
    <row r="244" spans="1:14" s="9" customFormat="1" ht="24.95" customHeight="1">
      <c r="A244" s="3">
        <f t="shared" si="20"/>
        <v>196</v>
      </c>
      <c r="B244" s="4" t="s">
        <v>252</v>
      </c>
      <c r="C244" s="5">
        <f>'[1]Résu par agence'!EO214</f>
        <v>0</v>
      </c>
      <c r="D244" s="5">
        <f>'[1]Sin Agence'!BE196</f>
        <v>0</v>
      </c>
      <c r="E244" s="6">
        <f t="shared" si="16"/>
        <v>0</v>
      </c>
      <c r="F244" s="7">
        <f>'[1]Résu par agence'!EN214</f>
        <v>0</v>
      </c>
      <c r="G244" s="7">
        <f>'[1]Résu par agence'!EM214</f>
        <v>0</v>
      </c>
      <c r="H244" s="7">
        <f>'[1]Résu par agence'!EK214</f>
        <v>0</v>
      </c>
      <c r="I244" s="7">
        <f>+'[1]Résu par agence'!EK214/1.18</f>
        <v>0</v>
      </c>
      <c r="J244" s="7">
        <f>'[1]Sin Agence'!BF196</f>
        <v>0</v>
      </c>
      <c r="K244" s="7">
        <f>'[1]Sin Agence'!BG196</f>
        <v>0</v>
      </c>
      <c r="L244" s="7">
        <f t="shared" si="17"/>
        <v>0</v>
      </c>
      <c r="M244" s="7">
        <f t="shared" si="18"/>
        <v>0</v>
      </c>
      <c r="N244" s="8">
        <f t="shared" si="19"/>
        <v>0</v>
      </c>
    </row>
    <row r="245" spans="1:14" s="9" customFormat="1" ht="24.95" customHeight="1">
      <c r="A245" s="3">
        <f t="shared" si="20"/>
        <v>197</v>
      </c>
      <c r="B245" s="4" t="s">
        <v>253</v>
      </c>
      <c r="C245" s="5">
        <f>'[1]Résu par agence'!EO216</f>
        <v>0</v>
      </c>
      <c r="D245" s="5">
        <f>'[1]Sin Agence'!BE198</f>
        <v>0</v>
      </c>
      <c r="E245" s="6">
        <f t="shared" si="16"/>
        <v>0</v>
      </c>
      <c r="F245" s="7">
        <f>'[1]Résu par agence'!EN216</f>
        <v>0</v>
      </c>
      <c r="G245" s="7">
        <f>'[1]Résu par agence'!EM216</f>
        <v>0</v>
      </c>
      <c r="H245" s="7">
        <f>'[1]Résu par agence'!EK216</f>
        <v>0</v>
      </c>
      <c r="I245" s="7">
        <f>+'[1]Résu par agence'!EK216/1.18</f>
        <v>0</v>
      </c>
      <c r="J245" s="7">
        <f>'[1]Sin Agence'!BF198</f>
        <v>0</v>
      </c>
      <c r="K245" s="7">
        <f>'[1]Sin Agence'!BG198</f>
        <v>0</v>
      </c>
      <c r="L245" s="7">
        <f t="shared" si="17"/>
        <v>0</v>
      </c>
      <c r="M245" s="7">
        <f t="shared" si="18"/>
        <v>0</v>
      </c>
      <c r="N245" s="8">
        <f t="shared" si="19"/>
        <v>0</v>
      </c>
    </row>
    <row r="246" spans="1:14" s="9" customFormat="1" ht="24.95" customHeight="1">
      <c r="A246" s="3">
        <f t="shared" si="20"/>
        <v>198</v>
      </c>
      <c r="B246" s="4" t="s">
        <v>254</v>
      </c>
      <c r="C246" s="5">
        <f>'[1]Résu par agence'!EO217</f>
        <v>0</v>
      </c>
      <c r="D246" s="5">
        <f>'[1]Sin Agence'!BE199</f>
        <v>0</v>
      </c>
      <c r="E246" s="6">
        <f t="shared" si="16"/>
        <v>0</v>
      </c>
      <c r="F246" s="7">
        <f>'[1]Résu par agence'!EN217</f>
        <v>0</v>
      </c>
      <c r="G246" s="7">
        <f>'[1]Résu par agence'!EM217</f>
        <v>0</v>
      </c>
      <c r="H246" s="7">
        <f>'[1]Résu par agence'!EK217</f>
        <v>0</v>
      </c>
      <c r="I246" s="7">
        <f>+'[1]Résu par agence'!EK217/1.18</f>
        <v>0</v>
      </c>
      <c r="J246" s="7">
        <f>'[1]Sin Agence'!BF199</f>
        <v>0</v>
      </c>
      <c r="K246" s="7">
        <f>'[1]Sin Agence'!BG199</f>
        <v>0</v>
      </c>
      <c r="L246" s="7">
        <f t="shared" si="17"/>
        <v>0</v>
      </c>
      <c r="M246" s="7">
        <f t="shared" si="18"/>
        <v>0</v>
      </c>
      <c r="N246" s="8">
        <f t="shared" si="19"/>
        <v>0</v>
      </c>
    </row>
    <row r="247" spans="1:14" s="9" customFormat="1" ht="24.95" customHeight="1">
      <c r="A247" s="3">
        <f t="shared" si="20"/>
        <v>199</v>
      </c>
      <c r="B247" s="4" t="s">
        <v>255</v>
      </c>
      <c r="C247" s="5">
        <f>'[1]Résu par agence'!EO218</f>
        <v>0</v>
      </c>
      <c r="D247" s="5">
        <f>'[1]Sin Agence'!BE200</f>
        <v>0</v>
      </c>
      <c r="E247" s="6">
        <f t="shared" si="16"/>
        <v>0</v>
      </c>
      <c r="F247" s="7">
        <f>'[1]Résu par agence'!EN218</f>
        <v>0</v>
      </c>
      <c r="G247" s="7">
        <f>'[1]Résu par agence'!EM218</f>
        <v>0</v>
      </c>
      <c r="H247" s="7">
        <f>'[1]Résu par agence'!EK218</f>
        <v>0</v>
      </c>
      <c r="I247" s="7">
        <f>+'[1]Résu par agence'!EK218/1.18</f>
        <v>0</v>
      </c>
      <c r="J247" s="7">
        <f>'[1]Sin Agence'!BF200</f>
        <v>0</v>
      </c>
      <c r="K247" s="7">
        <f>'[1]Sin Agence'!BG200</f>
        <v>0</v>
      </c>
      <c r="L247" s="7">
        <f t="shared" si="17"/>
        <v>0</v>
      </c>
      <c r="M247" s="7">
        <f t="shared" si="18"/>
        <v>0</v>
      </c>
      <c r="N247" s="8">
        <f t="shared" si="19"/>
        <v>0</v>
      </c>
    </row>
    <row r="248" spans="1:14" s="9" customFormat="1" ht="24.95" customHeight="1">
      <c r="A248" s="3">
        <f t="shared" si="20"/>
        <v>200</v>
      </c>
      <c r="B248" s="4" t="s">
        <v>256</v>
      </c>
      <c r="C248" s="5">
        <f>'[1]Résu par agence'!EO220</f>
        <v>0</v>
      </c>
      <c r="D248" s="5">
        <f>'[1]Sin Agence'!BE202</f>
        <v>0</v>
      </c>
      <c r="E248" s="6">
        <f t="shared" si="16"/>
        <v>0</v>
      </c>
      <c r="F248" s="7">
        <f>'[1]Résu par agence'!EN220</f>
        <v>0</v>
      </c>
      <c r="G248" s="7">
        <f>'[1]Résu par agence'!EM220</f>
        <v>0</v>
      </c>
      <c r="H248" s="7">
        <f>'[1]Résu par agence'!EK220</f>
        <v>0</v>
      </c>
      <c r="I248" s="7">
        <f>+'[1]Résu par agence'!EK220/1.18</f>
        <v>0</v>
      </c>
      <c r="J248" s="7">
        <f>'[1]Sin Agence'!BF202</f>
        <v>0</v>
      </c>
      <c r="K248" s="7">
        <f>'[1]Sin Agence'!BG202</f>
        <v>0</v>
      </c>
      <c r="L248" s="7">
        <f t="shared" si="17"/>
        <v>0</v>
      </c>
      <c r="M248" s="7">
        <f t="shared" si="18"/>
        <v>0</v>
      </c>
      <c r="N248" s="8">
        <f t="shared" si="19"/>
        <v>0</v>
      </c>
    </row>
    <row r="249" spans="1:14" s="9" customFormat="1" ht="24.95" customHeight="1">
      <c r="A249" s="3">
        <f t="shared" si="20"/>
        <v>201</v>
      </c>
      <c r="B249" s="4" t="s">
        <v>257</v>
      </c>
      <c r="C249" s="5">
        <f>'[1]Résu par agence'!EO221</f>
        <v>0</v>
      </c>
      <c r="D249" s="5">
        <f>'[1]Sin Agence'!BE203</f>
        <v>0</v>
      </c>
      <c r="E249" s="6">
        <f t="shared" si="16"/>
        <v>0</v>
      </c>
      <c r="F249" s="7">
        <f>'[1]Résu par agence'!EN221</f>
        <v>0</v>
      </c>
      <c r="G249" s="7">
        <f>'[1]Résu par agence'!EM221</f>
        <v>0</v>
      </c>
      <c r="H249" s="7">
        <f>'[1]Résu par agence'!EK221</f>
        <v>0</v>
      </c>
      <c r="I249" s="7">
        <f>+'[1]Résu par agence'!EK221/1.18</f>
        <v>0</v>
      </c>
      <c r="J249" s="7">
        <f>'[1]Sin Agence'!BF203</f>
        <v>0</v>
      </c>
      <c r="K249" s="7">
        <f>'[1]Sin Agence'!BG203</f>
        <v>0</v>
      </c>
      <c r="L249" s="7">
        <f t="shared" si="17"/>
        <v>0</v>
      </c>
      <c r="M249" s="7">
        <f t="shared" si="18"/>
        <v>0</v>
      </c>
      <c r="N249" s="8">
        <f t="shared" si="19"/>
        <v>0</v>
      </c>
    </row>
    <row r="250" spans="1:14" s="9" customFormat="1" ht="24.95" customHeight="1">
      <c r="A250" s="3">
        <f t="shared" si="20"/>
        <v>202</v>
      </c>
      <c r="B250" s="4" t="s">
        <v>258</v>
      </c>
      <c r="C250" s="5">
        <f>'[1]Résu par agence'!EO223</f>
        <v>0</v>
      </c>
      <c r="D250" s="5">
        <f>'[1]Sin Agence'!BE205</f>
        <v>0</v>
      </c>
      <c r="E250" s="6">
        <f t="shared" si="16"/>
        <v>0</v>
      </c>
      <c r="F250" s="7">
        <f>'[1]Résu par agence'!EN223</f>
        <v>0</v>
      </c>
      <c r="G250" s="7">
        <f>'[1]Résu par agence'!EM223</f>
        <v>0</v>
      </c>
      <c r="H250" s="7">
        <f>'[1]Résu par agence'!EK223</f>
        <v>0</v>
      </c>
      <c r="I250" s="7">
        <f>+'[1]Résu par agence'!EK223/1.18</f>
        <v>0</v>
      </c>
      <c r="J250" s="7">
        <f>'[1]Sin Agence'!BF205</f>
        <v>0</v>
      </c>
      <c r="K250" s="7">
        <f>'[1]Sin Agence'!BG205</f>
        <v>0</v>
      </c>
      <c r="L250" s="7">
        <f t="shared" si="17"/>
        <v>0</v>
      </c>
      <c r="M250" s="7">
        <f t="shared" si="18"/>
        <v>0</v>
      </c>
      <c r="N250" s="8">
        <f t="shared" si="19"/>
        <v>0</v>
      </c>
    </row>
    <row r="251" spans="1:14" s="9" customFormat="1" ht="24.95" customHeight="1">
      <c r="A251" s="3">
        <f t="shared" si="20"/>
        <v>203</v>
      </c>
      <c r="B251" s="4" t="s">
        <v>259</v>
      </c>
      <c r="C251" s="5">
        <f>'[1]Résu par agence'!EO224</f>
        <v>0</v>
      </c>
      <c r="D251" s="5">
        <f>'[1]Sin Agence'!BE206</f>
        <v>0</v>
      </c>
      <c r="E251" s="6">
        <f t="shared" si="16"/>
        <v>0</v>
      </c>
      <c r="F251" s="7">
        <f>'[1]Résu par agence'!EN224</f>
        <v>0</v>
      </c>
      <c r="G251" s="7">
        <f>'[1]Résu par agence'!EM224</f>
        <v>0</v>
      </c>
      <c r="H251" s="7">
        <f>'[1]Résu par agence'!EK224</f>
        <v>0</v>
      </c>
      <c r="I251" s="7">
        <f>+'[1]Résu par agence'!EK224/1.18</f>
        <v>0</v>
      </c>
      <c r="J251" s="7">
        <f>'[1]Sin Agence'!BF206</f>
        <v>0</v>
      </c>
      <c r="K251" s="7">
        <f>'[1]Sin Agence'!BG206</f>
        <v>0</v>
      </c>
      <c r="L251" s="7">
        <f t="shared" si="17"/>
        <v>0</v>
      </c>
      <c r="M251" s="7">
        <f t="shared" si="18"/>
        <v>0</v>
      </c>
      <c r="N251" s="8">
        <f t="shared" si="19"/>
        <v>0</v>
      </c>
    </row>
    <row r="252" spans="1:14" s="9" customFormat="1" ht="24.95" customHeight="1">
      <c r="A252" s="3">
        <f t="shared" si="20"/>
        <v>204</v>
      </c>
      <c r="B252" s="4" t="s">
        <v>260</v>
      </c>
      <c r="C252" s="5">
        <f>'[1]Résu par agence'!EO225</f>
        <v>0</v>
      </c>
      <c r="D252" s="5">
        <f>'[1]Sin Agence'!BE207</f>
        <v>0</v>
      </c>
      <c r="E252" s="6">
        <f t="shared" si="16"/>
        <v>0</v>
      </c>
      <c r="F252" s="7">
        <f>'[1]Résu par agence'!EN225</f>
        <v>0</v>
      </c>
      <c r="G252" s="7">
        <f>'[1]Résu par agence'!EM225</f>
        <v>0</v>
      </c>
      <c r="H252" s="7">
        <f>'[1]Résu par agence'!EK225</f>
        <v>0</v>
      </c>
      <c r="I252" s="7">
        <f>+'[1]Résu par agence'!EK225/1.18</f>
        <v>0</v>
      </c>
      <c r="J252" s="7">
        <f>'[1]Sin Agence'!BF207</f>
        <v>0</v>
      </c>
      <c r="K252" s="7">
        <f>'[1]Sin Agence'!BG207</f>
        <v>0</v>
      </c>
      <c r="L252" s="7">
        <f t="shared" si="17"/>
        <v>0</v>
      </c>
      <c r="M252" s="7">
        <f t="shared" si="18"/>
        <v>0</v>
      </c>
      <c r="N252" s="8">
        <f t="shared" si="19"/>
        <v>0</v>
      </c>
    </row>
    <row r="253" spans="1:14" s="9" customFormat="1" ht="24.95" customHeight="1">
      <c r="A253" s="3">
        <f t="shared" si="20"/>
        <v>205</v>
      </c>
      <c r="B253" s="4" t="s">
        <v>261</v>
      </c>
      <c r="C253" s="5">
        <f>'[1]Résu par agence'!EO227</f>
        <v>0</v>
      </c>
      <c r="D253" s="5">
        <f>'[1]Sin Agence'!BE209</f>
        <v>0</v>
      </c>
      <c r="E253" s="6">
        <f t="shared" si="16"/>
        <v>0</v>
      </c>
      <c r="F253" s="7">
        <f>'[1]Résu par agence'!EN227</f>
        <v>0</v>
      </c>
      <c r="G253" s="7">
        <f>'[1]Résu par agence'!EM227</f>
        <v>0</v>
      </c>
      <c r="H253" s="7">
        <f>'[1]Résu par agence'!EK227</f>
        <v>0</v>
      </c>
      <c r="I253" s="7">
        <f>+'[1]Résu par agence'!EK227/1.18</f>
        <v>0</v>
      </c>
      <c r="J253" s="7">
        <f>'[1]Sin Agence'!BF209</f>
        <v>0</v>
      </c>
      <c r="K253" s="7">
        <f>'[1]Sin Agence'!BG209</f>
        <v>0</v>
      </c>
      <c r="L253" s="7">
        <f t="shared" si="17"/>
        <v>0</v>
      </c>
      <c r="M253" s="7">
        <f t="shared" si="18"/>
        <v>0</v>
      </c>
      <c r="N253" s="8">
        <f t="shared" si="19"/>
        <v>0</v>
      </c>
    </row>
    <row r="254" spans="1:14" s="9" customFormat="1" ht="24.95" customHeight="1">
      <c r="A254" s="3">
        <f t="shared" si="20"/>
        <v>206</v>
      </c>
      <c r="B254" s="4" t="s">
        <v>262</v>
      </c>
      <c r="C254" s="5">
        <f>'[1]Résu par agence'!EO230</f>
        <v>0</v>
      </c>
      <c r="D254" s="5">
        <f>'[1]Sin Agence'!BE212</f>
        <v>0</v>
      </c>
      <c r="E254" s="6">
        <f t="shared" si="16"/>
        <v>0</v>
      </c>
      <c r="F254" s="7">
        <f>'[1]Résu par agence'!EN230</f>
        <v>0</v>
      </c>
      <c r="G254" s="7">
        <f>'[1]Résu par agence'!EM230</f>
        <v>0</v>
      </c>
      <c r="H254" s="7">
        <f>'[1]Résu par agence'!EK230</f>
        <v>0</v>
      </c>
      <c r="I254" s="7">
        <f>+'[1]Résu par agence'!EK230/1.18</f>
        <v>0</v>
      </c>
      <c r="J254" s="7">
        <f>'[1]Sin Agence'!BF212</f>
        <v>0</v>
      </c>
      <c r="K254" s="7">
        <f>'[1]Sin Agence'!BG212</f>
        <v>0</v>
      </c>
      <c r="L254" s="7">
        <f t="shared" si="17"/>
        <v>0</v>
      </c>
      <c r="M254" s="7">
        <f t="shared" si="18"/>
        <v>0</v>
      </c>
      <c r="N254" s="8">
        <f t="shared" si="19"/>
        <v>0</v>
      </c>
    </row>
    <row r="255" spans="1:14" s="9" customFormat="1" ht="24.95" customHeight="1">
      <c r="A255" s="3">
        <f t="shared" si="20"/>
        <v>207</v>
      </c>
      <c r="B255" s="4" t="s">
        <v>263</v>
      </c>
      <c r="C255" s="5">
        <f>'[1]Résu par agence'!EO231</f>
        <v>0</v>
      </c>
      <c r="D255" s="5">
        <f>'[1]Sin Agence'!BE213</f>
        <v>0</v>
      </c>
      <c r="E255" s="6">
        <f t="shared" si="16"/>
        <v>0</v>
      </c>
      <c r="F255" s="7">
        <f>'[1]Résu par agence'!EN231</f>
        <v>0</v>
      </c>
      <c r="G255" s="7">
        <f>'[1]Résu par agence'!EM231</f>
        <v>0</v>
      </c>
      <c r="H255" s="7">
        <f>'[1]Résu par agence'!EK231</f>
        <v>0</v>
      </c>
      <c r="I255" s="7">
        <f>+'[1]Résu par agence'!EK231/1.18</f>
        <v>0</v>
      </c>
      <c r="J255" s="7">
        <f>'[1]Sin Agence'!BF213</f>
        <v>0</v>
      </c>
      <c r="K255" s="7">
        <f>'[1]Sin Agence'!BG213</f>
        <v>0</v>
      </c>
      <c r="L255" s="7">
        <f t="shared" si="17"/>
        <v>0</v>
      </c>
      <c r="M255" s="7">
        <f t="shared" si="18"/>
        <v>0</v>
      </c>
      <c r="N255" s="8">
        <f t="shared" si="19"/>
        <v>0</v>
      </c>
    </row>
    <row r="256" spans="1:14" s="9" customFormat="1" ht="24.95" customHeight="1">
      <c r="A256" s="3">
        <f t="shared" si="20"/>
        <v>208</v>
      </c>
      <c r="B256" s="4" t="s">
        <v>264</v>
      </c>
      <c r="C256" s="5">
        <f>'[1]Résu par agence'!EO232</f>
        <v>0</v>
      </c>
      <c r="D256" s="5">
        <f>'[1]Sin Agence'!BE214</f>
        <v>0</v>
      </c>
      <c r="E256" s="6">
        <f t="shared" si="16"/>
        <v>0</v>
      </c>
      <c r="F256" s="7">
        <f>'[1]Résu par agence'!EN232</f>
        <v>0</v>
      </c>
      <c r="G256" s="7">
        <f>'[1]Résu par agence'!EM232</f>
        <v>0</v>
      </c>
      <c r="H256" s="7">
        <f>'[1]Résu par agence'!EK232</f>
        <v>0</v>
      </c>
      <c r="I256" s="7">
        <f>+'[1]Résu par agence'!EK232/1.18</f>
        <v>0</v>
      </c>
      <c r="J256" s="7">
        <f>'[1]Sin Agence'!BF214</f>
        <v>0</v>
      </c>
      <c r="K256" s="7">
        <f>'[1]Sin Agence'!BG214</f>
        <v>0</v>
      </c>
      <c r="L256" s="7">
        <f t="shared" si="17"/>
        <v>0</v>
      </c>
      <c r="M256" s="7">
        <f t="shared" si="18"/>
        <v>0</v>
      </c>
      <c r="N256" s="8">
        <f t="shared" si="19"/>
        <v>0</v>
      </c>
    </row>
    <row r="257" spans="1:14" s="9" customFormat="1" ht="24.95" customHeight="1">
      <c r="A257" s="3">
        <f t="shared" si="20"/>
        <v>209</v>
      </c>
      <c r="B257" s="4" t="s">
        <v>265</v>
      </c>
      <c r="C257" s="5">
        <f>'[1]Résu par agence'!EO233</f>
        <v>0</v>
      </c>
      <c r="D257" s="5">
        <f>'[1]Sin Agence'!BE215</f>
        <v>0</v>
      </c>
      <c r="E257" s="6">
        <f t="shared" si="16"/>
        <v>0</v>
      </c>
      <c r="F257" s="7">
        <f>'[1]Résu par agence'!EN233</f>
        <v>0</v>
      </c>
      <c r="G257" s="7">
        <f>'[1]Résu par agence'!EM233</f>
        <v>0</v>
      </c>
      <c r="H257" s="7">
        <f>'[1]Résu par agence'!EK233</f>
        <v>0</v>
      </c>
      <c r="I257" s="7">
        <f>+'[1]Résu par agence'!EK233/1.18</f>
        <v>0</v>
      </c>
      <c r="J257" s="7">
        <f>'[1]Sin Agence'!BF215</f>
        <v>0</v>
      </c>
      <c r="K257" s="7">
        <f>'[1]Sin Agence'!BG215</f>
        <v>0</v>
      </c>
      <c r="L257" s="7">
        <f t="shared" si="17"/>
        <v>0</v>
      </c>
      <c r="M257" s="7">
        <f t="shared" si="18"/>
        <v>0</v>
      </c>
      <c r="N257" s="8">
        <f t="shared" si="19"/>
        <v>0</v>
      </c>
    </row>
    <row r="258" spans="1:14" s="9" customFormat="1" ht="24.95" customHeight="1">
      <c r="A258" s="3">
        <f t="shared" si="20"/>
        <v>210</v>
      </c>
      <c r="B258" s="4" t="s">
        <v>266</v>
      </c>
      <c r="C258" s="5">
        <f>'[1]Résu par agence'!EO234</f>
        <v>0</v>
      </c>
      <c r="D258" s="5">
        <f>'[1]Sin Agence'!BE216</f>
        <v>0</v>
      </c>
      <c r="E258" s="6">
        <f t="shared" si="16"/>
        <v>0</v>
      </c>
      <c r="F258" s="7">
        <f>'[1]Résu par agence'!EN234</f>
        <v>0</v>
      </c>
      <c r="G258" s="7">
        <f>'[1]Résu par agence'!EM234</f>
        <v>0</v>
      </c>
      <c r="H258" s="7">
        <f>'[1]Résu par agence'!EK234</f>
        <v>0</v>
      </c>
      <c r="I258" s="7">
        <f>+'[1]Résu par agence'!EK234/1.18</f>
        <v>0</v>
      </c>
      <c r="J258" s="7">
        <f>'[1]Sin Agence'!BF216</f>
        <v>0</v>
      </c>
      <c r="K258" s="7">
        <f>'[1]Sin Agence'!BG216</f>
        <v>0</v>
      </c>
      <c r="L258" s="7">
        <f t="shared" si="17"/>
        <v>0</v>
      </c>
      <c r="M258" s="7">
        <f t="shared" si="18"/>
        <v>0</v>
      </c>
      <c r="N258" s="8">
        <f t="shared" si="19"/>
        <v>0</v>
      </c>
    </row>
    <row r="259" spans="1:14" s="9" customFormat="1" ht="24.95" customHeight="1">
      <c r="A259" s="3">
        <f t="shared" si="20"/>
        <v>211</v>
      </c>
      <c r="B259" s="4" t="s">
        <v>267</v>
      </c>
      <c r="C259" s="5">
        <f>'[1]Résu par agence'!EO235</f>
        <v>0</v>
      </c>
      <c r="D259" s="5">
        <f>'[1]Sin Agence'!BE217</f>
        <v>0</v>
      </c>
      <c r="E259" s="6">
        <f t="shared" si="16"/>
        <v>0</v>
      </c>
      <c r="F259" s="7">
        <f>'[1]Résu par agence'!EN235</f>
        <v>0</v>
      </c>
      <c r="G259" s="7">
        <f>'[1]Résu par agence'!EM235</f>
        <v>0</v>
      </c>
      <c r="H259" s="7">
        <f>'[1]Résu par agence'!EK235</f>
        <v>0</v>
      </c>
      <c r="I259" s="7">
        <f>+'[1]Résu par agence'!EK235/1.18</f>
        <v>0</v>
      </c>
      <c r="J259" s="7">
        <f>'[1]Sin Agence'!BF217</f>
        <v>0</v>
      </c>
      <c r="K259" s="7">
        <f>'[1]Sin Agence'!BG217</f>
        <v>0</v>
      </c>
      <c r="L259" s="7">
        <f t="shared" si="17"/>
        <v>0</v>
      </c>
      <c r="M259" s="7">
        <f t="shared" si="18"/>
        <v>0</v>
      </c>
      <c r="N259" s="8">
        <f t="shared" si="19"/>
        <v>0</v>
      </c>
    </row>
    <row r="260" spans="1:14" s="9" customFormat="1" ht="24.95" customHeight="1">
      <c r="A260" s="3">
        <f t="shared" si="20"/>
        <v>212</v>
      </c>
      <c r="B260" s="4" t="s">
        <v>268</v>
      </c>
      <c r="C260" s="5">
        <f>'[1]Résu par agence'!EO236</f>
        <v>0</v>
      </c>
      <c r="D260" s="5">
        <f>'[1]Sin Agence'!BE218</f>
        <v>0</v>
      </c>
      <c r="E260" s="6">
        <f t="shared" si="16"/>
        <v>0</v>
      </c>
      <c r="F260" s="7">
        <f>'[1]Résu par agence'!EN236</f>
        <v>0</v>
      </c>
      <c r="G260" s="7">
        <f>'[1]Résu par agence'!EM236</f>
        <v>0</v>
      </c>
      <c r="H260" s="7">
        <f>'[1]Résu par agence'!EK236</f>
        <v>0</v>
      </c>
      <c r="I260" s="7">
        <f>+'[1]Résu par agence'!EK236/1.18</f>
        <v>0</v>
      </c>
      <c r="J260" s="7">
        <f>'[1]Sin Agence'!BF218</f>
        <v>0</v>
      </c>
      <c r="K260" s="7">
        <f>'[1]Sin Agence'!BG218</f>
        <v>0</v>
      </c>
      <c r="L260" s="7">
        <f t="shared" si="17"/>
        <v>0</v>
      </c>
      <c r="M260" s="7">
        <f t="shared" si="18"/>
        <v>0</v>
      </c>
      <c r="N260" s="8">
        <f t="shared" si="19"/>
        <v>0</v>
      </c>
    </row>
    <row r="261" spans="1:14" s="9" customFormat="1" ht="24.95" customHeight="1">
      <c r="A261" s="3">
        <f t="shared" si="20"/>
        <v>213</v>
      </c>
      <c r="B261" s="4" t="s">
        <v>269</v>
      </c>
      <c r="C261" s="5">
        <f>'[1]Résu par agence'!EO237</f>
        <v>0</v>
      </c>
      <c r="D261" s="5">
        <f>'[1]Sin Agence'!BE219</f>
        <v>0</v>
      </c>
      <c r="E261" s="6">
        <f t="shared" si="16"/>
        <v>0</v>
      </c>
      <c r="F261" s="7">
        <f>'[1]Résu par agence'!EN237</f>
        <v>0</v>
      </c>
      <c r="G261" s="7">
        <f>'[1]Résu par agence'!EM237</f>
        <v>0</v>
      </c>
      <c r="H261" s="7">
        <f>'[1]Résu par agence'!EK237</f>
        <v>0</v>
      </c>
      <c r="I261" s="7">
        <f>+'[1]Résu par agence'!EK237/1.18</f>
        <v>0</v>
      </c>
      <c r="J261" s="7">
        <f>'[1]Sin Agence'!BF219</f>
        <v>0</v>
      </c>
      <c r="K261" s="7">
        <f>'[1]Sin Agence'!BG219</f>
        <v>0</v>
      </c>
      <c r="L261" s="7">
        <f t="shared" si="17"/>
        <v>0</v>
      </c>
      <c r="M261" s="7">
        <f t="shared" si="18"/>
        <v>0</v>
      </c>
      <c r="N261" s="8">
        <f t="shared" si="19"/>
        <v>0</v>
      </c>
    </row>
    <row r="262" spans="1:14" s="9" customFormat="1" ht="24.95" customHeight="1">
      <c r="A262" s="3">
        <f t="shared" si="20"/>
        <v>214</v>
      </c>
      <c r="B262" s="4" t="s">
        <v>270</v>
      </c>
      <c r="C262" s="5">
        <f>'[1]Résu par agence'!EO238</f>
        <v>0</v>
      </c>
      <c r="D262" s="5">
        <f>'[1]Sin Agence'!BE220</f>
        <v>0</v>
      </c>
      <c r="E262" s="6">
        <f t="shared" si="16"/>
        <v>0</v>
      </c>
      <c r="F262" s="7">
        <f>'[1]Résu par agence'!EN238</f>
        <v>0</v>
      </c>
      <c r="G262" s="7">
        <f>'[1]Résu par agence'!EM238</f>
        <v>0</v>
      </c>
      <c r="H262" s="7">
        <f>'[1]Résu par agence'!EK238</f>
        <v>0</v>
      </c>
      <c r="I262" s="7">
        <f>+'[1]Résu par agence'!EK238/1.18</f>
        <v>0</v>
      </c>
      <c r="J262" s="7">
        <f>'[1]Sin Agence'!BF220</f>
        <v>0</v>
      </c>
      <c r="K262" s="7">
        <f>'[1]Sin Agence'!BG220</f>
        <v>0</v>
      </c>
      <c r="L262" s="7">
        <f t="shared" si="17"/>
        <v>0</v>
      </c>
      <c r="M262" s="7">
        <f t="shared" si="18"/>
        <v>0</v>
      </c>
      <c r="N262" s="8">
        <f t="shared" si="19"/>
        <v>0</v>
      </c>
    </row>
    <row r="263" spans="1:14" s="9" customFormat="1" ht="24.95" customHeight="1">
      <c r="A263" s="3">
        <f t="shared" si="20"/>
        <v>215</v>
      </c>
      <c r="B263" s="4" t="s">
        <v>271</v>
      </c>
      <c r="C263" s="5">
        <f>'[1]Résu par agence'!EO239</f>
        <v>0</v>
      </c>
      <c r="D263" s="5">
        <f>'[1]Sin Agence'!BE221</f>
        <v>0</v>
      </c>
      <c r="E263" s="6">
        <f t="shared" ref="E263:E326" si="21">IF(C263=0,0,D263/C263)</f>
        <v>0</v>
      </c>
      <c r="F263" s="7">
        <f>'[1]Résu par agence'!EN239</f>
        <v>0</v>
      </c>
      <c r="G263" s="7">
        <f>'[1]Résu par agence'!EM239</f>
        <v>0</v>
      </c>
      <c r="H263" s="7">
        <f>'[1]Résu par agence'!EK239</f>
        <v>0</v>
      </c>
      <c r="I263" s="7">
        <f>+'[1]Résu par agence'!EK239/1.18</f>
        <v>0</v>
      </c>
      <c r="J263" s="7">
        <f>'[1]Sin Agence'!BF221</f>
        <v>0</v>
      </c>
      <c r="K263" s="7">
        <f>'[1]Sin Agence'!BG221</f>
        <v>0</v>
      </c>
      <c r="L263" s="7">
        <f t="shared" ref="L263:L326" si="22">IF(D263=0,0,(J263/D263))</f>
        <v>0</v>
      </c>
      <c r="M263" s="7">
        <f t="shared" ref="M263:M326" si="23">+H263-(J263+K263)</f>
        <v>0</v>
      </c>
      <c r="N263" s="8">
        <f t="shared" ref="N263:N326" si="24">IF(OR(M263&gt;0,I263=0),0,-M263/I263)</f>
        <v>0</v>
      </c>
    </row>
    <row r="264" spans="1:14" s="9" customFormat="1" ht="24.95" customHeight="1">
      <c r="A264" s="3">
        <f t="shared" si="20"/>
        <v>216</v>
      </c>
      <c r="B264" s="4" t="s">
        <v>272</v>
      </c>
      <c r="C264" s="5">
        <f>'[1]Résu par agence'!EO240</f>
        <v>0</v>
      </c>
      <c r="D264" s="5">
        <f>'[1]Sin Agence'!BE222</f>
        <v>0</v>
      </c>
      <c r="E264" s="6">
        <f t="shared" si="21"/>
        <v>0</v>
      </c>
      <c r="F264" s="7">
        <f>'[1]Résu par agence'!EN240</f>
        <v>0</v>
      </c>
      <c r="G264" s="7">
        <f>'[1]Résu par agence'!EM240</f>
        <v>0</v>
      </c>
      <c r="H264" s="7">
        <f>'[1]Résu par agence'!EK240</f>
        <v>0</v>
      </c>
      <c r="I264" s="7">
        <f>+'[1]Résu par agence'!EK240/1.18</f>
        <v>0</v>
      </c>
      <c r="J264" s="7">
        <f>'[1]Sin Agence'!BF222</f>
        <v>0</v>
      </c>
      <c r="K264" s="7">
        <f>'[1]Sin Agence'!BG222</f>
        <v>0</v>
      </c>
      <c r="L264" s="7">
        <f t="shared" si="22"/>
        <v>0</v>
      </c>
      <c r="M264" s="7">
        <f t="shared" si="23"/>
        <v>0</v>
      </c>
      <c r="N264" s="8">
        <f t="shared" si="24"/>
        <v>0</v>
      </c>
    </row>
    <row r="265" spans="1:14" s="9" customFormat="1" ht="24.95" customHeight="1">
      <c r="A265" s="3">
        <f t="shared" si="20"/>
        <v>217</v>
      </c>
      <c r="B265" s="4" t="s">
        <v>273</v>
      </c>
      <c r="C265" s="5">
        <f>'[1]Résu par agence'!EO241</f>
        <v>0</v>
      </c>
      <c r="D265" s="5">
        <f>'[1]Sin Agence'!BE223</f>
        <v>0</v>
      </c>
      <c r="E265" s="6">
        <f t="shared" si="21"/>
        <v>0</v>
      </c>
      <c r="F265" s="7">
        <f>'[1]Résu par agence'!EN241</f>
        <v>0</v>
      </c>
      <c r="G265" s="7">
        <f>'[1]Résu par agence'!EM241</f>
        <v>0</v>
      </c>
      <c r="H265" s="7">
        <f>'[1]Résu par agence'!EK241</f>
        <v>0</v>
      </c>
      <c r="I265" s="7">
        <f>+'[1]Résu par agence'!EK241/1.18</f>
        <v>0</v>
      </c>
      <c r="J265" s="7">
        <f>'[1]Sin Agence'!BF223</f>
        <v>0</v>
      </c>
      <c r="K265" s="7">
        <f>'[1]Sin Agence'!BG223</f>
        <v>0</v>
      </c>
      <c r="L265" s="7">
        <f t="shared" si="22"/>
        <v>0</v>
      </c>
      <c r="M265" s="7">
        <f t="shared" si="23"/>
        <v>0</v>
      </c>
      <c r="N265" s="8">
        <f t="shared" si="24"/>
        <v>0</v>
      </c>
    </row>
    <row r="266" spans="1:14" s="9" customFormat="1" ht="24.95" customHeight="1">
      <c r="A266" s="3">
        <f t="shared" si="20"/>
        <v>218</v>
      </c>
      <c r="B266" s="4" t="s">
        <v>274</v>
      </c>
      <c r="C266" s="5">
        <f>'[1]Résu par agence'!EO243</f>
        <v>0</v>
      </c>
      <c r="D266" s="5">
        <f>'[1]Sin Agence'!BE225</f>
        <v>0</v>
      </c>
      <c r="E266" s="6">
        <f t="shared" si="21"/>
        <v>0</v>
      </c>
      <c r="F266" s="7">
        <f>'[1]Résu par agence'!EN243</f>
        <v>0</v>
      </c>
      <c r="G266" s="7">
        <f>'[1]Résu par agence'!EM243</f>
        <v>0</v>
      </c>
      <c r="H266" s="7">
        <f>'[1]Résu par agence'!EK243</f>
        <v>0</v>
      </c>
      <c r="I266" s="7">
        <f>+'[1]Résu par agence'!EK243/1.18</f>
        <v>0</v>
      </c>
      <c r="J266" s="7">
        <f>'[1]Sin Agence'!BF225</f>
        <v>0</v>
      </c>
      <c r="K266" s="7">
        <f>'[1]Sin Agence'!BG225</f>
        <v>0</v>
      </c>
      <c r="L266" s="7">
        <f t="shared" si="22"/>
        <v>0</v>
      </c>
      <c r="M266" s="7">
        <f t="shared" si="23"/>
        <v>0</v>
      </c>
      <c r="N266" s="8">
        <f t="shared" si="24"/>
        <v>0</v>
      </c>
    </row>
    <row r="267" spans="1:14" s="9" customFormat="1" ht="24.95" customHeight="1">
      <c r="A267" s="3">
        <f t="shared" si="20"/>
        <v>219</v>
      </c>
      <c r="B267" s="4" t="s">
        <v>275</v>
      </c>
      <c r="C267" s="5">
        <f>'[1]Résu par agence'!EO244</f>
        <v>0</v>
      </c>
      <c r="D267" s="5">
        <f>'[1]Sin Agence'!BE226</f>
        <v>0</v>
      </c>
      <c r="E267" s="6">
        <f t="shared" si="21"/>
        <v>0</v>
      </c>
      <c r="F267" s="7">
        <f>'[1]Résu par agence'!EN244</f>
        <v>0</v>
      </c>
      <c r="G267" s="7">
        <f>'[1]Résu par agence'!EM244</f>
        <v>0</v>
      </c>
      <c r="H267" s="7">
        <f>'[1]Résu par agence'!EK244</f>
        <v>0</v>
      </c>
      <c r="I267" s="7">
        <f>+'[1]Résu par agence'!EK244/1.18</f>
        <v>0</v>
      </c>
      <c r="J267" s="7">
        <f>'[1]Sin Agence'!BF226</f>
        <v>0</v>
      </c>
      <c r="K267" s="7">
        <f>'[1]Sin Agence'!BG226</f>
        <v>0</v>
      </c>
      <c r="L267" s="7">
        <f t="shared" si="22"/>
        <v>0</v>
      </c>
      <c r="M267" s="7">
        <f t="shared" si="23"/>
        <v>0</v>
      </c>
      <c r="N267" s="8">
        <f t="shared" si="24"/>
        <v>0</v>
      </c>
    </row>
    <row r="268" spans="1:14" s="9" customFormat="1" ht="24.95" customHeight="1">
      <c r="A268" s="3">
        <f t="shared" si="20"/>
        <v>220</v>
      </c>
      <c r="B268" s="4" t="s">
        <v>276</v>
      </c>
      <c r="C268" s="5">
        <f>'[1]Résu par agence'!EO245</f>
        <v>0</v>
      </c>
      <c r="D268" s="5">
        <f>'[1]Sin Agence'!BE227</f>
        <v>0</v>
      </c>
      <c r="E268" s="6">
        <f t="shared" si="21"/>
        <v>0</v>
      </c>
      <c r="F268" s="7">
        <f>'[1]Résu par agence'!EN245</f>
        <v>0</v>
      </c>
      <c r="G268" s="7">
        <f>'[1]Résu par agence'!EM245</f>
        <v>0</v>
      </c>
      <c r="H268" s="7">
        <f>'[1]Résu par agence'!EK245</f>
        <v>0</v>
      </c>
      <c r="I268" s="7">
        <f>+'[1]Résu par agence'!EK245/1.18</f>
        <v>0</v>
      </c>
      <c r="J268" s="7">
        <f>'[1]Sin Agence'!BF227</f>
        <v>0</v>
      </c>
      <c r="K268" s="7">
        <f>'[1]Sin Agence'!BG227</f>
        <v>0</v>
      </c>
      <c r="L268" s="7">
        <f t="shared" si="22"/>
        <v>0</v>
      </c>
      <c r="M268" s="7">
        <f t="shared" si="23"/>
        <v>0</v>
      </c>
      <c r="N268" s="8">
        <f t="shared" si="24"/>
        <v>0</v>
      </c>
    </row>
    <row r="269" spans="1:14" s="9" customFormat="1" ht="24.95" customHeight="1">
      <c r="A269" s="3">
        <f t="shared" si="20"/>
        <v>221</v>
      </c>
      <c r="B269" s="4" t="s">
        <v>277</v>
      </c>
      <c r="C269" s="5">
        <f>'[1]Résu par agence'!EO248</f>
        <v>0</v>
      </c>
      <c r="D269" s="5">
        <f>'[1]Sin Agence'!BE230</f>
        <v>0</v>
      </c>
      <c r="E269" s="6">
        <f t="shared" si="21"/>
        <v>0</v>
      </c>
      <c r="F269" s="7">
        <f>'[1]Résu par agence'!EN248</f>
        <v>0</v>
      </c>
      <c r="G269" s="7">
        <f>'[1]Résu par agence'!EM248</f>
        <v>0</v>
      </c>
      <c r="H269" s="7">
        <f>'[1]Résu par agence'!EK248</f>
        <v>0</v>
      </c>
      <c r="I269" s="7">
        <f>+'[1]Résu par agence'!EK248/1.18</f>
        <v>0</v>
      </c>
      <c r="J269" s="7">
        <f>'[1]Sin Agence'!BF230</f>
        <v>0</v>
      </c>
      <c r="K269" s="7">
        <f>'[1]Sin Agence'!BG230</f>
        <v>0</v>
      </c>
      <c r="L269" s="7">
        <f t="shared" si="22"/>
        <v>0</v>
      </c>
      <c r="M269" s="7">
        <f t="shared" si="23"/>
        <v>0</v>
      </c>
      <c r="N269" s="8">
        <f t="shared" si="24"/>
        <v>0</v>
      </c>
    </row>
    <row r="270" spans="1:14" s="9" customFormat="1" ht="24.95" customHeight="1">
      <c r="A270" s="3">
        <f t="shared" si="20"/>
        <v>222</v>
      </c>
      <c r="B270" s="4" t="s">
        <v>278</v>
      </c>
      <c r="C270" s="5">
        <f>'[1]Résu par agence'!EO251</f>
        <v>0</v>
      </c>
      <c r="D270" s="5">
        <f>'[1]Sin Agence'!BE233</f>
        <v>0</v>
      </c>
      <c r="E270" s="6">
        <f t="shared" si="21"/>
        <v>0</v>
      </c>
      <c r="F270" s="7">
        <f>'[1]Résu par agence'!EN251</f>
        <v>0</v>
      </c>
      <c r="G270" s="7">
        <f>'[1]Résu par agence'!EM251</f>
        <v>0</v>
      </c>
      <c r="H270" s="7">
        <f>'[1]Résu par agence'!EK251</f>
        <v>0</v>
      </c>
      <c r="I270" s="7">
        <f>+'[1]Résu par agence'!EK251/1.18</f>
        <v>0</v>
      </c>
      <c r="J270" s="7">
        <f>'[1]Sin Agence'!BF233</f>
        <v>0</v>
      </c>
      <c r="K270" s="7">
        <f>'[1]Sin Agence'!BG233</f>
        <v>0</v>
      </c>
      <c r="L270" s="7">
        <f t="shared" si="22"/>
        <v>0</v>
      </c>
      <c r="M270" s="7">
        <f t="shared" si="23"/>
        <v>0</v>
      </c>
      <c r="N270" s="8">
        <f t="shared" si="24"/>
        <v>0</v>
      </c>
    </row>
    <row r="271" spans="1:14" s="9" customFormat="1" ht="24.95" customHeight="1">
      <c r="A271" s="3">
        <f t="shared" si="20"/>
        <v>223</v>
      </c>
      <c r="B271" s="4" t="s">
        <v>279</v>
      </c>
      <c r="C271" s="5">
        <f>'[1]Résu par agence'!EO252</f>
        <v>0</v>
      </c>
      <c r="D271" s="5">
        <f>'[1]Sin Agence'!BE234</f>
        <v>0</v>
      </c>
      <c r="E271" s="6">
        <f t="shared" si="21"/>
        <v>0</v>
      </c>
      <c r="F271" s="7">
        <f>'[1]Résu par agence'!EN252</f>
        <v>0</v>
      </c>
      <c r="G271" s="7">
        <f>'[1]Résu par agence'!EM252</f>
        <v>0</v>
      </c>
      <c r="H271" s="7">
        <f>'[1]Résu par agence'!EK252</f>
        <v>0</v>
      </c>
      <c r="I271" s="7">
        <f>+'[1]Résu par agence'!EK252/1.18</f>
        <v>0</v>
      </c>
      <c r="J271" s="7">
        <f>'[1]Sin Agence'!BF234</f>
        <v>0</v>
      </c>
      <c r="K271" s="7">
        <f>'[1]Sin Agence'!BG234</f>
        <v>0</v>
      </c>
      <c r="L271" s="7">
        <f t="shared" si="22"/>
        <v>0</v>
      </c>
      <c r="M271" s="7">
        <f t="shared" si="23"/>
        <v>0</v>
      </c>
      <c r="N271" s="8">
        <f t="shared" si="24"/>
        <v>0</v>
      </c>
    </row>
    <row r="272" spans="1:14" s="9" customFormat="1" ht="24.95" customHeight="1">
      <c r="A272" s="3">
        <f t="shared" si="20"/>
        <v>224</v>
      </c>
      <c r="B272" s="4" t="s">
        <v>280</v>
      </c>
      <c r="C272" s="5">
        <f>'[1]Résu par agence'!EO253</f>
        <v>0</v>
      </c>
      <c r="D272" s="5">
        <f>'[1]Sin Agence'!BE235</f>
        <v>0</v>
      </c>
      <c r="E272" s="6">
        <f t="shared" si="21"/>
        <v>0</v>
      </c>
      <c r="F272" s="7">
        <f>'[1]Résu par agence'!EN253</f>
        <v>0</v>
      </c>
      <c r="G272" s="7">
        <f>'[1]Résu par agence'!EM253</f>
        <v>0</v>
      </c>
      <c r="H272" s="7">
        <f>'[1]Résu par agence'!EK253</f>
        <v>0</v>
      </c>
      <c r="I272" s="7">
        <f>+'[1]Résu par agence'!EK253/1.18</f>
        <v>0</v>
      </c>
      <c r="J272" s="7">
        <f>'[1]Sin Agence'!BF235</f>
        <v>0</v>
      </c>
      <c r="K272" s="7">
        <f>'[1]Sin Agence'!BG235</f>
        <v>0</v>
      </c>
      <c r="L272" s="7">
        <f t="shared" si="22"/>
        <v>0</v>
      </c>
      <c r="M272" s="7">
        <f t="shared" si="23"/>
        <v>0</v>
      </c>
      <c r="N272" s="8">
        <f t="shared" si="24"/>
        <v>0</v>
      </c>
    </row>
    <row r="273" spans="1:14" s="9" customFormat="1" ht="24.95" customHeight="1">
      <c r="A273" s="3">
        <f t="shared" si="20"/>
        <v>225</v>
      </c>
      <c r="B273" s="4" t="s">
        <v>281</v>
      </c>
      <c r="C273" s="5">
        <f>'[1]Résu par agence'!EO254</f>
        <v>0</v>
      </c>
      <c r="D273" s="5">
        <f>'[1]Sin Agence'!BE236</f>
        <v>0</v>
      </c>
      <c r="E273" s="6">
        <f t="shared" si="21"/>
        <v>0</v>
      </c>
      <c r="F273" s="7">
        <f>'[1]Résu par agence'!EN254</f>
        <v>0</v>
      </c>
      <c r="G273" s="7">
        <f>'[1]Résu par agence'!EM254</f>
        <v>0</v>
      </c>
      <c r="H273" s="7">
        <f>'[1]Résu par agence'!EK254</f>
        <v>0</v>
      </c>
      <c r="I273" s="7">
        <f>+'[1]Résu par agence'!EK254/1.18</f>
        <v>0</v>
      </c>
      <c r="J273" s="7">
        <f>'[1]Sin Agence'!BF236</f>
        <v>0</v>
      </c>
      <c r="K273" s="7">
        <f>'[1]Sin Agence'!BG236</f>
        <v>0</v>
      </c>
      <c r="L273" s="7">
        <f t="shared" si="22"/>
        <v>0</v>
      </c>
      <c r="M273" s="7">
        <f t="shared" si="23"/>
        <v>0</v>
      </c>
      <c r="N273" s="8">
        <f t="shared" si="24"/>
        <v>0</v>
      </c>
    </row>
    <row r="274" spans="1:14" s="9" customFormat="1" ht="24.95" customHeight="1">
      <c r="A274" s="3">
        <f t="shared" si="20"/>
        <v>226</v>
      </c>
      <c r="B274" s="4" t="s">
        <v>282</v>
      </c>
      <c r="C274" s="5">
        <f>'[1]Résu par agence'!EO255</f>
        <v>0</v>
      </c>
      <c r="D274" s="5">
        <f>'[1]Sin Agence'!BE237</f>
        <v>0</v>
      </c>
      <c r="E274" s="6">
        <f t="shared" si="21"/>
        <v>0</v>
      </c>
      <c r="F274" s="7">
        <f>'[1]Résu par agence'!EN255</f>
        <v>0</v>
      </c>
      <c r="G274" s="7">
        <f>'[1]Résu par agence'!EM255</f>
        <v>0</v>
      </c>
      <c r="H274" s="7">
        <f>'[1]Résu par agence'!EK255</f>
        <v>0</v>
      </c>
      <c r="I274" s="7">
        <f>+'[1]Résu par agence'!EK255/1.18</f>
        <v>0</v>
      </c>
      <c r="J274" s="7">
        <f>'[1]Sin Agence'!BF237</f>
        <v>0</v>
      </c>
      <c r="K274" s="7">
        <f>'[1]Sin Agence'!BG237</f>
        <v>0</v>
      </c>
      <c r="L274" s="7">
        <f t="shared" si="22"/>
        <v>0</v>
      </c>
      <c r="M274" s="7">
        <f t="shared" si="23"/>
        <v>0</v>
      </c>
      <c r="N274" s="8">
        <f t="shared" si="24"/>
        <v>0</v>
      </c>
    </row>
    <row r="275" spans="1:14" s="9" customFormat="1" ht="24.95" customHeight="1">
      <c r="A275" s="3">
        <f t="shared" si="20"/>
        <v>227</v>
      </c>
      <c r="B275" s="4" t="s">
        <v>283</v>
      </c>
      <c r="C275" s="5">
        <f>'[1]Résu par agence'!EO256</f>
        <v>0</v>
      </c>
      <c r="D275" s="5">
        <f>'[1]Sin Agence'!BE238</f>
        <v>0</v>
      </c>
      <c r="E275" s="6">
        <f t="shared" si="21"/>
        <v>0</v>
      </c>
      <c r="F275" s="7">
        <f>'[1]Résu par agence'!EN256</f>
        <v>0</v>
      </c>
      <c r="G275" s="7">
        <f>'[1]Résu par agence'!EM256</f>
        <v>0</v>
      </c>
      <c r="H275" s="7">
        <f>'[1]Résu par agence'!EK256</f>
        <v>0</v>
      </c>
      <c r="I275" s="7">
        <f>+'[1]Résu par agence'!EK256/1.18</f>
        <v>0</v>
      </c>
      <c r="J275" s="7">
        <f>'[1]Sin Agence'!BF238</f>
        <v>0</v>
      </c>
      <c r="K275" s="7">
        <f>'[1]Sin Agence'!BG238</f>
        <v>0</v>
      </c>
      <c r="L275" s="7">
        <f t="shared" si="22"/>
        <v>0</v>
      </c>
      <c r="M275" s="7">
        <f t="shared" si="23"/>
        <v>0</v>
      </c>
      <c r="N275" s="8">
        <f t="shared" si="24"/>
        <v>0</v>
      </c>
    </row>
    <row r="276" spans="1:14" s="9" customFormat="1" ht="24.95" customHeight="1">
      <c r="A276" s="3">
        <f t="shared" si="20"/>
        <v>228</v>
      </c>
      <c r="B276" s="4" t="s">
        <v>284</v>
      </c>
      <c r="C276" s="5">
        <f>'[1]Résu par agence'!EO257</f>
        <v>0</v>
      </c>
      <c r="D276" s="5">
        <f>'[1]Sin Agence'!BE239</f>
        <v>0</v>
      </c>
      <c r="E276" s="6">
        <f t="shared" si="21"/>
        <v>0</v>
      </c>
      <c r="F276" s="7">
        <f>'[1]Résu par agence'!EN257</f>
        <v>0</v>
      </c>
      <c r="G276" s="7">
        <f>'[1]Résu par agence'!EM257</f>
        <v>0</v>
      </c>
      <c r="H276" s="7">
        <f>'[1]Résu par agence'!EK257</f>
        <v>0</v>
      </c>
      <c r="I276" s="7">
        <f>+'[1]Résu par agence'!EK257/1.18</f>
        <v>0</v>
      </c>
      <c r="J276" s="7">
        <f>'[1]Sin Agence'!BF239</f>
        <v>0</v>
      </c>
      <c r="K276" s="7">
        <f>'[1]Sin Agence'!BG239</f>
        <v>0</v>
      </c>
      <c r="L276" s="7">
        <f t="shared" si="22"/>
        <v>0</v>
      </c>
      <c r="M276" s="7">
        <f t="shared" si="23"/>
        <v>0</v>
      </c>
      <c r="N276" s="8">
        <f t="shared" si="24"/>
        <v>0</v>
      </c>
    </row>
    <row r="277" spans="1:14" s="9" customFormat="1" ht="24.95" customHeight="1">
      <c r="A277" s="3">
        <f t="shared" si="20"/>
        <v>229</v>
      </c>
      <c r="B277" s="4" t="s">
        <v>285</v>
      </c>
      <c r="C277" s="5">
        <f>'[1]Résu par agence'!EO258</f>
        <v>0</v>
      </c>
      <c r="D277" s="5">
        <f>'[1]Sin Agence'!BE240</f>
        <v>0</v>
      </c>
      <c r="E277" s="6">
        <f t="shared" si="21"/>
        <v>0</v>
      </c>
      <c r="F277" s="7">
        <f>'[1]Résu par agence'!EN258</f>
        <v>0</v>
      </c>
      <c r="G277" s="7">
        <f>'[1]Résu par agence'!EM258</f>
        <v>0</v>
      </c>
      <c r="H277" s="7">
        <f>'[1]Résu par agence'!EK258</f>
        <v>0</v>
      </c>
      <c r="I277" s="7">
        <f>+'[1]Résu par agence'!EK258/1.18</f>
        <v>0</v>
      </c>
      <c r="J277" s="7">
        <f>'[1]Sin Agence'!BF240</f>
        <v>0</v>
      </c>
      <c r="K277" s="7">
        <f>'[1]Sin Agence'!BG240</f>
        <v>0</v>
      </c>
      <c r="L277" s="7">
        <f t="shared" si="22"/>
        <v>0</v>
      </c>
      <c r="M277" s="7">
        <f t="shared" si="23"/>
        <v>0</v>
      </c>
      <c r="N277" s="8">
        <f t="shared" si="24"/>
        <v>0</v>
      </c>
    </row>
    <row r="278" spans="1:14" s="9" customFormat="1" ht="24.95" customHeight="1">
      <c r="A278" s="3">
        <f t="shared" si="20"/>
        <v>230</v>
      </c>
      <c r="B278" s="4" t="s">
        <v>286</v>
      </c>
      <c r="C278" s="5">
        <f>'[1]Résu par agence'!EO259</f>
        <v>0</v>
      </c>
      <c r="D278" s="5">
        <f>'[1]Sin Agence'!BE241</f>
        <v>0</v>
      </c>
      <c r="E278" s="6">
        <f t="shared" si="21"/>
        <v>0</v>
      </c>
      <c r="F278" s="7">
        <f>'[1]Résu par agence'!EN259</f>
        <v>0</v>
      </c>
      <c r="G278" s="7">
        <f>'[1]Résu par agence'!EM259</f>
        <v>0</v>
      </c>
      <c r="H278" s="7">
        <f>'[1]Résu par agence'!EK259</f>
        <v>0</v>
      </c>
      <c r="I278" s="7">
        <f>+'[1]Résu par agence'!EK259/1.18</f>
        <v>0</v>
      </c>
      <c r="J278" s="7">
        <f>'[1]Sin Agence'!BF241</f>
        <v>0</v>
      </c>
      <c r="K278" s="7">
        <f>'[1]Sin Agence'!BG241</f>
        <v>0</v>
      </c>
      <c r="L278" s="7">
        <f t="shared" si="22"/>
        <v>0</v>
      </c>
      <c r="M278" s="7">
        <f t="shared" si="23"/>
        <v>0</v>
      </c>
      <c r="N278" s="8">
        <f t="shared" si="24"/>
        <v>0</v>
      </c>
    </row>
    <row r="279" spans="1:14" s="9" customFormat="1" ht="24.95" customHeight="1">
      <c r="A279" s="3">
        <f t="shared" si="20"/>
        <v>231</v>
      </c>
      <c r="B279" s="4" t="s">
        <v>287</v>
      </c>
      <c r="C279" s="5">
        <f>'[1]Résu par agence'!EO260</f>
        <v>0</v>
      </c>
      <c r="D279" s="5">
        <f>'[1]Sin Agence'!BE242</f>
        <v>0</v>
      </c>
      <c r="E279" s="6">
        <f t="shared" si="21"/>
        <v>0</v>
      </c>
      <c r="F279" s="7">
        <f>'[1]Résu par agence'!EN260</f>
        <v>0</v>
      </c>
      <c r="G279" s="7">
        <f>'[1]Résu par agence'!EM260</f>
        <v>0</v>
      </c>
      <c r="H279" s="7">
        <f>'[1]Résu par agence'!EK260</f>
        <v>0</v>
      </c>
      <c r="I279" s="7">
        <f>+'[1]Résu par agence'!EK260/1.18</f>
        <v>0</v>
      </c>
      <c r="J279" s="7">
        <f>'[1]Sin Agence'!BF242</f>
        <v>0</v>
      </c>
      <c r="K279" s="7">
        <f>'[1]Sin Agence'!BG242</f>
        <v>0</v>
      </c>
      <c r="L279" s="7">
        <f t="shared" si="22"/>
        <v>0</v>
      </c>
      <c r="M279" s="7">
        <f t="shared" si="23"/>
        <v>0</v>
      </c>
      <c r="N279" s="8">
        <f t="shared" si="24"/>
        <v>0</v>
      </c>
    </row>
    <row r="280" spans="1:14" s="9" customFormat="1" ht="24.95" customHeight="1">
      <c r="A280" s="3">
        <f t="shared" si="20"/>
        <v>232</v>
      </c>
      <c r="B280" s="4" t="s">
        <v>288</v>
      </c>
      <c r="C280" s="5">
        <f>'[1]Résu par agence'!EO261</f>
        <v>0</v>
      </c>
      <c r="D280" s="5">
        <f>'[1]Sin Agence'!BE243</f>
        <v>0</v>
      </c>
      <c r="E280" s="6">
        <f t="shared" si="21"/>
        <v>0</v>
      </c>
      <c r="F280" s="7">
        <f>'[1]Résu par agence'!EN261</f>
        <v>0</v>
      </c>
      <c r="G280" s="7">
        <f>'[1]Résu par agence'!EM261</f>
        <v>0</v>
      </c>
      <c r="H280" s="7">
        <f>'[1]Résu par agence'!EK261</f>
        <v>0</v>
      </c>
      <c r="I280" s="7">
        <f>+'[1]Résu par agence'!EK261/1.18</f>
        <v>0</v>
      </c>
      <c r="J280" s="7">
        <f>'[1]Sin Agence'!BF243</f>
        <v>0</v>
      </c>
      <c r="K280" s="7">
        <f>'[1]Sin Agence'!BG243</f>
        <v>0</v>
      </c>
      <c r="L280" s="7">
        <f t="shared" si="22"/>
        <v>0</v>
      </c>
      <c r="M280" s="7">
        <f t="shared" si="23"/>
        <v>0</v>
      </c>
      <c r="N280" s="8">
        <f t="shared" si="24"/>
        <v>0</v>
      </c>
    </row>
    <row r="281" spans="1:14" s="9" customFormat="1" ht="24.95" customHeight="1">
      <c r="A281" s="3">
        <f t="shared" si="20"/>
        <v>233</v>
      </c>
      <c r="B281" s="4" t="s">
        <v>289</v>
      </c>
      <c r="C281" s="5">
        <f>'[1]Résu par agence'!EO262</f>
        <v>0</v>
      </c>
      <c r="D281" s="5">
        <f>'[1]Sin Agence'!BE244</f>
        <v>0</v>
      </c>
      <c r="E281" s="6">
        <f t="shared" si="21"/>
        <v>0</v>
      </c>
      <c r="F281" s="7">
        <f>'[1]Résu par agence'!EN262</f>
        <v>0</v>
      </c>
      <c r="G281" s="7">
        <f>'[1]Résu par agence'!EM262</f>
        <v>0</v>
      </c>
      <c r="H281" s="7">
        <f>'[1]Résu par agence'!EK262</f>
        <v>0</v>
      </c>
      <c r="I281" s="7">
        <f>+'[1]Résu par agence'!EK262/1.18</f>
        <v>0</v>
      </c>
      <c r="J281" s="7">
        <f>'[1]Sin Agence'!BF244</f>
        <v>0</v>
      </c>
      <c r="K281" s="7">
        <f>'[1]Sin Agence'!BG244</f>
        <v>0</v>
      </c>
      <c r="L281" s="7">
        <f t="shared" si="22"/>
        <v>0</v>
      </c>
      <c r="M281" s="7">
        <f t="shared" si="23"/>
        <v>0</v>
      </c>
      <c r="N281" s="8">
        <f t="shared" si="24"/>
        <v>0</v>
      </c>
    </row>
    <row r="282" spans="1:14" s="9" customFormat="1" ht="24.95" customHeight="1">
      <c r="A282" s="3">
        <f t="shared" si="20"/>
        <v>234</v>
      </c>
      <c r="B282" s="4" t="s">
        <v>290</v>
      </c>
      <c r="C282" s="5">
        <f>'[1]Résu par agence'!EO263</f>
        <v>0</v>
      </c>
      <c r="D282" s="5">
        <f>'[1]Sin Agence'!BE245</f>
        <v>0</v>
      </c>
      <c r="E282" s="6">
        <f t="shared" si="21"/>
        <v>0</v>
      </c>
      <c r="F282" s="7">
        <f>'[1]Résu par agence'!EN263</f>
        <v>0</v>
      </c>
      <c r="G282" s="7">
        <f>'[1]Résu par agence'!EM263</f>
        <v>0</v>
      </c>
      <c r="H282" s="7">
        <f>'[1]Résu par agence'!EK263</f>
        <v>0</v>
      </c>
      <c r="I282" s="7">
        <f>+'[1]Résu par agence'!EK263/1.18</f>
        <v>0</v>
      </c>
      <c r="J282" s="7">
        <f>'[1]Sin Agence'!BF245</f>
        <v>0</v>
      </c>
      <c r="K282" s="7">
        <f>'[1]Sin Agence'!BG245</f>
        <v>0</v>
      </c>
      <c r="L282" s="7">
        <f t="shared" si="22"/>
        <v>0</v>
      </c>
      <c r="M282" s="7">
        <f t="shared" si="23"/>
        <v>0</v>
      </c>
      <c r="N282" s="8">
        <f t="shared" si="24"/>
        <v>0</v>
      </c>
    </row>
    <row r="283" spans="1:14" s="9" customFormat="1" ht="24.95" customHeight="1">
      <c r="A283" s="3">
        <f t="shared" si="20"/>
        <v>235</v>
      </c>
      <c r="B283" s="4" t="s">
        <v>291</v>
      </c>
      <c r="C283" s="5">
        <f>'[1]Résu par agence'!EO264</f>
        <v>0</v>
      </c>
      <c r="D283" s="5">
        <f>'[1]Sin Agence'!BE246</f>
        <v>0</v>
      </c>
      <c r="E283" s="6">
        <f t="shared" si="21"/>
        <v>0</v>
      </c>
      <c r="F283" s="7">
        <f>'[1]Résu par agence'!EN264</f>
        <v>0</v>
      </c>
      <c r="G283" s="7">
        <f>'[1]Résu par agence'!EM264</f>
        <v>0</v>
      </c>
      <c r="H283" s="7">
        <f>'[1]Résu par agence'!EK264</f>
        <v>0</v>
      </c>
      <c r="I283" s="7">
        <f>+'[1]Résu par agence'!EK264/1.18</f>
        <v>0</v>
      </c>
      <c r="J283" s="7">
        <f>'[1]Sin Agence'!BF246</f>
        <v>0</v>
      </c>
      <c r="K283" s="7">
        <f>'[1]Sin Agence'!BG246</f>
        <v>0</v>
      </c>
      <c r="L283" s="7">
        <f t="shared" si="22"/>
        <v>0</v>
      </c>
      <c r="M283" s="7">
        <f t="shared" si="23"/>
        <v>0</v>
      </c>
      <c r="N283" s="8">
        <f t="shared" si="24"/>
        <v>0</v>
      </c>
    </row>
    <row r="284" spans="1:14" s="9" customFormat="1" ht="24.95" customHeight="1">
      <c r="A284" s="3">
        <f t="shared" si="20"/>
        <v>236</v>
      </c>
      <c r="B284" s="4" t="s">
        <v>292</v>
      </c>
      <c r="C284" s="5">
        <f>'[1]Résu par agence'!EO266</f>
        <v>0</v>
      </c>
      <c r="D284" s="5">
        <f>'[1]Sin Agence'!BE248</f>
        <v>0</v>
      </c>
      <c r="E284" s="6">
        <f t="shared" si="21"/>
        <v>0</v>
      </c>
      <c r="F284" s="7">
        <f>'[1]Résu par agence'!EN266</f>
        <v>0</v>
      </c>
      <c r="G284" s="7">
        <f>'[1]Résu par agence'!EM266</f>
        <v>0</v>
      </c>
      <c r="H284" s="7">
        <f>'[1]Résu par agence'!EK266</f>
        <v>0</v>
      </c>
      <c r="I284" s="7">
        <f>+'[1]Résu par agence'!EK266/1.18</f>
        <v>0</v>
      </c>
      <c r="J284" s="7">
        <f>'[1]Sin Agence'!BF248</f>
        <v>0</v>
      </c>
      <c r="K284" s="7">
        <f>'[1]Sin Agence'!BG248</f>
        <v>0</v>
      </c>
      <c r="L284" s="7">
        <f t="shared" si="22"/>
        <v>0</v>
      </c>
      <c r="M284" s="7">
        <f t="shared" si="23"/>
        <v>0</v>
      </c>
      <c r="N284" s="8">
        <f t="shared" si="24"/>
        <v>0</v>
      </c>
    </row>
    <row r="285" spans="1:14" s="9" customFormat="1" ht="24.95" customHeight="1">
      <c r="A285" s="3">
        <f t="shared" si="20"/>
        <v>237</v>
      </c>
      <c r="B285" s="4" t="s">
        <v>293</v>
      </c>
      <c r="C285" s="5">
        <f>'[1]Résu par agence'!EO267</f>
        <v>0</v>
      </c>
      <c r="D285" s="5">
        <f>'[1]Sin Agence'!BE249</f>
        <v>0</v>
      </c>
      <c r="E285" s="6">
        <f t="shared" si="21"/>
        <v>0</v>
      </c>
      <c r="F285" s="7">
        <f>'[1]Résu par agence'!EN267</f>
        <v>0</v>
      </c>
      <c r="G285" s="7">
        <f>'[1]Résu par agence'!EM267</f>
        <v>0</v>
      </c>
      <c r="H285" s="7">
        <f>'[1]Résu par agence'!EK267</f>
        <v>0</v>
      </c>
      <c r="I285" s="7">
        <f>+'[1]Résu par agence'!EK267/1.18</f>
        <v>0</v>
      </c>
      <c r="J285" s="7">
        <f>'[1]Sin Agence'!BF249</f>
        <v>0</v>
      </c>
      <c r="K285" s="7">
        <f>'[1]Sin Agence'!BG249</f>
        <v>0</v>
      </c>
      <c r="L285" s="7">
        <f t="shared" si="22"/>
        <v>0</v>
      </c>
      <c r="M285" s="7">
        <f t="shared" si="23"/>
        <v>0</v>
      </c>
      <c r="N285" s="8">
        <f t="shared" si="24"/>
        <v>0</v>
      </c>
    </row>
    <row r="286" spans="1:14" s="9" customFormat="1" ht="24.95" customHeight="1">
      <c r="A286" s="3">
        <f t="shared" si="20"/>
        <v>238</v>
      </c>
      <c r="B286" s="4" t="s">
        <v>294</v>
      </c>
      <c r="C286" s="5">
        <f>'[1]Résu par agence'!EO270</f>
        <v>0</v>
      </c>
      <c r="D286" s="5">
        <f>'[1]Sin Agence'!BE252</f>
        <v>0</v>
      </c>
      <c r="E286" s="6">
        <f t="shared" si="21"/>
        <v>0</v>
      </c>
      <c r="F286" s="7">
        <f>'[1]Résu par agence'!EN270</f>
        <v>0</v>
      </c>
      <c r="G286" s="7">
        <f>'[1]Résu par agence'!EM270</f>
        <v>0</v>
      </c>
      <c r="H286" s="7">
        <f>'[1]Résu par agence'!EK270</f>
        <v>0</v>
      </c>
      <c r="I286" s="7">
        <f>+'[1]Résu par agence'!EK270/1.18</f>
        <v>0</v>
      </c>
      <c r="J286" s="7">
        <f>'[1]Sin Agence'!BF252</f>
        <v>0</v>
      </c>
      <c r="K286" s="7">
        <f>'[1]Sin Agence'!BG252</f>
        <v>0</v>
      </c>
      <c r="L286" s="7">
        <f t="shared" si="22"/>
        <v>0</v>
      </c>
      <c r="M286" s="7">
        <f t="shared" si="23"/>
        <v>0</v>
      </c>
      <c r="N286" s="8">
        <f t="shared" si="24"/>
        <v>0</v>
      </c>
    </row>
    <row r="287" spans="1:14" s="9" customFormat="1" ht="24.95" customHeight="1">
      <c r="A287" s="3">
        <f t="shared" si="20"/>
        <v>239</v>
      </c>
      <c r="B287" s="4" t="s">
        <v>295</v>
      </c>
      <c r="C287" s="5">
        <f>'[1]Résu par agence'!EO272</f>
        <v>0</v>
      </c>
      <c r="D287" s="5">
        <f>'[1]Sin Agence'!BE254</f>
        <v>0</v>
      </c>
      <c r="E287" s="6">
        <f t="shared" si="21"/>
        <v>0</v>
      </c>
      <c r="F287" s="7">
        <f>'[1]Résu par agence'!EN272</f>
        <v>0</v>
      </c>
      <c r="G287" s="7">
        <f>'[1]Résu par agence'!EM272</f>
        <v>0</v>
      </c>
      <c r="H287" s="7">
        <f>'[1]Résu par agence'!EK272</f>
        <v>0</v>
      </c>
      <c r="I287" s="7">
        <f>+'[1]Résu par agence'!EK272/1.18</f>
        <v>0</v>
      </c>
      <c r="J287" s="7">
        <f>'[1]Sin Agence'!BF254</f>
        <v>0</v>
      </c>
      <c r="K287" s="7">
        <f>'[1]Sin Agence'!BG254</f>
        <v>0</v>
      </c>
      <c r="L287" s="7">
        <f t="shared" si="22"/>
        <v>0</v>
      </c>
      <c r="M287" s="7">
        <f t="shared" si="23"/>
        <v>0</v>
      </c>
      <c r="N287" s="8">
        <f t="shared" si="24"/>
        <v>0</v>
      </c>
    </row>
    <row r="288" spans="1:14" s="9" customFormat="1" ht="24.95" customHeight="1">
      <c r="A288" s="3">
        <f t="shared" si="20"/>
        <v>240</v>
      </c>
      <c r="B288" s="4" t="s">
        <v>296</v>
      </c>
      <c r="C288" s="5">
        <f>'[1]Résu par agence'!EO273</f>
        <v>0</v>
      </c>
      <c r="D288" s="5">
        <f>'[1]Sin Agence'!BE255</f>
        <v>0</v>
      </c>
      <c r="E288" s="6">
        <f t="shared" si="21"/>
        <v>0</v>
      </c>
      <c r="F288" s="7">
        <f>'[1]Résu par agence'!EN273</f>
        <v>0</v>
      </c>
      <c r="G288" s="7">
        <f>'[1]Résu par agence'!EM273</f>
        <v>0</v>
      </c>
      <c r="H288" s="7">
        <f>'[1]Résu par agence'!EK273</f>
        <v>0</v>
      </c>
      <c r="I288" s="7">
        <f>+'[1]Résu par agence'!EK273/1.18</f>
        <v>0</v>
      </c>
      <c r="J288" s="7">
        <f>'[1]Sin Agence'!BF255</f>
        <v>0</v>
      </c>
      <c r="K288" s="7">
        <f>'[1]Sin Agence'!BG255</f>
        <v>0</v>
      </c>
      <c r="L288" s="7">
        <f t="shared" si="22"/>
        <v>0</v>
      </c>
      <c r="M288" s="7">
        <f t="shared" si="23"/>
        <v>0</v>
      </c>
      <c r="N288" s="8">
        <f t="shared" si="24"/>
        <v>0</v>
      </c>
    </row>
    <row r="289" spans="1:14" s="9" customFormat="1" ht="24.95" customHeight="1">
      <c r="A289" s="3">
        <f t="shared" si="20"/>
        <v>241</v>
      </c>
      <c r="B289" s="4" t="s">
        <v>297</v>
      </c>
      <c r="C289" s="5">
        <f>'[1]Résu par agence'!EO275</f>
        <v>0</v>
      </c>
      <c r="D289" s="5">
        <f>'[1]Sin Agence'!BE257</f>
        <v>0</v>
      </c>
      <c r="E289" s="6">
        <f t="shared" si="21"/>
        <v>0</v>
      </c>
      <c r="F289" s="7">
        <f>'[1]Résu par agence'!EN275</f>
        <v>0</v>
      </c>
      <c r="G289" s="7">
        <f>'[1]Résu par agence'!EM275</f>
        <v>0</v>
      </c>
      <c r="H289" s="7">
        <f>'[1]Résu par agence'!EK275</f>
        <v>0</v>
      </c>
      <c r="I289" s="7">
        <f>+'[1]Résu par agence'!EK275/1.18</f>
        <v>0</v>
      </c>
      <c r="J289" s="7">
        <f>'[1]Sin Agence'!BF257</f>
        <v>0</v>
      </c>
      <c r="K289" s="7">
        <f>'[1]Sin Agence'!BG257</f>
        <v>0</v>
      </c>
      <c r="L289" s="7">
        <f t="shared" si="22"/>
        <v>0</v>
      </c>
      <c r="M289" s="7">
        <f t="shared" si="23"/>
        <v>0</v>
      </c>
      <c r="N289" s="8">
        <f t="shared" si="24"/>
        <v>0</v>
      </c>
    </row>
    <row r="290" spans="1:14" s="9" customFormat="1" ht="24.95" customHeight="1">
      <c r="A290" s="3">
        <f t="shared" si="20"/>
        <v>242</v>
      </c>
      <c r="B290" s="4" t="s">
        <v>298</v>
      </c>
      <c r="C290" s="5">
        <f>'[1]Résu par agence'!EO277</f>
        <v>0</v>
      </c>
      <c r="D290" s="5">
        <f>'[1]Sin Agence'!BE259</f>
        <v>0</v>
      </c>
      <c r="E290" s="6">
        <f t="shared" si="21"/>
        <v>0</v>
      </c>
      <c r="F290" s="7">
        <f>'[1]Résu par agence'!EN277</f>
        <v>0</v>
      </c>
      <c r="G290" s="7">
        <f>'[1]Résu par agence'!EM277</f>
        <v>0</v>
      </c>
      <c r="H290" s="7">
        <f>'[1]Résu par agence'!EK277</f>
        <v>0</v>
      </c>
      <c r="I290" s="7">
        <f>+'[1]Résu par agence'!EK277/1.18</f>
        <v>0</v>
      </c>
      <c r="J290" s="7">
        <f>'[1]Sin Agence'!BF259</f>
        <v>0</v>
      </c>
      <c r="K290" s="7">
        <f>'[1]Sin Agence'!BG259</f>
        <v>0</v>
      </c>
      <c r="L290" s="7">
        <f t="shared" si="22"/>
        <v>0</v>
      </c>
      <c r="M290" s="7">
        <f t="shared" si="23"/>
        <v>0</v>
      </c>
      <c r="N290" s="8">
        <f t="shared" si="24"/>
        <v>0</v>
      </c>
    </row>
    <row r="291" spans="1:14" s="9" customFormat="1" ht="24.95" customHeight="1">
      <c r="A291" s="3">
        <f t="shared" si="20"/>
        <v>243</v>
      </c>
      <c r="B291" s="4" t="s">
        <v>299</v>
      </c>
      <c r="C291" s="5">
        <f>'[1]Résu par agence'!EO278</f>
        <v>0</v>
      </c>
      <c r="D291" s="5">
        <f>'[1]Sin Agence'!BE260</f>
        <v>0</v>
      </c>
      <c r="E291" s="6">
        <f t="shared" si="21"/>
        <v>0</v>
      </c>
      <c r="F291" s="7">
        <f>'[1]Résu par agence'!EN278</f>
        <v>0</v>
      </c>
      <c r="G291" s="7">
        <f>'[1]Résu par agence'!EM278</f>
        <v>0</v>
      </c>
      <c r="H291" s="7">
        <f>'[1]Résu par agence'!EK278</f>
        <v>0</v>
      </c>
      <c r="I291" s="7">
        <f>+'[1]Résu par agence'!EK278/1.18</f>
        <v>0</v>
      </c>
      <c r="J291" s="7">
        <f>'[1]Sin Agence'!BF260</f>
        <v>0</v>
      </c>
      <c r="K291" s="7">
        <f>'[1]Sin Agence'!BG260</f>
        <v>0</v>
      </c>
      <c r="L291" s="7">
        <f t="shared" si="22"/>
        <v>0</v>
      </c>
      <c r="M291" s="7">
        <f t="shared" si="23"/>
        <v>0</v>
      </c>
      <c r="N291" s="8">
        <f t="shared" si="24"/>
        <v>0</v>
      </c>
    </row>
    <row r="292" spans="1:14" s="9" customFormat="1" ht="24.95" customHeight="1">
      <c r="A292" s="3">
        <f t="shared" si="20"/>
        <v>244</v>
      </c>
      <c r="B292" s="4" t="s">
        <v>300</v>
      </c>
      <c r="C292" s="5">
        <f>'[1]Résu par agence'!EO279</f>
        <v>0</v>
      </c>
      <c r="D292" s="5">
        <f>'[1]Sin Agence'!BE261</f>
        <v>0</v>
      </c>
      <c r="E292" s="6">
        <f t="shared" si="21"/>
        <v>0</v>
      </c>
      <c r="F292" s="7">
        <f>'[1]Résu par agence'!EN279</f>
        <v>0</v>
      </c>
      <c r="G292" s="7">
        <f>'[1]Résu par agence'!EM279</f>
        <v>0</v>
      </c>
      <c r="H292" s="7">
        <f>'[1]Résu par agence'!EK279</f>
        <v>0</v>
      </c>
      <c r="I292" s="7">
        <f>+'[1]Résu par agence'!EK279/1.18</f>
        <v>0</v>
      </c>
      <c r="J292" s="7">
        <f>'[1]Sin Agence'!BF261</f>
        <v>0</v>
      </c>
      <c r="K292" s="7">
        <f>'[1]Sin Agence'!BG261</f>
        <v>0</v>
      </c>
      <c r="L292" s="7">
        <f t="shared" si="22"/>
        <v>0</v>
      </c>
      <c r="M292" s="7">
        <f t="shared" si="23"/>
        <v>0</v>
      </c>
      <c r="N292" s="8">
        <f t="shared" si="24"/>
        <v>0</v>
      </c>
    </row>
    <row r="293" spans="1:14" s="9" customFormat="1" ht="24.95" customHeight="1">
      <c r="A293" s="3">
        <f t="shared" si="20"/>
        <v>245</v>
      </c>
      <c r="B293" s="4" t="s">
        <v>301</v>
      </c>
      <c r="C293" s="5">
        <f>'[1]Résu par agence'!EO280</f>
        <v>0</v>
      </c>
      <c r="D293" s="5">
        <f>'[1]Sin Agence'!BE262</f>
        <v>0</v>
      </c>
      <c r="E293" s="6">
        <f t="shared" si="21"/>
        <v>0</v>
      </c>
      <c r="F293" s="7">
        <f>'[1]Résu par agence'!EN280</f>
        <v>0</v>
      </c>
      <c r="G293" s="7">
        <f>'[1]Résu par agence'!EM280</f>
        <v>0</v>
      </c>
      <c r="H293" s="7">
        <f>'[1]Résu par agence'!EK280</f>
        <v>0</v>
      </c>
      <c r="I293" s="7">
        <f>+'[1]Résu par agence'!EK280/1.18</f>
        <v>0</v>
      </c>
      <c r="J293" s="7">
        <f>'[1]Sin Agence'!BF262</f>
        <v>0</v>
      </c>
      <c r="K293" s="7">
        <f>'[1]Sin Agence'!BG262</f>
        <v>0</v>
      </c>
      <c r="L293" s="7">
        <f t="shared" si="22"/>
        <v>0</v>
      </c>
      <c r="M293" s="7">
        <f t="shared" si="23"/>
        <v>0</v>
      </c>
      <c r="N293" s="8">
        <f t="shared" si="24"/>
        <v>0</v>
      </c>
    </row>
    <row r="294" spans="1:14" s="9" customFormat="1" ht="24.95" customHeight="1">
      <c r="A294" s="3">
        <f t="shared" si="20"/>
        <v>246</v>
      </c>
      <c r="B294" s="4" t="s">
        <v>302</v>
      </c>
      <c r="C294" s="5">
        <f>'[1]Résu par agence'!EO282</f>
        <v>0</v>
      </c>
      <c r="D294" s="5">
        <f>'[1]Sin Agence'!BE264</f>
        <v>0</v>
      </c>
      <c r="E294" s="6">
        <f t="shared" si="21"/>
        <v>0</v>
      </c>
      <c r="F294" s="7">
        <f>'[1]Résu par agence'!EN282</f>
        <v>0</v>
      </c>
      <c r="G294" s="7">
        <f>'[1]Résu par agence'!EM282</f>
        <v>0</v>
      </c>
      <c r="H294" s="7">
        <f>'[1]Résu par agence'!EK282</f>
        <v>0</v>
      </c>
      <c r="I294" s="7">
        <f>+'[1]Résu par agence'!EK282/1.18</f>
        <v>0</v>
      </c>
      <c r="J294" s="7">
        <f>'[1]Sin Agence'!BF264</f>
        <v>0</v>
      </c>
      <c r="K294" s="7">
        <f>'[1]Sin Agence'!BG264</f>
        <v>0</v>
      </c>
      <c r="L294" s="7">
        <f t="shared" si="22"/>
        <v>0</v>
      </c>
      <c r="M294" s="7">
        <f t="shared" si="23"/>
        <v>0</v>
      </c>
      <c r="N294" s="8">
        <f t="shared" si="24"/>
        <v>0</v>
      </c>
    </row>
    <row r="295" spans="1:14" s="9" customFormat="1" ht="24.95" customHeight="1">
      <c r="A295" s="3">
        <f t="shared" si="20"/>
        <v>247</v>
      </c>
      <c r="B295" s="4" t="s">
        <v>303</v>
      </c>
      <c r="C295" s="5">
        <f>'[1]Résu par agence'!EO284</f>
        <v>0</v>
      </c>
      <c r="D295" s="5">
        <f>'[1]Sin Agence'!BE266</f>
        <v>0</v>
      </c>
      <c r="E295" s="6">
        <f t="shared" si="21"/>
        <v>0</v>
      </c>
      <c r="F295" s="7">
        <f>'[1]Résu par agence'!EN284</f>
        <v>0</v>
      </c>
      <c r="G295" s="7">
        <f>'[1]Résu par agence'!EM284</f>
        <v>0</v>
      </c>
      <c r="H295" s="7">
        <f>'[1]Résu par agence'!EK284</f>
        <v>0</v>
      </c>
      <c r="I295" s="7">
        <f>+'[1]Résu par agence'!EK284/1.18</f>
        <v>0</v>
      </c>
      <c r="J295" s="7">
        <f>'[1]Sin Agence'!BF266</f>
        <v>0</v>
      </c>
      <c r="K295" s="7">
        <f>'[1]Sin Agence'!BG266</f>
        <v>0</v>
      </c>
      <c r="L295" s="7">
        <f t="shared" si="22"/>
        <v>0</v>
      </c>
      <c r="M295" s="7">
        <f t="shared" si="23"/>
        <v>0</v>
      </c>
      <c r="N295" s="8">
        <f t="shared" si="24"/>
        <v>0</v>
      </c>
    </row>
    <row r="296" spans="1:14" s="9" customFormat="1" ht="24.95" customHeight="1">
      <c r="A296" s="3">
        <f t="shared" si="20"/>
        <v>248</v>
      </c>
      <c r="B296" s="4" t="s">
        <v>304</v>
      </c>
      <c r="C296" s="5">
        <f>'[1]Résu par agence'!EO285</f>
        <v>0</v>
      </c>
      <c r="D296" s="5">
        <f>'[1]Sin Agence'!BE267</f>
        <v>0</v>
      </c>
      <c r="E296" s="6">
        <f t="shared" si="21"/>
        <v>0</v>
      </c>
      <c r="F296" s="7">
        <f>'[1]Résu par agence'!EN285</f>
        <v>0</v>
      </c>
      <c r="G296" s="7">
        <f>'[1]Résu par agence'!EM285</f>
        <v>0</v>
      </c>
      <c r="H296" s="7">
        <f>'[1]Résu par agence'!EK285</f>
        <v>0</v>
      </c>
      <c r="I296" s="7">
        <f>+'[1]Résu par agence'!EK285/1.18</f>
        <v>0</v>
      </c>
      <c r="J296" s="7">
        <f>'[1]Sin Agence'!BF267</f>
        <v>0</v>
      </c>
      <c r="K296" s="7">
        <f>'[1]Sin Agence'!BG267</f>
        <v>0</v>
      </c>
      <c r="L296" s="7">
        <f t="shared" si="22"/>
        <v>0</v>
      </c>
      <c r="M296" s="7">
        <f t="shared" si="23"/>
        <v>0</v>
      </c>
      <c r="N296" s="8">
        <f t="shared" si="24"/>
        <v>0</v>
      </c>
    </row>
    <row r="297" spans="1:14" s="9" customFormat="1" ht="24.95" customHeight="1">
      <c r="A297" s="3">
        <f t="shared" si="20"/>
        <v>249</v>
      </c>
      <c r="B297" s="4" t="s">
        <v>305</v>
      </c>
      <c r="C297" s="5">
        <f>'[1]Résu par agence'!EO286</f>
        <v>0</v>
      </c>
      <c r="D297" s="5">
        <f>'[1]Sin Agence'!BE268</f>
        <v>0</v>
      </c>
      <c r="E297" s="6">
        <f t="shared" si="21"/>
        <v>0</v>
      </c>
      <c r="F297" s="7">
        <f>'[1]Résu par agence'!EN286</f>
        <v>0</v>
      </c>
      <c r="G297" s="7">
        <f>'[1]Résu par agence'!EM286</f>
        <v>0</v>
      </c>
      <c r="H297" s="7">
        <f>'[1]Résu par agence'!EK286</f>
        <v>0</v>
      </c>
      <c r="I297" s="7">
        <f>+'[1]Résu par agence'!EK286/1.18</f>
        <v>0</v>
      </c>
      <c r="J297" s="7">
        <f>'[1]Sin Agence'!BF268</f>
        <v>0</v>
      </c>
      <c r="K297" s="7">
        <f>'[1]Sin Agence'!BG268</f>
        <v>0</v>
      </c>
      <c r="L297" s="7">
        <f t="shared" si="22"/>
        <v>0</v>
      </c>
      <c r="M297" s="7">
        <f t="shared" si="23"/>
        <v>0</v>
      </c>
      <c r="N297" s="8">
        <f t="shared" si="24"/>
        <v>0</v>
      </c>
    </row>
    <row r="298" spans="1:14" s="9" customFormat="1" ht="24.95" customHeight="1">
      <c r="A298" s="3">
        <f t="shared" si="20"/>
        <v>250</v>
      </c>
      <c r="B298" s="4" t="s">
        <v>306</v>
      </c>
      <c r="C298" s="5">
        <f>'[1]Résu par agence'!EO287</f>
        <v>0</v>
      </c>
      <c r="D298" s="5">
        <f>'[1]Sin Agence'!BE269</f>
        <v>0</v>
      </c>
      <c r="E298" s="6">
        <f t="shared" si="21"/>
        <v>0</v>
      </c>
      <c r="F298" s="7">
        <f>'[1]Résu par agence'!EN287</f>
        <v>0</v>
      </c>
      <c r="G298" s="7">
        <f>'[1]Résu par agence'!EM287</f>
        <v>0</v>
      </c>
      <c r="H298" s="7">
        <f>'[1]Résu par agence'!EK287</f>
        <v>0</v>
      </c>
      <c r="I298" s="7">
        <f>+'[1]Résu par agence'!EK287/1.18</f>
        <v>0</v>
      </c>
      <c r="J298" s="7">
        <f>'[1]Sin Agence'!BF269</f>
        <v>0</v>
      </c>
      <c r="K298" s="7">
        <f>'[1]Sin Agence'!BG269</f>
        <v>0</v>
      </c>
      <c r="L298" s="7">
        <f t="shared" si="22"/>
        <v>0</v>
      </c>
      <c r="M298" s="7">
        <f t="shared" si="23"/>
        <v>0</v>
      </c>
      <c r="N298" s="8">
        <f t="shared" si="24"/>
        <v>0</v>
      </c>
    </row>
    <row r="299" spans="1:14" s="9" customFormat="1" ht="24.95" customHeight="1">
      <c r="A299" s="3">
        <f t="shared" si="20"/>
        <v>251</v>
      </c>
      <c r="B299" s="4" t="s">
        <v>307</v>
      </c>
      <c r="C299" s="5">
        <f>'[1]Résu par agence'!EO289</f>
        <v>0</v>
      </c>
      <c r="D299" s="5">
        <f>'[1]Sin Agence'!BE271</f>
        <v>0</v>
      </c>
      <c r="E299" s="6">
        <f t="shared" si="21"/>
        <v>0</v>
      </c>
      <c r="F299" s="7">
        <f>'[1]Résu par agence'!EN289</f>
        <v>0</v>
      </c>
      <c r="G299" s="7">
        <f>'[1]Résu par agence'!EM289</f>
        <v>0</v>
      </c>
      <c r="H299" s="7">
        <f>'[1]Résu par agence'!EK289</f>
        <v>0</v>
      </c>
      <c r="I299" s="7">
        <f>+'[1]Résu par agence'!EK289/1.18</f>
        <v>0</v>
      </c>
      <c r="J299" s="7">
        <f>'[1]Sin Agence'!BF271</f>
        <v>0</v>
      </c>
      <c r="K299" s="7">
        <f>'[1]Sin Agence'!BG271</f>
        <v>0</v>
      </c>
      <c r="L299" s="7">
        <f t="shared" si="22"/>
        <v>0</v>
      </c>
      <c r="M299" s="7">
        <f t="shared" si="23"/>
        <v>0</v>
      </c>
      <c r="N299" s="8">
        <f t="shared" si="24"/>
        <v>0</v>
      </c>
    </row>
    <row r="300" spans="1:14" s="9" customFormat="1" ht="24.95" customHeight="1">
      <c r="A300" s="3">
        <f t="shared" si="20"/>
        <v>252</v>
      </c>
      <c r="B300" s="4" t="s">
        <v>308</v>
      </c>
      <c r="C300" s="5">
        <f>'[1]Résu par agence'!EO290</f>
        <v>0</v>
      </c>
      <c r="D300" s="5">
        <f>'[1]Sin Agence'!BE272</f>
        <v>0</v>
      </c>
      <c r="E300" s="6">
        <f t="shared" si="21"/>
        <v>0</v>
      </c>
      <c r="F300" s="7">
        <f>'[1]Résu par agence'!EN290</f>
        <v>0</v>
      </c>
      <c r="G300" s="7">
        <f>'[1]Résu par agence'!EM290</f>
        <v>0</v>
      </c>
      <c r="H300" s="7">
        <f>'[1]Résu par agence'!EK290</f>
        <v>0</v>
      </c>
      <c r="I300" s="7">
        <f>+'[1]Résu par agence'!EK290/1.18</f>
        <v>0</v>
      </c>
      <c r="J300" s="7">
        <f>'[1]Sin Agence'!BF272</f>
        <v>0</v>
      </c>
      <c r="K300" s="7">
        <f>'[1]Sin Agence'!BG272</f>
        <v>0</v>
      </c>
      <c r="L300" s="7">
        <f t="shared" si="22"/>
        <v>0</v>
      </c>
      <c r="M300" s="7">
        <f t="shared" si="23"/>
        <v>0</v>
      </c>
      <c r="N300" s="8">
        <f t="shared" si="24"/>
        <v>0</v>
      </c>
    </row>
    <row r="301" spans="1:14" s="9" customFormat="1" ht="24.95" customHeight="1">
      <c r="A301" s="3">
        <f t="shared" si="20"/>
        <v>253</v>
      </c>
      <c r="B301" s="4" t="s">
        <v>309</v>
      </c>
      <c r="C301" s="5">
        <f>'[1]Résu par agence'!EO292</f>
        <v>0</v>
      </c>
      <c r="D301" s="5">
        <f>'[1]Sin Agence'!BE274</f>
        <v>0</v>
      </c>
      <c r="E301" s="6">
        <f t="shared" si="21"/>
        <v>0</v>
      </c>
      <c r="F301" s="7">
        <f>'[1]Résu par agence'!EN292</f>
        <v>0</v>
      </c>
      <c r="G301" s="7">
        <f>'[1]Résu par agence'!EM292</f>
        <v>0</v>
      </c>
      <c r="H301" s="7">
        <f>'[1]Résu par agence'!EK292</f>
        <v>0</v>
      </c>
      <c r="I301" s="7">
        <f>+'[1]Résu par agence'!EK292/1.18</f>
        <v>0</v>
      </c>
      <c r="J301" s="7">
        <f>'[1]Sin Agence'!BF274</f>
        <v>0</v>
      </c>
      <c r="K301" s="7">
        <f>'[1]Sin Agence'!BG274</f>
        <v>0</v>
      </c>
      <c r="L301" s="7">
        <f t="shared" si="22"/>
        <v>0</v>
      </c>
      <c r="M301" s="7">
        <f t="shared" si="23"/>
        <v>0</v>
      </c>
      <c r="N301" s="8">
        <f t="shared" si="24"/>
        <v>0</v>
      </c>
    </row>
    <row r="302" spans="1:14" s="9" customFormat="1" ht="24.95" customHeight="1">
      <c r="A302" s="3">
        <f t="shared" si="20"/>
        <v>254</v>
      </c>
      <c r="B302" s="4" t="s">
        <v>310</v>
      </c>
      <c r="C302" s="5">
        <f>'[1]Résu par agence'!EO293</f>
        <v>0</v>
      </c>
      <c r="D302" s="5">
        <f>'[1]Sin Agence'!BE275</f>
        <v>0</v>
      </c>
      <c r="E302" s="6">
        <f t="shared" si="21"/>
        <v>0</v>
      </c>
      <c r="F302" s="7">
        <f>'[1]Résu par agence'!EN293</f>
        <v>0</v>
      </c>
      <c r="G302" s="7">
        <f>'[1]Résu par agence'!EM293</f>
        <v>0</v>
      </c>
      <c r="H302" s="7">
        <f>'[1]Résu par agence'!EK293</f>
        <v>0</v>
      </c>
      <c r="I302" s="7">
        <f>+'[1]Résu par agence'!EK293/1.18</f>
        <v>0</v>
      </c>
      <c r="J302" s="7">
        <f>'[1]Sin Agence'!BF275</f>
        <v>0</v>
      </c>
      <c r="K302" s="7">
        <f>'[1]Sin Agence'!BG275</f>
        <v>0</v>
      </c>
      <c r="L302" s="7">
        <f t="shared" si="22"/>
        <v>0</v>
      </c>
      <c r="M302" s="7">
        <f t="shared" si="23"/>
        <v>0</v>
      </c>
      <c r="N302" s="8">
        <f t="shared" si="24"/>
        <v>0</v>
      </c>
    </row>
    <row r="303" spans="1:14" s="9" customFormat="1" ht="24.95" customHeight="1">
      <c r="A303" s="3">
        <f t="shared" si="20"/>
        <v>255</v>
      </c>
      <c r="B303" s="4" t="s">
        <v>311</v>
      </c>
      <c r="C303" s="5">
        <f>'[1]Résu par agence'!EO294</f>
        <v>0</v>
      </c>
      <c r="D303" s="5">
        <f>'[1]Sin Agence'!BE276</f>
        <v>0</v>
      </c>
      <c r="E303" s="6">
        <f t="shared" si="21"/>
        <v>0</v>
      </c>
      <c r="F303" s="7">
        <f>'[1]Résu par agence'!EN294</f>
        <v>0</v>
      </c>
      <c r="G303" s="7">
        <f>'[1]Résu par agence'!EM294</f>
        <v>0</v>
      </c>
      <c r="H303" s="7">
        <f>'[1]Résu par agence'!EK294</f>
        <v>0</v>
      </c>
      <c r="I303" s="7">
        <f>+'[1]Résu par agence'!EK294/1.18</f>
        <v>0</v>
      </c>
      <c r="J303" s="7">
        <f>'[1]Sin Agence'!BF276</f>
        <v>0</v>
      </c>
      <c r="K303" s="7">
        <f>'[1]Sin Agence'!BG276</f>
        <v>0</v>
      </c>
      <c r="L303" s="7">
        <f t="shared" si="22"/>
        <v>0</v>
      </c>
      <c r="M303" s="7">
        <f t="shared" si="23"/>
        <v>0</v>
      </c>
      <c r="N303" s="8">
        <f t="shared" si="24"/>
        <v>0</v>
      </c>
    </row>
    <row r="304" spans="1:14" s="9" customFormat="1" ht="24.95" customHeight="1">
      <c r="A304" s="3">
        <f t="shared" si="20"/>
        <v>256</v>
      </c>
      <c r="B304" s="4" t="s">
        <v>312</v>
      </c>
      <c r="C304" s="5">
        <f>'[1]Résu par agence'!EO295</f>
        <v>0</v>
      </c>
      <c r="D304" s="5">
        <f>'[1]Sin Agence'!BE277</f>
        <v>0</v>
      </c>
      <c r="E304" s="6">
        <f t="shared" si="21"/>
        <v>0</v>
      </c>
      <c r="F304" s="7">
        <f>'[1]Résu par agence'!EN295</f>
        <v>0</v>
      </c>
      <c r="G304" s="7">
        <f>'[1]Résu par agence'!EM295</f>
        <v>0</v>
      </c>
      <c r="H304" s="7">
        <f>'[1]Résu par agence'!EK295</f>
        <v>0</v>
      </c>
      <c r="I304" s="7">
        <f>+'[1]Résu par agence'!EK295/1.18</f>
        <v>0</v>
      </c>
      <c r="J304" s="7">
        <f>'[1]Sin Agence'!BF277</f>
        <v>0</v>
      </c>
      <c r="K304" s="7">
        <f>'[1]Sin Agence'!BG277</f>
        <v>0</v>
      </c>
      <c r="L304" s="7">
        <f t="shared" si="22"/>
        <v>0</v>
      </c>
      <c r="M304" s="7">
        <f t="shared" si="23"/>
        <v>0</v>
      </c>
      <c r="N304" s="8">
        <f t="shared" si="24"/>
        <v>0</v>
      </c>
    </row>
    <row r="305" spans="1:14" s="9" customFormat="1" ht="24.95" customHeight="1">
      <c r="A305" s="3">
        <f t="shared" si="20"/>
        <v>257</v>
      </c>
      <c r="B305" s="4" t="s">
        <v>313</v>
      </c>
      <c r="C305" s="5">
        <f>'[1]Résu par agence'!EO296</f>
        <v>0</v>
      </c>
      <c r="D305" s="5">
        <f>'[1]Sin Agence'!BE278</f>
        <v>0</v>
      </c>
      <c r="E305" s="6">
        <f t="shared" si="21"/>
        <v>0</v>
      </c>
      <c r="F305" s="7">
        <f>'[1]Résu par agence'!EN296</f>
        <v>0</v>
      </c>
      <c r="G305" s="7">
        <f>'[1]Résu par agence'!EM296</f>
        <v>0</v>
      </c>
      <c r="H305" s="7">
        <f>'[1]Résu par agence'!EK296</f>
        <v>0</v>
      </c>
      <c r="I305" s="7">
        <f>+'[1]Résu par agence'!EK296/1.18</f>
        <v>0</v>
      </c>
      <c r="J305" s="7">
        <f>'[1]Sin Agence'!BF278</f>
        <v>0</v>
      </c>
      <c r="K305" s="7">
        <f>'[1]Sin Agence'!BG278</f>
        <v>0</v>
      </c>
      <c r="L305" s="7">
        <f t="shared" si="22"/>
        <v>0</v>
      </c>
      <c r="M305" s="7">
        <f t="shared" si="23"/>
        <v>0</v>
      </c>
      <c r="N305" s="8">
        <f t="shared" si="24"/>
        <v>0</v>
      </c>
    </row>
    <row r="306" spans="1:14" s="9" customFormat="1" ht="24.95" customHeight="1">
      <c r="A306" s="3">
        <f t="shared" ref="A306:A369" si="25">A305+1</f>
        <v>258</v>
      </c>
      <c r="B306" s="4" t="s">
        <v>314</v>
      </c>
      <c r="C306" s="5">
        <f>'[1]Résu par agence'!EO297</f>
        <v>0</v>
      </c>
      <c r="D306" s="5">
        <f>'[1]Sin Agence'!BE279</f>
        <v>0</v>
      </c>
      <c r="E306" s="6">
        <f t="shared" si="21"/>
        <v>0</v>
      </c>
      <c r="F306" s="7">
        <f>'[1]Résu par agence'!EN297</f>
        <v>0</v>
      </c>
      <c r="G306" s="7">
        <f>'[1]Résu par agence'!EM297</f>
        <v>0</v>
      </c>
      <c r="H306" s="7">
        <f>'[1]Résu par agence'!EK297</f>
        <v>0</v>
      </c>
      <c r="I306" s="7">
        <f>+'[1]Résu par agence'!EK297/1.18</f>
        <v>0</v>
      </c>
      <c r="J306" s="7">
        <f>'[1]Sin Agence'!BF279</f>
        <v>0</v>
      </c>
      <c r="K306" s="7">
        <f>'[1]Sin Agence'!BG279</f>
        <v>0</v>
      </c>
      <c r="L306" s="7">
        <f t="shared" si="22"/>
        <v>0</v>
      </c>
      <c r="M306" s="7">
        <f t="shared" si="23"/>
        <v>0</v>
      </c>
      <c r="N306" s="8">
        <f t="shared" si="24"/>
        <v>0</v>
      </c>
    </row>
    <row r="307" spans="1:14" s="9" customFormat="1" ht="24.95" customHeight="1">
      <c r="A307" s="3">
        <f t="shared" si="25"/>
        <v>259</v>
      </c>
      <c r="B307" s="4" t="s">
        <v>315</v>
      </c>
      <c r="C307" s="5">
        <f>'[1]Résu par agence'!EO299</f>
        <v>0</v>
      </c>
      <c r="D307" s="5">
        <f>'[1]Sin Agence'!BE281</f>
        <v>0</v>
      </c>
      <c r="E307" s="6">
        <f t="shared" si="21"/>
        <v>0</v>
      </c>
      <c r="F307" s="7">
        <f>'[1]Résu par agence'!EN299</f>
        <v>0</v>
      </c>
      <c r="G307" s="7">
        <f>'[1]Résu par agence'!EM299</f>
        <v>0</v>
      </c>
      <c r="H307" s="7">
        <f>'[1]Résu par agence'!EK299</f>
        <v>0</v>
      </c>
      <c r="I307" s="7">
        <f>+'[1]Résu par agence'!EK299/1.18</f>
        <v>0</v>
      </c>
      <c r="J307" s="7">
        <f>'[1]Sin Agence'!BF281</f>
        <v>0</v>
      </c>
      <c r="K307" s="7">
        <f>'[1]Sin Agence'!BG281</f>
        <v>0</v>
      </c>
      <c r="L307" s="7">
        <f t="shared" si="22"/>
        <v>0</v>
      </c>
      <c r="M307" s="7">
        <f t="shared" si="23"/>
        <v>0</v>
      </c>
      <c r="N307" s="8">
        <f t="shared" si="24"/>
        <v>0</v>
      </c>
    </row>
    <row r="308" spans="1:14" s="9" customFormat="1" ht="24.95" customHeight="1">
      <c r="A308" s="3">
        <f t="shared" si="25"/>
        <v>260</v>
      </c>
      <c r="B308" s="4" t="s">
        <v>316</v>
      </c>
      <c r="C308" s="5">
        <f>'[1]Résu par agence'!EO302</f>
        <v>0</v>
      </c>
      <c r="D308" s="5">
        <f>'[1]Sin Agence'!BE284</f>
        <v>0</v>
      </c>
      <c r="E308" s="6">
        <f t="shared" si="21"/>
        <v>0</v>
      </c>
      <c r="F308" s="7">
        <f>'[1]Résu par agence'!EN302</f>
        <v>0</v>
      </c>
      <c r="G308" s="7">
        <f>'[1]Résu par agence'!EM302</f>
        <v>0</v>
      </c>
      <c r="H308" s="7">
        <f>'[1]Résu par agence'!EK302</f>
        <v>0</v>
      </c>
      <c r="I308" s="7">
        <f>+'[1]Résu par agence'!EK302/1.18</f>
        <v>0</v>
      </c>
      <c r="J308" s="7">
        <f>'[1]Sin Agence'!BF284</f>
        <v>0</v>
      </c>
      <c r="K308" s="7">
        <f>'[1]Sin Agence'!BG284</f>
        <v>0</v>
      </c>
      <c r="L308" s="7">
        <f t="shared" si="22"/>
        <v>0</v>
      </c>
      <c r="M308" s="7">
        <f t="shared" si="23"/>
        <v>0</v>
      </c>
      <c r="N308" s="8">
        <f t="shared" si="24"/>
        <v>0</v>
      </c>
    </row>
    <row r="309" spans="1:14" s="9" customFormat="1" ht="24.95" customHeight="1">
      <c r="A309" s="3">
        <f t="shared" si="25"/>
        <v>261</v>
      </c>
      <c r="B309" s="4" t="s">
        <v>317</v>
      </c>
      <c r="C309" s="5">
        <f>'[1]Résu par agence'!EO303</f>
        <v>0</v>
      </c>
      <c r="D309" s="5">
        <f>'[1]Sin Agence'!BE285</f>
        <v>0</v>
      </c>
      <c r="E309" s="6">
        <f t="shared" si="21"/>
        <v>0</v>
      </c>
      <c r="F309" s="7">
        <f>'[1]Résu par agence'!EN303</f>
        <v>0</v>
      </c>
      <c r="G309" s="7">
        <f>'[1]Résu par agence'!EM303</f>
        <v>0</v>
      </c>
      <c r="H309" s="7">
        <f>'[1]Résu par agence'!EK303</f>
        <v>0</v>
      </c>
      <c r="I309" s="7">
        <f>+'[1]Résu par agence'!EK303/1.18</f>
        <v>0</v>
      </c>
      <c r="J309" s="7">
        <f>'[1]Sin Agence'!BF285</f>
        <v>0</v>
      </c>
      <c r="K309" s="7">
        <f>'[1]Sin Agence'!BG285</f>
        <v>0</v>
      </c>
      <c r="L309" s="7">
        <f t="shared" si="22"/>
        <v>0</v>
      </c>
      <c r="M309" s="7">
        <f t="shared" si="23"/>
        <v>0</v>
      </c>
      <c r="N309" s="8">
        <f t="shared" si="24"/>
        <v>0</v>
      </c>
    </row>
    <row r="310" spans="1:14" s="9" customFormat="1" ht="24.95" customHeight="1">
      <c r="A310" s="3">
        <f t="shared" si="25"/>
        <v>262</v>
      </c>
      <c r="B310" s="4" t="s">
        <v>318</v>
      </c>
      <c r="C310" s="5">
        <f>'[1]Résu par agence'!EO304</f>
        <v>0</v>
      </c>
      <c r="D310" s="5">
        <f>'[1]Sin Agence'!BE286</f>
        <v>0</v>
      </c>
      <c r="E310" s="6">
        <f t="shared" si="21"/>
        <v>0</v>
      </c>
      <c r="F310" s="7">
        <f>'[1]Résu par agence'!EN304</f>
        <v>0</v>
      </c>
      <c r="G310" s="7">
        <f>'[1]Résu par agence'!EM304</f>
        <v>0</v>
      </c>
      <c r="H310" s="7">
        <f>'[1]Résu par agence'!EK304</f>
        <v>0</v>
      </c>
      <c r="I310" s="7">
        <f>+'[1]Résu par agence'!EK304/1.18</f>
        <v>0</v>
      </c>
      <c r="J310" s="7">
        <f>'[1]Sin Agence'!BF286</f>
        <v>0</v>
      </c>
      <c r="K310" s="7">
        <f>'[1]Sin Agence'!BG286</f>
        <v>0</v>
      </c>
      <c r="L310" s="7">
        <f t="shared" si="22"/>
        <v>0</v>
      </c>
      <c r="M310" s="7">
        <f t="shared" si="23"/>
        <v>0</v>
      </c>
      <c r="N310" s="8">
        <f t="shared" si="24"/>
        <v>0</v>
      </c>
    </row>
    <row r="311" spans="1:14" s="9" customFormat="1" ht="24.95" customHeight="1">
      <c r="A311" s="3">
        <f t="shared" si="25"/>
        <v>263</v>
      </c>
      <c r="B311" s="4" t="s">
        <v>319</v>
      </c>
      <c r="C311" s="5">
        <f>'[1]Résu par agence'!EO306</f>
        <v>0</v>
      </c>
      <c r="D311" s="5">
        <f>'[1]Sin Agence'!BE288</f>
        <v>0</v>
      </c>
      <c r="E311" s="6">
        <f t="shared" si="21"/>
        <v>0</v>
      </c>
      <c r="F311" s="7">
        <f>'[1]Résu par agence'!EN306</f>
        <v>0</v>
      </c>
      <c r="G311" s="7">
        <f>'[1]Résu par agence'!EM306</f>
        <v>0</v>
      </c>
      <c r="H311" s="7">
        <f>'[1]Résu par agence'!EK306</f>
        <v>0</v>
      </c>
      <c r="I311" s="7">
        <f>+'[1]Résu par agence'!EK306/1.18</f>
        <v>0</v>
      </c>
      <c r="J311" s="7">
        <f>'[1]Sin Agence'!BF288</f>
        <v>0</v>
      </c>
      <c r="K311" s="7">
        <f>'[1]Sin Agence'!BG288</f>
        <v>0</v>
      </c>
      <c r="L311" s="7">
        <f t="shared" si="22"/>
        <v>0</v>
      </c>
      <c r="M311" s="7">
        <f t="shared" si="23"/>
        <v>0</v>
      </c>
      <c r="N311" s="8">
        <f t="shared" si="24"/>
        <v>0</v>
      </c>
    </row>
    <row r="312" spans="1:14" s="9" customFormat="1" ht="24.95" customHeight="1">
      <c r="A312" s="3">
        <f t="shared" si="25"/>
        <v>264</v>
      </c>
      <c r="B312" s="4" t="s">
        <v>320</v>
      </c>
      <c r="C312" s="5">
        <f>'[1]Résu par agence'!EO307</f>
        <v>0</v>
      </c>
      <c r="D312" s="5">
        <f>'[1]Sin Agence'!BE289</f>
        <v>0</v>
      </c>
      <c r="E312" s="6">
        <f t="shared" si="21"/>
        <v>0</v>
      </c>
      <c r="F312" s="7">
        <f>'[1]Résu par agence'!EN307</f>
        <v>0</v>
      </c>
      <c r="G312" s="7">
        <f>'[1]Résu par agence'!EM307</f>
        <v>0</v>
      </c>
      <c r="H312" s="7">
        <f>'[1]Résu par agence'!EK307</f>
        <v>0</v>
      </c>
      <c r="I312" s="7">
        <f>+'[1]Résu par agence'!EK307/1.18</f>
        <v>0</v>
      </c>
      <c r="J312" s="7">
        <f>'[1]Sin Agence'!BF289</f>
        <v>0</v>
      </c>
      <c r="K312" s="7">
        <f>'[1]Sin Agence'!BG289</f>
        <v>0</v>
      </c>
      <c r="L312" s="7">
        <f t="shared" si="22"/>
        <v>0</v>
      </c>
      <c r="M312" s="7">
        <f t="shared" si="23"/>
        <v>0</v>
      </c>
      <c r="N312" s="8">
        <f t="shared" si="24"/>
        <v>0</v>
      </c>
    </row>
    <row r="313" spans="1:14" s="9" customFormat="1" ht="24.95" customHeight="1">
      <c r="A313" s="3">
        <f t="shared" si="25"/>
        <v>265</v>
      </c>
      <c r="B313" s="4" t="s">
        <v>321</v>
      </c>
      <c r="C313" s="5">
        <f>'[1]Résu par agence'!EO308</f>
        <v>0</v>
      </c>
      <c r="D313" s="5">
        <f>'[1]Sin Agence'!BE290</f>
        <v>0</v>
      </c>
      <c r="E313" s="6">
        <f t="shared" si="21"/>
        <v>0</v>
      </c>
      <c r="F313" s="7">
        <f>'[1]Résu par agence'!EN308</f>
        <v>0</v>
      </c>
      <c r="G313" s="7">
        <f>'[1]Résu par agence'!EM308</f>
        <v>0</v>
      </c>
      <c r="H313" s="7">
        <f>'[1]Résu par agence'!EK308</f>
        <v>0</v>
      </c>
      <c r="I313" s="7">
        <f>+'[1]Résu par agence'!EK308/1.18</f>
        <v>0</v>
      </c>
      <c r="J313" s="7">
        <f>'[1]Sin Agence'!BF290</f>
        <v>0</v>
      </c>
      <c r="K313" s="7">
        <f>'[1]Sin Agence'!BG290</f>
        <v>0</v>
      </c>
      <c r="L313" s="7">
        <f t="shared" si="22"/>
        <v>0</v>
      </c>
      <c r="M313" s="7">
        <f t="shared" si="23"/>
        <v>0</v>
      </c>
      <c r="N313" s="8">
        <f t="shared" si="24"/>
        <v>0</v>
      </c>
    </row>
    <row r="314" spans="1:14" s="9" customFormat="1" ht="24.95" customHeight="1">
      <c r="A314" s="3">
        <f t="shared" si="25"/>
        <v>266</v>
      </c>
      <c r="B314" s="4" t="s">
        <v>322</v>
      </c>
      <c r="C314" s="5">
        <f>'[1]Résu par agence'!EO309</f>
        <v>0</v>
      </c>
      <c r="D314" s="5">
        <f>'[1]Sin Agence'!BE291</f>
        <v>0</v>
      </c>
      <c r="E314" s="6">
        <f t="shared" si="21"/>
        <v>0</v>
      </c>
      <c r="F314" s="7">
        <f>'[1]Résu par agence'!EN309</f>
        <v>0</v>
      </c>
      <c r="G314" s="7">
        <f>'[1]Résu par agence'!EM309</f>
        <v>0</v>
      </c>
      <c r="H314" s="7">
        <f>'[1]Résu par agence'!EK309</f>
        <v>0</v>
      </c>
      <c r="I314" s="7">
        <f>+'[1]Résu par agence'!EK309/1.18</f>
        <v>0</v>
      </c>
      <c r="J314" s="7">
        <f>'[1]Sin Agence'!BF291</f>
        <v>0</v>
      </c>
      <c r="K314" s="7">
        <f>'[1]Sin Agence'!BG291</f>
        <v>0</v>
      </c>
      <c r="L314" s="7">
        <f t="shared" si="22"/>
        <v>0</v>
      </c>
      <c r="M314" s="7">
        <f t="shared" si="23"/>
        <v>0</v>
      </c>
      <c r="N314" s="8">
        <f t="shared" si="24"/>
        <v>0</v>
      </c>
    </row>
    <row r="315" spans="1:14" s="9" customFormat="1" ht="24.95" customHeight="1">
      <c r="A315" s="3">
        <f t="shared" si="25"/>
        <v>267</v>
      </c>
      <c r="B315" s="4" t="s">
        <v>323</v>
      </c>
      <c r="C315" s="5">
        <f>'[1]Résu par agence'!EO310</f>
        <v>0</v>
      </c>
      <c r="D315" s="5">
        <f>'[1]Sin Agence'!BE292</f>
        <v>0</v>
      </c>
      <c r="E315" s="6">
        <f t="shared" si="21"/>
        <v>0</v>
      </c>
      <c r="F315" s="7">
        <f>'[1]Résu par agence'!EN310</f>
        <v>0</v>
      </c>
      <c r="G315" s="7">
        <f>'[1]Résu par agence'!EM310</f>
        <v>0</v>
      </c>
      <c r="H315" s="7">
        <f>'[1]Résu par agence'!EK310</f>
        <v>0</v>
      </c>
      <c r="I315" s="7">
        <f>+'[1]Résu par agence'!EK310/1.18</f>
        <v>0</v>
      </c>
      <c r="J315" s="7">
        <f>'[1]Sin Agence'!BF292</f>
        <v>0</v>
      </c>
      <c r="K315" s="7">
        <f>'[1]Sin Agence'!BG292</f>
        <v>0</v>
      </c>
      <c r="L315" s="7">
        <f t="shared" si="22"/>
        <v>0</v>
      </c>
      <c r="M315" s="7">
        <f t="shared" si="23"/>
        <v>0</v>
      </c>
      <c r="N315" s="8">
        <f t="shared" si="24"/>
        <v>0</v>
      </c>
    </row>
    <row r="316" spans="1:14" s="9" customFormat="1" ht="24.95" customHeight="1">
      <c r="A316" s="3">
        <f t="shared" si="25"/>
        <v>268</v>
      </c>
      <c r="B316" s="4" t="s">
        <v>324</v>
      </c>
      <c r="C316" s="5">
        <f>'[1]Résu par agence'!EO311</f>
        <v>0</v>
      </c>
      <c r="D316" s="5">
        <f>'[1]Sin Agence'!BE293</f>
        <v>0</v>
      </c>
      <c r="E316" s="6">
        <f t="shared" si="21"/>
        <v>0</v>
      </c>
      <c r="F316" s="7">
        <f>'[1]Résu par agence'!EN311</f>
        <v>0</v>
      </c>
      <c r="G316" s="7">
        <f>'[1]Résu par agence'!EM311</f>
        <v>0</v>
      </c>
      <c r="H316" s="7">
        <f>'[1]Résu par agence'!EK311</f>
        <v>0</v>
      </c>
      <c r="I316" s="7">
        <f>+'[1]Résu par agence'!EK311/1.18</f>
        <v>0</v>
      </c>
      <c r="J316" s="7">
        <f>'[1]Sin Agence'!BF293</f>
        <v>0</v>
      </c>
      <c r="K316" s="7">
        <f>'[1]Sin Agence'!BG293</f>
        <v>0</v>
      </c>
      <c r="L316" s="7">
        <f t="shared" si="22"/>
        <v>0</v>
      </c>
      <c r="M316" s="7">
        <f t="shared" si="23"/>
        <v>0</v>
      </c>
      <c r="N316" s="8">
        <f t="shared" si="24"/>
        <v>0</v>
      </c>
    </row>
    <row r="317" spans="1:14" s="9" customFormat="1" ht="24.95" customHeight="1">
      <c r="A317" s="3">
        <f t="shared" si="25"/>
        <v>269</v>
      </c>
      <c r="B317" s="4" t="s">
        <v>325</v>
      </c>
      <c r="C317" s="5">
        <f>'[1]Résu par agence'!EO312</f>
        <v>0</v>
      </c>
      <c r="D317" s="5">
        <f>'[1]Sin Agence'!BE294</f>
        <v>0</v>
      </c>
      <c r="E317" s="6">
        <f t="shared" si="21"/>
        <v>0</v>
      </c>
      <c r="F317" s="7">
        <f>'[1]Résu par agence'!EN312</f>
        <v>0</v>
      </c>
      <c r="G317" s="7">
        <f>'[1]Résu par agence'!EM312</f>
        <v>0</v>
      </c>
      <c r="H317" s="7">
        <f>'[1]Résu par agence'!EK312</f>
        <v>0</v>
      </c>
      <c r="I317" s="7">
        <f>+'[1]Résu par agence'!EK312/1.18</f>
        <v>0</v>
      </c>
      <c r="J317" s="7">
        <f>'[1]Sin Agence'!BF294</f>
        <v>0</v>
      </c>
      <c r="K317" s="7">
        <f>'[1]Sin Agence'!BG294</f>
        <v>0</v>
      </c>
      <c r="L317" s="7">
        <f t="shared" si="22"/>
        <v>0</v>
      </c>
      <c r="M317" s="7">
        <f t="shared" si="23"/>
        <v>0</v>
      </c>
      <c r="N317" s="8">
        <f t="shared" si="24"/>
        <v>0</v>
      </c>
    </row>
    <row r="318" spans="1:14" s="9" customFormat="1" ht="24.95" customHeight="1">
      <c r="A318" s="3">
        <f t="shared" si="25"/>
        <v>270</v>
      </c>
      <c r="B318" s="4" t="s">
        <v>326</v>
      </c>
      <c r="C318" s="5">
        <f>'[1]Résu par agence'!EO313</f>
        <v>0</v>
      </c>
      <c r="D318" s="5">
        <f>'[1]Sin Agence'!BE295</f>
        <v>0</v>
      </c>
      <c r="E318" s="6">
        <f t="shared" si="21"/>
        <v>0</v>
      </c>
      <c r="F318" s="7">
        <f>'[1]Résu par agence'!EN313</f>
        <v>0</v>
      </c>
      <c r="G318" s="7">
        <f>'[1]Résu par agence'!EM313</f>
        <v>0</v>
      </c>
      <c r="H318" s="7">
        <f>'[1]Résu par agence'!EK313</f>
        <v>0</v>
      </c>
      <c r="I318" s="7">
        <f>+'[1]Résu par agence'!EK313/1.18</f>
        <v>0</v>
      </c>
      <c r="J318" s="7">
        <f>'[1]Sin Agence'!BF295</f>
        <v>0</v>
      </c>
      <c r="K318" s="7">
        <f>'[1]Sin Agence'!BG295</f>
        <v>0</v>
      </c>
      <c r="L318" s="7">
        <f t="shared" si="22"/>
        <v>0</v>
      </c>
      <c r="M318" s="7">
        <f t="shared" si="23"/>
        <v>0</v>
      </c>
      <c r="N318" s="8">
        <f t="shared" si="24"/>
        <v>0</v>
      </c>
    </row>
    <row r="319" spans="1:14" s="9" customFormat="1" ht="24.95" customHeight="1">
      <c r="A319" s="3">
        <f t="shared" si="25"/>
        <v>271</v>
      </c>
      <c r="B319" s="4" t="s">
        <v>327</v>
      </c>
      <c r="C319" s="5">
        <f>'[1]Résu par agence'!EO314</f>
        <v>0</v>
      </c>
      <c r="D319" s="5">
        <f>'[1]Sin Agence'!BE296</f>
        <v>0</v>
      </c>
      <c r="E319" s="6">
        <f t="shared" si="21"/>
        <v>0</v>
      </c>
      <c r="F319" s="7">
        <f>'[1]Résu par agence'!EN314</f>
        <v>0</v>
      </c>
      <c r="G319" s="7">
        <f>'[1]Résu par agence'!EM314</f>
        <v>0</v>
      </c>
      <c r="H319" s="7">
        <f>'[1]Résu par agence'!EK314</f>
        <v>0</v>
      </c>
      <c r="I319" s="7">
        <f>+'[1]Résu par agence'!EK314/1.18</f>
        <v>0</v>
      </c>
      <c r="J319" s="7">
        <f>'[1]Sin Agence'!BF296</f>
        <v>0</v>
      </c>
      <c r="K319" s="7">
        <f>'[1]Sin Agence'!BG296</f>
        <v>0</v>
      </c>
      <c r="L319" s="7">
        <f t="shared" si="22"/>
        <v>0</v>
      </c>
      <c r="M319" s="7">
        <f t="shared" si="23"/>
        <v>0</v>
      </c>
      <c r="N319" s="8">
        <f t="shared" si="24"/>
        <v>0</v>
      </c>
    </row>
    <row r="320" spans="1:14" s="9" customFormat="1" ht="24.95" customHeight="1">
      <c r="A320" s="3">
        <f t="shared" si="25"/>
        <v>272</v>
      </c>
      <c r="B320" s="4" t="s">
        <v>328</v>
      </c>
      <c r="C320" s="5">
        <f>'[1]Résu par agence'!EO315</f>
        <v>0</v>
      </c>
      <c r="D320" s="5">
        <f>'[1]Sin Agence'!BE297</f>
        <v>0</v>
      </c>
      <c r="E320" s="6">
        <f t="shared" si="21"/>
        <v>0</v>
      </c>
      <c r="F320" s="7">
        <f>'[1]Résu par agence'!EN315</f>
        <v>0</v>
      </c>
      <c r="G320" s="7">
        <f>'[1]Résu par agence'!EM315</f>
        <v>0</v>
      </c>
      <c r="H320" s="7">
        <f>'[1]Résu par agence'!EK315</f>
        <v>0</v>
      </c>
      <c r="I320" s="7">
        <f>+'[1]Résu par agence'!EK315/1.18</f>
        <v>0</v>
      </c>
      <c r="J320" s="7">
        <f>'[1]Sin Agence'!BF297</f>
        <v>0</v>
      </c>
      <c r="K320" s="7">
        <f>'[1]Sin Agence'!BG297</f>
        <v>0</v>
      </c>
      <c r="L320" s="7">
        <f t="shared" si="22"/>
        <v>0</v>
      </c>
      <c r="M320" s="7">
        <f t="shared" si="23"/>
        <v>0</v>
      </c>
      <c r="N320" s="8">
        <f t="shared" si="24"/>
        <v>0</v>
      </c>
    </row>
    <row r="321" spans="1:14" s="9" customFormat="1" ht="24.95" customHeight="1">
      <c r="A321" s="3">
        <f t="shared" si="25"/>
        <v>273</v>
      </c>
      <c r="B321" s="4" t="s">
        <v>329</v>
      </c>
      <c r="C321" s="5">
        <f>'[1]Résu par agence'!EO316</f>
        <v>0</v>
      </c>
      <c r="D321" s="5">
        <f>'[1]Sin Agence'!BE298</f>
        <v>0</v>
      </c>
      <c r="E321" s="6">
        <f t="shared" si="21"/>
        <v>0</v>
      </c>
      <c r="F321" s="7">
        <f>'[1]Résu par agence'!EN316</f>
        <v>0</v>
      </c>
      <c r="G321" s="7">
        <f>'[1]Résu par agence'!EM316</f>
        <v>0</v>
      </c>
      <c r="H321" s="7">
        <f>'[1]Résu par agence'!EK316</f>
        <v>0</v>
      </c>
      <c r="I321" s="7">
        <f>+'[1]Résu par agence'!EK316/1.18</f>
        <v>0</v>
      </c>
      <c r="J321" s="7">
        <f>'[1]Sin Agence'!BF298</f>
        <v>0</v>
      </c>
      <c r="K321" s="7">
        <f>'[1]Sin Agence'!BG298</f>
        <v>0</v>
      </c>
      <c r="L321" s="7">
        <f t="shared" si="22"/>
        <v>0</v>
      </c>
      <c r="M321" s="7">
        <f t="shared" si="23"/>
        <v>0</v>
      </c>
      <c r="N321" s="8">
        <f t="shared" si="24"/>
        <v>0</v>
      </c>
    </row>
    <row r="322" spans="1:14" s="9" customFormat="1" ht="24.95" customHeight="1">
      <c r="A322" s="3">
        <f t="shared" si="25"/>
        <v>274</v>
      </c>
      <c r="B322" s="4" t="s">
        <v>330</v>
      </c>
      <c r="C322" s="5">
        <f>'[1]Résu par agence'!EO317</f>
        <v>0</v>
      </c>
      <c r="D322" s="5">
        <f>'[1]Sin Agence'!BE299</f>
        <v>0</v>
      </c>
      <c r="E322" s="6">
        <f t="shared" si="21"/>
        <v>0</v>
      </c>
      <c r="F322" s="7">
        <f>'[1]Résu par agence'!EN317</f>
        <v>0</v>
      </c>
      <c r="G322" s="7">
        <f>'[1]Résu par agence'!EM317</f>
        <v>0</v>
      </c>
      <c r="H322" s="7">
        <f>'[1]Résu par agence'!EK317</f>
        <v>0</v>
      </c>
      <c r="I322" s="7">
        <f>+'[1]Résu par agence'!EK317/1.18</f>
        <v>0</v>
      </c>
      <c r="J322" s="7">
        <f>'[1]Sin Agence'!BF299</f>
        <v>0</v>
      </c>
      <c r="K322" s="7">
        <f>'[1]Sin Agence'!BG299</f>
        <v>0</v>
      </c>
      <c r="L322" s="7">
        <f t="shared" si="22"/>
        <v>0</v>
      </c>
      <c r="M322" s="7">
        <f t="shared" si="23"/>
        <v>0</v>
      </c>
      <c r="N322" s="8">
        <f t="shared" si="24"/>
        <v>0</v>
      </c>
    </row>
    <row r="323" spans="1:14" s="9" customFormat="1" ht="24.95" customHeight="1">
      <c r="A323" s="3">
        <f t="shared" si="25"/>
        <v>275</v>
      </c>
      <c r="B323" s="4" t="s">
        <v>331</v>
      </c>
      <c r="C323" s="5">
        <f>'[1]Résu par agence'!EO318</f>
        <v>0</v>
      </c>
      <c r="D323" s="5">
        <f>'[1]Sin Agence'!BE300</f>
        <v>0</v>
      </c>
      <c r="E323" s="6">
        <f t="shared" si="21"/>
        <v>0</v>
      </c>
      <c r="F323" s="7">
        <f>'[1]Résu par agence'!EN318</f>
        <v>0</v>
      </c>
      <c r="G323" s="7">
        <f>'[1]Résu par agence'!EM318</f>
        <v>0</v>
      </c>
      <c r="H323" s="7">
        <f>'[1]Résu par agence'!EK318</f>
        <v>0</v>
      </c>
      <c r="I323" s="7">
        <f>+'[1]Résu par agence'!EK318/1.18</f>
        <v>0</v>
      </c>
      <c r="J323" s="7">
        <f>'[1]Sin Agence'!BF300</f>
        <v>0</v>
      </c>
      <c r="K323" s="7">
        <f>'[1]Sin Agence'!BG300</f>
        <v>0</v>
      </c>
      <c r="L323" s="7">
        <f t="shared" si="22"/>
        <v>0</v>
      </c>
      <c r="M323" s="7">
        <f t="shared" si="23"/>
        <v>0</v>
      </c>
      <c r="N323" s="8">
        <f t="shared" si="24"/>
        <v>0</v>
      </c>
    </row>
    <row r="324" spans="1:14" s="9" customFormat="1" ht="24.95" customHeight="1">
      <c r="A324" s="3">
        <f t="shared" si="25"/>
        <v>276</v>
      </c>
      <c r="B324" s="4" t="s">
        <v>332</v>
      </c>
      <c r="C324" s="5">
        <f>'[1]Résu par agence'!EO319</f>
        <v>0</v>
      </c>
      <c r="D324" s="5">
        <f>'[1]Sin Agence'!BE301</f>
        <v>0</v>
      </c>
      <c r="E324" s="6">
        <f t="shared" si="21"/>
        <v>0</v>
      </c>
      <c r="F324" s="7">
        <f>'[1]Résu par agence'!EN319</f>
        <v>0</v>
      </c>
      <c r="G324" s="7">
        <f>'[1]Résu par agence'!EM319</f>
        <v>0</v>
      </c>
      <c r="H324" s="7">
        <f>'[1]Résu par agence'!EK319</f>
        <v>0</v>
      </c>
      <c r="I324" s="7">
        <f>+'[1]Résu par agence'!EK319/1.18</f>
        <v>0</v>
      </c>
      <c r="J324" s="7">
        <f>'[1]Sin Agence'!BF301</f>
        <v>0</v>
      </c>
      <c r="K324" s="7">
        <f>'[1]Sin Agence'!BG301</f>
        <v>0</v>
      </c>
      <c r="L324" s="7">
        <f t="shared" si="22"/>
        <v>0</v>
      </c>
      <c r="M324" s="7">
        <f t="shared" si="23"/>
        <v>0</v>
      </c>
      <c r="N324" s="8">
        <f t="shared" si="24"/>
        <v>0</v>
      </c>
    </row>
    <row r="325" spans="1:14" s="9" customFormat="1" ht="24.95" customHeight="1">
      <c r="A325" s="3">
        <f t="shared" si="25"/>
        <v>277</v>
      </c>
      <c r="B325" s="4" t="s">
        <v>333</v>
      </c>
      <c r="C325" s="5">
        <f>'[1]Résu par agence'!EO321</f>
        <v>0</v>
      </c>
      <c r="D325" s="5">
        <f>'[1]Sin Agence'!BE303</f>
        <v>0</v>
      </c>
      <c r="E325" s="6">
        <f t="shared" si="21"/>
        <v>0</v>
      </c>
      <c r="F325" s="7">
        <f>'[1]Résu par agence'!EN321</f>
        <v>0</v>
      </c>
      <c r="G325" s="7">
        <f>'[1]Résu par agence'!EM321</f>
        <v>0</v>
      </c>
      <c r="H325" s="7">
        <f>'[1]Résu par agence'!EK321</f>
        <v>0</v>
      </c>
      <c r="I325" s="7">
        <f>+'[1]Résu par agence'!EK321/1.18</f>
        <v>0</v>
      </c>
      <c r="J325" s="7">
        <f>'[1]Sin Agence'!BF303</f>
        <v>0</v>
      </c>
      <c r="K325" s="7">
        <f>'[1]Sin Agence'!BG303</f>
        <v>0</v>
      </c>
      <c r="L325" s="7">
        <f t="shared" si="22"/>
        <v>0</v>
      </c>
      <c r="M325" s="7">
        <f t="shared" si="23"/>
        <v>0</v>
      </c>
      <c r="N325" s="8">
        <f t="shared" si="24"/>
        <v>0</v>
      </c>
    </row>
    <row r="326" spans="1:14" s="9" customFormat="1" ht="24.95" customHeight="1">
      <c r="A326" s="3">
        <f t="shared" si="25"/>
        <v>278</v>
      </c>
      <c r="B326" s="4" t="s">
        <v>334</v>
      </c>
      <c r="C326" s="5">
        <f>'[1]Résu par agence'!EO323</f>
        <v>0</v>
      </c>
      <c r="D326" s="5">
        <f>'[1]Sin Agence'!BE305</f>
        <v>0</v>
      </c>
      <c r="E326" s="6">
        <f t="shared" si="21"/>
        <v>0</v>
      </c>
      <c r="F326" s="7">
        <f>'[1]Résu par agence'!EN323</f>
        <v>0</v>
      </c>
      <c r="G326" s="7">
        <f>'[1]Résu par agence'!EM323</f>
        <v>0</v>
      </c>
      <c r="H326" s="7">
        <f>'[1]Résu par agence'!EK323</f>
        <v>0</v>
      </c>
      <c r="I326" s="7">
        <f>+'[1]Résu par agence'!EK323/1.18</f>
        <v>0</v>
      </c>
      <c r="J326" s="7">
        <f>'[1]Sin Agence'!BF305</f>
        <v>0</v>
      </c>
      <c r="K326" s="7">
        <f>'[1]Sin Agence'!BG305</f>
        <v>0</v>
      </c>
      <c r="L326" s="7">
        <f t="shared" si="22"/>
        <v>0</v>
      </c>
      <c r="M326" s="7">
        <f t="shared" si="23"/>
        <v>0</v>
      </c>
      <c r="N326" s="8">
        <f t="shared" si="24"/>
        <v>0</v>
      </c>
    </row>
    <row r="327" spans="1:14" s="9" customFormat="1" ht="24.95" customHeight="1">
      <c r="A327" s="3">
        <f t="shared" si="25"/>
        <v>279</v>
      </c>
      <c r="B327" s="4" t="s">
        <v>335</v>
      </c>
      <c r="C327" s="5">
        <f>'[1]Résu par agence'!EO324</f>
        <v>0</v>
      </c>
      <c r="D327" s="5">
        <f>'[1]Sin Agence'!BE306</f>
        <v>0</v>
      </c>
      <c r="E327" s="6">
        <f t="shared" ref="E327:E390" si="26">IF(C327=0,0,D327/C327)</f>
        <v>0</v>
      </c>
      <c r="F327" s="7">
        <f>'[1]Résu par agence'!EN324</f>
        <v>0</v>
      </c>
      <c r="G327" s="7">
        <f>'[1]Résu par agence'!EM324</f>
        <v>0</v>
      </c>
      <c r="H327" s="7">
        <f>'[1]Résu par agence'!EK324</f>
        <v>0</v>
      </c>
      <c r="I327" s="7">
        <f>+'[1]Résu par agence'!EK324/1.18</f>
        <v>0</v>
      </c>
      <c r="J327" s="7">
        <f>'[1]Sin Agence'!BF306</f>
        <v>0</v>
      </c>
      <c r="K327" s="7">
        <f>'[1]Sin Agence'!BG306</f>
        <v>0</v>
      </c>
      <c r="L327" s="7">
        <f t="shared" ref="L327:L390" si="27">IF(D327=0,0,(J327/D327))</f>
        <v>0</v>
      </c>
      <c r="M327" s="7">
        <f t="shared" ref="M327:M390" si="28">+H327-(J327+K327)</f>
        <v>0</v>
      </c>
      <c r="N327" s="8">
        <f t="shared" ref="N327:N390" si="29">IF(OR(M327&gt;0,I327=0),0,-M327/I327)</f>
        <v>0</v>
      </c>
    </row>
    <row r="328" spans="1:14" s="9" customFormat="1" ht="24.95" customHeight="1">
      <c r="A328" s="3">
        <f t="shared" si="25"/>
        <v>280</v>
      </c>
      <c r="B328" s="4" t="s">
        <v>336</v>
      </c>
      <c r="C328" s="5">
        <f>'[1]Résu par agence'!EO325</f>
        <v>0</v>
      </c>
      <c r="D328" s="5">
        <f>'[1]Sin Agence'!BE307</f>
        <v>0</v>
      </c>
      <c r="E328" s="6">
        <f t="shared" si="26"/>
        <v>0</v>
      </c>
      <c r="F328" s="7">
        <f>'[1]Résu par agence'!EN325</f>
        <v>0</v>
      </c>
      <c r="G328" s="7">
        <f>'[1]Résu par agence'!EM325</f>
        <v>0</v>
      </c>
      <c r="H328" s="7">
        <f>'[1]Résu par agence'!EK325</f>
        <v>0</v>
      </c>
      <c r="I328" s="7">
        <f>+'[1]Résu par agence'!EK325/1.18</f>
        <v>0</v>
      </c>
      <c r="J328" s="7">
        <f>'[1]Sin Agence'!BF307</f>
        <v>0</v>
      </c>
      <c r="K328" s="7">
        <f>'[1]Sin Agence'!BG307</f>
        <v>0</v>
      </c>
      <c r="L328" s="7">
        <f t="shared" si="27"/>
        <v>0</v>
      </c>
      <c r="M328" s="7">
        <f t="shared" si="28"/>
        <v>0</v>
      </c>
      <c r="N328" s="8">
        <f t="shared" si="29"/>
        <v>0</v>
      </c>
    </row>
    <row r="329" spans="1:14" s="9" customFormat="1" ht="24.95" customHeight="1">
      <c r="A329" s="3">
        <f t="shared" si="25"/>
        <v>281</v>
      </c>
      <c r="B329" s="4" t="s">
        <v>337</v>
      </c>
      <c r="C329" s="5">
        <f>'[1]Résu par agence'!EO326</f>
        <v>0</v>
      </c>
      <c r="D329" s="5">
        <f>'[1]Sin Agence'!BE308</f>
        <v>0</v>
      </c>
      <c r="E329" s="6">
        <f t="shared" si="26"/>
        <v>0</v>
      </c>
      <c r="F329" s="7">
        <f>'[1]Résu par agence'!EN326</f>
        <v>0</v>
      </c>
      <c r="G329" s="7">
        <f>'[1]Résu par agence'!EM326</f>
        <v>0</v>
      </c>
      <c r="H329" s="7">
        <f>'[1]Résu par agence'!EK326</f>
        <v>0</v>
      </c>
      <c r="I329" s="7">
        <f>+'[1]Résu par agence'!EK326/1.18</f>
        <v>0</v>
      </c>
      <c r="J329" s="7">
        <f>'[1]Sin Agence'!BF308</f>
        <v>0</v>
      </c>
      <c r="K329" s="7">
        <f>'[1]Sin Agence'!BG308</f>
        <v>0</v>
      </c>
      <c r="L329" s="7">
        <f t="shared" si="27"/>
        <v>0</v>
      </c>
      <c r="M329" s="7">
        <f t="shared" si="28"/>
        <v>0</v>
      </c>
      <c r="N329" s="8">
        <f t="shared" si="29"/>
        <v>0</v>
      </c>
    </row>
    <row r="330" spans="1:14" s="9" customFormat="1" ht="24.95" customHeight="1">
      <c r="A330" s="3">
        <f t="shared" si="25"/>
        <v>282</v>
      </c>
      <c r="B330" s="4" t="s">
        <v>338</v>
      </c>
      <c r="C330" s="5">
        <f>'[1]Résu par agence'!EO332</f>
        <v>0</v>
      </c>
      <c r="D330" s="5">
        <f>'[1]Sin Agence'!BE314</f>
        <v>0</v>
      </c>
      <c r="E330" s="6">
        <f t="shared" si="26"/>
        <v>0</v>
      </c>
      <c r="F330" s="7">
        <f>'[1]Résu par agence'!EN332</f>
        <v>0</v>
      </c>
      <c r="G330" s="7">
        <f>'[1]Résu par agence'!EM332</f>
        <v>0</v>
      </c>
      <c r="H330" s="7">
        <f>'[1]Résu par agence'!EK332</f>
        <v>0</v>
      </c>
      <c r="I330" s="7">
        <f>+'[1]Résu par agence'!EK332/1.18</f>
        <v>0</v>
      </c>
      <c r="J330" s="7">
        <f>'[1]Sin Agence'!BF314</f>
        <v>0</v>
      </c>
      <c r="K330" s="7">
        <f>'[1]Sin Agence'!BG314</f>
        <v>0</v>
      </c>
      <c r="L330" s="7">
        <f t="shared" si="27"/>
        <v>0</v>
      </c>
      <c r="M330" s="7">
        <f t="shared" si="28"/>
        <v>0</v>
      </c>
      <c r="N330" s="8">
        <f t="shared" si="29"/>
        <v>0</v>
      </c>
    </row>
    <row r="331" spans="1:14" s="9" customFormat="1" ht="24.95" customHeight="1">
      <c r="A331" s="3">
        <f t="shared" si="25"/>
        <v>283</v>
      </c>
      <c r="B331" s="4" t="s">
        <v>339</v>
      </c>
      <c r="C331" s="5">
        <f>'[1]Résu par agence'!EO333</f>
        <v>0</v>
      </c>
      <c r="D331" s="5">
        <f>'[1]Sin Agence'!BE315</f>
        <v>0</v>
      </c>
      <c r="E331" s="6">
        <f t="shared" si="26"/>
        <v>0</v>
      </c>
      <c r="F331" s="7">
        <f>'[1]Résu par agence'!EN333</f>
        <v>0</v>
      </c>
      <c r="G331" s="7">
        <f>'[1]Résu par agence'!EM333</f>
        <v>0</v>
      </c>
      <c r="H331" s="7">
        <f>'[1]Résu par agence'!EK333</f>
        <v>0</v>
      </c>
      <c r="I331" s="7">
        <f>+'[1]Résu par agence'!EK333/1.18</f>
        <v>0</v>
      </c>
      <c r="J331" s="7">
        <f>'[1]Sin Agence'!BF315</f>
        <v>0</v>
      </c>
      <c r="K331" s="7">
        <f>'[1]Sin Agence'!BG315</f>
        <v>0</v>
      </c>
      <c r="L331" s="7">
        <f t="shared" si="27"/>
        <v>0</v>
      </c>
      <c r="M331" s="7">
        <f t="shared" si="28"/>
        <v>0</v>
      </c>
      <c r="N331" s="8">
        <f t="shared" si="29"/>
        <v>0</v>
      </c>
    </row>
    <row r="332" spans="1:14" s="9" customFormat="1" ht="24.95" customHeight="1">
      <c r="A332" s="3">
        <f t="shared" si="25"/>
        <v>284</v>
      </c>
      <c r="B332" s="4" t="s">
        <v>340</v>
      </c>
      <c r="C332" s="5">
        <f>'[1]Résu par agence'!EO336</f>
        <v>0</v>
      </c>
      <c r="D332" s="5">
        <f>'[1]Sin Agence'!BE318</f>
        <v>0</v>
      </c>
      <c r="E332" s="6">
        <f t="shared" si="26"/>
        <v>0</v>
      </c>
      <c r="F332" s="7">
        <f>'[1]Résu par agence'!EN336</f>
        <v>0</v>
      </c>
      <c r="G332" s="7">
        <f>'[1]Résu par agence'!EM336</f>
        <v>0</v>
      </c>
      <c r="H332" s="7">
        <f>'[1]Résu par agence'!EK336</f>
        <v>0</v>
      </c>
      <c r="I332" s="7">
        <f>+'[1]Résu par agence'!EK336/1.18</f>
        <v>0</v>
      </c>
      <c r="J332" s="7">
        <f>'[1]Sin Agence'!BF318</f>
        <v>0</v>
      </c>
      <c r="K332" s="7">
        <f>'[1]Sin Agence'!BG318</f>
        <v>0</v>
      </c>
      <c r="L332" s="7">
        <f t="shared" si="27"/>
        <v>0</v>
      </c>
      <c r="M332" s="7">
        <f t="shared" si="28"/>
        <v>0</v>
      </c>
      <c r="N332" s="8">
        <f t="shared" si="29"/>
        <v>0</v>
      </c>
    </row>
    <row r="333" spans="1:14" s="9" customFormat="1" ht="24.95" customHeight="1">
      <c r="A333" s="3">
        <f t="shared" si="25"/>
        <v>285</v>
      </c>
      <c r="B333" s="4" t="s">
        <v>341</v>
      </c>
      <c r="C333" s="5">
        <f>'[1]Résu par agence'!EO337</f>
        <v>0</v>
      </c>
      <c r="D333" s="5">
        <f>'[1]Sin Agence'!BE319</f>
        <v>0</v>
      </c>
      <c r="E333" s="6">
        <f t="shared" si="26"/>
        <v>0</v>
      </c>
      <c r="F333" s="7">
        <f>'[1]Résu par agence'!EN337</f>
        <v>0</v>
      </c>
      <c r="G333" s="7">
        <f>'[1]Résu par agence'!EM337</f>
        <v>0</v>
      </c>
      <c r="H333" s="7">
        <f>'[1]Résu par agence'!EK337</f>
        <v>0</v>
      </c>
      <c r="I333" s="7">
        <f>+'[1]Résu par agence'!EK337/1.18</f>
        <v>0</v>
      </c>
      <c r="J333" s="7">
        <f>'[1]Sin Agence'!BF319</f>
        <v>0</v>
      </c>
      <c r="K333" s="7">
        <f>'[1]Sin Agence'!BG319</f>
        <v>0</v>
      </c>
      <c r="L333" s="7">
        <f t="shared" si="27"/>
        <v>0</v>
      </c>
      <c r="M333" s="7">
        <f t="shared" si="28"/>
        <v>0</v>
      </c>
      <c r="N333" s="8">
        <f t="shared" si="29"/>
        <v>0</v>
      </c>
    </row>
    <row r="334" spans="1:14" s="9" customFormat="1" ht="24.95" customHeight="1">
      <c r="A334" s="3">
        <f t="shared" si="25"/>
        <v>286</v>
      </c>
      <c r="B334" s="4" t="s">
        <v>342</v>
      </c>
      <c r="C334" s="5">
        <f>'[1]Résu par agence'!EO338</f>
        <v>0</v>
      </c>
      <c r="D334" s="5">
        <f>'[1]Sin Agence'!BE320</f>
        <v>0</v>
      </c>
      <c r="E334" s="6">
        <f t="shared" si="26"/>
        <v>0</v>
      </c>
      <c r="F334" s="7">
        <f>'[1]Résu par agence'!EN338</f>
        <v>0</v>
      </c>
      <c r="G334" s="7">
        <f>'[1]Résu par agence'!EM338</f>
        <v>0</v>
      </c>
      <c r="H334" s="7">
        <f>'[1]Résu par agence'!EK338</f>
        <v>0</v>
      </c>
      <c r="I334" s="7">
        <f>+'[1]Résu par agence'!EK338/1.18</f>
        <v>0</v>
      </c>
      <c r="J334" s="7">
        <f>'[1]Sin Agence'!BF320</f>
        <v>0</v>
      </c>
      <c r="K334" s="7">
        <f>'[1]Sin Agence'!BG320</f>
        <v>0</v>
      </c>
      <c r="L334" s="7">
        <f t="shared" si="27"/>
        <v>0</v>
      </c>
      <c r="M334" s="7">
        <f t="shared" si="28"/>
        <v>0</v>
      </c>
      <c r="N334" s="8">
        <f t="shared" si="29"/>
        <v>0</v>
      </c>
    </row>
    <row r="335" spans="1:14" s="9" customFormat="1" ht="24.95" customHeight="1">
      <c r="A335" s="3">
        <f t="shared" si="25"/>
        <v>287</v>
      </c>
      <c r="B335" s="4" t="s">
        <v>343</v>
      </c>
      <c r="C335" s="5">
        <f>'[1]Résu par agence'!EO339</f>
        <v>0</v>
      </c>
      <c r="D335" s="5">
        <f>'[1]Sin Agence'!BE321</f>
        <v>0</v>
      </c>
      <c r="E335" s="6">
        <f t="shared" si="26"/>
        <v>0</v>
      </c>
      <c r="F335" s="7">
        <f>'[1]Résu par agence'!EN339</f>
        <v>0</v>
      </c>
      <c r="G335" s="7">
        <f>'[1]Résu par agence'!EM339</f>
        <v>0</v>
      </c>
      <c r="H335" s="7">
        <f>'[1]Résu par agence'!EK339</f>
        <v>0</v>
      </c>
      <c r="I335" s="7">
        <f>+'[1]Résu par agence'!EK339/1.18</f>
        <v>0</v>
      </c>
      <c r="J335" s="7">
        <f>'[1]Sin Agence'!BF321</f>
        <v>0</v>
      </c>
      <c r="K335" s="7">
        <f>'[1]Sin Agence'!BG321</f>
        <v>0</v>
      </c>
      <c r="L335" s="7">
        <f t="shared" si="27"/>
        <v>0</v>
      </c>
      <c r="M335" s="7">
        <f t="shared" si="28"/>
        <v>0</v>
      </c>
      <c r="N335" s="8">
        <f t="shared" si="29"/>
        <v>0</v>
      </c>
    </row>
    <row r="336" spans="1:14" s="9" customFormat="1" ht="24.95" customHeight="1">
      <c r="A336" s="3">
        <f t="shared" si="25"/>
        <v>288</v>
      </c>
      <c r="B336" s="4" t="s">
        <v>344</v>
      </c>
      <c r="C336" s="5">
        <f>'[1]Résu par agence'!EO341</f>
        <v>0</v>
      </c>
      <c r="D336" s="5">
        <f>'[1]Sin Agence'!BE323</f>
        <v>0</v>
      </c>
      <c r="E336" s="6">
        <f t="shared" si="26"/>
        <v>0</v>
      </c>
      <c r="F336" s="7">
        <f>'[1]Résu par agence'!EN341</f>
        <v>0</v>
      </c>
      <c r="G336" s="7">
        <f>'[1]Résu par agence'!EM341</f>
        <v>0</v>
      </c>
      <c r="H336" s="7">
        <f>'[1]Résu par agence'!EK341</f>
        <v>0</v>
      </c>
      <c r="I336" s="7">
        <f>+'[1]Résu par agence'!EK341/1.18</f>
        <v>0</v>
      </c>
      <c r="J336" s="7">
        <f>'[1]Sin Agence'!BF323</f>
        <v>0</v>
      </c>
      <c r="K336" s="7">
        <f>'[1]Sin Agence'!BG323</f>
        <v>0</v>
      </c>
      <c r="L336" s="7">
        <f t="shared" si="27"/>
        <v>0</v>
      </c>
      <c r="M336" s="7">
        <f t="shared" si="28"/>
        <v>0</v>
      </c>
      <c r="N336" s="8">
        <f t="shared" si="29"/>
        <v>0</v>
      </c>
    </row>
    <row r="337" spans="1:14" s="9" customFormat="1" ht="24.95" customHeight="1">
      <c r="A337" s="3">
        <f t="shared" si="25"/>
        <v>289</v>
      </c>
      <c r="B337" s="4" t="s">
        <v>345</v>
      </c>
      <c r="C337" s="5">
        <f>'[1]Résu par agence'!EO342</f>
        <v>0</v>
      </c>
      <c r="D337" s="5">
        <f>'[1]Sin Agence'!BE324</f>
        <v>0</v>
      </c>
      <c r="E337" s="6">
        <f t="shared" si="26"/>
        <v>0</v>
      </c>
      <c r="F337" s="7">
        <f>'[1]Résu par agence'!EN342</f>
        <v>0</v>
      </c>
      <c r="G337" s="7">
        <f>'[1]Résu par agence'!EM342</f>
        <v>0</v>
      </c>
      <c r="H337" s="7">
        <f>'[1]Résu par agence'!EK342</f>
        <v>0</v>
      </c>
      <c r="I337" s="7">
        <f>+'[1]Résu par agence'!EK342/1.18</f>
        <v>0</v>
      </c>
      <c r="J337" s="7">
        <f>'[1]Sin Agence'!BF324</f>
        <v>0</v>
      </c>
      <c r="K337" s="7">
        <f>'[1]Sin Agence'!BG324</f>
        <v>0</v>
      </c>
      <c r="L337" s="7">
        <f t="shared" si="27"/>
        <v>0</v>
      </c>
      <c r="M337" s="7">
        <f t="shared" si="28"/>
        <v>0</v>
      </c>
      <c r="N337" s="8">
        <f t="shared" si="29"/>
        <v>0</v>
      </c>
    </row>
    <row r="338" spans="1:14" s="9" customFormat="1" ht="24.95" customHeight="1">
      <c r="A338" s="3">
        <f t="shared" si="25"/>
        <v>290</v>
      </c>
      <c r="B338" s="4" t="s">
        <v>346</v>
      </c>
      <c r="C338" s="5">
        <f>'[1]Résu par agence'!EO343</f>
        <v>0</v>
      </c>
      <c r="D338" s="5">
        <f>'[1]Sin Agence'!BE325</f>
        <v>0</v>
      </c>
      <c r="E338" s="6">
        <f t="shared" si="26"/>
        <v>0</v>
      </c>
      <c r="F338" s="7">
        <f>'[1]Résu par agence'!EN343</f>
        <v>0</v>
      </c>
      <c r="G338" s="7">
        <f>'[1]Résu par agence'!EM343</f>
        <v>0</v>
      </c>
      <c r="H338" s="7">
        <f>'[1]Résu par agence'!EK343</f>
        <v>0</v>
      </c>
      <c r="I338" s="7">
        <f>+'[1]Résu par agence'!EK343/1.18</f>
        <v>0</v>
      </c>
      <c r="J338" s="7">
        <f>'[1]Sin Agence'!BF325</f>
        <v>0</v>
      </c>
      <c r="K338" s="7">
        <f>'[1]Sin Agence'!BG325</f>
        <v>0</v>
      </c>
      <c r="L338" s="7">
        <f t="shared" si="27"/>
        <v>0</v>
      </c>
      <c r="M338" s="7">
        <f t="shared" si="28"/>
        <v>0</v>
      </c>
      <c r="N338" s="8">
        <f t="shared" si="29"/>
        <v>0</v>
      </c>
    </row>
    <row r="339" spans="1:14" s="9" customFormat="1" ht="24.95" customHeight="1">
      <c r="A339" s="3">
        <f t="shared" si="25"/>
        <v>291</v>
      </c>
      <c r="B339" s="4" t="s">
        <v>347</v>
      </c>
      <c r="C339" s="5">
        <f>'[1]Résu par agence'!EO344</f>
        <v>0</v>
      </c>
      <c r="D339" s="5">
        <f>'[1]Sin Agence'!BE326</f>
        <v>0</v>
      </c>
      <c r="E339" s="6">
        <f t="shared" si="26"/>
        <v>0</v>
      </c>
      <c r="F339" s="7">
        <f>'[1]Résu par agence'!EN344</f>
        <v>0</v>
      </c>
      <c r="G339" s="7">
        <f>'[1]Résu par agence'!EM344</f>
        <v>0</v>
      </c>
      <c r="H339" s="7">
        <f>'[1]Résu par agence'!EK344</f>
        <v>0</v>
      </c>
      <c r="I339" s="7">
        <f>+'[1]Résu par agence'!EK344/1.18</f>
        <v>0</v>
      </c>
      <c r="J339" s="7">
        <f>'[1]Sin Agence'!BF326</f>
        <v>0</v>
      </c>
      <c r="K339" s="7">
        <f>'[1]Sin Agence'!BG326</f>
        <v>0</v>
      </c>
      <c r="L339" s="7">
        <f t="shared" si="27"/>
        <v>0</v>
      </c>
      <c r="M339" s="7">
        <f t="shared" si="28"/>
        <v>0</v>
      </c>
      <c r="N339" s="8">
        <f t="shared" si="29"/>
        <v>0</v>
      </c>
    </row>
    <row r="340" spans="1:14" s="9" customFormat="1" ht="24.95" customHeight="1">
      <c r="A340" s="3">
        <f t="shared" si="25"/>
        <v>292</v>
      </c>
      <c r="B340" s="4" t="s">
        <v>348</v>
      </c>
      <c r="C340" s="5">
        <f>'[1]Résu par agence'!EO345</f>
        <v>0</v>
      </c>
      <c r="D340" s="5">
        <f>'[1]Sin Agence'!BE327</f>
        <v>0</v>
      </c>
      <c r="E340" s="6">
        <f t="shared" si="26"/>
        <v>0</v>
      </c>
      <c r="F340" s="7">
        <f>'[1]Résu par agence'!EN345</f>
        <v>0</v>
      </c>
      <c r="G340" s="7">
        <f>'[1]Résu par agence'!EM345</f>
        <v>0</v>
      </c>
      <c r="H340" s="7">
        <f>'[1]Résu par agence'!EK345</f>
        <v>0</v>
      </c>
      <c r="I340" s="7">
        <f>+'[1]Résu par agence'!EK345/1.18</f>
        <v>0</v>
      </c>
      <c r="J340" s="7">
        <f>'[1]Sin Agence'!BF327</f>
        <v>0</v>
      </c>
      <c r="K340" s="7">
        <f>'[1]Sin Agence'!BG327</f>
        <v>0</v>
      </c>
      <c r="L340" s="7">
        <f t="shared" si="27"/>
        <v>0</v>
      </c>
      <c r="M340" s="7">
        <f t="shared" si="28"/>
        <v>0</v>
      </c>
      <c r="N340" s="8">
        <f t="shared" si="29"/>
        <v>0</v>
      </c>
    </row>
    <row r="341" spans="1:14" s="9" customFormat="1" ht="24.95" customHeight="1">
      <c r="A341" s="3">
        <f t="shared" si="25"/>
        <v>293</v>
      </c>
      <c r="B341" s="4" t="s">
        <v>349</v>
      </c>
      <c r="C341" s="5">
        <f>'[1]Résu par agence'!EO350</f>
        <v>0</v>
      </c>
      <c r="D341" s="5">
        <f>'[1]Sin Agence'!BE332</f>
        <v>0</v>
      </c>
      <c r="E341" s="6">
        <f t="shared" si="26"/>
        <v>0</v>
      </c>
      <c r="F341" s="7">
        <f>'[1]Résu par agence'!EN350</f>
        <v>0</v>
      </c>
      <c r="G341" s="7">
        <f>'[1]Résu par agence'!EM350</f>
        <v>0</v>
      </c>
      <c r="H341" s="7">
        <f>'[1]Résu par agence'!EK350</f>
        <v>0</v>
      </c>
      <c r="I341" s="7">
        <f>+'[1]Résu par agence'!EK350/1.18</f>
        <v>0</v>
      </c>
      <c r="J341" s="7">
        <f>'[1]Sin Agence'!BF332</f>
        <v>0</v>
      </c>
      <c r="K341" s="7">
        <f>'[1]Sin Agence'!BG332</f>
        <v>0</v>
      </c>
      <c r="L341" s="7">
        <f t="shared" si="27"/>
        <v>0</v>
      </c>
      <c r="M341" s="7">
        <f t="shared" si="28"/>
        <v>0</v>
      </c>
      <c r="N341" s="8">
        <f t="shared" si="29"/>
        <v>0</v>
      </c>
    </row>
    <row r="342" spans="1:14" s="9" customFormat="1" ht="24.95" customHeight="1">
      <c r="A342" s="3">
        <f t="shared" si="25"/>
        <v>294</v>
      </c>
      <c r="B342" s="4" t="s">
        <v>350</v>
      </c>
      <c r="C342" s="5">
        <f>'[1]Résu par agence'!EO351</f>
        <v>0</v>
      </c>
      <c r="D342" s="5">
        <f>'[1]Sin Agence'!BE333</f>
        <v>0</v>
      </c>
      <c r="E342" s="6">
        <f t="shared" si="26"/>
        <v>0</v>
      </c>
      <c r="F342" s="7">
        <f>'[1]Résu par agence'!EN351</f>
        <v>0</v>
      </c>
      <c r="G342" s="7">
        <f>'[1]Résu par agence'!EM351</f>
        <v>0</v>
      </c>
      <c r="H342" s="7">
        <f>'[1]Résu par agence'!EK351</f>
        <v>0</v>
      </c>
      <c r="I342" s="7">
        <f>+'[1]Résu par agence'!EK351/1.18</f>
        <v>0</v>
      </c>
      <c r="J342" s="7">
        <f>'[1]Sin Agence'!BF333</f>
        <v>0</v>
      </c>
      <c r="K342" s="7">
        <f>'[1]Sin Agence'!BG333</f>
        <v>0</v>
      </c>
      <c r="L342" s="7">
        <f t="shared" si="27"/>
        <v>0</v>
      </c>
      <c r="M342" s="7">
        <f t="shared" si="28"/>
        <v>0</v>
      </c>
      <c r="N342" s="8">
        <f t="shared" si="29"/>
        <v>0</v>
      </c>
    </row>
    <row r="343" spans="1:14" s="9" customFormat="1" ht="24.95" customHeight="1">
      <c r="A343" s="3">
        <f t="shared" si="25"/>
        <v>295</v>
      </c>
      <c r="B343" s="4" t="s">
        <v>351</v>
      </c>
      <c r="C343" s="5">
        <f>'[1]Résu par agence'!EO352</f>
        <v>0</v>
      </c>
      <c r="D343" s="5">
        <f>'[1]Sin Agence'!BE334</f>
        <v>0</v>
      </c>
      <c r="E343" s="6">
        <f t="shared" si="26"/>
        <v>0</v>
      </c>
      <c r="F343" s="7">
        <f>'[1]Résu par agence'!EN352</f>
        <v>0</v>
      </c>
      <c r="G343" s="7">
        <f>'[1]Résu par agence'!EM352</f>
        <v>0</v>
      </c>
      <c r="H343" s="7">
        <f>'[1]Résu par agence'!EK352</f>
        <v>0</v>
      </c>
      <c r="I343" s="7">
        <f>+'[1]Résu par agence'!EK352/1.18</f>
        <v>0</v>
      </c>
      <c r="J343" s="7">
        <f>'[1]Sin Agence'!BF334</f>
        <v>0</v>
      </c>
      <c r="K343" s="7">
        <f>'[1]Sin Agence'!BG334</f>
        <v>0</v>
      </c>
      <c r="L343" s="7">
        <f t="shared" si="27"/>
        <v>0</v>
      </c>
      <c r="M343" s="7">
        <f t="shared" si="28"/>
        <v>0</v>
      </c>
      <c r="N343" s="8">
        <f t="shared" si="29"/>
        <v>0</v>
      </c>
    </row>
    <row r="344" spans="1:14" s="9" customFormat="1" ht="24.95" customHeight="1">
      <c r="A344" s="3">
        <f t="shared" si="25"/>
        <v>296</v>
      </c>
      <c r="B344" s="4" t="s">
        <v>352</v>
      </c>
      <c r="C344" s="5">
        <f>'[1]Résu par agence'!EO353</f>
        <v>0</v>
      </c>
      <c r="D344" s="5">
        <f>'[1]Sin Agence'!BE335</f>
        <v>0</v>
      </c>
      <c r="E344" s="6">
        <f t="shared" si="26"/>
        <v>0</v>
      </c>
      <c r="F344" s="7">
        <f>'[1]Résu par agence'!EN353</f>
        <v>0</v>
      </c>
      <c r="G344" s="7">
        <f>'[1]Résu par agence'!EM353</f>
        <v>0</v>
      </c>
      <c r="H344" s="7">
        <f>'[1]Résu par agence'!EK353</f>
        <v>0</v>
      </c>
      <c r="I344" s="7">
        <f>+'[1]Résu par agence'!EK353/1.18</f>
        <v>0</v>
      </c>
      <c r="J344" s="7">
        <f>'[1]Sin Agence'!BF335</f>
        <v>0</v>
      </c>
      <c r="K344" s="7">
        <f>'[1]Sin Agence'!BG335</f>
        <v>0</v>
      </c>
      <c r="L344" s="7">
        <f t="shared" si="27"/>
        <v>0</v>
      </c>
      <c r="M344" s="7">
        <f t="shared" si="28"/>
        <v>0</v>
      </c>
      <c r="N344" s="8">
        <f t="shared" si="29"/>
        <v>0</v>
      </c>
    </row>
    <row r="345" spans="1:14" s="9" customFormat="1" ht="24.95" customHeight="1">
      <c r="A345" s="3">
        <f t="shared" si="25"/>
        <v>297</v>
      </c>
      <c r="B345" s="4" t="s">
        <v>353</v>
      </c>
      <c r="C345" s="5">
        <f>'[1]Résu par agence'!EO355</f>
        <v>0</v>
      </c>
      <c r="D345" s="5">
        <f>'[1]Sin Agence'!BE337</f>
        <v>0</v>
      </c>
      <c r="E345" s="6">
        <f t="shared" si="26"/>
        <v>0</v>
      </c>
      <c r="F345" s="7">
        <f>'[1]Résu par agence'!EN355</f>
        <v>0</v>
      </c>
      <c r="G345" s="7">
        <f>'[1]Résu par agence'!EM355</f>
        <v>0</v>
      </c>
      <c r="H345" s="7">
        <f>'[1]Résu par agence'!EK355</f>
        <v>0</v>
      </c>
      <c r="I345" s="7">
        <f>+'[1]Résu par agence'!EK355/1.18</f>
        <v>0</v>
      </c>
      <c r="J345" s="7">
        <f>'[1]Sin Agence'!BF337</f>
        <v>0</v>
      </c>
      <c r="K345" s="7">
        <f>'[1]Sin Agence'!BG337</f>
        <v>0</v>
      </c>
      <c r="L345" s="7">
        <f t="shared" si="27"/>
        <v>0</v>
      </c>
      <c r="M345" s="7">
        <f t="shared" si="28"/>
        <v>0</v>
      </c>
      <c r="N345" s="8">
        <f t="shared" si="29"/>
        <v>0</v>
      </c>
    </row>
    <row r="346" spans="1:14" s="9" customFormat="1" ht="24.95" customHeight="1">
      <c r="A346" s="3">
        <f t="shared" si="25"/>
        <v>298</v>
      </c>
      <c r="B346" s="4" t="s">
        <v>354</v>
      </c>
      <c r="C346" s="5">
        <f>'[1]Résu par agence'!EO356</f>
        <v>0</v>
      </c>
      <c r="D346" s="5">
        <f>'[1]Sin Agence'!BE338</f>
        <v>0</v>
      </c>
      <c r="E346" s="6">
        <f t="shared" si="26"/>
        <v>0</v>
      </c>
      <c r="F346" s="7">
        <f>'[1]Résu par agence'!EN356</f>
        <v>0</v>
      </c>
      <c r="G346" s="7">
        <f>'[1]Résu par agence'!EM356</f>
        <v>0</v>
      </c>
      <c r="H346" s="7">
        <f>'[1]Résu par agence'!EK356</f>
        <v>0</v>
      </c>
      <c r="I346" s="7">
        <f>+'[1]Résu par agence'!EK356/1.18</f>
        <v>0</v>
      </c>
      <c r="J346" s="7">
        <f>'[1]Sin Agence'!BF338</f>
        <v>0</v>
      </c>
      <c r="K346" s="7">
        <f>'[1]Sin Agence'!BG338</f>
        <v>0</v>
      </c>
      <c r="L346" s="7">
        <f t="shared" si="27"/>
        <v>0</v>
      </c>
      <c r="M346" s="7">
        <f t="shared" si="28"/>
        <v>0</v>
      </c>
      <c r="N346" s="8">
        <f t="shared" si="29"/>
        <v>0</v>
      </c>
    </row>
    <row r="347" spans="1:14" s="9" customFormat="1" ht="24.95" customHeight="1">
      <c r="A347" s="3">
        <f t="shared" si="25"/>
        <v>299</v>
      </c>
      <c r="B347" s="4" t="s">
        <v>355</v>
      </c>
      <c r="C347" s="5">
        <f>'[1]Résu par agence'!EO357</f>
        <v>0</v>
      </c>
      <c r="D347" s="5">
        <f>'[1]Sin Agence'!BE339</f>
        <v>0</v>
      </c>
      <c r="E347" s="6">
        <f t="shared" si="26"/>
        <v>0</v>
      </c>
      <c r="F347" s="7">
        <f>'[1]Résu par agence'!EN357</f>
        <v>0</v>
      </c>
      <c r="G347" s="7">
        <f>'[1]Résu par agence'!EM357</f>
        <v>0</v>
      </c>
      <c r="H347" s="7">
        <f>'[1]Résu par agence'!EK357</f>
        <v>0</v>
      </c>
      <c r="I347" s="7">
        <f>+'[1]Résu par agence'!EK357/1.18</f>
        <v>0</v>
      </c>
      <c r="J347" s="7">
        <f>'[1]Sin Agence'!BF339</f>
        <v>0</v>
      </c>
      <c r="K347" s="7">
        <f>'[1]Sin Agence'!BG339</f>
        <v>0</v>
      </c>
      <c r="L347" s="7">
        <f t="shared" si="27"/>
        <v>0</v>
      </c>
      <c r="M347" s="7">
        <f t="shared" si="28"/>
        <v>0</v>
      </c>
      <c r="N347" s="8">
        <f t="shared" si="29"/>
        <v>0</v>
      </c>
    </row>
    <row r="348" spans="1:14" s="9" customFormat="1" ht="24.95" customHeight="1">
      <c r="A348" s="3">
        <f t="shared" si="25"/>
        <v>300</v>
      </c>
      <c r="B348" s="4" t="s">
        <v>356</v>
      </c>
      <c r="C348" s="5">
        <f>'[1]Résu par agence'!EO358</f>
        <v>0</v>
      </c>
      <c r="D348" s="5">
        <f>'[1]Sin Agence'!BE340</f>
        <v>0</v>
      </c>
      <c r="E348" s="6">
        <f t="shared" si="26"/>
        <v>0</v>
      </c>
      <c r="F348" s="7">
        <f>'[1]Résu par agence'!EN358</f>
        <v>0</v>
      </c>
      <c r="G348" s="7">
        <f>'[1]Résu par agence'!EM358</f>
        <v>0</v>
      </c>
      <c r="H348" s="7">
        <f>'[1]Résu par agence'!EK358</f>
        <v>0</v>
      </c>
      <c r="I348" s="7">
        <f>+'[1]Résu par agence'!EK358/1.18</f>
        <v>0</v>
      </c>
      <c r="J348" s="7">
        <f>'[1]Sin Agence'!BF340</f>
        <v>0</v>
      </c>
      <c r="K348" s="7">
        <f>'[1]Sin Agence'!BG340</f>
        <v>0</v>
      </c>
      <c r="L348" s="7">
        <f t="shared" si="27"/>
        <v>0</v>
      </c>
      <c r="M348" s="7">
        <f t="shared" si="28"/>
        <v>0</v>
      </c>
      <c r="N348" s="8">
        <f t="shared" si="29"/>
        <v>0</v>
      </c>
    </row>
    <row r="349" spans="1:14" s="9" customFormat="1" ht="24.95" customHeight="1">
      <c r="A349" s="3">
        <f t="shared" si="25"/>
        <v>301</v>
      </c>
      <c r="B349" s="4" t="s">
        <v>357</v>
      </c>
      <c r="C349" s="5">
        <f>'[1]Résu par agence'!EO359</f>
        <v>0</v>
      </c>
      <c r="D349" s="5">
        <f>'[1]Sin Agence'!BE341</f>
        <v>0</v>
      </c>
      <c r="E349" s="6">
        <f t="shared" si="26"/>
        <v>0</v>
      </c>
      <c r="F349" s="7">
        <f>'[1]Résu par agence'!EN359</f>
        <v>0</v>
      </c>
      <c r="G349" s="7">
        <f>'[1]Résu par agence'!EM359</f>
        <v>0</v>
      </c>
      <c r="H349" s="7">
        <f>'[1]Résu par agence'!EK359</f>
        <v>0</v>
      </c>
      <c r="I349" s="7">
        <f>+'[1]Résu par agence'!EK359/1.18</f>
        <v>0</v>
      </c>
      <c r="J349" s="7">
        <f>'[1]Sin Agence'!BF341</f>
        <v>0</v>
      </c>
      <c r="K349" s="7">
        <f>'[1]Sin Agence'!BG341</f>
        <v>0</v>
      </c>
      <c r="L349" s="7">
        <f t="shared" si="27"/>
        <v>0</v>
      </c>
      <c r="M349" s="7">
        <f t="shared" si="28"/>
        <v>0</v>
      </c>
      <c r="N349" s="8">
        <f t="shared" si="29"/>
        <v>0</v>
      </c>
    </row>
    <row r="350" spans="1:14" s="9" customFormat="1" ht="24.95" customHeight="1">
      <c r="A350" s="3">
        <f t="shared" si="25"/>
        <v>302</v>
      </c>
      <c r="B350" s="4" t="s">
        <v>358</v>
      </c>
      <c r="C350" s="5">
        <f>'[1]Résu par agence'!EO360</f>
        <v>0</v>
      </c>
      <c r="D350" s="5">
        <f>'[1]Sin Agence'!BE342</f>
        <v>0</v>
      </c>
      <c r="E350" s="6">
        <f t="shared" si="26"/>
        <v>0</v>
      </c>
      <c r="F350" s="7">
        <f>'[1]Résu par agence'!EN360</f>
        <v>0</v>
      </c>
      <c r="G350" s="7">
        <f>'[1]Résu par agence'!EM360</f>
        <v>0</v>
      </c>
      <c r="H350" s="7">
        <f>'[1]Résu par agence'!EK360</f>
        <v>0</v>
      </c>
      <c r="I350" s="7">
        <f>+'[1]Résu par agence'!EK360/1.18</f>
        <v>0</v>
      </c>
      <c r="J350" s="7">
        <f>'[1]Sin Agence'!BF342</f>
        <v>0</v>
      </c>
      <c r="K350" s="7">
        <f>'[1]Sin Agence'!BG342</f>
        <v>0</v>
      </c>
      <c r="L350" s="7">
        <f t="shared" si="27"/>
        <v>0</v>
      </c>
      <c r="M350" s="7">
        <f t="shared" si="28"/>
        <v>0</v>
      </c>
      <c r="N350" s="8">
        <f t="shared" si="29"/>
        <v>0</v>
      </c>
    </row>
    <row r="351" spans="1:14" s="9" customFormat="1" ht="24.95" customHeight="1">
      <c r="A351" s="3">
        <f t="shared" si="25"/>
        <v>303</v>
      </c>
      <c r="B351" s="4" t="s">
        <v>359</v>
      </c>
      <c r="C351" s="5">
        <f>'[1]Résu par agence'!EO361</f>
        <v>0</v>
      </c>
      <c r="D351" s="5">
        <f>'[1]Sin Agence'!BE343</f>
        <v>0</v>
      </c>
      <c r="E351" s="6">
        <f t="shared" si="26"/>
        <v>0</v>
      </c>
      <c r="F351" s="7">
        <f>'[1]Résu par agence'!EN361</f>
        <v>0</v>
      </c>
      <c r="G351" s="7">
        <f>'[1]Résu par agence'!EM361</f>
        <v>0</v>
      </c>
      <c r="H351" s="7">
        <f>'[1]Résu par agence'!EK361</f>
        <v>0</v>
      </c>
      <c r="I351" s="7">
        <f>+'[1]Résu par agence'!EK361/1.18</f>
        <v>0</v>
      </c>
      <c r="J351" s="7">
        <f>'[1]Sin Agence'!BF343</f>
        <v>0</v>
      </c>
      <c r="K351" s="7">
        <f>'[1]Sin Agence'!BG343</f>
        <v>0</v>
      </c>
      <c r="L351" s="7">
        <f t="shared" si="27"/>
        <v>0</v>
      </c>
      <c r="M351" s="7">
        <f t="shared" si="28"/>
        <v>0</v>
      </c>
      <c r="N351" s="8">
        <f t="shared" si="29"/>
        <v>0</v>
      </c>
    </row>
    <row r="352" spans="1:14" s="9" customFormat="1" ht="24.95" customHeight="1">
      <c r="A352" s="3">
        <f t="shared" si="25"/>
        <v>304</v>
      </c>
      <c r="B352" s="4" t="s">
        <v>360</v>
      </c>
      <c r="C352" s="5">
        <f>'[1]Résu par agence'!EO362</f>
        <v>0</v>
      </c>
      <c r="D352" s="5">
        <f>'[1]Sin Agence'!BE344</f>
        <v>0</v>
      </c>
      <c r="E352" s="6">
        <f t="shared" si="26"/>
        <v>0</v>
      </c>
      <c r="F352" s="7">
        <f>'[1]Résu par agence'!EN362</f>
        <v>0</v>
      </c>
      <c r="G352" s="7">
        <f>'[1]Résu par agence'!EM362</f>
        <v>0</v>
      </c>
      <c r="H352" s="7">
        <f>'[1]Résu par agence'!EK362</f>
        <v>0</v>
      </c>
      <c r="I352" s="7">
        <f>+'[1]Résu par agence'!EK362/1.18</f>
        <v>0</v>
      </c>
      <c r="J352" s="7">
        <f>'[1]Sin Agence'!BF344</f>
        <v>0</v>
      </c>
      <c r="K352" s="7">
        <f>'[1]Sin Agence'!BG344</f>
        <v>0</v>
      </c>
      <c r="L352" s="7">
        <f t="shared" si="27"/>
        <v>0</v>
      </c>
      <c r="M352" s="7">
        <f t="shared" si="28"/>
        <v>0</v>
      </c>
      <c r="N352" s="8">
        <f t="shared" si="29"/>
        <v>0</v>
      </c>
    </row>
    <row r="353" spans="1:14" s="9" customFormat="1" ht="24.95" customHeight="1">
      <c r="A353" s="3">
        <f t="shared" si="25"/>
        <v>305</v>
      </c>
      <c r="B353" s="4" t="s">
        <v>361</v>
      </c>
      <c r="C353" s="5">
        <f>'[1]Résu par agence'!EO363</f>
        <v>0</v>
      </c>
      <c r="D353" s="5">
        <f>'[1]Sin Agence'!BE345</f>
        <v>0</v>
      </c>
      <c r="E353" s="6">
        <f t="shared" si="26"/>
        <v>0</v>
      </c>
      <c r="F353" s="7">
        <f>'[1]Résu par agence'!EN363</f>
        <v>0</v>
      </c>
      <c r="G353" s="7">
        <f>'[1]Résu par agence'!EM363</f>
        <v>0</v>
      </c>
      <c r="H353" s="7">
        <f>'[1]Résu par agence'!EK363</f>
        <v>0</v>
      </c>
      <c r="I353" s="7">
        <f>+'[1]Résu par agence'!EK363/1.18</f>
        <v>0</v>
      </c>
      <c r="J353" s="7">
        <f>'[1]Sin Agence'!BF345</f>
        <v>0</v>
      </c>
      <c r="K353" s="7">
        <f>'[1]Sin Agence'!BG345</f>
        <v>0</v>
      </c>
      <c r="L353" s="7">
        <f t="shared" si="27"/>
        <v>0</v>
      </c>
      <c r="M353" s="7">
        <f t="shared" si="28"/>
        <v>0</v>
      </c>
      <c r="N353" s="8">
        <f t="shared" si="29"/>
        <v>0</v>
      </c>
    </row>
    <row r="354" spans="1:14" s="9" customFormat="1" ht="24.95" customHeight="1">
      <c r="A354" s="3">
        <f t="shared" si="25"/>
        <v>306</v>
      </c>
      <c r="B354" s="4" t="s">
        <v>362</v>
      </c>
      <c r="C354" s="5">
        <f>'[1]Résu par agence'!EO364</f>
        <v>0</v>
      </c>
      <c r="D354" s="5">
        <f>'[1]Sin Agence'!BE346</f>
        <v>0</v>
      </c>
      <c r="E354" s="6">
        <f t="shared" si="26"/>
        <v>0</v>
      </c>
      <c r="F354" s="7">
        <f>'[1]Résu par agence'!EN364</f>
        <v>0</v>
      </c>
      <c r="G354" s="7">
        <f>'[1]Résu par agence'!EM364</f>
        <v>0</v>
      </c>
      <c r="H354" s="7">
        <f>'[1]Résu par agence'!EK364</f>
        <v>0</v>
      </c>
      <c r="I354" s="7">
        <f>+'[1]Résu par agence'!EK364/1.18</f>
        <v>0</v>
      </c>
      <c r="J354" s="7">
        <f>'[1]Sin Agence'!BF346</f>
        <v>0</v>
      </c>
      <c r="K354" s="7">
        <f>'[1]Sin Agence'!BG346</f>
        <v>0</v>
      </c>
      <c r="L354" s="7">
        <f t="shared" si="27"/>
        <v>0</v>
      </c>
      <c r="M354" s="7">
        <f t="shared" si="28"/>
        <v>0</v>
      </c>
      <c r="N354" s="8">
        <f t="shared" si="29"/>
        <v>0</v>
      </c>
    </row>
    <row r="355" spans="1:14" s="9" customFormat="1" ht="24.95" customHeight="1">
      <c r="A355" s="3">
        <f t="shared" si="25"/>
        <v>307</v>
      </c>
      <c r="B355" s="4" t="s">
        <v>363</v>
      </c>
      <c r="C355" s="5">
        <f>'[1]Résu par agence'!EO365</f>
        <v>0</v>
      </c>
      <c r="D355" s="5">
        <f>'[1]Sin Agence'!BE347</f>
        <v>0</v>
      </c>
      <c r="E355" s="6">
        <f t="shared" si="26"/>
        <v>0</v>
      </c>
      <c r="F355" s="7">
        <f>'[1]Résu par agence'!EN365</f>
        <v>0</v>
      </c>
      <c r="G355" s="7">
        <f>'[1]Résu par agence'!EM365</f>
        <v>0</v>
      </c>
      <c r="H355" s="7">
        <f>'[1]Résu par agence'!EK365</f>
        <v>0</v>
      </c>
      <c r="I355" s="7">
        <f>+'[1]Résu par agence'!EK365/1.18</f>
        <v>0</v>
      </c>
      <c r="J355" s="7">
        <f>'[1]Sin Agence'!BF347</f>
        <v>0</v>
      </c>
      <c r="K355" s="7">
        <f>'[1]Sin Agence'!BG347</f>
        <v>0</v>
      </c>
      <c r="L355" s="7">
        <f t="shared" si="27"/>
        <v>0</v>
      </c>
      <c r="M355" s="7">
        <f t="shared" si="28"/>
        <v>0</v>
      </c>
      <c r="N355" s="8">
        <f t="shared" si="29"/>
        <v>0</v>
      </c>
    </row>
    <row r="356" spans="1:14" s="9" customFormat="1" ht="24.95" customHeight="1">
      <c r="A356" s="3">
        <f t="shared" si="25"/>
        <v>308</v>
      </c>
      <c r="B356" s="4" t="s">
        <v>364</v>
      </c>
      <c r="C356" s="5">
        <f>'[1]Résu par agence'!EO366</f>
        <v>0</v>
      </c>
      <c r="D356" s="5">
        <f>'[1]Sin Agence'!BE348</f>
        <v>0</v>
      </c>
      <c r="E356" s="6">
        <f t="shared" si="26"/>
        <v>0</v>
      </c>
      <c r="F356" s="7">
        <f>'[1]Résu par agence'!EN366</f>
        <v>0</v>
      </c>
      <c r="G356" s="7">
        <f>'[1]Résu par agence'!EM366</f>
        <v>0</v>
      </c>
      <c r="H356" s="7">
        <f>'[1]Résu par agence'!EK366</f>
        <v>0</v>
      </c>
      <c r="I356" s="7">
        <f>+'[1]Résu par agence'!EK366/1.18</f>
        <v>0</v>
      </c>
      <c r="J356" s="7">
        <f>'[1]Sin Agence'!BF348</f>
        <v>0</v>
      </c>
      <c r="K356" s="7">
        <f>'[1]Sin Agence'!BG348</f>
        <v>0</v>
      </c>
      <c r="L356" s="7">
        <f t="shared" si="27"/>
        <v>0</v>
      </c>
      <c r="M356" s="7">
        <f t="shared" si="28"/>
        <v>0</v>
      </c>
      <c r="N356" s="8">
        <f t="shared" si="29"/>
        <v>0</v>
      </c>
    </row>
    <row r="357" spans="1:14" s="9" customFormat="1" ht="24.95" customHeight="1">
      <c r="A357" s="3">
        <f t="shared" si="25"/>
        <v>309</v>
      </c>
      <c r="B357" s="4" t="s">
        <v>365</v>
      </c>
      <c r="C357" s="5">
        <f>'[1]Résu par agence'!EO367</f>
        <v>0</v>
      </c>
      <c r="D357" s="5">
        <f>'[1]Sin Agence'!BE349</f>
        <v>0</v>
      </c>
      <c r="E357" s="6">
        <f t="shared" si="26"/>
        <v>0</v>
      </c>
      <c r="F357" s="7">
        <f>'[1]Résu par agence'!EN367</f>
        <v>0</v>
      </c>
      <c r="G357" s="7">
        <f>'[1]Résu par agence'!EM367</f>
        <v>0</v>
      </c>
      <c r="H357" s="7">
        <f>'[1]Résu par agence'!EK367</f>
        <v>0</v>
      </c>
      <c r="I357" s="7">
        <f>+'[1]Résu par agence'!EK367/1.18</f>
        <v>0</v>
      </c>
      <c r="J357" s="7">
        <f>'[1]Sin Agence'!BF349</f>
        <v>0</v>
      </c>
      <c r="K357" s="7">
        <f>'[1]Sin Agence'!BG349</f>
        <v>0</v>
      </c>
      <c r="L357" s="7">
        <f t="shared" si="27"/>
        <v>0</v>
      </c>
      <c r="M357" s="7">
        <f t="shared" si="28"/>
        <v>0</v>
      </c>
      <c r="N357" s="8">
        <f t="shared" si="29"/>
        <v>0</v>
      </c>
    </row>
    <row r="358" spans="1:14" s="9" customFormat="1" ht="24.95" customHeight="1">
      <c r="A358" s="3">
        <f t="shared" si="25"/>
        <v>310</v>
      </c>
      <c r="B358" s="4" t="s">
        <v>366</v>
      </c>
      <c r="C358" s="5">
        <f>'[1]Résu par agence'!EO368</f>
        <v>0</v>
      </c>
      <c r="D358" s="5">
        <f>'[1]Sin Agence'!BE350</f>
        <v>0</v>
      </c>
      <c r="E358" s="6">
        <f t="shared" si="26"/>
        <v>0</v>
      </c>
      <c r="F358" s="7">
        <f>'[1]Résu par agence'!EN368</f>
        <v>0</v>
      </c>
      <c r="G358" s="7">
        <f>'[1]Résu par agence'!EM368</f>
        <v>0</v>
      </c>
      <c r="H358" s="7">
        <f>'[1]Résu par agence'!EK368</f>
        <v>0</v>
      </c>
      <c r="I358" s="7">
        <f>+'[1]Résu par agence'!EK368/1.18</f>
        <v>0</v>
      </c>
      <c r="J358" s="7">
        <f>'[1]Sin Agence'!BF350</f>
        <v>0</v>
      </c>
      <c r="K358" s="7">
        <f>'[1]Sin Agence'!BG350</f>
        <v>0</v>
      </c>
      <c r="L358" s="7">
        <f t="shared" si="27"/>
        <v>0</v>
      </c>
      <c r="M358" s="7">
        <f t="shared" si="28"/>
        <v>0</v>
      </c>
      <c r="N358" s="8">
        <f t="shared" si="29"/>
        <v>0</v>
      </c>
    </row>
    <row r="359" spans="1:14" s="9" customFormat="1" ht="24.95" customHeight="1">
      <c r="A359" s="3">
        <f t="shared" si="25"/>
        <v>311</v>
      </c>
      <c r="B359" s="4" t="s">
        <v>367</v>
      </c>
      <c r="C359" s="5">
        <f>'[1]Résu par agence'!EO369</f>
        <v>0</v>
      </c>
      <c r="D359" s="5">
        <f>'[1]Sin Agence'!BE351</f>
        <v>0</v>
      </c>
      <c r="E359" s="6">
        <f t="shared" si="26"/>
        <v>0</v>
      </c>
      <c r="F359" s="7">
        <f>'[1]Résu par agence'!EN369</f>
        <v>0</v>
      </c>
      <c r="G359" s="7">
        <f>'[1]Résu par agence'!EM369</f>
        <v>0</v>
      </c>
      <c r="H359" s="7">
        <f>'[1]Résu par agence'!EK369</f>
        <v>0</v>
      </c>
      <c r="I359" s="7">
        <f>+'[1]Résu par agence'!EK369/1.18</f>
        <v>0</v>
      </c>
      <c r="J359" s="7">
        <f>'[1]Sin Agence'!BF351</f>
        <v>0</v>
      </c>
      <c r="K359" s="7">
        <f>'[1]Sin Agence'!BG351</f>
        <v>0</v>
      </c>
      <c r="L359" s="7">
        <f t="shared" si="27"/>
        <v>0</v>
      </c>
      <c r="M359" s="7">
        <f t="shared" si="28"/>
        <v>0</v>
      </c>
      <c r="N359" s="8">
        <f t="shared" si="29"/>
        <v>0</v>
      </c>
    </row>
    <row r="360" spans="1:14" s="9" customFormat="1" ht="24.95" customHeight="1">
      <c r="A360" s="3">
        <f t="shared" si="25"/>
        <v>312</v>
      </c>
      <c r="B360" s="4" t="s">
        <v>368</v>
      </c>
      <c r="C360" s="5">
        <f>'[1]Résu par agence'!EO371</f>
        <v>0</v>
      </c>
      <c r="D360" s="5">
        <f>'[1]Sin Agence'!BE353</f>
        <v>0</v>
      </c>
      <c r="E360" s="6">
        <f t="shared" si="26"/>
        <v>0</v>
      </c>
      <c r="F360" s="7">
        <f>'[1]Résu par agence'!EN371</f>
        <v>0</v>
      </c>
      <c r="G360" s="7">
        <f>'[1]Résu par agence'!EM371</f>
        <v>0</v>
      </c>
      <c r="H360" s="7">
        <f>'[1]Résu par agence'!EK371</f>
        <v>0</v>
      </c>
      <c r="I360" s="7">
        <f>+'[1]Résu par agence'!EK371/1.18</f>
        <v>0</v>
      </c>
      <c r="J360" s="7">
        <f>'[1]Sin Agence'!BF353</f>
        <v>0</v>
      </c>
      <c r="K360" s="7">
        <f>'[1]Sin Agence'!BG353</f>
        <v>0</v>
      </c>
      <c r="L360" s="7">
        <f t="shared" si="27"/>
        <v>0</v>
      </c>
      <c r="M360" s="7">
        <f t="shared" si="28"/>
        <v>0</v>
      </c>
      <c r="N360" s="8">
        <f t="shared" si="29"/>
        <v>0</v>
      </c>
    </row>
    <row r="361" spans="1:14" s="9" customFormat="1" ht="24.95" customHeight="1">
      <c r="A361" s="3">
        <f t="shared" si="25"/>
        <v>313</v>
      </c>
      <c r="B361" s="4" t="s">
        <v>369</v>
      </c>
      <c r="C361" s="5">
        <f>'[1]Résu par agence'!EO372</f>
        <v>0</v>
      </c>
      <c r="D361" s="5">
        <f>'[1]Sin Agence'!BE354</f>
        <v>0</v>
      </c>
      <c r="E361" s="6">
        <f t="shared" si="26"/>
        <v>0</v>
      </c>
      <c r="F361" s="7">
        <f>'[1]Résu par agence'!EN372</f>
        <v>0</v>
      </c>
      <c r="G361" s="7">
        <f>'[1]Résu par agence'!EM372</f>
        <v>0</v>
      </c>
      <c r="H361" s="7">
        <f>'[1]Résu par agence'!EK372</f>
        <v>0</v>
      </c>
      <c r="I361" s="7">
        <f>+'[1]Résu par agence'!EK372/1.18</f>
        <v>0</v>
      </c>
      <c r="J361" s="7">
        <f>'[1]Sin Agence'!BF354</f>
        <v>0</v>
      </c>
      <c r="K361" s="7">
        <f>'[1]Sin Agence'!BG354</f>
        <v>0</v>
      </c>
      <c r="L361" s="7">
        <f t="shared" si="27"/>
        <v>0</v>
      </c>
      <c r="M361" s="7">
        <f t="shared" si="28"/>
        <v>0</v>
      </c>
      <c r="N361" s="8">
        <f t="shared" si="29"/>
        <v>0</v>
      </c>
    </row>
    <row r="362" spans="1:14" s="9" customFormat="1" ht="24.95" customHeight="1">
      <c r="A362" s="3">
        <f t="shared" si="25"/>
        <v>314</v>
      </c>
      <c r="B362" s="4" t="s">
        <v>370</v>
      </c>
      <c r="C362" s="5">
        <f>'[1]Résu par agence'!EO373</f>
        <v>0</v>
      </c>
      <c r="D362" s="5">
        <f>'[1]Sin Agence'!BE355</f>
        <v>0</v>
      </c>
      <c r="E362" s="6">
        <f t="shared" si="26"/>
        <v>0</v>
      </c>
      <c r="F362" s="7">
        <f>'[1]Résu par agence'!EN373</f>
        <v>0</v>
      </c>
      <c r="G362" s="7">
        <f>'[1]Résu par agence'!EM373</f>
        <v>0</v>
      </c>
      <c r="H362" s="7">
        <f>'[1]Résu par agence'!EK373</f>
        <v>0</v>
      </c>
      <c r="I362" s="7">
        <f>+'[1]Résu par agence'!EK373/1.18</f>
        <v>0</v>
      </c>
      <c r="J362" s="7">
        <f>'[1]Sin Agence'!BF355</f>
        <v>0</v>
      </c>
      <c r="K362" s="7">
        <f>'[1]Sin Agence'!BG355</f>
        <v>0</v>
      </c>
      <c r="L362" s="7">
        <f t="shared" si="27"/>
        <v>0</v>
      </c>
      <c r="M362" s="7">
        <f t="shared" si="28"/>
        <v>0</v>
      </c>
      <c r="N362" s="8">
        <f t="shared" si="29"/>
        <v>0</v>
      </c>
    </row>
    <row r="363" spans="1:14" s="9" customFormat="1" ht="24.95" customHeight="1">
      <c r="A363" s="3">
        <f t="shared" si="25"/>
        <v>315</v>
      </c>
      <c r="B363" s="4" t="s">
        <v>371</v>
      </c>
      <c r="C363" s="5">
        <f>'[1]Résu par agence'!EO375</f>
        <v>0</v>
      </c>
      <c r="D363" s="5">
        <f>'[1]Sin Agence'!BE357</f>
        <v>0</v>
      </c>
      <c r="E363" s="6">
        <f t="shared" si="26"/>
        <v>0</v>
      </c>
      <c r="F363" s="7">
        <f>'[1]Résu par agence'!EN375</f>
        <v>0</v>
      </c>
      <c r="G363" s="7">
        <f>'[1]Résu par agence'!EM375</f>
        <v>0</v>
      </c>
      <c r="H363" s="7">
        <f>'[1]Résu par agence'!EK375</f>
        <v>0</v>
      </c>
      <c r="I363" s="7">
        <f>+'[1]Résu par agence'!EK375/1.18</f>
        <v>0</v>
      </c>
      <c r="J363" s="7">
        <f>'[1]Sin Agence'!BF357</f>
        <v>0</v>
      </c>
      <c r="K363" s="7">
        <f>'[1]Sin Agence'!BG357</f>
        <v>0</v>
      </c>
      <c r="L363" s="7">
        <f t="shared" si="27"/>
        <v>0</v>
      </c>
      <c r="M363" s="7">
        <f t="shared" si="28"/>
        <v>0</v>
      </c>
      <c r="N363" s="8">
        <f t="shared" si="29"/>
        <v>0</v>
      </c>
    </row>
    <row r="364" spans="1:14" s="9" customFormat="1" ht="24.95" customHeight="1">
      <c r="A364" s="3">
        <f t="shared" si="25"/>
        <v>316</v>
      </c>
      <c r="B364" s="4" t="s">
        <v>372</v>
      </c>
      <c r="C364" s="5">
        <f>'[1]Résu par agence'!EO376</f>
        <v>0</v>
      </c>
      <c r="D364" s="5">
        <f>'[1]Sin Agence'!BE358</f>
        <v>0</v>
      </c>
      <c r="E364" s="6">
        <f t="shared" si="26"/>
        <v>0</v>
      </c>
      <c r="F364" s="7">
        <f>'[1]Résu par agence'!EN376</f>
        <v>0</v>
      </c>
      <c r="G364" s="7">
        <f>'[1]Résu par agence'!EM376</f>
        <v>0</v>
      </c>
      <c r="H364" s="7">
        <f>'[1]Résu par agence'!EK376</f>
        <v>0</v>
      </c>
      <c r="I364" s="7">
        <f>+'[1]Résu par agence'!EK376/1.18</f>
        <v>0</v>
      </c>
      <c r="J364" s="7">
        <f>'[1]Sin Agence'!BF358</f>
        <v>0</v>
      </c>
      <c r="K364" s="7">
        <f>'[1]Sin Agence'!BG358</f>
        <v>0</v>
      </c>
      <c r="L364" s="7">
        <f t="shared" si="27"/>
        <v>0</v>
      </c>
      <c r="M364" s="7">
        <f t="shared" si="28"/>
        <v>0</v>
      </c>
      <c r="N364" s="8">
        <f t="shared" si="29"/>
        <v>0</v>
      </c>
    </row>
    <row r="365" spans="1:14" s="9" customFormat="1" ht="24.95" customHeight="1">
      <c r="A365" s="3">
        <f t="shared" si="25"/>
        <v>317</v>
      </c>
      <c r="B365" s="4" t="s">
        <v>373</v>
      </c>
      <c r="C365" s="5">
        <f>'[1]Résu par agence'!EO382</f>
        <v>0</v>
      </c>
      <c r="D365" s="5">
        <f>'[1]Sin Agence'!BE364</f>
        <v>0</v>
      </c>
      <c r="E365" s="6">
        <f t="shared" si="26"/>
        <v>0</v>
      </c>
      <c r="F365" s="7">
        <f>'[1]Résu par agence'!EN382</f>
        <v>0</v>
      </c>
      <c r="G365" s="7">
        <f>'[1]Résu par agence'!EM382</f>
        <v>0</v>
      </c>
      <c r="H365" s="7">
        <f>'[1]Résu par agence'!EK382</f>
        <v>0</v>
      </c>
      <c r="I365" s="7">
        <f>+'[1]Résu par agence'!EK382/1.18</f>
        <v>0</v>
      </c>
      <c r="J365" s="7">
        <f>'[1]Sin Agence'!BF364</f>
        <v>0</v>
      </c>
      <c r="K365" s="7">
        <f>'[1]Sin Agence'!BG364</f>
        <v>0</v>
      </c>
      <c r="L365" s="7">
        <f t="shared" si="27"/>
        <v>0</v>
      </c>
      <c r="M365" s="7">
        <f t="shared" si="28"/>
        <v>0</v>
      </c>
      <c r="N365" s="8">
        <f t="shared" si="29"/>
        <v>0</v>
      </c>
    </row>
    <row r="366" spans="1:14" s="9" customFormat="1" ht="24.95" customHeight="1">
      <c r="A366" s="3">
        <f t="shared" si="25"/>
        <v>318</v>
      </c>
      <c r="B366" s="4" t="s">
        <v>374</v>
      </c>
      <c r="C366" s="5">
        <f>'[1]Résu par agence'!EO383</f>
        <v>0</v>
      </c>
      <c r="D366" s="5">
        <f>'[1]Sin Agence'!BE365</f>
        <v>0</v>
      </c>
      <c r="E366" s="6">
        <f t="shared" si="26"/>
        <v>0</v>
      </c>
      <c r="F366" s="7">
        <f>'[1]Résu par agence'!EN383</f>
        <v>0</v>
      </c>
      <c r="G366" s="7">
        <f>'[1]Résu par agence'!EM383</f>
        <v>0</v>
      </c>
      <c r="H366" s="7">
        <f>'[1]Résu par agence'!EK383</f>
        <v>0</v>
      </c>
      <c r="I366" s="7">
        <f>+'[1]Résu par agence'!EK383/1.18</f>
        <v>0</v>
      </c>
      <c r="J366" s="7">
        <f>'[1]Sin Agence'!BF365</f>
        <v>0</v>
      </c>
      <c r="K366" s="7">
        <f>'[1]Sin Agence'!BG365</f>
        <v>0</v>
      </c>
      <c r="L366" s="7">
        <f t="shared" si="27"/>
        <v>0</v>
      </c>
      <c r="M366" s="7">
        <f t="shared" si="28"/>
        <v>0</v>
      </c>
      <c r="N366" s="8">
        <f t="shared" si="29"/>
        <v>0</v>
      </c>
    </row>
    <row r="367" spans="1:14" s="9" customFormat="1" ht="24.95" customHeight="1">
      <c r="A367" s="3">
        <f t="shared" si="25"/>
        <v>319</v>
      </c>
      <c r="B367" s="4" t="s">
        <v>375</v>
      </c>
      <c r="C367" s="5">
        <f>'[1]Résu par agence'!EO384</f>
        <v>0</v>
      </c>
      <c r="D367" s="5">
        <f>'[1]Sin Agence'!BE366</f>
        <v>0</v>
      </c>
      <c r="E367" s="6">
        <f t="shared" si="26"/>
        <v>0</v>
      </c>
      <c r="F367" s="7">
        <f>'[1]Résu par agence'!EN384</f>
        <v>0</v>
      </c>
      <c r="G367" s="7">
        <f>'[1]Résu par agence'!EM384</f>
        <v>0</v>
      </c>
      <c r="H367" s="7">
        <f>'[1]Résu par agence'!EK384</f>
        <v>0</v>
      </c>
      <c r="I367" s="7">
        <f>+'[1]Résu par agence'!EK384/1.18</f>
        <v>0</v>
      </c>
      <c r="J367" s="7">
        <f>'[1]Sin Agence'!BF366</f>
        <v>0</v>
      </c>
      <c r="K367" s="7">
        <f>'[1]Sin Agence'!BG366</f>
        <v>0</v>
      </c>
      <c r="L367" s="7">
        <f t="shared" si="27"/>
        <v>0</v>
      </c>
      <c r="M367" s="7">
        <f t="shared" si="28"/>
        <v>0</v>
      </c>
      <c r="N367" s="8">
        <f t="shared" si="29"/>
        <v>0</v>
      </c>
    </row>
    <row r="368" spans="1:14" s="9" customFormat="1" ht="24.95" customHeight="1">
      <c r="A368" s="3">
        <f t="shared" si="25"/>
        <v>320</v>
      </c>
      <c r="B368" s="4" t="s">
        <v>376</v>
      </c>
      <c r="C368" s="5">
        <f>'[1]Résu par agence'!EO386</f>
        <v>0</v>
      </c>
      <c r="D368" s="5">
        <f>'[1]Sin Agence'!BE368</f>
        <v>0</v>
      </c>
      <c r="E368" s="6">
        <f t="shared" si="26"/>
        <v>0</v>
      </c>
      <c r="F368" s="7">
        <f>'[1]Résu par agence'!EN386</f>
        <v>0</v>
      </c>
      <c r="G368" s="7">
        <f>'[1]Résu par agence'!EM386</f>
        <v>0</v>
      </c>
      <c r="H368" s="7">
        <f>'[1]Résu par agence'!EK386</f>
        <v>0</v>
      </c>
      <c r="I368" s="7">
        <f>+'[1]Résu par agence'!EK386/1.18</f>
        <v>0</v>
      </c>
      <c r="J368" s="7">
        <f>'[1]Sin Agence'!BF368</f>
        <v>0</v>
      </c>
      <c r="K368" s="7">
        <f>'[1]Sin Agence'!BG368</f>
        <v>0</v>
      </c>
      <c r="L368" s="7">
        <f t="shared" si="27"/>
        <v>0</v>
      </c>
      <c r="M368" s="7">
        <f t="shared" si="28"/>
        <v>0</v>
      </c>
      <c r="N368" s="8">
        <f t="shared" si="29"/>
        <v>0</v>
      </c>
    </row>
    <row r="369" spans="1:14" s="9" customFormat="1" ht="24.95" customHeight="1">
      <c r="A369" s="3">
        <f t="shared" si="25"/>
        <v>321</v>
      </c>
      <c r="B369" s="4" t="s">
        <v>377</v>
      </c>
      <c r="C369" s="5">
        <f>'[1]Résu par agence'!EO387</f>
        <v>0</v>
      </c>
      <c r="D369" s="5">
        <f>'[1]Sin Agence'!BE369</f>
        <v>0</v>
      </c>
      <c r="E369" s="6">
        <f t="shared" si="26"/>
        <v>0</v>
      </c>
      <c r="F369" s="7">
        <f>'[1]Résu par agence'!EN387</f>
        <v>0</v>
      </c>
      <c r="G369" s="7">
        <f>'[1]Résu par agence'!EM387</f>
        <v>0</v>
      </c>
      <c r="H369" s="7">
        <f>'[1]Résu par agence'!EK387</f>
        <v>0</v>
      </c>
      <c r="I369" s="7">
        <f>+'[1]Résu par agence'!EK387/1.18</f>
        <v>0</v>
      </c>
      <c r="J369" s="7">
        <f>'[1]Sin Agence'!BF369</f>
        <v>0</v>
      </c>
      <c r="K369" s="7">
        <f>'[1]Sin Agence'!BG369</f>
        <v>0</v>
      </c>
      <c r="L369" s="7">
        <f t="shared" si="27"/>
        <v>0</v>
      </c>
      <c r="M369" s="7">
        <f t="shared" si="28"/>
        <v>0</v>
      </c>
      <c r="N369" s="8">
        <f t="shared" si="29"/>
        <v>0</v>
      </c>
    </row>
    <row r="370" spans="1:14" s="9" customFormat="1" ht="24.95" customHeight="1">
      <c r="A370" s="3">
        <f t="shared" ref="A370:A403" si="30">A369+1</f>
        <v>322</v>
      </c>
      <c r="B370" s="4" t="s">
        <v>378</v>
      </c>
      <c r="C370" s="5">
        <f>'[1]Résu par agence'!EO390</f>
        <v>0</v>
      </c>
      <c r="D370" s="5">
        <f>'[1]Sin Agence'!BE372</f>
        <v>0</v>
      </c>
      <c r="E370" s="6">
        <f t="shared" si="26"/>
        <v>0</v>
      </c>
      <c r="F370" s="7">
        <f>'[1]Résu par agence'!EN390</f>
        <v>0</v>
      </c>
      <c r="G370" s="7">
        <f>'[1]Résu par agence'!EM390</f>
        <v>0</v>
      </c>
      <c r="H370" s="7">
        <f>'[1]Résu par agence'!EK390</f>
        <v>0</v>
      </c>
      <c r="I370" s="7">
        <f>+'[1]Résu par agence'!EK390/1.18</f>
        <v>0</v>
      </c>
      <c r="J370" s="7">
        <f>'[1]Sin Agence'!BF372</f>
        <v>0</v>
      </c>
      <c r="K370" s="7">
        <f>'[1]Sin Agence'!BG372</f>
        <v>0</v>
      </c>
      <c r="L370" s="7">
        <f t="shared" si="27"/>
        <v>0</v>
      </c>
      <c r="M370" s="7">
        <f t="shared" si="28"/>
        <v>0</v>
      </c>
      <c r="N370" s="8">
        <f t="shared" si="29"/>
        <v>0</v>
      </c>
    </row>
    <row r="371" spans="1:14" s="9" customFormat="1" ht="24.95" customHeight="1">
      <c r="A371" s="3">
        <f t="shared" si="30"/>
        <v>323</v>
      </c>
      <c r="B371" s="4" t="s">
        <v>379</v>
      </c>
      <c r="C371" s="5">
        <f>'[1]Résu par agence'!EO391</f>
        <v>0</v>
      </c>
      <c r="D371" s="5">
        <f>'[1]Sin Agence'!BE373</f>
        <v>0</v>
      </c>
      <c r="E371" s="6">
        <f t="shared" si="26"/>
        <v>0</v>
      </c>
      <c r="F371" s="7">
        <f>'[1]Résu par agence'!EN391</f>
        <v>0</v>
      </c>
      <c r="G371" s="7">
        <f>'[1]Résu par agence'!EM391</f>
        <v>0</v>
      </c>
      <c r="H371" s="7">
        <f>'[1]Résu par agence'!EK391</f>
        <v>0</v>
      </c>
      <c r="I371" s="7">
        <f>+'[1]Résu par agence'!EK391/1.18</f>
        <v>0</v>
      </c>
      <c r="J371" s="7">
        <f>'[1]Sin Agence'!BF373</f>
        <v>0</v>
      </c>
      <c r="K371" s="7">
        <f>'[1]Sin Agence'!BG373</f>
        <v>0</v>
      </c>
      <c r="L371" s="7">
        <f t="shared" si="27"/>
        <v>0</v>
      </c>
      <c r="M371" s="7">
        <f t="shared" si="28"/>
        <v>0</v>
      </c>
      <c r="N371" s="8">
        <f t="shared" si="29"/>
        <v>0</v>
      </c>
    </row>
    <row r="372" spans="1:14" s="9" customFormat="1" ht="24.95" customHeight="1">
      <c r="A372" s="3">
        <f t="shared" si="30"/>
        <v>324</v>
      </c>
      <c r="B372" s="4" t="s">
        <v>380</v>
      </c>
      <c r="C372" s="5">
        <f>'[1]Résu par agence'!EO392</f>
        <v>0</v>
      </c>
      <c r="D372" s="5">
        <f>'[1]Sin Agence'!BE374</f>
        <v>0</v>
      </c>
      <c r="E372" s="6">
        <f t="shared" si="26"/>
        <v>0</v>
      </c>
      <c r="F372" s="7">
        <f>'[1]Résu par agence'!EN392</f>
        <v>0</v>
      </c>
      <c r="G372" s="7">
        <f>'[1]Résu par agence'!EM392</f>
        <v>0</v>
      </c>
      <c r="H372" s="7">
        <f>'[1]Résu par agence'!EK392</f>
        <v>0</v>
      </c>
      <c r="I372" s="7">
        <f>+'[1]Résu par agence'!EK392/1.18</f>
        <v>0</v>
      </c>
      <c r="J372" s="7">
        <f>'[1]Sin Agence'!BF374</f>
        <v>0</v>
      </c>
      <c r="K372" s="7">
        <f>'[1]Sin Agence'!BG374</f>
        <v>0</v>
      </c>
      <c r="L372" s="7">
        <f t="shared" si="27"/>
        <v>0</v>
      </c>
      <c r="M372" s="7">
        <f t="shared" si="28"/>
        <v>0</v>
      </c>
      <c r="N372" s="8">
        <f t="shared" si="29"/>
        <v>0</v>
      </c>
    </row>
    <row r="373" spans="1:14" s="9" customFormat="1" ht="24.95" customHeight="1">
      <c r="A373" s="3">
        <f t="shared" si="30"/>
        <v>325</v>
      </c>
      <c r="B373" s="4" t="s">
        <v>381</v>
      </c>
      <c r="C373" s="5">
        <f>'[1]Résu par agence'!EO393</f>
        <v>0</v>
      </c>
      <c r="D373" s="5">
        <f>'[1]Sin Agence'!BE375</f>
        <v>0</v>
      </c>
      <c r="E373" s="6">
        <f t="shared" si="26"/>
        <v>0</v>
      </c>
      <c r="F373" s="7">
        <f>'[1]Résu par agence'!EN393</f>
        <v>0</v>
      </c>
      <c r="G373" s="7">
        <f>'[1]Résu par agence'!EM393</f>
        <v>0</v>
      </c>
      <c r="H373" s="7">
        <f>'[1]Résu par agence'!EK393</f>
        <v>0</v>
      </c>
      <c r="I373" s="7">
        <f>+'[1]Résu par agence'!EK393/1.18</f>
        <v>0</v>
      </c>
      <c r="J373" s="7">
        <f>'[1]Sin Agence'!BF375</f>
        <v>0</v>
      </c>
      <c r="K373" s="7">
        <f>'[1]Sin Agence'!BG375</f>
        <v>0</v>
      </c>
      <c r="L373" s="7">
        <f t="shared" si="27"/>
        <v>0</v>
      </c>
      <c r="M373" s="7">
        <f t="shared" si="28"/>
        <v>0</v>
      </c>
      <c r="N373" s="8">
        <f t="shared" si="29"/>
        <v>0</v>
      </c>
    </row>
    <row r="374" spans="1:14" s="9" customFormat="1" ht="24.95" customHeight="1">
      <c r="A374" s="3">
        <f t="shared" si="30"/>
        <v>326</v>
      </c>
      <c r="B374" s="4" t="s">
        <v>382</v>
      </c>
      <c r="C374" s="5">
        <f>'[1]Résu par agence'!EO400</f>
        <v>0</v>
      </c>
      <c r="D374" s="5">
        <f>'[1]Sin Agence'!BE382</f>
        <v>0</v>
      </c>
      <c r="E374" s="6">
        <f t="shared" si="26"/>
        <v>0</v>
      </c>
      <c r="F374" s="7">
        <f>'[1]Résu par agence'!EN400</f>
        <v>0</v>
      </c>
      <c r="G374" s="7">
        <f>'[1]Résu par agence'!EM400</f>
        <v>0</v>
      </c>
      <c r="H374" s="7">
        <f>'[1]Résu par agence'!EK400</f>
        <v>0</v>
      </c>
      <c r="I374" s="7">
        <f>+'[1]Résu par agence'!EK400/1.18</f>
        <v>0</v>
      </c>
      <c r="J374" s="7">
        <f>'[1]Sin Agence'!BF382</f>
        <v>0</v>
      </c>
      <c r="K374" s="7">
        <f>'[1]Sin Agence'!BG382</f>
        <v>0</v>
      </c>
      <c r="L374" s="7">
        <f t="shared" si="27"/>
        <v>0</v>
      </c>
      <c r="M374" s="7">
        <f t="shared" si="28"/>
        <v>0</v>
      </c>
      <c r="N374" s="8">
        <f t="shared" si="29"/>
        <v>0</v>
      </c>
    </row>
    <row r="375" spans="1:14" s="9" customFormat="1" ht="24.95" customHeight="1">
      <c r="A375" s="3">
        <f t="shared" si="30"/>
        <v>327</v>
      </c>
      <c r="B375" s="4" t="s">
        <v>383</v>
      </c>
      <c r="C375" s="5">
        <f>'[1]Résu par agence'!EO401</f>
        <v>0</v>
      </c>
      <c r="D375" s="5">
        <f>'[1]Sin Agence'!BE383</f>
        <v>0</v>
      </c>
      <c r="E375" s="6">
        <f t="shared" si="26"/>
        <v>0</v>
      </c>
      <c r="F375" s="7">
        <f>'[1]Résu par agence'!EN401</f>
        <v>0</v>
      </c>
      <c r="G375" s="7">
        <f>'[1]Résu par agence'!EM401</f>
        <v>0</v>
      </c>
      <c r="H375" s="7">
        <f>'[1]Résu par agence'!EK401</f>
        <v>0</v>
      </c>
      <c r="I375" s="7">
        <f>+'[1]Résu par agence'!EK401/1.18</f>
        <v>0</v>
      </c>
      <c r="J375" s="7">
        <f>'[1]Sin Agence'!BF383</f>
        <v>0</v>
      </c>
      <c r="K375" s="7">
        <f>'[1]Sin Agence'!BG383</f>
        <v>0</v>
      </c>
      <c r="L375" s="7">
        <f t="shared" si="27"/>
        <v>0</v>
      </c>
      <c r="M375" s="7">
        <f t="shared" si="28"/>
        <v>0</v>
      </c>
      <c r="N375" s="8">
        <f t="shared" si="29"/>
        <v>0</v>
      </c>
    </row>
    <row r="376" spans="1:14" s="9" customFormat="1" ht="24.95" customHeight="1">
      <c r="A376" s="3">
        <f t="shared" si="30"/>
        <v>328</v>
      </c>
      <c r="B376" s="4" t="s">
        <v>384</v>
      </c>
      <c r="C376" s="5">
        <f>'[1]Résu par agence'!EO402</f>
        <v>0</v>
      </c>
      <c r="D376" s="5">
        <f>'[1]Sin Agence'!BE384</f>
        <v>0</v>
      </c>
      <c r="E376" s="6">
        <f t="shared" si="26"/>
        <v>0</v>
      </c>
      <c r="F376" s="7">
        <f>'[1]Résu par agence'!EN402</f>
        <v>0</v>
      </c>
      <c r="G376" s="7">
        <f>'[1]Résu par agence'!EM402</f>
        <v>0</v>
      </c>
      <c r="H376" s="7">
        <f>'[1]Résu par agence'!EK402</f>
        <v>0</v>
      </c>
      <c r="I376" s="7">
        <f>+'[1]Résu par agence'!EK402/1.18</f>
        <v>0</v>
      </c>
      <c r="J376" s="7">
        <f>'[1]Sin Agence'!BF384</f>
        <v>0</v>
      </c>
      <c r="K376" s="7">
        <f>'[1]Sin Agence'!BG384</f>
        <v>0</v>
      </c>
      <c r="L376" s="7">
        <f t="shared" si="27"/>
        <v>0</v>
      </c>
      <c r="M376" s="7">
        <f t="shared" si="28"/>
        <v>0</v>
      </c>
      <c r="N376" s="8">
        <f t="shared" si="29"/>
        <v>0</v>
      </c>
    </row>
    <row r="377" spans="1:14" s="9" customFormat="1" ht="24.95" customHeight="1">
      <c r="A377" s="3">
        <f t="shared" si="30"/>
        <v>329</v>
      </c>
      <c r="B377" s="4" t="s">
        <v>385</v>
      </c>
      <c r="C377" s="5">
        <f>'[1]Résu par agence'!EO403</f>
        <v>0</v>
      </c>
      <c r="D377" s="5">
        <f>'[1]Sin Agence'!BE385</f>
        <v>0</v>
      </c>
      <c r="E377" s="6">
        <f t="shared" si="26"/>
        <v>0</v>
      </c>
      <c r="F377" s="7">
        <f>'[1]Résu par agence'!EN403</f>
        <v>0</v>
      </c>
      <c r="G377" s="7">
        <f>'[1]Résu par agence'!EM403</f>
        <v>0</v>
      </c>
      <c r="H377" s="7">
        <f>'[1]Résu par agence'!EK403</f>
        <v>0</v>
      </c>
      <c r="I377" s="7">
        <f>+'[1]Résu par agence'!EK403/1.18</f>
        <v>0</v>
      </c>
      <c r="J377" s="7">
        <f>'[1]Sin Agence'!BF385</f>
        <v>0</v>
      </c>
      <c r="K377" s="7">
        <f>'[1]Sin Agence'!BG385</f>
        <v>0</v>
      </c>
      <c r="L377" s="7">
        <f t="shared" si="27"/>
        <v>0</v>
      </c>
      <c r="M377" s="7">
        <f t="shared" si="28"/>
        <v>0</v>
      </c>
      <c r="N377" s="8">
        <f t="shared" si="29"/>
        <v>0</v>
      </c>
    </row>
    <row r="378" spans="1:14" s="9" customFormat="1" ht="24.95" customHeight="1">
      <c r="A378" s="3">
        <f t="shared" si="30"/>
        <v>330</v>
      </c>
      <c r="B378" s="4" t="s">
        <v>386</v>
      </c>
      <c r="C378" s="5">
        <f>'[1]Résu par agence'!EO405</f>
        <v>0</v>
      </c>
      <c r="D378" s="5">
        <f>'[1]Sin Agence'!BE387</f>
        <v>0</v>
      </c>
      <c r="E378" s="6">
        <f t="shared" si="26"/>
        <v>0</v>
      </c>
      <c r="F378" s="7">
        <f>'[1]Résu par agence'!EN405</f>
        <v>0</v>
      </c>
      <c r="G378" s="7">
        <f>'[1]Résu par agence'!EM405</f>
        <v>0</v>
      </c>
      <c r="H378" s="7">
        <f>'[1]Résu par agence'!EK405</f>
        <v>0</v>
      </c>
      <c r="I378" s="7">
        <f>+'[1]Résu par agence'!EK405/1.18</f>
        <v>0</v>
      </c>
      <c r="J378" s="7">
        <f>'[1]Sin Agence'!BF387</f>
        <v>0</v>
      </c>
      <c r="K378" s="7">
        <f>'[1]Sin Agence'!BG387</f>
        <v>0</v>
      </c>
      <c r="L378" s="7">
        <f t="shared" si="27"/>
        <v>0</v>
      </c>
      <c r="M378" s="7">
        <f t="shared" si="28"/>
        <v>0</v>
      </c>
      <c r="N378" s="8">
        <f t="shared" si="29"/>
        <v>0</v>
      </c>
    </row>
    <row r="379" spans="1:14" s="9" customFormat="1" ht="24.95" customHeight="1">
      <c r="A379" s="3">
        <f t="shared" si="30"/>
        <v>331</v>
      </c>
      <c r="B379" s="4" t="s">
        <v>387</v>
      </c>
      <c r="C379" s="5">
        <f>'[1]Résu par agence'!EO407</f>
        <v>0</v>
      </c>
      <c r="D379" s="5">
        <f>'[1]Sin Agence'!BE389</f>
        <v>0</v>
      </c>
      <c r="E379" s="6">
        <f t="shared" si="26"/>
        <v>0</v>
      </c>
      <c r="F379" s="7">
        <f>'[1]Résu par agence'!EN407</f>
        <v>0</v>
      </c>
      <c r="G379" s="7">
        <f>'[1]Résu par agence'!EM407</f>
        <v>0</v>
      </c>
      <c r="H379" s="7">
        <f>'[1]Résu par agence'!EK407</f>
        <v>0</v>
      </c>
      <c r="I379" s="7">
        <f>+'[1]Résu par agence'!EK407/1.18</f>
        <v>0</v>
      </c>
      <c r="J379" s="7">
        <f>'[1]Sin Agence'!BF389</f>
        <v>0</v>
      </c>
      <c r="K379" s="7">
        <f>'[1]Sin Agence'!BG389</f>
        <v>0</v>
      </c>
      <c r="L379" s="7">
        <f t="shared" si="27"/>
        <v>0</v>
      </c>
      <c r="M379" s="7">
        <f t="shared" si="28"/>
        <v>0</v>
      </c>
      <c r="N379" s="8">
        <f t="shared" si="29"/>
        <v>0</v>
      </c>
    </row>
    <row r="380" spans="1:14" s="9" customFormat="1" ht="24.95" customHeight="1">
      <c r="A380" s="3">
        <f t="shared" si="30"/>
        <v>332</v>
      </c>
      <c r="B380" s="4" t="s">
        <v>388</v>
      </c>
      <c r="C380" s="5">
        <f>'[1]Résu par agence'!EO408</f>
        <v>0</v>
      </c>
      <c r="D380" s="5">
        <f>'[1]Sin Agence'!BE390</f>
        <v>0</v>
      </c>
      <c r="E380" s="6">
        <f t="shared" si="26"/>
        <v>0</v>
      </c>
      <c r="F380" s="7">
        <f>'[1]Résu par agence'!EN408</f>
        <v>0</v>
      </c>
      <c r="G380" s="7">
        <f>'[1]Résu par agence'!EM408</f>
        <v>0</v>
      </c>
      <c r="H380" s="7">
        <f>'[1]Résu par agence'!EK408</f>
        <v>0</v>
      </c>
      <c r="I380" s="7">
        <f>+'[1]Résu par agence'!EK408/1.18</f>
        <v>0</v>
      </c>
      <c r="J380" s="7">
        <f>'[1]Sin Agence'!BF390</f>
        <v>0</v>
      </c>
      <c r="K380" s="7">
        <f>'[1]Sin Agence'!BG390</f>
        <v>0</v>
      </c>
      <c r="L380" s="7">
        <f t="shared" si="27"/>
        <v>0</v>
      </c>
      <c r="M380" s="7">
        <f t="shared" si="28"/>
        <v>0</v>
      </c>
      <c r="N380" s="8">
        <f t="shared" si="29"/>
        <v>0</v>
      </c>
    </row>
    <row r="381" spans="1:14" s="9" customFormat="1" ht="24.95" customHeight="1">
      <c r="A381" s="3">
        <f t="shared" si="30"/>
        <v>333</v>
      </c>
      <c r="B381" s="4" t="s">
        <v>389</v>
      </c>
      <c r="C381" s="5">
        <f>'[1]Résu par agence'!EO409</f>
        <v>0</v>
      </c>
      <c r="D381" s="5">
        <f>'[1]Sin Agence'!BE391</f>
        <v>0</v>
      </c>
      <c r="E381" s="6">
        <f t="shared" si="26"/>
        <v>0</v>
      </c>
      <c r="F381" s="7">
        <f>'[1]Résu par agence'!EN409</f>
        <v>0</v>
      </c>
      <c r="G381" s="7">
        <f>'[1]Résu par agence'!EM409</f>
        <v>0</v>
      </c>
      <c r="H381" s="7">
        <f>'[1]Résu par agence'!EK409</f>
        <v>0</v>
      </c>
      <c r="I381" s="7">
        <f>+'[1]Résu par agence'!EK409/1.18</f>
        <v>0</v>
      </c>
      <c r="J381" s="7">
        <f>'[1]Sin Agence'!BF391</f>
        <v>0</v>
      </c>
      <c r="K381" s="7">
        <f>'[1]Sin Agence'!BG391</f>
        <v>0</v>
      </c>
      <c r="L381" s="7">
        <f t="shared" si="27"/>
        <v>0</v>
      </c>
      <c r="M381" s="7">
        <f t="shared" si="28"/>
        <v>0</v>
      </c>
      <c r="N381" s="8">
        <f t="shared" si="29"/>
        <v>0</v>
      </c>
    </row>
    <row r="382" spans="1:14" s="9" customFormat="1" ht="24.95" customHeight="1">
      <c r="A382" s="3">
        <f t="shared" si="30"/>
        <v>334</v>
      </c>
      <c r="B382" s="4" t="s">
        <v>390</v>
      </c>
      <c r="C382" s="5">
        <f>'[1]Résu par agence'!EO410</f>
        <v>0</v>
      </c>
      <c r="D382" s="5">
        <f>'[1]Sin Agence'!BE392</f>
        <v>0</v>
      </c>
      <c r="E382" s="6">
        <f t="shared" si="26"/>
        <v>0</v>
      </c>
      <c r="F382" s="7">
        <f>'[1]Résu par agence'!EN410</f>
        <v>0</v>
      </c>
      <c r="G382" s="7">
        <f>'[1]Résu par agence'!EM410</f>
        <v>0</v>
      </c>
      <c r="H382" s="7">
        <f>'[1]Résu par agence'!EK410</f>
        <v>0</v>
      </c>
      <c r="I382" s="7">
        <f>+'[1]Résu par agence'!EK410/1.18</f>
        <v>0</v>
      </c>
      <c r="J382" s="7">
        <f>'[1]Sin Agence'!BF392</f>
        <v>0</v>
      </c>
      <c r="K382" s="7">
        <f>'[1]Sin Agence'!BG392</f>
        <v>0</v>
      </c>
      <c r="L382" s="7">
        <f t="shared" si="27"/>
        <v>0</v>
      </c>
      <c r="M382" s="7">
        <f t="shared" si="28"/>
        <v>0</v>
      </c>
      <c r="N382" s="8">
        <f t="shared" si="29"/>
        <v>0</v>
      </c>
    </row>
    <row r="383" spans="1:14" s="9" customFormat="1" ht="24.95" customHeight="1">
      <c r="A383" s="3">
        <f t="shared" si="30"/>
        <v>335</v>
      </c>
      <c r="B383" s="4" t="s">
        <v>391</v>
      </c>
      <c r="C383" s="5">
        <f>'[1]Résu par agence'!EO411</f>
        <v>0</v>
      </c>
      <c r="D383" s="5">
        <f>'[1]Sin Agence'!BE393</f>
        <v>0</v>
      </c>
      <c r="E383" s="6">
        <f t="shared" si="26"/>
        <v>0</v>
      </c>
      <c r="F383" s="7">
        <f>'[1]Résu par agence'!EN411</f>
        <v>0</v>
      </c>
      <c r="G383" s="7">
        <f>'[1]Résu par agence'!EM411</f>
        <v>0</v>
      </c>
      <c r="H383" s="7">
        <f>'[1]Résu par agence'!EK411</f>
        <v>0</v>
      </c>
      <c r="I383" s="7">
        <f>+'[1]Résu par agence'!EK411/1.18</f>
        <v>0</v>
      </c>
      <c r="J383" s="7">
        <f>'[1]Sin Agence'!BF393</f>
        <v>0</v>
      </c>
      <c r="K383" s="7">
        <f>'[1]Sin Agence'!BG393</f>
        <v>0</v>
      </c>
      <c r="L383" s="7">
        <f t="shared" si="27"/>
        <v>0</v>
      </c>
      <c r="M383" s="7">
        <f t="shared" si="28"/>
        <v>0</v>
      </c>
      <c r="N383" s="8">
        <f t="shared" si="29"/>
        <v>0</v>
      </c>
    </row>
    <row r="384" spans="1:14" s="9" customFormat="1" ht="24.95" customHeight="1">
      <c r="A384" s="3">
        <f t="shared" si="30"/>
        <v>336</v>
      </c>
      <c r="B384" s="4" t="s">
        <v>392</v>
      </c>
      <c r="C384" s="5">
        <f>'[1]Résu par agence'!EO412</f>
        <v>0</v>
      </c>
      <c r="D384" s="5">
        <f>'[1]Sin Agence'!BE394</f>
        <v>0</v>
      </c>
      <c r="E384" s="6">
        <f t="shared" si="26"/>
        <v>0</v>
      </c>
      <c r="F384" s="7">
        <f>'[1]Résu par agence'!EN412</f>
        <v>0</v>
      </c>
      <c r="G384" s="7">
        <f>'[1]Résu par agence'!EM412</f>
        <v>0</v>
      </c>
      <c r="H384" s="7">
        <f>'[1]Résu par agence'!EK412</f>
        <v>0</v>
      </c>
      <c r="I384" s="7">
        <f>+'[1]Résu par agence'!EK412/1.18</f>
        <v>0</v>
      </c>
      <c r="J384" s="7">
        <f>'[1]Sin Agence'!BF394</f>
        <v>0</v>
      </c>
      <c r="K384" s="7">
        <f>'[1]Sin Agence'!BG394</f>
        <v>0</v>
      </c>
      <c r="L384" s="7">
        <f t="shared" si="27"/>
        <v>0</v>
      </c>
      <c r="M384" s="7">
        <f t="shared" si="28"/>
        <v>0</v>
      </c>
      <c r="N384" s="8">
        <f t="shared" si="29"/>
        <v>0</v>
      </c>
    </row>
    <row r="385" spans="1:14" s="9" customFormat="1" ht="24.95" customHeight="1">
      <c r="A385" s="3">
        <f t="shared" si="30"/>
        <v>337</v>
      </c>
      <c r="B385" s="4" t="s">
        <v>393</v>
      </c>
      <c r="C385" s="5">
        <f>'[1]Résu par agence'!EO413</f>
        <v>0</v>
      </c>
      <c r="D385" s="5">
        <f>'[1]Sin Agence'!BE395</f>
        <v>0</v>
      </c>
      <c r="E385" s="6">
        <f t="shared" si="26"/>
        <v>0</v>
      </c>
      <c r="F385" s="7">
        <f>'[1]Résu par agence'!EN413</f>
        <v>0</v>
      </c>
      <c r="G385" s="7">
        <f>'[1]Résu par agence'!EM413</f>
        <v>0</v>
      </c>
      <c r="H385" s="7">
        <f>'[1]Résu par agence'!EK413</f>
        <v>0</v>
      </c>
      <c r="I385" s="7">
        <f>+'[1]Résu par agence'!EK413/1.18</f>
        <v>0</v>
      </c>
      <c r="J385" s="7">
        <f>'[1]Sin Agence'!BF395</f>
        <v>0</v>
      </c>
      <c r="K385" s="7">
        <f>'[1]Sin Agence'!BG395</f>
        <v>0</v>
      </c>
      <c r="L385" s="7">
        <f t="shared" si="27"/>
        <v>0</v>
      </c>
      <c r="M385" s="7">
        <f t="shared" si="28"/>
        <v>0</v>
      </c>
      <c r="N385" s="8">
        <f t="shared" si="29"/>
        <v>0</v>
      </c>
    </row>
    <row r="386" spans="1:14" s="9" customFormat="1" ht="24.95" customHeight="1">
      <c r="A386" s="3">
        <f t="shared" si="30"/>
        <v>338</v>
      </c>
      <c r="B386" s="4" t="s">
        <v>394</v>
      </c>
      <c r="C386" s="5">
        <f>'[1]Résu par agence'!EO414</f>
        <v>0</v>
      </c>
      <c r="D386" s="5">
        <f>'[1]Sin Agence'!BE396</f>
        <v>0</v>
      </c>
      <c r="E386" s="6">
        <f t="shared" si="26"/>
        <v>0</v>
      </c>
      <c r="F386" s="7">
        <f>'[1]Résu par agence'!EN414</f>
        <v>0</v>
      </c>
      <c r="G386" s="7">
        <f>'[1]Résu par agence'!EM414</f>
        <v>0</v>
      </c>
      <c r="H386" s="7">
        <f>'[1]Résu par agence'!EK414</f>
        <v>0</v>
      </c>
      <c r="I386" s="7">
        <f>+'[1]Résu par agence'!EK414/1.18</f>
        <v>0</v>
      </c>
      <c r="J386" s="7">
        <f>'[1]Sin Agence'!BF396</f>
        <v>0</v>
      </c>
      <c r="K386" s="7">
        <f>'[1]Sin Agence'!BG396</f>
        <v>0</v>
      </c>
      <c r="L386" s="7">
        <f t="shared" si="27"/>
        <v>0</v>
      </c>
      <c r="M386" s="7">
        <f t="shared" si="28"/>
        <v>0</v>
      </c>
      <c r="N386" s="8">
        <f t="shared" si="29"/>
        <v>0</v>
      </c>
    </row>
    <row r="387" spans="1:14" s="9" customFormat="1" ht="24.95" customHeight="1">
      <c r="A387" s="3">
        <f t="shared" si="30"/>
        <v>339</v>
      </c>
      <c r="B387" s="4" t="s">
        <v>395</v>
      </c>
      <c r="C387" s="5">
        <f>'[1]Résu par agence'!EO415</f>
        <v>0</v>
      </c>
      <c r="D387" s="5">
        <f>'[1]Sin Agence'!BE397</f>
        <v>0</v>
      </c>
      <c r="E387" s="6">
        <f t="shared" si="26"/>
        <v>0</v>
      </c>
      <c r="F387" s="7">
        <f>'[1]Résu par agence'!EN415</f>
        <v>0</v>
      </c>
      <c r="G387" s="7">
        <f>'[1]Résu par agence'!EM415</f>
        <v>0</v>
      </c>
      <c r="H387" s="7">
        <f>'[1]Résu par agence'!EK415</f>
        <v>0</v>
      </c>
      <c r="I387" s="7">
        <f>+'[1]Résu par agence'!EK415/1.18</f>
        <v>0</v>
      </c>
      <c r="J387" s="7">
        <f>'[1]Sin Agence'!BF397</f>
        <v>0</v>
      </c>
      <c r="K387" s="7">
        <f>'[1]Sin Agence'!BG397</f>
        <v>0</v>
      </c>
      <c r="L387" s="7">
        <f t="shared" si="27"/>
        <v>0</v>
      </c>
      <c r="M387" s="7">
        <f t="shared" si="28"/>
        <v>0</v>
      </c>
      <c r="N387" s="8">
        <f t="shared" si="29"/>
        <v>0</v>
      </c>
    </row>
    <row r="388" spans="1:14" s="9" customFormat="1" ht="24.95" customHeight="1">
      <c r="A388" s="3">
        <f t="shared" si="30"/>
        <v>340</v>
      </c>
      <c r="B388" s="4" t="s">
        <v>396</v>
      </c>
      <c r="C388" s="5">
        <f>'[1]Résu par agence'!EO416</f>
        <v>0</v>
      </c>
      <c r="D388" s="5">
        <f>'[1]Sin Agence'!BE398</f>
        <v>0</v>
      </c>
      <c r="E388" s="6">
        <f t="shared" si="26"/>
        <v>0</v>
      </c>
      <c r="F388" s="7">
        <f>'[1]Résu par agence'!EN416</f>
        <v>0</v>
      </c>
      <c r="G388" s="7">
        <f>'[1]Résu par agence'!EM416</f>
        <v>0</v>
      </c>
      <c r="H388" s="7">
        <f>'[1]Résu par agence'!EK416</f>
        <v>0</v>
      </c>
      <c r="I388" s="7">
        <f>+'[1]Résu par agence'!EK416/1.18</f>
        <v>0</v>
      </c>
      <c r="J388" s="7">
        <f>'[1]Sin Agence'!BF398</f>
        <v>0</v>
      </c>
      <c r="K388" s="7">
        <f>'[1]Sin Agence'!BG398</f>
        <v>0</v>
      </c>
      <c r="L388" s="7">
        <f t="shared" si="27"/>
        <v>0</v>
      </c>
      <c r="M388" s="7">
        <f t="shared" si="28"/>
        <v>0</v>
      </c>
      <c r="N388" s="8">
        <f t="shared" si="29"/>
        <v>0</v>
      </c>
    </row>
    <row r="389" spans="1:14" s="9" customFormat="1" ht="24.95" customHeight="1">
      <c r="A389" s="3">
        <f t="shared" si="30"/>
        <v>341</v>
      </c>
      <c r="B389" s="4" t="s">
        <v>397</v>
      </c>
      <c r="C389" s="5">
        <f>'[1]Résu par agence'!EO417</f>
        <v>0</v>
      </c>
      <c r="D389" s="5">
        <f>'[1]Sin Agence'!BE399</f>
        <v>0</v>
      </c>
      <c r="E389" s="6">
        <f t="shared" si="26"/>
        <v>0</v>
      </c>
      <c r="F389" s="7">
        <f>'[1]Résu par agence'!EN417</f>
        <v>0</v>
      </c>
      <c r="G389" s="7">
        <f>'[1]Résu par agence'!EM417</f>
        <v>0</v>
      </c>
      <c r="H389" s="7">
        <f>'[1]Résu par agence'!EK417</f>
        <v>0</v>
      </c>
      <c r="I389" s="7">
        <f>+'[1]Résu par agence'!EK417/1.18</f>
        <v>0</v>
      </c>
      <c r="J389" s="7">
        <f>'[1]Sin Agence'!BF399</f>
        <v>0</v>
      </c>
      <c r="K389" s="7">
        <f>'[1]Sin Agence'!BG399</f>
        <v>0</v>
      </c>
      <c r="L389" s="7">
        <f t="shared" si="27"/>
        <v>0</v>
      </c>
      <c r="M389" s="7">
        <f t="shared" si="28"/>
        <v>0</v>
      </c>
      <c r="N389" s="8">
        <f t="shared" si="29"/>
        <v>0</v>
      </c>
    </row>
    <row r="390" spans="1:14" s="9" customFormat="1" ht="24.95" customHeight="1">
      <c r="A390" s="3">
        <f t="shared" si="30"/>
        <v>342</v>
      </c>
      <c r="B390" s="4" t="s">
        <v>398</v>
      </c>
      <c r="C390" s="5">
        <f>'[1]Résu par agence'!EO418</f>
        <v>0</v>
      </c>
      <c r="D390" s="5">
        <f>'[1]Sin Agence'!BE400</f>
        <v>0</v>
      </c>
      <c r="E390" s="6">
        <f t="shared" si="26"/>
        <v>0</v>
      </c>
      <c r="F390" s="7">
        <f>'[1]Résu par agence'!EN418</f>
        <v>0</v>
      </c>
      <c r="G390" s="7">
        <f>'[1]Résu par agence'!EM418</f>
        <v>0</v>
      </c>
      <c r="H390" s="7">
        <f>'[1]Résu par agence'!EK418</f>
        <v>0</v>
      </c>
      <c r="I390" s="7">
        <f>+'[1]Résu par agence'!EK418/1.18</f>
        <v>0</v>
      </c>
      <c r="J390" s="7">
        <f>'[1]Sin Agence'!BF400</f>
        <v>0</v>
      </c>
      <c r="K390" s="7">
        <f>'[1]Sin Agence'!BG400</f>
        <v>0</v>
      </c>
      <c r="L390" s="7">
        <f t="shared" si="27"/>
        <v>0</v>
      </c>
      <c r="M390" s="7">
        <f t="shared" si="28"/>
        <v>0</v>
      </c>
      <c r="N390" s="8">
        <f t="shared" si="29"/>
        <v>0</v>
      </c>
    </row>
    <row r="391" spans="1:14" s="9" customFormat="1" ht="24.95" customHeight="1">
      <c r="A391" s="3">
        <f t="shared" si="30"/>
        <v>343</v>
      </c>
      <c r="B391" s="4" t="s">
        <v>399</v>
      </c>
      <c r="C391" s="5">
        <f>'[1]Résu par agence'!EO419</f>
        <v>0</v>
      </c>
      <c r="D391" s="5">
        <f>'[1]Sin Agence'!BE401</f>
        <v>0</v>
      </c>
      <c r="E391" s="6">
        <f t="shared" ref="E391:E403" si="31">IF(C391=0,0,D391/C391)</f>
        <v>0</v>
      </c>
      <c r="F391" s="7">
        <f>'[1]Résu par agence'!EN419</f>
        <v>0</v>
      </c>
      <c r="G391" s="7">
        <f>'[1]Résu par agence'!EM419</f>
        <v>0</v>
      </c>
      <c r="H391" s="7">
        <f>'[1]Résu par agence'!EK419</f>
        <v>0</v>
      </c>
      <c r="I391" s="7">
        <f>+'[1]Résu par agence'!EK419/1.18</f>
        <v>0</v>
      </c>
      <c r="J391" s="7">
        <f>'[1]Sin Agence'!BF401</f>
        <v>0</v>
      </c>
      <c r="K391" s="7">
        <f>'[1]Sin Agence'!BG401</f>
        <v>0</v>
      </c>
      <c r="L391" s="7">
        <f t="shared" ref="L391:L403" si="32">IF(D391=0,0,(J391/D391))</f>
        <v>0</v>
      </c>
      <c r="M391" s="7">
        <f t="shared" ref="M391:M403" si="33">+H391-(J391+K391)</f>
        <v>0</v>
      </c>
      <c r="N391" s="8">
        <f t="shared" ref="N391:N403" si="34">IF(OR(M391&gt;0,I391=0),0,-M391/I391)</f>
        <v>0</v>
      </c>
    </row>
    <row r="392" spans="1:14" s="9" customFormat="1" ht="24.95" customHeight="1">
      <c r="A392" s="3">
        <f t="shared" si="30"/>
        <v>344</v>
      </c>
      <c r="B392" s="4" t="s">
        <v>400</v>
      </c>
      <c r="C392" s="5">
        <f>'[1]Résu par agence'!EO420</f>
        <v>0</v>
      </c>
      <c r="D392" s="5">
        <f>'[1]Sin Agence'!BE402</f>
        <v>0</v>
      </c>
      <c r="E392" s="6">
        <f t="shared" si="31"/>
        <v>0</v>
      </c>
      <c r="F392" s="7">
        <f>'[1]Résu par agence'!EN420</f>
        <v>0</v>
      </c>
      <c r="G392" s="7">
        <f>'[1]Résu par agence'!EM420</f>
        <v>0</v>
      </c>
      <c r="H392" s="7">
        <f>'[1]Résu par agence'!EK420</f>
        <v>0</v>
      </c>
      <c r="I392" s="7">
        <f>+'[1]Résu par agence'!EK420/1.18</f>
        <v>0</v>
      </c>
      <c r="J392" s="7">
        <f>'[1]Sin Agence'!BF402</f>
        <v>0</v>
      </c>
      <c r="K392" s="7">
        <f>'[1]Sin Agence'!BG402</f>
        <v>0</v>
      </c>
      <c r="L392" s="7">
        <f t="shared" si="32"/>
        <v>0</v>
      </c>
      <c r="M392" s="7">
        <f t="shared" si="33"/>
        <v>0</v>
      </c>
      <c r="N392" s="8">
        <f t="shared" si="34"/>
        <v>0</v>
      </c>
    </row>
    <row r="393" spans="1:14" s="9" customFormat="1" ht="24.95" customHeight="1">
      <c r="A393" s="3">
        <f t="shared" si="30"/>
        <v>345</v>
      </c>
      <c r="B393" s="4" t="s">
        <v>401</v>
      </c>
      <c r="C393" s="5">
        <f>'[1]Résu par agence'!EO421</f>
        <v>0</v>
      </c>
      <c r="D393" s="5">
        <f>'[1]Sin Agence'!BE403</f>
        <v>0</v>
      </c>
      <c r="E393" s="6">
        <f t="shared" si="31"/>
        <v>0</v>
      </c>
      <c r="F393" s="7">
        <f>'[1]Résu par agence'!EN421</f>
        <v>0</v>
      </c>
      <c r="G393" s="7">
        <f>'[1]Résu par agence'!EM421</f>
        <v>0</v>
      </c>
      <c r="H393" s="7">
        <f>'[1]Résu par agence'!EK421</f>
        <v>0</v>
      </c>
      <c r="I393" s="7">
        <f>+'[1]Résu par agence'!EK421/1.18</f>
        <v>0</v>
      </c>
      <c r="J393" s="7">
        <f>'[1]Sin Agence'!BF403</f>
        <v>0</v>
      </c>
      <c r="K393" s="7">
        <f>'[1]Sin Agence'!BG403</f>
        <v>0</v>
      </c>
      <c r="L393" s="7">
        <f t="shared" si="32"/>
        <v>0</v>
      </c>
      <c r="M393" s="7">
        <f t="shared" si="33"/>
        <v>0</v>
      </c>
      <c r="N393" s="8">
        <f t="shared" si="34"/>
        <v>0</v>
      </c>
    </row>
    <row r="394" spans="1:14" s="9" customFormat="1" ht="24.95" customHeight="1">
      <c r="A394" s="3">
        <f t="shared" si="30"/>
        <v>346</v>
      </c>
      <c r="B394" s="4" t="s">
        <v>402</v>
      </c>
      <c r="C394" s="5">
        <f>'[1]Résu par agence'!EO422</f>
        <v>0</v>
      </c>
      <c r="D394" s="5">
        <f>'[1]Sin Agence'!BE404</f>
        <v>0</v>
      </c>
      <c r="E394" s="6">
        <f t="shared" si="31"/>
        <v>0</v>
      </c>
      <c r="F394" s="7">
        <f>'[1]Résu par agence'!EN422</f>
        <v>0</v>
      </c>
      <c r="G394" s="7">
        <f>'[1]Résu par agence'!EM422</f>
        <v>0</v>
      </c>
      <c r="H394" s="7">
        <f>'[1]Résu par agence'!EK422</f>
        <v>0</v>
      </c>
      <c r="I394" s="7">
        <f>+'[1]Résu par agence'!EK422/1.18</f>
        <v>0</v>
      </c>
      <c r="J394" s="7">
        <f>'[1]Sin Agence'!BF404</f>
        <v>0</v>
      </c>
      <c r="K394" s="7">
        <f>'[1]Sin Agence'!BG404</f>
        <v>0</v>
      </c>
      <c r="L394" s="7">
        <f t="shared" si="32"/>
        <v>0</v>
      </c>
      <c r="M394" s="7">
        <f t="shared" si="33"/>
        <v>0</v>
      </c>
      <c r="N394" s="8">
        <f t="shared" si="34"/>
        <v>0</v>
      </c>
    </row>
    <row r="395" spans="1:14" s="9" customFormat="1" ht="24.95" customHeight="1">
      <c r="A395" s="3">
        <f t="shared" si="30"/>
        <v>347</v>
      </c>
      <c r="B395" s="4" t="s">
        <v>403</v>
      </c>
      <c r="C395" s="5">
        <f>'[1]Résu par agence'!EO423</f>
        <v>0</v>
      </c>
      <c r="D395" s="5">
        <f>'[1]Sin Agence'!BE405</f>
        <v>0</v>
      </c>
      <c r="E395" s="6">
        <f t="shared" si="31"/>
        <v>0</v>
      </c>
      <c r="F395" s="7">
        <f>'[1]Résu par agence'!EN423</f>
        <v>0</v>
      </c>
      <c r="G395" s="7">
        <f>'[1]Résu par agence'!EM423</f>
        <v>0</v>
      </c>
      <c r="H395" s="7">
        <f>'[1]Résu par agence'!EK423</f>
        <v>0</v>
      </c>
      <c r="I395" s="7">
        <f>+'[1]Résu par agence'!EK423/1.18</f>
        <v>0</v>
      </c>
      <c r="J395" s="7">
        <f>'[1]Sin Agence'!BF405</f>
        <v>0</v>
      </c>
      <c r="K395" s="7">
        <f>'[1]Sin Agence'!BG405</f>
        <v>0</v>
      </c>
      <c r="L395" s="7">
        <f t="shared" si="32"/>
        <v>0</v>
      </c>
      <c r="M395" s="7">
        <f t="shared" si="33"/>
        <v>0</v>
      </c>
      <c r="N395" s="8">
        <f t="shared" si="34"/>
        <v>0</v>
      </c>
    </row>
    <row r="396" spans="1:14" s="9" customFormat="1" ht="24.95" customHeight="1">
      <c r="A396" s="3">
        <f t="shared" si="30"/>
        <v>348</v>
      </c>
      <c r="B396" s="4" t="s">
        <v>404</v>
      </c>
      <c r="C396" s="5">
        <f>'[1]Résu par agence'!EO424</f>
        <v>0</v>
      </c>
      <c r="D396" s="5">
        <f>'[1]Sin Agence'!BE406</f>
        <v>0</v>
      </c>
      <c r="E396" s="6">
        <f t="shared" si="31"/>
        <v>0</v>
      </c>
      <c r="F396" s="7">
        <f>'[1]Résu par agence'!EN424</f>
        <v>0</v>
      </c>
      <c r="G396" s="7">
        <f>'[1]Résu par agence'!EM424</f>
        <v>0</v>
      </c>
      <c r="H396" s="7">
        <f>'[1]Résu par agence'!EK424</f>
        <v>0</v>
      </c>
      <c r="I396" s="7">
        <f>+'[1]Résu par agence'!EK424/1.18</f>
        <v>0</v>
      </c>
      <c r="J396" s="7">
        <f>'[1]Sin Agence'!BF406</f>
        <v>0</v>
      </c>
      <c r="K396" s="7">
        <f>'[1]Sin Agence'!BG406</f>
        <v>0</v>
      </c>
      <c r="L396" s="7">
        <f t="shared" si="32"/>
        <v>0</v>
      </c>
      <c r="M396" s="7">
        <f t="shared" si="33"/>
        <v>0</v>
      </c>
      <c r="N396" s="8">
        <f t="shared" si="34"/>
        <v>0</v>
      </c>
    </row>
    <row r="397" spans="1:14" s="9" customFormat="1" ht="24.95" customHeight="1">
      <c r="A397" s="3">
        <f t="shared" si="30"/>
        <v>349</v>
      </c>
      <c r="B397" s="4" t="s">
        <v>405</v>
      </c>
      <c r="C397" s="5">
        <f>'[1]Résu par agence'!EO425</f>
        <v>0</v>
      </c>
      <c r="D397" s="5">
        <f>'[1]Sin Agence'!BE407</f>
        <v>0</v>
      </c>
      <c r="E397" s="6">
        <f t="shared" si="31"/>
        <v>0</v>
      </c>
      <c r="F397" s="7">
        <f>'[1]Résu par agence'!EN425</f>
        <v>0</v>
      </c>
      <c r="G397" s="7">
        <f>'[1]Résu par agence'!EM425</f>
        <v>0</v>
      </c>
      <c r="H397" s="7">
        <f>'[1]Résu par agence'!EK425</f>
        <v>0</v>
      </c>
      <c r="I397" s="7">
        <f>+'[1]Résu par agence'!EK425/1.18</f>
        <v>0</v>
      </c>
      <c r="J397" s="7">
        <f>'[1]Sin Agence'!BF407</f>
        <v>0</v>
      </c>
      <c r="K397" s="7">
        <f>'[1]Sin Agence'!BG407</f>
        <v>0</v>
      </c>
      <c r="L397" s="7">
        <f t="shared" si="32"/>
        <v>0</v>
      </c>
      <c r="M397" s="7">
        <f t="shared" si="33"/>
        <v>0</v>
      </c>
      <c r="N397" s="8">
        <f t="shared" si="34"/>
        <v>0</v>
      </c>
    </row>
    <row r="398" spans="1:14" s="9" customFormat="1" ht="24.95" customHeight="1">
      <c r="A398" s="3">
        <f t="shared" si="30"/>
        <v>350</v>
      </c>
      <c r="B398" s="4" t="s">
        <v>406</v>
      </c>
      <c r="C398" s="5">
        <f>'[1]Résu par agence'!EO426</f>
        <v>0</v>
      </c>
      <c r="D398" s="5">
        <f>'[1]Sin Agence'!BE408</f>
        <v>0</v>
      </c>
      <c r="E398" s="6">
        <f t="shared" si="31"/>
        <v>0</v>
      </c>
      <c r="F398" s="7">
        <f>'[1]Résu par agence'!EN426</f>
        <v>0</v>
      </c>
      <c r="G398" s="7">
        <f>'[1]Résu par agence'!EM426</f>
        <v>0</v>
      </c>
      <c r="H398" s="7">
        <f>'[1]Résu par agence'!EK426</f>
        <v>0</v>
      </c>
      <c r="I398" s="7">
        <f>+'[1]Résu par agence'!EK426/1.18</f>
        <v>0</v>
      </c>
      <c r="J398" s="7">
        <f>'[1]Sin Agence'!BF408</f>
        <v>0</v>
      </c>
      <c r="K398" s="7">
        <f>'[1]Sin Agence'!BG408</f>
        <v>0</v>
      </c>
      <c r="L398" s="7">
        <f t="shared" si="32"/>
        <v>0</v>
      </c>
      <c r="M398" s="7">
        <f t="shared" si="33"/>
        <v>0</v>
      </c>
      <c r="N398" s="8">
        <f t="shared" si="34"/>
        <v>0</v>
      </c>
    </row>
    <row r="399" spans="1:14" s="9" customFormat="1" ht="24.95" customHeight="1">
      <c r="A399" s="3">
        <f t="shared" si="30"/>
        <v>351</v>
      </c>
      <c r="B399" s="4" t="s">
        <v>407</v>
      </c>
      <c r="C399" s="5">
        <f>'[1]Résu par agence'!EO427</f>
        <v>0</v>
      </c>
      <c r="D399" s="5">
        <f>'[1]Sin Agence'!BE409</f>
        <v>0</v>
      </c>
      <c r="E399" s="6">
        <f t="shared" si="31"/>
        <v>0</v>
      </c>
      <c r="F399" s="7">
        <f>'[1]Résu par agence'!EN427</f>
        <v>0</v>
      </c>
      <c r="G399" s="7">
        <f>'[1]Résu par agence'!EM427</f>
        <v>0</v>
      </c>
      <c r="H399" s="7">
        <f>'[1]Résu par agence'!EK427</f>
        <v>0</v>
      </c>
      <c r="I399" s="7">
        <f>+'[1]Résu par agence'!EK427/1.18</f>
        <v>0</v>
      </c>
      <c r="J399" s="7">
        <f>'[1]Sin Agence'!BF409</f>
        <v>0</v>
      </c>
      <c r="K399" s="7">
        <f>'[1]Sin Agence'!BG409</f>
        <v>0</v>
      </c>
      <c r="L399" s="7">
        <f t="shared" si="32"/>
        <v>0</v>
      </c>
      <c r="M399" s="7">
        <f t="shared" si="33"/>
        <v>0</v>
      </c>
      <c r="N399" s="8">
        <f t="shared" si="34"/>
        <v>0</v>
      </c>
    </row>
    <row r="400" spans="1:14" s="9" customFormat="1" ht="24.95" customHeight="1">
      <c r="A400" s="3">
        <f t="shared" si="30"/>
        <v>352</v>
      </c>
      <c r="B400" s="4" t="s">
        <v>408</v>
      </c>
      <c r="C400" s="5">
        <f>'[1]Résu par agence'!EO428</f>
        <v>0</v>
      </c>
      <c r="D400" s="5">
        <f>'[1]Sin Agence'!BE410</f>
        <v>0</v>
      </c>
      <c r="E400" s="6">
        <f t="shared" si="31"/>
        <v>0</v>
      </c>
      <c r="F400" s="7">
        <f>'[1]Résu par agence'!EN428</f>
        <v>0</v>
      </c>
      <c r="G400" s="7">
        <f>'[1]Résu par agence'!EM428</f>
        <v>0</v>
      </c>
      <c r="H400" s="7">
        <f>'[1]Résu par agence'!EK428</f>
        <v>0</v>
      </c>
      <c r="I400" s="7">
        <f>+'[1]Résu par agence'!EK428/1.18</f>
        <v>0</v>
      </c>
      <c r="J400" s="7">
        <f>'[1]Sin Agence'!BF410</f>
        <v>0</v>
      </c>
      <c r="K400" s="7">
        <f>'[1]Sin Agence'!BG410</f>
        <v>0</v>
      </c>
      <c r="L400" s="7">
        <f t="shared" si="32"/>
        <v>0</v>
      </c>
      <c r="M400" s="7">
        <f t="shared" si="33"/>
        <v>0</v>
      </c>
      <c r="N400" s="8">
        <f t="shared" si="34"/>
        <v>0</v>
      </c>
    </row>
    <row r="401" spans="1:14" s="9" customFormat="1" ht="24.95" customHeight="1">
      <c r="A401" s="3">
        <f t="shared" si="30"/>
        <v>353</v>
      </c>
      <c r="B401" s="4" t="s">
        <v>409</v>
      </c>
      <c r="C401" s="5">
        <f>'[1]Résu par agence'!EO429</f>
        <v>0</v>
      </c>
      <c r="D401" s="5">
        <f>'[1]Sin Agence'!BE411</f>
        <v>0</v>
      </c>
      <c r="E401" s="6">
        <f t="shared" si="31"/>
        <v>0</v>
      </c>
      <c r="F401" s="7">
        <f>'[1]Résu par agence'!EN429</f>
        <v>0</v>
      </c>
      <c r="G401" s="7">
        <f>'[1]Résu par agence'!EM429</f>
        <v>0</v>
      </c>
      <c r="H401" s="7">
        <f>'[1]Résu par agence'!EK429</f>
        <v>0</v>
      </c>
      <c r="I401" s="7">
        <f>+'[1]Résu par agence'!EK429/1.18</f>
        <v>0</v>
      </c>
      <c r="J401" s="7">
        <f>'[1]Sin Agence'!BF411</f>
        <v>0</v>
      </c>
      <c r="K401" s="7">
        <f>'[1]Sin Agence'!BG411</f>
        <v>0</v>
      </c>
      <c r="L401" s="7">
        <f t="shared" si="32"/>
        <v>0</v>
      </c>
      <c r="M401" s="7">
        <f t="shared" si="33"/>
        <v>0</v>
      </c>
      <c r="N401" s="8">
        <f t="shared" si="34"/>
        <v>0</v>
      </c>
    </row>
    <row r="402" spans="1:14" s="9" customFormat="1" ht="24.95" customHeight="1">
      <c r="A402" s="3">
        <f t="shared" si="30"/>
        <v>354</v>
      </c>
      <c r="B402" s="4" t="s">
        <v>203</v>
      </c>
      <c r="C402" s="5">
        <f>'[1]Résu par agence'!EO430</f>
        <v>0</v>
      </c>
      <c r="D402" s="5">
        <f>'[1]Sin Agence'!BE412</f>
        <v>0</v>
      </c>
      <c r="E402" s="6">
        <f t="shared" si="31"/>
        <v>0</v>
      </c>
      <c r="F402" s="7">
        <f>'[1]Résu par agence'!EN430</f>
        <v>0</v>
      </c>
      <c r="G402" s="7">
        <f>'[1]Résu par agence'!EM430</f>
        <v>0</v>
      </c>
      <c r="H402" s="7">
        <f>'[1]Résu par agence'!EK430</f>
        <v>0</v>
      </c>
      <c r="I402" s="7">
        <f>+'[1]Résu par agence'!EK430/1.18</f>
        <v>0</v>
      </c>
      <c r="J402" s="7">
        <f>'[1]Sin Agence'!BF412</f>
        <v>0</v>
      </c>
      <c r="K402" s="7">
        <f>'[1]Sin Agence'!BG412</f>
        <v>0</v>
      </c>
      <c r="L402" s="7">
        <f t="shared" si="32"/>
        <v>0</v>
      </c>
      <c r="M402" s="7">
        <f t="shared" si="33"/>
        <v>0</v>
      </c>
      <c r="N402" s="8">
        <f t="shared" si="34"/>
        <v>0</v>
      </c>
    </row>
    <row r="403" spans="1:14" s="9" customFormat="1" ht="24.95" customHeight="1">
      <c r="A403" s="3">
        <f t="shared" si="30"/>
        <v>355</v>
      </c>
      <c r="B403" s="4" t="s">
        <v>221</v>
      </c>
      <c r="C403" s="5">
        <f>'[1]Résu par agence'!EO431</f>
        <v>0</v>
      </c>
      <c r="D403" s="5">
        <f>'[1]Sin Agence'!BE413</f>
        <v>0</v>
      </c>
      <c r="E403" s="6">
        <f t="shared" si="31"/>
        <v>0</v>
      </c>
      <c r="F403" s="7">
        <f>'[1]Résu par agence'!EN431</f>
        <v>0</v>
      </c>
      <c r="G403" s="7">
        <f>'[1]Résu par agence'!EM431</f>
        <v>0</v>
      </c>
      <c r="H403" s="7">
        <f>'[1]Résu par agence'!EK431</f>
        <v>0</v>
      </c>
      <c r="I403" s="7">
        <f>+'[1]Résu par agence'!EK431/1.18</f>
        <v>0</v>
      </c>
      <c r="J403" s="7">
        <f>'[1]Sin Agence'!BF413</f>
        <v>0</v>
      </c>
      <c r="K403" s="7">
        <f>'[1]Sin Agence'!BG413</f>
        <v>0</v>
      </c>
      <c r="L403" s="7">
        <f t="shared" si="32"/>
        <v>0</v>
      </c>
      <c r="M403" s="7">
        <f t="shared" si="33"/>
        <v>0</v>
      </c>
      <c r="N403" s="8">
        <f t="shared" si="34"/>
        <v>0</v>
      </c>
    </row>
  </sheetData>
  <autoFilter ref="B6:N6"/>
  <mergeCells count="2">
    <mergeCell ref="A2:N2"/>
    <mergeCell ref="B4:N4"/>
  </mergeCells>
  <phoneticPr fontId="21" type="noConversion"/>
  <printOptions horizontalCentered="1"/>
  <pageMargins left="0" right="0.19685039370078741" top="0.98425196850393704" bottom="0.98425196850393704" header="0.51181102362204722" footer="0.51181102362204722"/>
  <pageSetup paperSize="9" scale="60" fitToHeight="5" orientation="portrait" r:id="rId1"/>
  <headerFooter alignWithMargins="0">
    <oddHeader>&amp;LCompagnie : AXERIA&amp;C
&amp;G&amp;RContrat : 0089033D0030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AGENCE VU 40 +</vt:lpstr>
      <vt:lpstr>'AGENCE VU 40 +'!Zone_d_impression</vt:lpstr>
    </vt:vector>
  </TitlesOfParts>
  <Company>cg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LPILLIET</dc:creator>
  <cp:lastModifiedBy>Nicolas</cp:lastModifiedBy>
  <dcterms:created xsi:type="dcterms:W3CDTF">2013-01-09T14:32:28Z</dcterms:created>
  <dcterms:modified xsi:type="dcterms:W3CDTF">2013-01-10T06:14:36Z</dcterms:modified>
</cp:coreProperties>
</file>