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405" windowWidth="17955" windowHeight="12045"/>
  </bookViews>
  <sheets>
    <sheet name=" AGENCE VP 40 -" sheetId="1" r:id="rId1"/>
  </sheets>
  <externalReferences>
    <externalReference r:id="rId2"/>
  </externalReferences>
  <definedNames>
    <definedName name="DATEENTREE">#REF!</definedName>
    <definedName name="DATESORTIE">#REF!</definedName>
    <definedName name="_xlnm.Print_Area" localSheetId="0">' AGENCE VP 40 -'!$A$1:$N$398</definedName>
  </definedNames>
  <calcPr calcId="114210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C2"/>
  <c r="D2"/>
  <c r="E2"/>
  <c r="F2"/>
  <c r="G2"/>
  <c r="H2"/>
  <c r="I2"/>
  <c r="J2"/>
  <c r="K2"/>
  <c r="L2"/>
  <c r="M2"/>
  <c r="N2"/>
  <c r="C3"/>
  <c r="D3"/>
  <c r="E3"/>
  <c r="F3"/>
  <c r="G3"/>
  <c r="H3"/>
  <c r="I3"/>
  <c r="J3"/>
  <c r="K3"/>
  <c r="L3"/>
  <c r="M3"/>
  <c r="N3"/>
  <c r="C4"/>
  <c r="D4"/>
  <c r="E4"/>
  <c r="F4"/>
  <c r="G4"/>
  <c r="H4"/>
  <c r="I4"/>
  <c r="J4"/>
  <c r="K4"/>
  <c r="L4"/>
  <c r="M4"/>
  <c r="N4"/>
  <c r="C5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4"/>
  <c r="D24"/>
  <c r="E24"/>
  <c r="F24"/>
  <c r="G24"/>
  <c r="H24"/>
  <c r="I24"/>
  <c r="J24"/>
  <c r="K24"/>
  <c r="L24"/>
  <c r="M24"/>
  <c r="N24"/>
  <c r="C25"/>
  <c r="D25"/>
  <c r="E25"/>
  <c r="F25"/>
  <c r="G25"/>
  <c r="H25"/>
  <c r="I25"/>
  <c r="J25"/>
  <c r="K25"/>
  <c r="L25"/>
  <c r="M25"/>
  <c r="N25"/>
  <c r="C26"/>
  <c r="D26"/>
  <c r="E26"/>
  <c r="F26"/>
  <c r="G26"/>
  <c r="H26"/>
  <c r="I26"/>
  <c r="J26"/>
  <c r="K26"/>
  <c r="L26"/>
  <c r="M26"/>
  <c r="N26"/>
  <c r="C27"/>
  <c r="D27"/>
  <c r="E27"/>
  <c r="F27"/>
  <c r="G27"/>
  <c r="H27"/>
  <c r="I27"/>
  <c r="J27"/>
  <c r="K27"/>
  <c r="L27"/>
  <c r="M27"/>
  <c r="N27"/>
  <c r="C28"/>
  <c r="D28"/>
  <c r="E28"/>
  <c r="F28"/>
  <c r="G28"/>
  <c r="H28"/>
  <c r="I28"/>
  <c r="J28"/>
  <c r="K28"/>
  <c r="L28"/>
  <c r="M28"/>
  <c r="N28"/>
  <c r="C29"/>
  <c r="D29"/>
  <c r="E29"/>
  <c r="F29"/>
  <c r="G29"/>
  <c r="H29"/>
  <c r="I29"/>
  <c r="J29"/>
  <c r="K29"/>
  <c r="L29"/>
  <c r="M29"/>
  <c r="N29"/>
  <c r="C30"/>
  <c r="D30"/>
  <c r="E30"/>
  <c r="F30"/>
  <c r="G30"/>
  <c r="H30"/>
  <c r="I30"/>
  <c r="J30"/>
  <c r="K30"/>
  <c r="L30"/>
  <c r="M30"/>
  <c r="N30"/>
  <c r="C31"/>
  <c r="D31"/>
  <c r="E31"/>
  <c r="F31"/>
  <c r="G31"/>
  <c r="H31"/>
  <c r="I31"/>
  <c r="J31"/>
  <c r="K31"/>
  <c r="L31"/>
  <c r="M31"/>
  <c r="N31"/>
  <c r="C32"/>
  <c r="D32"/>
  <c r="E32"/>
  <c r="F32"/>
  <c r="G32"/>
  <c r="H32"/>
  <c r="I32"/>
  <c r="J32"/>
  <c r="K32"/>
  <c r="L32"/>
  <c r="M32"/>
  <c r="N32"/>
  <c r="C33"/>
  <c r="D33"/>
  <c r="E33"/>
  <c r="F33"/>
  <c r="G33"/>
  <c r="H33"/>
  <c r="I33"/>
  <c r="J33"/>
  <c r="K33"/>
  <c r="L33"/>
  <c r="M33"/>
  <c r="N33"/>
  <c r="C34"/>
  <c r="D34"/>
  <c r="E34"/>
  <c r="F34"/>
  <c r="G34"/>
  <c r="H34"/>
  <c r="I34"/>
  <c r="J34"/>
  <c r="K34"/>
  <c r="L34"/>
  <c r="M34"/>
  <c r="N34"/>
  <c r="C35"/>
  <c r="D35"/>
  <c r="E35"/>
  <c r="F35"/>
  <c r="G35"/>
  <c r="H35"/>
  <c r="I35"/>
  <c r="J35"/>
  <c r="K35"/>
  <c r="L35"/>
  <c r="M35"/>
  <c r="N35"/>
  <c r="C36"/>
  <c r="D36"/>
  <c r="E36"/>
  <c r="F36"/>
  <c r="G36"/>
  <c r="H36"/>
  <c r="I36"/>
  <c r="J36"/>
  <c r="K36"/>
  <c r="L36"/>
  <c r="M36"/>
  <c r="N36"/>
  <c r="C37"/>
  <c r="D37"/>
  <c r="E37"/>
  <c r="F37"/>
  <c r="G37"/>
  <c r="H37"/>
  <c r="I37"/>
  <c r="J37"/>
  <c r="K37"/>
  <c r="L37"/>
  <c r="M37"/>
  <c r="N37"/>
  <c r="C38"/>
  <c r="D38"/>
  <c r="E38"/>
  <c r="F38"/>
  <c r="G38"/>
  <c r="H38"/>
  <c r="I38"/>
  <c r="J38"/>
  <c r="K38"/>
  <c r="L38"/>
  <c r="M38"/>
  <c r="N38"/>
  <c r="C39"/>
  <c r="D39"/>
  <c r="E39"/>
  <c r="F39"/>
  <c r="G39"/>
  <c r="H39"/>
  <c r="I39"/>
  <c r="J39"/>
  <c r="K39"/>
  <c r="L39"/>
  <c r="M39"/>
  <c r="N39"/>
  <c r="C40"/>
  <c r="D40"/>
  <c r="E40"/>
  <c r="F40"/>
  <c r="G40"/>
  <c r="H40"/>
  <c r="I40"/>
  <c r="J40"/>
  <c r="K40"/>
  <c r="L40"/>
  <c r="M40"/>
  <c r="N40"/>
  <c r="C41"/>
  <c r="D41"/>
  <c r="E41"/>
  <c r="F41"/>
  <c r="G41"/>
  <c r="H41"/>
  <c r="I41"/>
  <c r="J41"/>
  <c r="K41"/>
  <c r="L41"/>
  <c r="M41"/>
  <c r="N41"/>
  <c r="C42"/>
  <c r="D42"/>
  <c r="E42"/>
  <c r="F42"/>
  <c r="G42"/>
  <c r="H42"/>
  <c r="I42"/>
  <c r="J42"/>
  <c r="K42"/>
  <c r="L42"/>
  <c r="M42"/>
  <c r="N42"/>
  <c r="C43"/>
  <c r="D43"/>
  <c r="E43"/>
  <c r="F43"/>
  <c r="G43"/>
  <c r="H43"/>
  <c r="I43"/>
  <c r="J43"/>
  <c r="K43"/>
  <c r="L43"/>
  <c r="M43"/>
  <c r="N43"/>
  <c r="C44"/>
  <c r="D44"/>
  <c r="E44"/>
  <c r="F44"/>
  <c r="G44"/>
  <c r="H44"/>
  <c r="I44"/>
  <c r="J44"/>
  <c r="K44"/>
  <c r="L44"/>
  <c r="M44"/>
  <c r="N44"/>
  <c r="C45"/>
  <c r="D45"/>
  <c r="E45"/>
  <c r="F45"/>
  <c r="G45"/>
  <c r="H45"/>
  <c r="I45"/>
  <c r="J45"/>
  <c r="K45"/>
  <c r="L45"/>
  <c r="M45"/>
  <c r="N45"/>
  <c r="C46"/>
  <c r="D46"/>
  <c r="E46"/>
  <c r="F46"/>
  <c r="G46"/>
  <c r="H46"/>
  <c r="I46"/>
  <c r="J46"/>
  <c r="K46"/>
  <c r="L46"/>
  <c r="M46"/>
  <c r="N46"/>
  <c r="C47"/>
  <c r="D47"/>
  <c r="E47"/>
  <c r="F47"/>
  <c r="G47"/>
  <c r="H47"/>
  <c r="I47"/>
  <c r="J47"/>
  <c r="K47"/>
  <c r="L47"/>
  <c r="M47"/>
  <c r="N47"/>
  <c r="C48"/>
  <c r="D48"/>
  <c r="E48"/>
  <c r="F48"/>
  <c r="G48"/>
  <c r="H48"/>
  <c r="I48"/>
  <c r="J48"/>
  <c r="K48"/>
  <c r="L48"/>
  <c r="M48"/>
  <c r="N48"/>
  <c r="C49"/>
  <c r="D49"/>
  <c r="E49"/>
  <c r="F49"/>
  <c r="G49"/>
  <c r="H49"/>
  <c r="I49"/>
  <c r="J49"/>
  <c r="K49"/>
  <c r="L49"/>
  <c r="M49"/>
  <c r="N49"/>
  <c r="C50"/>
  <c r="D50"/>
  <c r="E50"/>
  <c r="F50"/>
  <c r="G50"/>
  <c r="H50"/>
  <c r="I50"/>
  <c r="J50"/>
  <c r="K50"/>
  <c r="L50"/>
  <c r="M50"/>
  <c r="N50"/>
  <c r="C51"/>
  <c r="D51"/>
  <c r="E51"/>
  <c r="F51"/>
  <c r="G51"/>
  <c r="H51"/>
  <c r="I51"/>
  <c r="J51"/>
  <c r="K51"/>
  <c r="L51"/>
  <c r="M51"/>
  <c r="N51"/>
  <c r="C52"/>
  <c r="D52"/>
  <c r="E52"/>
  <c r="F52"/>
  <c r="G52"/>
  <c r="H52"/>
  <c r="I52"/>
  <c r="J52"/>
  <c r="K52"/>
  <c r="L52"/>
  <c r="M52"/>
  <c r="N52"/>
  <c r="C53"/>
  <c r="D53"/>
  <c r="E53"/>
  <c r="F53"/>
  <c r="G53"/>
  <c r="H53"/>
  <c r="I53"/>
  <c r="J53"/>
  <c r="K53"/>
  <c r="L53"/>
  <c r="M53"/>
  <c r="N53"/>
  <c r="C54"/>
  <c r="D54"/>
  <c r="E54"/>
  <c r="F54"/>
  <c r="G54"/>
  <c r="H54"/>
  <c r="I54"/>
  <c r="J54"/>
  <c r="K54"/>
  <c r="L54"/>
  <c r="M54"/>
  <c r="N54"/>
  <c r="C55"/>
  <c r="D55"/>
  <c r="E55"/>
  <c r="F55"/>
  <c r="G55"/>
  <c r="H55"/>
  <c r="I55"/>
  <c r="J55"/>
  <c r="K55"/>
  <c r="L55"/>
  <c r="M55"/>
  <c r="N55"/>
  <c r="C56"/>
  <c r="D56"/>
  <c r="E56"/>
  <c r="F56"/>
  <c r="G56"/>
  <c r="H56"/>
  <c r="I56"/>
  <c r="J56"/>
  <c r="K56"/>
  <c r="L56"/>
  <c r="M56"/>
  <c r="N56"/>
  <c r="C57"/>
  <c r="D57"/>
  <c r="E57"/>
  <c r="F57"/>
  <c r="G57"/>
  <c r="H57"/>
  <c r="I57"/>
  <c r="J57"/>
  <c r="K57"/>
  <c r="L57"/>
  <c r="M57"/>
  <c r="N57"/>
  <c r="C58"/>
  <c r="D58"/>
  <c r="E58"/>
  <c r="F58"/>
  <c r="G58"/>
  <c r="H58"/>
  <c r="I58"/>
  <c r="J58"/>
  <c r="K58"/>
  <c r="L58"/>
  <c r="M58"/>
  <c r="N58"/>
  <c r="C59"/>
  <c r="D59"/>
  <c r="E59"/>
  <c r="F59"/>
  <c r="G59"/>
  <c r="H59"/>
  <c r="I59"/>
  <c r="J59"/>
  <c r="K59"/>
  <c r="L59"/>
  <c r="M59"/>
  <c r="N59"/>
  <c r="C60"/>
  <c r="D60"/>
  <c r="E60"/>
  <c r="F60"/>
  <c r="G60"/>
  <c r="H60"/>
  <c r="I60"/>
  <c r="J60"/>
  <c r="K60"/>
  <c r="L60"/>
  <c r="M60"/>
  <c r="N60"/>
  <c r="C61"/>
  <c r="D61"/>
  <c r="E61"/>
  <c r="F61"/>
  <c r="G61"/>
  <c r="H61"/>
  <c r="I61"/>
  <c r="J61"/>
  <c r="K61"/>
  <c r="L61"/>
  <c r="M61"/>
  <c r="N61"/>
  <c r="C62"/>
  <c r="D62"/>
  <c r="E62"/>
  <c r="F62"/>
  <c r="G62"/>
  <c r="H62"/>
  <c r="I62"/>
  <c r="J62"/>
  <c r="K62"/>
  <c r="L62"/>
  <c r="M62"/>
  <c r="N62"/>
  <c r="C63"/>
  <c r="D63"/>
  <c r="E63"/>
  <c r="F63"/>
  <c r="G63"/>
  <c r="H63"/>
  <c r="I63"/>
  <c r="J63"/>
  <c r="K63"/>
  <c r="L63"/>
  <c r="M63"/>
  <c r="N63"/>
  <c r="C64"/>
  <c r="D64"/>
  <c r="E64"/>
  <c r="F64"/>
  <c r="G64"/>
  <c r="H64"/>
  <c r="I64"/>
  <c r="J64"/>
  <c r="K64"/>
  <c r="L64"/>
  <c r="M64"/>
  <c r="N64"/>
  <c r="C65"/>
  <c r="D65"/>
  <c r="E65"/>
  <c r="F65"/>
  <c r="G65"/>
  <c r="H65"/>
  <c r="I65"/>
  <c r="J65"/>
  <c r="K65"/>
  <c r="L65"/>
  <c r="M65"/>
  <c r="N65"/>
  <c r="C66"/>
  <c r="D66"/>
  <c r="E66"/>
  <c r="F66"/>
  <c r="G66"/>
  <c r="H66"/>
  <c r="I66"/>
  <c r="J66"/>
  <c r="K66"/>
  <c r="L66"/>
  <c r="M66"/>
  <c r="N66"/>
  <c r="C67"/>
  <c r="D67"/>
  <c r="E67"/>
  <c r="F67"/>
  <c r="G67"/>
  <c r="H67"/>
  <c r="I67"/>
  <c r="J67"/>
  <c r="K67"/>
  <c r="L67"/>
  <c r="M67"/>
  <c r="N67"/>
  <c r="C68"/>
  <c r="D68"/>
  <c r="E68"/>
  <c r="F68"/>
  <c r="G68"/>
  <c r="H68"/>
  <c r="I68"/>
  <c r="J68"/>
  <c r="K68"/>
  <c r="L68"/>
  <c r="M68"/>
  <c r="N68"/>
  <c r="C69"/>
  <c r="D69"/>
  <c r="E69"/>
  <c r="F69"/>
  <c r="G69"/>
  <c r="H69"/>
  <c r="I69"/>
  <c r="J69"/>
  <c r="K69"/>
  <c r="L69"/>
  <c r="M69"/>
  <c r="N69"/>
  <c r="C70"/>
  <c r="D70"/>
  <c r="E70"/>
  <c r="F70"/>
  <c r="G70"/>
  <c r="H70"/>
  <c r="I70"/>
  <c r="J70"/>
  <c r="K70"/>
  <c r="L70"/>
  <c r="M70"/>
  <c r="N70"/>
  <c r="C71"/>
  <c r="D71"/>
  <c r="E71"/>
  <c r="F71"/>
  <c r="G71"/>
  <c r="H71"/>
  <c r="I71"/>
  <c r="J71"/>
  <c r="K71"/>
  <c r="L71"/>
  <c r="M71"/>
  <c r="N71"/>
  <c r="C72"/>
  <c r="D72"/>
  <c r="E72"/>
  <c r="F72"/>
  <c r="G72"/>
  <c r="H72"/>
  <c r="I72"/>
  <c r="J72"/>
  <c r="K72"/>
  <c r="L72"/>
  <c r="M72"/>
  <c r="N72"/>
  <c r="C73"/>
  <c r="D73"/>
  <c r="E73"/>
  <c r="F73"/>
  <c r="G73"/>
  <c r="H73"/>
  <c r="I73"/>
  <c r="J73"/>
  <c r="K73"/>
  <c r="L73"/>
  <c r="M73"/>
  <c r="N73"/>
  <c r="C74"/>
  <c r="D74"/>
  <c r="E74"/>
  <c r="F74"/>
  <c r="G74"/>
  <c r="H74"/>
  <c r="I74"/>
  <c r="J74"/>
  <c r="K74"/>
  <c r="L74"/>
  <c r="M74"/>
  <c r="N74"/>
  <c r="C75"/>
  <c r="D75"/>
  <c r="E75"/>
  <c r="F75"/>
  <c r="G75"/>
  <c r="H75"/>
  <c r="I75"/>
  <c r="J75"/>
  <c r="K75"/>
  <c r="L75"/>
  <c r="M75"/>
  <c r="N75"/>
  <c r="C76"/>
  <c r="D76"/>
  <c r="E76"/>
  <c r="F76"/>
  <c r="G76"/>
  <c r="H76"/>
  <c r="I76"/>
  <c r="J76"/>
  <c r="K76"/>
  <c r="L76"/>
  <c r="M76"/>
  <c r="N76"/>
  <c r="C77"/>
  <c r="D77"/>
  <c r="E77"/>
  <c r="F77"/>
  <c r="G77"/>
  <c r="H77"/>
  <c r="I77"/>
  <c r="J77"/>
  <c r="K77"/>
  <c r="L77"/>
  <c r="M77"/>
  <c r="N77"/>
  <c r="C78"/>
  <c r="D78"/>
  <c r="E78"/>
  <c r="F78"/>
  <c r="G78"/>
  <c r="H78"/>
  <c r="I78"/>
  <c r="J78"/>
  <c r="K78"/>
  <c r="L78"/>
  <c r="M78"/>
  <c r="N78"/>
  <c r="C79"/>
  <c r="D79"/>
  <c r="E79"/>
  <c r="F79"/>
  <c r="G79"/>
  <c r="H79"/>
  <c r="I79"/>
  <c r="J79"/>
  <c r="K79"/>
  <c r="L79"/>
  <c r="M79"/>
  <c r="N79"/>
  <c r="C80"/>
  <c r="D80"/>
  <c r="E80"/>
  <c r="F80"/>
  <c r="G80"/>
  <c r="H80"/>
  <c r="I80"/>
  <c r="J80"/>
  <c r="K80"/>
  <c r="L80"/>
  <c r="M80"/>
  <c r="N80"/>
  <c r="C81"/>
  <c r="D81"/>
  <c r="E81"/>
  <c r="F81"/>
  <c r="G81"/>
  <c r="H81"/>
  <c r="I81"/>
  <c r="J81"/>
  <c r="K81"/>
  <c r="L81"/>
  <c r="M81"/>
  <c r="N81"/>
  <c r="C82"/>
  <c r="D82"/>
  <c r="E82"/>
  <c r="F82"/>
  <c r="G82"/>
  <c r="H82"/>
  <c r="I82"/>
  <c r="J82"/>
  <c r="K82"/>
  <c r="L82"/>
  <c r="M82"/>
  <c r="N82"/>
  <c r="C83"/>
  <c r="D83"/>
  <c r="E83"/>
  <c r="F83"/>
  <c r="G83"/>
  <c r="H83"/>
  <c r="I83"/>
  <c r="J83"/>
  <c r="K83"/>
  <c r="L83"/>
  <c r="M83"/>
  <c r="N83"/>
  <c r="C84"/>
  <c r="D84"/>
  <c r="E84"/>
  <c r="F84"/>
  <c r="G84"/>
  <c r="H84"/>
  <c r="I84"/>
  <c r="J84"/>
  <c r="K84"/>
  <c r="L84"/>
  <c r="M84"/>
  <c r="N84"/>
  <c r="C85"/>
  <c r="D85"/>
  <c r="E85"/>
  <c r="F85"/>
  <c r="G85"/>
  <c r="H85"/>
  <c r="I85"/>
  <c r="J85"/>
  <c r="K85"/>
  <c r="L85"/>
  <c r="M85"/>
  <c r="N85"/>
  <c r="C86"/>
  <c r="D86"/>
  <c r="E86"/>
  <c r="F86"/>
  <c r="G86"/>
  <c r="H86"/>
  <c r="I86"/>
  <c r="J86"/>
  <c r="K86"/>
  <c r="L86"/>
  <c r="M86"/>
  <c r="N86"/>
  <c r="C87"/>
  <c r="D87"/>
  <c r="E87"/>
  <c r="F87"/>
  <c r="G87"/>
  <c r="H87"/>
  <c r="I87"/>
  <c r="J87"/>
  <c r="K87"/>
  <c r="L87"/>
  <c r="M87"/>
  <c r="N87"/>
  <c r="C88"/>
  <c r="D88"/>
  <c r="E88"/>
  <c r="F88"/>
  <c r="G88"/>
  <c r="H88"/>
  <c r="I88"/>
  <c r="J88"/>
  <c r="K88"/>
  <c r="L88"/>
  <c r="M88"/>
  <c r="N88"/>
  <c r="C89"/>
  <c r="D89"/>
  <c r="E89"/>
  <c r="F89"/>
  <c r="G89"/>
  <c r="H89"/>
  <c r="I89"/>
  <c r="J89"/>
  <c r="K89"/>
  <c r="L89"/>
  <c r="M89"/>
  <c r="N89"/>
  <c r="C90"/>
  <c r="D90"/>
  <c r="E90"/>
  <c r="F90"/>
  <c r="G90"/>
  <c r="H90"/>
  <c r="I90"/>
  <c r="J90"/>
  <c r="K90"/>
  <c r="L90"/>
  <c r="M90"/>
  <c r="N90"/>
  <c r="C91"/>
  <c r="D91"/>
  <c r="E91"/>
  <c r="F91"/>
  <c r="G91"/>
  <c r="H91"/>
  <c r="I91"/>
  <c r="J91"/>
  <c r="K91"/>
  <c r="L91"/>
  <c r="M91"/>
  <c r="N91"/>
  <c r="C92"/>
  <c r="D92"/>
  <c r="E92"/>
  <c r="F92"/>
  <c r="G92"/>
  <c r="H92"/>
  <c r="I92"/>
  <c r="J92"/>
  <c r="K92"/>
  <c r="L92"/>
  <c r="M92"/>
  <c r="N92"/>
  <c r="C93"/>
  <c r="D93"/>
  <c r="E93"/>
  <c r="F93"/>
  <c r="G93"/>
  <c r="H93"/>
  <c r="I93"/>
  <c r="J93"/>
  <c r="K93"/>
  <c r="L93"/>
  <c r="M93"/>
  <c r="N93"/>
  <c r="C94"/>
  <c r="D94"/>
  <c r="E94"/>
  <c r="F94"/>
  <c r="G94"/>
  <c r="H94"/>
  <c r="I94"/>
  <c r="J94"/>
  <c r="K94"/>
  <c r="L94"/>
  <c r="M94"/>
  <c r="N94"/>
  <c r="C95"/>
  <c r="D95"/>
  <c r="E95"/>
  <c r="F95"/>
  <c r="G95"/>
  <c r="H95"/>
  <c r="I95"/>
  <c r="J95"/>
  <c r="K95"/>
  <c r="L95"/>
  <c r="M95"/>
  <c r="N95"/>
  <c r="C96"/>
  <c r="D96"/>
  <c r="E96"/>
  <c r="F96"/>
  <c r="G96"/>
  <c r="H96"/>
  <c r="I96"/>
  <c r="J96"/>
  <c r="K96"/>
  <c r="L96"/>
  <c r="M96"/>
  <c r="N96"/>
  <c r="C97"/>
  <c r="D97"/>
  <c r="E97"/>
  <c r="F97"/>
  <c r="G97"/>
  <c r="H97"/>
  <c r="I97"/>
  <c r="J97"/>
  <c r="K97"/>
  <c r="L97"/>
  <c r="M97"/>
  <c r="N97"/>
  <c r="C98"/>
  <c r="D98"/>
  <c r="E98"/>
  <c r="F98"/>
  <c r="G98"/>
  <c r="H98"/>
  <c r="I98"/>
  <c r="J98"/>
  <c r="K98"/>
  <c r="L98"/>
  <c r="M98"/>
  <c r="N98"/>
  <c r="C99"/>
  <c r="D99"/>
  <c r="E99"/>
  <c r="F99"/>
  <c r="G99"/>
  <c r="H99"/>
  <c r="I99"/>
  <c r="J99"/>
  <c r="K99"/>
  <c r="L99"/>
  <c r="M99"/>
  <c r="N99"/>
  <c r="C100"/>
  <c r="D100"/>
  <c r="E100"/>
  <c r="F100"/>
  <c r="G100"/>
  <c r="H100"/>
  <c r="I100"/>
  <c r="J100"/>
  <c r="K100"/>
  <c r="L100"/>
  <c r="M100"/>
  <c r="N100"/>
  <c r="C101"/>
  <c r="D101"/>
  <c r="E101"/>
  <c r="F101"/>
  <c r="G101"/>
  <c r="H101"/>
  <c r="I101"/>
  <c r="J101"/>
  <c r="K101"/>
  <c r="L101"/>
  <c r="M101"/>
  <c r="N101"/>
  <c r="C102"/>
  <c r="D102"/>
  <c r="E102"/>
  <c r="F102"/>
  <c r="G102"/>
  <c r="H102"/>
  <c r="I102"/>
  <c r="J102"/>
  <c r="K102"/>
  <c r="L102"/>
  <c r="M102"/>
  <c r="N102"/>
  <c r="C103"/>
  <c r="D103"/>
  <c r="E103"/>
  <c r="F103"/>
  <c r="G103"/>
  <c r="H103"/>
  <c r="I103"/>
  <c r="J103"/>
  <c r="K103"/>
  <c r="L103"/>
  <c r="M103"/>
  <c r="N103"/>
  <c r="C104"/>
  <c r="D104"/>
  <c r="E104"/>
  <c r="F104"/>
  <c r="G104"/>
  <c r="H104"/>
  <c r="I104"/>
  <c r="J104"/>
  <c r="K104"/>
  <c r="L104"/>
  <c r="M104"/>
  <c r="N104"/>
  <c r="C105"/>
  <c r="D105"/>
  <c r="E105"/>
  <c r="F105"/>
  <c r="G105"/>
  <c r="H105"/>
  <c r="I105"/>
  <c r="J105"/>
  <c r="K105"/>
  <c r="L105"/>
  <c r="M105"/>
  <c r="N105"/>
  <c r="C106"/>
  <c r="D106"/>
  <c r="E106"/>
  <c r="F106"/>
  <c r="G106"/>
  <c r="H106"/>
  <c r="I106"/>
  <c r="J106"/>
  <c r="K106"/>
  <c r="L106"/>
  <c r="M106"/>
  <c r="N106"/>
  <c r="C107"/>
  <c r="D107"/>
  <c r="E107"/>
  <c r="F107"/>
  <c r="G107"/>
  <c r="H107"/>
  <c r="I107"/>
  <c r="J107"/>
  <c r="K107"/>
  <c r="L107"/>
  <c r="M107"/>
  <c r="N107"/>
  <c r="C108"/>
  <c r="D108"/>
  <c r="E108"/>
  <c r="F108"/>
  <c r="G108"/>
  <c r="H108"/>
  <c r="I108"/>
  <c r="J108"/>
  <c r="K108"/>
  <c r="L108"/>
  <c r="M108"/>
  <c r="N108"/>
  <c r="C109"/>
  <c r="D109"/>
  <c r="E109"/>
  <c r="F109"/>
  <c r="G109"/>
  <c r="H109"/>
  <c r="I109"/>
  <c r="J109"/>
  <c r="K109"/>
  <c r="L109"/>
  <c r="M109"/>
  <c r="N109"/>
  <c r="C110"/>
  <c r="D110"/>
  <c r="E110"/>
  <c r="F110"/>
  <c r="G110"/>
  <c r="H110"/>
  <c r="I110"/>
  <c r="J110"/>
  <c r="K110"/>
  <c r="L110"/>
  <c r="M110"/>
  <c r="N110"/>
  <c r="C111"/>
  <c r="D111"/>
  <c r="E111"/>
  <c r="F111"/>
  <c r="G111"/>
  <c r="H111"/>
  <c r="I111"/>
  <c r="J111"/>
  <c r="K111"/>
  <c r="L111"/>
  <c r="M111"/>
  <c r="N111"/>
  <c r="C112"/>
  <c r="D112"/>
  <c r="E112"/>
  <c r="F112"/>
  <c r="G112"/>
  <c r="H112"/>
  <c r="I112"/>
  <c r="J112"/>
  <c r="K112"/>
  <c r="L112"/>
  <c r="M112"/>
  <c r="N112"/>
  <c r="C113"/>
  <c r="D113"/>
  <c r="E113"/>
  <c r="F113"/>
  <c r="G113"/>
  <c r="H113"/>
  <c r="I113"/>
  <c r="J113"/>
  <c r="K113"/>
  <c r="L113"/>
  <c r="M113"/>
  <c r="N113"/>
  <c r="C114"/>
  <c r="D114"/>
  <c r="E114"/>
  <c r="F114"/>
  <c r="G114"/>
  <c r="H114"/>
  <c r="I114"/>
  <c r="J114"/>
  <c r="K114"/>
  <c r="L114"/>
  <c r="M114"/>
  <c r="N114"/>
  <c r="C115"/>
  <c r="D115"/>
  <c r="E115"/>
  <c r="F115"/>
  <c r="G115"/>
  <c r="H115"/>
  <c r="I115"/>
  <c r="J115"/>
  <c r="K115"/>
  <c r="L115"/>
  <c r="M115"/>
  <c r="N115"/>
  <c r="C116"/>
  <c r="D116"/>
  <c r="E116"/>
  <c r="F116"/>
  <c r="G116"/>
  <c r="H116"/>
  <c r="I116"/>
  <c r="J116"/>
  <c r="K116"/>
  <c r="L116"/>
  <c r="M116"/>
  <c r="N116"/>
  <c r="C117"/>
  <c r="D117"/>
  <c r="E117"/>
  <c r="F117"/>
  <c r="G117"/>
  <c r="H117"/>
  <c r="I117"/>
  <c r="J117"/>
  <c r="K117"/>
  <c r="L117"/>
  <c r="M117"/>
  <c r="N117"/>
  <c r="C118"/>
  <c r="D118"/>
  <c r="E118"/>
  <c r="F118"/>
  <c r="G118"/>
  <c r="H118"/>
  <c r="I118"/>
  <c r="J118"/>
  <c r="K118"/>
  <c r="L118"/>
  <c r="M118"/>
  <c r="N118"/>
  <c r="C119"/>
  <c r="D119"/>
  <c r="E119"/>
  <c r="F119"/>
  <c r="G119"/>
  <c r="H119"/>
  <c r="I119"/>
  <c r="J119"/>
  <c r="K119"/>
  <c r="L119"/>
  <c r="M119"/>
  <c r="N119"/>
  <c r="C120"/>
  <c r="D120"/>
  <c r="E120"/>
  <c r="F120"/>
  <c r="G120"/>
  <c r="H120"/>
  <c r="I120"/>
  <c r="J120"/>
  <c r="K120"/>
  <c r="L120"/>
  <c r="M120"/>
  <c r="N120"/>
  <c r="C121"/>
  <c r="D121"/>
  <c r="E121"/>
  <c r="F121"/>
  <c r="G121"/>
  <c r="H121"/>
  <c r="I121"/>
  <c r="J121"/>
  <c r="K121"/>
  <c r="L121"/>
  <c r="M121"/>
  <c r="N121"/>
  <c r="C122"/>
  <c r="D122"/>
  <c r="E122"/>
  <c r="F122"/>
  <c r="G122"/>
  <c r="H122"/>
  <c r="I122"/>
  <c r="J122"/>
  <c r="K122"/>
  <c r="L122"/>
  <c r="M122"/>
  <c r="N122"/>
  <c r="C123"/>
  <c r="D123"/>
  <c r="E123"/>
  <c r="F123"/>
  <c r="G123"/>
  <c r="H123"/>
  <c r="I123"/>
  <c r="J123"/>
  <c r="K123"/>
  <c r="L123"/>
  <c r="M123"/>
  <c r="N123"/>
  <c r="C124"/>
  <c r="D124"/>
  <c r="E124"/>
  <c r="F124"/>
  <c r="G124"/>
  <c r="H124"/>
  <c r="I124"/>
  <c r="J124"/>
  <c r="K124"/>
  <c r="L124"/>
  <c r="M124"/>
  <c r="N124"/>
  <c r="C125"/>
  <c r="D125"/>
  <c r="E125"/>
  <c r="F125"/>
  <c r="G125"/>
  <c r="H125"/>
  <c r="I125"/>
  <c r="J125"/>
  <c r="K125"/>
  <c r="L125"/>
  <c r="M125"/>
  <c r="N125"/>
  <c r="C126"/>
  <c r="D126"/>
  <c r="E126"/>
  <c r="F126"/>
  <c r="G126"/>
  <c r="H126"/>
  <c r="I126"/>
  <c r="J126"/>
  <c r="K126"/>
  <c r="L126"/>
  <c r="M126"/>
  <c r="N126"/>
  <c r="C127"/>
  <c r="D127"/>
  <c r="E127"/>
  <c r="F127"/>
  <c r="G127"/>
  <c r="H127"/>
  <c r="I127"/>
  <c r="J127"/>
  <c r="K127"/>
  <c r="L127"/>
  <c r="M127"/>
  <c r="N127"/>
  <c r="C128"/>
  <c r="D128"/>
  <c r="E128"/>
  <c r="F128"/>
  <c r="G128"/>
  <c r="H128"/>
  <c r="I128"/>
  <c r="J128"/>
  <c r="K128"/>
  <c r="L128"/>
  <c r="M128"/>
  <c r="N128"/>
  <c r="C129"/>
  <c r="D129"/>
  <c r="E129"/>
  <c r="F129"/>
  <c r="G129"/>
  <c r="H129"/>
  <c r="I129"/>
  <c r="J129"/>
  <c r="K129"/>
  <c r="L129"/>
  <c r="M129"/>
  <c r="N129"/>
  <c r="C130"/>
  <c r="D130"/>
  <c r="E130"/>
  <c r="F130"/>
  <c r="G130"/>
  <c r="H130"/>
  <c r="I130"/>
  <c r="J130"/>
  <c r="K130"/>
  <c r="L130"/>
  <c r="M130"/>
  <c r="N130"/>
  <c r="C131"/>
  <c r="D131"/>
  <c r="E131"/>
  <c r="F131"/>
  <c r="G131"/>
  <c r="H131"/>
  <c r="I131"/>
  <c r="J131"/>
  <c r="K131"/>
  <c r="L131"/>
  <c r="M131"/>
  <c r="N131"/>
  <c r="C132"/>
  <c r="D132"/>
  <c r="E132"/>
  <c r="F132"/>
  <c r="G132"/>
  <c r="H132"/>
  <c r="I132"/>
  <c r="J132"/>
  <c r="K132"/>
  <c r="L132"/>
  <c r="M132"/>
  <c r="N132"/>
  <c r="C133"/>
  <c r="D133"/>
  <c r="E133"/>
  <c r="F133"/>
  <c r="G133"/>
  <c r="H133"/>
  <c r="I133"/>
  <c r="J133"/>
  <c r="K133"/>
  <c r="L133"/>
  <c r="M133"/>
  <c r="N133"/>
  <c r="C134"/>
  <c r="D134"/>
  <c r="E134"/>
  <c r="F134"/>
  <c r="G134"/>
  <c r="H134"/>
  <c r="I134"/>
  <c r="J134"/>
  <c r="K134"/>
  <c r="L134"/>
  <c r="M134"/>
  <c r="N134"/>
  <c r="C135"/>
  <c r="D135"/>
  <c r="E135"/>
  <c r="F135"/>
  <c r="G135"/>
  <c r="H135"/>
  <c r="I135"/>
  <c r="J135"/>
  <c r="K135"/>
  <c r="L135"/>
  <c r="M135"/>
  <c r="N135"/>
  <c r="C136"/>
  <c r="D136"/>
  <c r="E136"/>
  <c r="F136"/>
  <c r="G136"/>
  <c r="H136"/>
  <c r="I136"/>
  <c r="J136"/>
  <c r="K136"/>
  <c r="L136"/>
  <c r="M136"/>
  <c r="N136"/>
  <c r="C137"/>
  <c r="D137"/>
  <c r="E137"/>
  <c r="F137"/>
  <c r="G137"/>
  <c r="H137"/>
  <c r="I137"/>
  <c r="J137"/>
  <c r="K137"/>
  <c r="L137"/>
  <c r="M137"/>
  <c r="N137"/>
  <c r="C138"/>
  <c r="D138"/>
  <c r="E138"/>
  <c r="F138"/>
  <c r="G138"/>
  <c r="H138"/>
  <c r="I138"/>
  <c r="J138"/>
  <c r="K138"/>
  <c r="L138"/>
  <c r="M138"/>
  <c r="N138"/>
  <c r="C139"/>
  <c r="D139"/>
  <c r="E139"/>
  <c r="F139"/>
  <c r="G139"/>
  <c r="H139"/>
  <c r="I139"/>
  <c r="J139"/>
  <c r="K139"/>
  <c r="L139"/>
  <c r="M139"/>
  <c r="N139"/>
  <c r="C140"/>
  <c r="D140"/>
  <c r="E140"/>
  <c r="F140"/>
  <c r="G140"/>
  <c r="H140"/>
  <c r="I140"/>
  <c r="J140"/>
  <c r="K140"/>
  <c r="L140"/>
  <c r="M140"/>
  <c r="N140"/>
  <c r="C141"/>
  <c r="D141"/>
  <c r="E141"/>
  <c r="F141"/>
  <c r="G141"/>
  <c r="H141"/>
  <c r="I141"/>
  <c r="J141"/>
  <c r="K141"/>
  <c r="L141"/>
  <c r="M141"/>
  <c r="N141"/>
  <c r="C142"/>
  <c r="D142"/>
  <c r="E142"/>
  <c r="F142"/>
  <c r="G142"/>
  <c r="H142"/>
  <c r="I142"/>
  <c r="J142"/>
  <c r="K142"/>
  <c r="L142"/>
  <c r="M142"/>
  <c r="N142"/>
  <c r="C143"/>
  <c r="D143"/>
  <c r="E143"/>
  <c r="F143"/>
  <c r="G143"/>
  <c r="H143"/>
  <c r="I143"/>
  <c r="J143"/>
  <c r="K143"/>
  <c r="L143"/>
  <c r="M143"/>
  <c r="N143"/>
  <c r="C144"/>
  <c r="D144"/>
  <c r="E144"/>
  <c r="F144"/>
  <c r="G144"/>
  <c r="H144"/>
  <c r="I144"/>
  <c r="J144"/>
  <c r="K144"/>
  <c r="L144"/>
  <c r="M144"/>
  <c r="N144"/>
  <c r="C145"/>
  <c r="D145"/>
  <c r="E145"/>
  <c r="F145"/>
  <c r="G145"/>
  <c r="H145"/>
  <c r="I145"/>
  <c r="J145"/>
  <c r="K145"/>
  <c r="L145"/>
  <c r="M145"/>
  <c r="N145"/>
  <c r="C146"/>
  <c r="D146"/>
  <c r="E146"/>
  <c r="F146"/>
  <c r="G146"/>
  <c r="H146"/>
  <c r="I146"/>
  <c r="J146"/>
  <c r="K146"/>
  <c r="L146"/>
  <c r="M146"/>
  <c r="N146"/>
  <c r="C147"/>
  <c r="D147"/>
  <c r="E147"/>
  <c r="F147"/>
  <c r="G147"/>
  <c r="H147"/>
  <c r="I147"/>
  <c r="J147"/>
  <c r="K147"/>
  <c r="L147"/>
  <c r="M147"/>
  <c r="N147"/>
  <c r="C148"/>
  <c r="D148"/>
  <c r="E148"/>
  <c r="F148"/>
  <c r="G148"/>
  <c r="H148"/>
  <c r="I148"/>
  <c r="J148"/>
  <c r="K148"/>
  <c r="L148"/>
  <c r="M148"/>
  <c r="N148"/>
  <c r="C149"/>
  <c r="D149"/>
  <c r="E149"/>
  <c r="F149"/>
  <c r="G149"/>
  <c r="H149"/>
  <c r="I149"/>
  <c r="J149"/>
  <c r="K149"/>
  <c r="L149"/>
  <c r="M149"/>
  <c r="N149"/>
  <c r="C150"/>
  <c r="D150"/>
  <c r="E150"/>
  <c r="F150"/>
  <c r="G150"/>
  <c r="H150"/>
  <c r="I150"/>
  <c r="J150"/>
  <c r="K150"/>
  <c r="L150"/>
  <c r="M150"/>
  <c r="N150"/>
  <c r="C151"/>
  <c r="D151"/>
  <c r="E151"/>
  <c r="F151"/>
  <c r="G151"/>
  <c r="H151"/>
  <c r="I151"/>
  <c r="J151"/>
  <c r="K151"/>
  <c r="L151"/>
  <c r="M151"/>
  <c r="N151"/>
  <c r="C152"/>
  <c r="D152"/>
  <c r="E152"/>
  <c r="F152"/>
  <c r="G152"/>
  <c r="H152"/>
  <c r="I152"/>
  <c r="J152"/>
  <c r="K152"/>
  <c r="L152"/>
  <c r="M152"/>
  <c r="N152"/>
  <c r="C153"/>
  <c r="D153"/>
  <c r="E153"/>
  <c r="F153"/>
  <c r="G153"/>
  <c r="H153"/>
  <c r="I153"/>
  <c r="J153"/>
  <c r="K153"/>
  <c r="L153"/>
  <c r="M153"/>
  <c r="N153"/>
  <c r="C154"/>
  <c r="D154"/>
  <c r="E154"/>
  <c r="F154"/>
  <c r="G154"/>
  <c r="H154"/>
  <c r="I154"/>
  <c r="J154"/>
  <c r="K154"/>
  <c r="L154"/>
  <c r="M154"/>
  <c r="N154"/>
  <c r="C155"/>
  <c r="D155"/>
  <c r="E155"/>
  <c r="F155"/>
  <c r="G155"/>
  <c r="H155"/>
  <c r="I155"/>
  <c r="J155"/>
  <c r="K155"/>
  <c r="L155"/>
  <c r="M155"/>
  <c r="N155"/>
  <c r="C156"/>
  <c r="D156"/>
  <c r="E156"/>
  <c r="F156"/>
  <c r="G156"/>
  <c r="H156"/>
  <c r="I156"/>
  <c r="J156"/>
  <c r="K156"/>
  <c r="L156"/>
  <c r="M156"/>
  <c r="N156"/>
  <c r="C157"/>
  <c r="D157"/>
  <c r="E157"/>
  <c r="F157"/>
  <c r="G157"/>
  <c r="H157"/>
  <c r="I157"/>
  <c r="J157"/>
  <c r="K157"/>
  <c r="L157"/>
  <c r="M157"/>
  <c r="N157"/>
  <c r="C158"/>
  <c r="D158"/>
  <c r="E158"/>
  <c r="F158"/>
  <c r="G158"/>
  <c r="H158"/>
  <c r="I158"/>
  <c r="J158"/>
  <c r="K158"/>
  <c r="L158"/>
  <c r="M158"/>
  <c r="N158"/>
  <c r="C159"/>
  <c r="D159"/>
  <c r="E159"/>
  <c r="F159"/>
  <c r="G159"/>
  <c r="H159"/>
  <c r="I159"/>
  <c r="J159"/>
  <c r="K159"/>
  <c r="L159"/>
  <c r="M159"/>
  <c r="N159"/>
  <c r="C160"/>
  <c r="D160"/>
  <c r="E160"/>
  <c r="F160"/>
  <c r="G160"/>
  <c r="H160"/>
  <c r="I160"/>
  <c r="J160"/>
  <c r="K160"/>
  <c r="L160"/>
  <c r="M160"/>
  <c r="N160"/>
  <c r="C161"/>
  <c r="D161"/>
  <c r="E161"/>
  <c r="F161"/>
  <c r="G161"/>
  <c r="H161"/>
  <c r="I161"/>
  <c r="J161"/>
  <c r="K161"/>
  <c r="L161"/>
  <c r="M161"/>
  <c r="N161"/>
  <c r="C162"/>
  <c r="D162"/>
  <c r="E162"/>
  <c r="F162"/>
  <c r="G162"/>
  <c r="H162"/>
  <c r="I162"/>
  <c r="J162"/>
  <c r="K162"/>
  <c r="L162"/>
  <c r="M162"/>
  <c r="N162"/>
  <c r="C163"/>
  <c r="D163"/>
  <c r="E163"/>
  <c r="F163"/>
  <c r="G163"/>
  <c r="H163"/>
  <c r="I163"/>
  <c r="J163"/>
  <c r="K163"/>
  <c r="L163"/>
  <c r="M163"/>
  <c r="N163"/>
  <c r="C164"/>
  <c r="D164"/>
  <c r="E164"/>
  <c r="F164"/>
  <c r="G164"/>
  <c r="H164"/>
  <c r="I164"/>
  <c r="J164"/>
  <c r="K164"/>
  <c r="L164"/>
  <c r="M164"/>
  <c r="N164"/>
  <c r="C165"/>
  <c r="D165"/>
  <c r="E165"/>
  <c r="F165"/>
  <c r="G165"/>
  <c r="H165"/>
  <c r="I165"/>
  <c r="J165"/>
  <c r="K165"/>
  <c r="L165"/>
  <c r="M165"/>
  <c r="N165"/>
  <c r="C166"/>
  <c r="D166"/>
  <c r="E166"/>
  <c r="F166"/>
  <c r="G166"/>
  <c r="H166"/>
  <c r="I166"/>
  <c r="J166"/>
  <c r="K166"/>
  <c r="L166"/>
  <c r="M166"/>
  <c r="N166"/>
  <c r="C167"/>
  <c r="D167"/>
  <c r="E167"/>
  <c r="F167"/>
  <c r="G167"/>
  <c r="H167"/>
  <c r="I167"/>
  <c r="J167"/>
  <c r="K167"/>
  <c r="L167"/>
  <c r="M167"/>
  <c r="N167"/>
  <c r="C168"/>
  <c r="D168"/>
  <c r="E168"/>
  <c r="F168"/>
  <c r="G168"/>
  <c r="H168"/>
  <c r="I168"/>
  <c r="J168"/>
  <c r="K168"/>
  <c r="L168"/>
  <c r="M168"/>
  <c r="N168"/>
  <c r="C169"/>
  <c r="D169"/>
  <c r="E169"/>
  <c r="F169"/>
  <c r="G169"/>
  <c r="H169"/>
  <c r="I169"/>
  <c r="J169"/>
  <c r="K169"/>
  <c r="L169"/>
  <c r="M169"/>
  <c r="N169"/>
  <c r="C170"/>
  <c r="D170"/>
  <c r="E170"/>
  <c r="F170"/>
  <c r="G170"/>
  <c r="H170"/>
  <c r="I170"/>
  <c r="J170"/>
  <c r="K170"/>
  <c r="L170"/>
  <c r="M170"/>
  <c r="N170"/>
  <c r="C171"/>
  <c r="D171"/>
  <c r="E171"/>
  <c r="F171"/>
  <c r="G171"/>
  <c r="H171"/>
  <c r="I171"/>
  <c r="J171"/>
  <c r="K171"/>
  <c r="L171"/>
  <c r="M171"/>
  <c r="N171"/>
  <c r="C172"/>
  <c r="D172"/>
  <c r="E172"/>
  <c r="F172"/>
  <c r="G172"/>
  <c r="H172"/>
  <c r="I172"/>
  <c r="J172"/>
  <c r="K172"/>
  <c r="L172"/>
  <c r="M172"/>
  <c r="N172"/>
  <c r="C173"/>
  <c r="D173"/>
  <c r="E173"/>
  <c r="F173"/>
  <c r="G173"/>
  <c r="H173"/>
  <c r="I173"/>
  <c r="J173"/>
  <c r="K173"/>
  <c r="L173"/>
  <c r="M173"/>
  <c r="N173"/>
  <c r="C174"/>
  <c r="D174"/>
  <c r="E174"/>
  <c r="F174"/>
  <c r="G174"/>
  <c r="H174"/>
  <c r="I174"/>
  <c r="J174"/>
  <c r="K174"/>
  <c r="L174"/>
  <c r="M174"/>
  <c r="N174"/>
  <c r="C175"/>
  <c r="D175"/>
  <c r="E175"/>
  <c r="F175"/>
  <c r="G175"/>
  <c r="H175"/>
  <c r="I175"/>
  <c r="J175"/>
  <c r="K175"/>
  <c r="L175"/>
  <c r="M175"/>
  <c r="N175"/>
  <c r="C176"/>
  <c r="D176"/>
  <c r="E176"/>
  <c r="F176"/>
  <c r="G176"/>
  <c r="H176"/>
  <c r="I176"/>
  <c r="J176"/>
  <c r="K176"/>
  <c r="L176"/>
  <c r="M176"/>
  <c r="N176"/>
  <c r="C177"/>
  <c r="D177"/>
  <c r="E177"/>
  <c r="F177"/>
  <c r="G177"/>
  <c r="H177"/>
  <c r="I177"/>
  <c r="J177"/>
  <c r="K177"/>
  <c r="L177"/>
  <c r="M177"/>
  <c r="N177"/>
  <c r="C178"/>
  <c r="D178"/>
  <c r="E178"/>
  <c r="F178"/>
  <c r="G178"/>
  <c r="H178"/>
  <c r="I178"/>
  <c r="J178"/>
  <c r="K178"/>
  <c r="L178"/>
  <c r="M178"/>
  <c r="N178"/>
  <c r="C179"/>
  <c r="D179"/>
  <c r="E179"/>
  <c r="F179"/>
  <c r="G179"/>
  <c r="H179"/>
  <c r="I179"/>
  <c r="J179"/>
  <c r="K179"/>
  <c r="L179"/>
  <c r="M179"/>
  <c r="N179"/>
  <c r="C180"/>
  <c r="D180"/>
  <c r="E180"/>
  <c r="F180"/>
  <c r="G180"/>
  <c r="H180"/>
  <c r="I180"/>
  <c r="J180"/>
  <c r="K180"/>
  <c r="L180"/>
  <c r="M180"/>
  <c r="N180"/>
  <c r="C181"/>
  <c r="D181"/>
  <c r="E181"/>
  <c r="F181"/>
  <c r="G181"/>
  <c r="H181"/>
  <c r="I181"/>
  <c r="J181"/>
  <c r="K181"/>
  <c r="L181"/>
  <c r="M181"/>
  <c r="N181"/>
  <c r="C182"/>
  <c r="D182"/>
  <c r="E182"/>
  <c r="F182"/>
  <c r="G182"/>
  <c r="H182"/>
  <c r="I182"/>
  <c r="J182"/>
  <c r="K182"/>
  <c r="L182"/>
  <c r="M182"/>
  <c r="N182"/>
  <c r="C183"/>
  <c r="D183"/>
  <c r="E183"/>
  <c r="F183"/>
  <c r="G183"/>
  <c r="H183"/>
  <c r="I183"/>
  <c r="J183"/>
  <c r="K183"/>
  <c r="L183"/>
  <c r="M183"/>
  <c r="N183"/>
  <c r="C184"/>
  <c r="D184"/>
  <c r="E184"/>
  <c r="F184"/>
  <c r="G184"/>
  <c r="H184"/>
  <c r="I184"/>
  <c r="J184"/>
  <c r="K184"/>
  <c r="L184"/>
  <c r="M184"/>
  <c r="N184"/>
  <c r="C185"/>
  <c r="D185"/>
  <c r="E185"/>
  <c r="F185"/>
  <c r="G185"/>
  <c r="H185"/>
  <c r="I185"/>
  <c r="J185"/>
  <c r="K185"/>
  <c r="L185"/>
  <c r="M185"/>
  <c r="N185"/>
  <c r="C186"/>
  <c r="D186"/>
  <c r="E186"/>
  <c r="F186"/>
  <c r="G186"/>
  <c r="H186"/>
  <c r="I186"/>
  <c r="J186"/>
  <c r="K186"/>
  <c r="L186"/>
  <c r="M186"/>
  <c r="N186"/>
  <c r="C187"/>
  <c r="D187"/>
  <c r="E187"/>
  <c r="F187"/>
  <c r="G187"/>
  <c r="H187"/>
  <c r="I187"/>
  <c r="J187"/>
  <c r="K187"/>
  <c r="L187"/>
  <c r="M187"/>
  <c r="N187"/>
  <c r="C188"/>
  <c r="D188"/>
  <c r="E188"/>
  <c r="F188"/>
  <c r="G188"/>
  <c r="H188"/>
  <c r="I188"/>
  <c r="J188"/>
  <c r="K188"/>
  <c r="L188"/>
  <c r="M188"/>
  <c r="N188"/>
  <c r="C189"/>
  <c r="D189"/>
  <c r="E189"/>
  <c r="F189"/>
  <c r="G189"/>
  <c r="H189"/>
  <c r="I189"/>
  <c r="J189"/>
  <c r="K189"/>
  <c r="L189"/>
  <c r="M189"/>
  <c r="N189"/>
  <c r="C190"/>
  <c r="D190"/>
  <c r="E190"/>
  <c r="F190"/>
  <c r="G190"/>
  <c r="H190"/>
  <c r="I190"/>
  <c r="J190"/>
  <c r="K190"/>
  <c r="L190"/>
  <c r="M190"/>
  <c r="N190"/>
  <c r="C191"/>
  <c r="D191"/>
  <c r="E191"/>
  <c r="F191"/>
  <c r="G191"/>
  <c r="H191"/>
  <c r="I191"/>
  <c r="J191"/>
  <c r="K191"/>
  <c r="L191"/>
  <c r="M191"/>
  <c r="N191"/>
  <c r="C192"/>
  <c r="D192"/>
  <c r="E192"/>
  <c r="F192"/>
  <c r="G192"/>
  <c r="H192"/>
  <c r="I192"/>
  <c r="J192"/>
  <c r="K192"/>
  <c r="L192"/>
  <c r="M192"/>
  <c r="N192"/>
  <c r="C193"/>
  <c r="D193"/>
  <c r="E193"/>
  <c r="F193"/>
  <c r="G193"/>
  <c r="H193"/>
  <c r="I193"/>
  <c r="J193"/>
  <c r="K193"/>
  <c r="L193"/>
  <c r="M193"/>
  <c r="N193"/>
  <c r="C194"/>
  <c r="D194"/>
  <c r="E194"/>
  <c r="F194"/>
  <c r="G194"/>
  <c r="H194"/>
  <c r="I194"/>
  <c r="J194"/>
  <c r="K194"/>
  <c r="L194"/>
  <c r="M194"/>
  <c r="N194"/>
  <c r="C195"/>
  <c r="D195"/>
  <c r="E195"/>
  <c r="F195"/>
  <c r="G195"/>
  <c r="H195"/>
  <c r="I195"/>
  <c r="J195"/>
  <c r="K195"/>
  <c r="L195"/>
  <c r="M195"/>
  <c r="N195"/>
  <c r="C196"/>
  <c r="D196"/>
  <c r="E196"/>
  <c r="F196"/>
  <c r="G196"/>
  <c r="H196"/>
  <c r="I196"/>
  <c r="J196"/>
  <c r="K196"/>
  <c r="L196"/>
  <c r="M196"/>
  <c r="N196"/>
  <c r="C197"/>
  <c r="D197"/>
  <c r="E197"/>
  <c r="F197"/>
  <c r="G197"/>
  <c r="H197"/>
  <c r="I197"/>
  <c r="J197"/>
  <c r="K197"/>
  <c r="L197"/>
  <c r="M197"/>
  <c r="N197"/>
  <c r="C198"/>
  <c r="D198"/>
  <c r="E198"/>
  <c r="F198"/>
  <c r="G198"/>
  <c r="H198"/>
  <c r="I198"/>
  <c r="J198"/>
  <c r="K198"/>
  <c r="L198"/>
  <c r="M198"/>
  <c r="N198"/>
  <c r="C199"/>
  <c r="D199"/>
  <c r="E199"/>
  <c r="F199"/>
  <c r="G199"/>
  <c r="H199"/>
  <c r="I199"/>
  <c r="J199"/>
  <c r="K199"/>
  <c r="L199"/>
  <c r="M199"/>
  <c r="N199"/>
  <c r="C200"/>
  <c r="D200"/>
  <c r="E200"/>
  <c r="F200"/>
  <c r="G200"/>
  <c r="H200"/>
  <c r="I200"/>
  <c r="J200"/>
  <c r="K200"/>
  <c r="L200"/>
  <c r="M200"/>
  <c r="N200"/>
  <c r="C201"/>
  <c r="D201"/>
  <c r="E201"/>
  <c r="F201"/>
  <c r="G201"/>
  <c r="H201"/>
  <c r="I201"/>
  <c r="J201"/>
  <c r="K201"/>
  <c r="L201"/>
  <c r="M201"/>
  <c r="N201"/>
  <c r="C202"/>
  <c r="D202"/>
  <c r="E202"/>
  <c r="F202"/>
  <c r="G202"/>
  <c r="H202"/>
  <c r="I202"/>
  <c r="J202"/>
  <c r="K202"/>
  <c r="L202"/>
  <c r="M202"/>
  <c r="N202"/>
  <c r="C203"/>
  <c r="D203"/>
  <c r="E203"/>
  <c r="F203"/>
  <c r="G203"/>
  <c r="H203"/>
  <c r="I203"/>
  <c r="J203"/>
  <c r="K203"/>
  <c r="L203"/>
  <c r="M203"/>
  <c r="N203"/>
  <c r="C204"/>
  <c r="D204"/>
  <c r="E204"/>
  <c r="F204"/>
  <c r="G204"/>
  <c r="H204"/>
  <c r="I204"/>
  <c r="J204"/>
  <c r="K204"/>
  <c r="L204"/>
  <c r="M204"/>
  <c r="N204"/>
  <c r="C205"/>
  <c r="D205"/>
  <c r="E205"/>
  <c r="F205"/>
  <c r="G205"/>
  <c r="H205"/>
  <c r="I205"/>
  <c r="J205"/>
  <c r="K205"/>
  <c r="L205"/>
  <c r="M205"/>
  <c r="N205"/>
  <c r="C206"/>
  <c r="D206"/>
  <c r="E206"/>
  <c r="F206"/>
  <c r="G206"/>
  <c r="H206"/>
  <c r="I206"/>
  <c r="J206"/>
  <c r="K206"/>
  <c r="L206"/>
  <c r="M206"/>
  <c r="N206"/>
  <c r="C207"/>
  <c r="D207"/>
  <c r="E207"/>
  <c r="F207"/>
  <c r="G207"/>
  <c r="H207"/>
  <c r="I207"/>
  <c r="J207"/>
  <c r="K207"/>
  <c r="L207"/>
  <c r="M207"/>
  <c r="N207"/>
  <c r="C208"/>
  <c r="D208"/>
  <c r="E208"/>
  <c r="F208"/>
  <c r="G208"/>
  <c r="H208"/>
  <c r="I208"/>
  <c r="J208"/>
  <c r="K208"/>
  <c r="L208"/>
  <c r="M208"/>
  <c r="N208"/>
  <c r="C209"/>
  <c r="D209"/>
  <c r="E209"/>
  <c r="F209"/>
  <c r="G209"/>
  <c r="H209"/>
  <c r="I209"/>
  <c r="J209"/>
  <c r="K209"/>
  <c r="L209"/>
  <c r="M209"/>
  <c r="N209"/>
  <c r="C210"/>
  <c r="D210"/>
  <c r="E210"/>
  <c r="F210"/>
  <c r="G210"/>
  <c r="H210"/>
  <c r="I210"/>
  <c r="J210"/>
  <c r="K210"/>
  <c r="L210"/>
  <c r="M210"/>
  <c r="N210"/>
  <c r="C211"/>
  <c r="D211"/>
  <c r="E211"/>
  <c r="F211"/>
  <c r="G211"/>
  <c r="H211"/>
  <c r="I211"/>
  <c r="J211"/>
  <c r="K211"/>
  <c r="L211"/>
  <c r="M211"/>
  <c r="N211"/>
  <c r="C212"/>
  <c r="D212"/>
  <c r="E212"/>
  <c r="F212"/>
  <c r="G212"/>
  <c r="H212"/>
  <c r="I212"/>
  <c r="J212"/>
  <c r="K212"/>
  <c r="L212"/>
  <c r="M212"/>
  <c r="N212"/>
  <c r="C213"/>
  <c r="D213"/>
  <c r="E213"/>
  <c r="F213"/>
  <c r="G213"/>
  <c r="H213"/>
  <c r="I213"/>
  <c r="J213"/>
  <c r="K213"/>
  <c r="L213"/>
  <c r="M213"/>
  <c r="N213"/>
  <c r="C214"/>
  <c r="D214"/>
  <c r="E214"/>
  <c r="F214"/>
  <c r="G214"/>
  <c r="H214"/>
  <c r="I214"/>
  <c r="J214"/>
  <c r="K214"/>
  <c r="L214"/>
  <c r="M214"/>
  <c r="N214"/>
  <c r="C215"/>
  <c r="D215"/>
  <c r="E215"/>
  <c r="F215"/>
  <c r="G215"/>
  <c r="H215"/>
  <c r="I215"/>
  <c r="J215"/>
  <c r="K215"/>
  <c r="L215"/>
  <c r="M215"/>
  <c r="N215"/>
  <c r="C216"/>
  <c r="D216"/>
  <c r="E216"/>
  <c r="F216"/>
  <c r="G216"/>
  <c r="H216"/>
  <c r="I216"/>
  <c r="J216"/>
  <c r="K216"/>
  <c r="L216"/>
  <c r="M216"/>
  <c r="N216"/>
  <c r="C217"/>
  <c r="D217"/>
  <c r="E217"/>
  <c r="F217"/>
  <c r="G217"/>
  <c r="H217"/>
  <c r="I217"/>
  <c r="J217"/>
  <c r="K217"/>
  <c r="L217"/>
  <c r="M217"/>
  <c r="N217"/>
  <c r="C218"/>
  <c r="D218"/>
  <c r="E218"/>
  <c r="F218"/>
  <c r="G218"/>
  <c r="H218"/>
  <c r="I218"/>
  <c r="J218"/>
  <c r="K218"/>
  <c r="L218"/>
  <c r="M218"/>
  <c r="N218"/>
  <c r="C219"/>
  <c r="D219"/>
  <c r="E219"/>
  <c r="F219"/>
  <c r="G219"/>
  <c r="H219"/>
  <c r="I219"/>
  <c r="J219"/>
  <c r="K219"/>
  <c r="L219"/>
  <c r="M219"/>
  <c r="N219"/>
  <c r="C220"/>
  <c r="D220"/>
  <c r="E220"/>
  <c r="F220"/>
  <c r="G220"/>
  <c r="H220"/>
  <c r="I220"/>
  <c r="J220"/>
  <c r="K220"/>
  <c r="L220"/>
  <c r="M220"/>
  <c r="N220"/>
  <c r="C221"/>
  <c r="D221"/>
  <c r="E221"/>
  <c r="F221"/>
  <c r="G221"/>
  <c r="H221"/>
  <c r="I221"/>
  <c r="J221"/>
  <c r="K221"/>
  <c r="L221"/>
  <c r="M221"/>
  <c r="N221"/>
  <c r="C222"/>
  <c r="D222"/>
  <c r="E222"/>
  <c r="F222"/>
  <c r="G222"/>
  <c r="H222"/>
  <c r="I222"/>
  <c r="J222"/>
  <c r="K222"/>
  <c r="L222"/>
  <c r="M222"/>
  <c r="N222"/>
  <c r="C223"/>
  <c r="D223"/>
  <c r="E223"/>
  <c r="F223"/>
  <c r="G223"/>
  <c r="H223"/>
  <c r="I223"/>
  <c r="J223"/>
  <c r="K223"/>
  <c r="L223"/>
  <c r="M223"/>
  <c r="N223"/>
  <c r="C224"/>
  <c r="D224"/>
  <c r="E224"/>
  <c r="F224"/>
  <c r="G224"/>
  <c r="H224"/>
  <c r="I224"/>
  <c r="J224"/>
  <c r="K224"/>
  <c r="L224"/>
  <c r="M224"/>
  <c r="N224"/>
  <c r="C225"/>
  <c r="D225"/>
  <c r="E225"/>
  <c r="F225"/>
  <c r="G225"/>
  <c r="H225"/>
  <c r="I225"/>
  <c r="J225"/>
  <c r="K225"/>
  <c r="L225"/>
  <c r="M225"/>
  <c r="N225"/>
  <c r="C226"/>
  <c r="D226"/>
  <c r="E226"/>
  <c r="F226"/>
  <c r="G226"/>
  <c r="H226"/>
  <c r="I226"/>
  <c r="J226"/>
  <c r="K226"/>
  <c r="L226"/>
  <c r="M226"/>
  <c r="N226"/>
  <c r="C227"/>
  <c r="D227"/>
  <c r="E227"/>
  <c r="F227"/>
  <c r="G227"/>
  <c r="H227"/>
  <c r="I227"/>
  <c r="J227"/>
  <c r="K227"/>
  <c r="L227"/>
  <c r="M227"/>
  <c r="N227"/>
  <c r="C228"/>
  <c r="D228"/>
  <c r="E228"/>
  <c r="F228"/>
  <c r="G228"/>
  <c r="H228"/>
  <c r="I228"/>
  <c r="J228"/>
  <c r="K228"/>
  <c r="L228"/>
  <c r="M228"/>
  <c r="N228"/>
  <c r="C229"/>
  <c r="D229"/>
  <c r="E229"/>
  <c r="F229"/>
  <c r="G229"/>
  <c r="H229"/>
  <c r="I229"/>
  <c r="J229"/>
  <c r="K229"/>
  <c r="L229"/>
  <c r="M229"/>
  <c r="N229"/>
  <c r="C230"/>
  <c r="D230"/>
  <c r="E230"/>
  <c r="F230"/>
  <c r="G230"/>
  <c r="H230"/>
  <c r="I230"/>
  <c r="J230"/>
  <c r="K230"/>
  <c r="L230"/>
  <c r="M230"/>
  <c r="N230"/>
  <c r="C231"/>
  <c r="D231"/>
  <c r="E231"/>
  <c r="F231"/>
  <c r="G231"/>
  <c r="H231"/>
  <c r="I231"/>
  <c r="J231"/>
  <c r="K231"/>
  <c r="L231"/>
  <c r="M231"/>
  <c r="N231"/>
  <c r="C232"/>
  <c r="D232"/>
  <c r="E232"/>
  <c r="F232"/>
  <c r="G232"/>
  <c r="H232"/>
  <c r="I232"/>
  <c r="J232"/>
  <c r="K232"/>
  <c r="L232"/>
  <c r="M232"/>
  <c r="N232"/>
  <c r="C233"/>
  <c r="D233"/>
  <c r="E233"/>
  <c r="F233"/>
  <c r="G233"/>
  <c r="H233"/>
  <c r="I233"/>
  <c r="J233"/>
  <c r="K233"/>
  <c r="L233"/>
  <c r="M233"/>
  <c r="N233"/>
  <c r="C234"/>
  <c r="D234"/>
  <c r="E234"/>
  <c r="F234"/>
  <c r="G234"/>
  <c r="H234"/>
  <c r="I234"/>
  <c r="J234"/>
  <c r="K234"/>
  <c r="L234"/>
  <c r="M234"/>
  <c r="N234"/>
  <c r="C235"/>
  <c r="D235"/>
  <c r="E235"/>
  <c r="F235"/>
  <c r="G235"/>
  <c r="H235"/>
  <c r="I235"/>
  <c r="J235"/>
  <c r="K235"/>
  <c r="L235"/>
  <c r="M235"/>
  <c r="N235"/>
  <c r="C236"/>
  <c r="D236"/>
  <c r="E236"/>
  <c r="F236"/>
  <c r="G236"/>
  <c r="H236"/>
  <c r="I236"/>
  <c r="J236"/>
  <c r="K236"/>
  <c r="L236"/>
  <c r="M236"/>
  <c r="N236"/>
  <c r="C237"/>
  <c r="D237"/>
  <c r="E237"/>
  <c r="F237"/>
  <c r="G237"/>
  <c r="H237"/>
  <c r="I237"/>
  <c r="J237"/>
  <c r="K237"/>
  <c r="L237"/>
  <c r="M237"/>
  <c r="N237"/>
  <c r="C238"/>
  <c r="D238"/>
  <c r="E238"/>
  <c r="F238"/>
  <c r="G238"/>
  <c r="H238"/>
  <c r="I238"/>
  <c r="J238"/>
  <c r="K238"/>
  <c r="L238"/>
  <c r="M238"/>
  <c r="N238"/>
  <c r="C239"/>
  <c r="D239"/>
  <c r="E239"/>
  <c r="F239"/>
  <c r="G239"/>
  <c r="H239"/>
  <c r="I239"/>
  <c r="J239"/>
  <c r="K239"/>
  <c r="L239"/>
  <c r="M239"/>
  <c r="N239"/>
  <c r="C240"/>
  <c r="D240"/>
  <c r="E240"/>
  <c r="F240"/>
  <c r="G240"/>
  <c r="H240"/>
  <c r="I240"/>
  <c r="J240"/>
  <c r="K240"/>
  <c r="L240"/>
  <c r="M240"/>
  <c r="N240"/>
  <c r="C241"/>
  <c r="D241"/>
  <c r="E241"/>
  <c r="F241"/>
  <c r="G241"/>
  <c r="H241"/>
  <c r="I241"/>
  <c r="J241"/>
  <c r="K241"/>
  <c r="L241"/>
  <c r="M241"/>
  <c r="N241"/>
  <c r="C242"/>
  <c r="D242"/>
  <c r="E242"/>
  <c r="F242"/>
  <c r="G242"/>
  <c r="H242"/>
  <c r="I242"/>
  <c r="J242"/>
  <c r="K242"/>
  <c r="L242"/>
  <c r="M242"/>
  <c r="N242"/>
  <c r="C243"/>
  <c r="D243"/>
  <c r="E243"/>
  <c r="F243"/>
  <c r="G243"/>
  <c r="H243"/>
  <c r="I243"/>
  <c r="J243"/>
  <c r="K243"/>
  <c r="L243"/>
  <c r="M243"/>
  <c r="N243"/>
  <c r="C244"/>
  <c r="D244"/>
  <c r="E244"/>
  <c r="F244"/>
  <c r="G244"/>
  <c r="H244"/>
  <c r="I244"/>
  <c r="J244"/>
  <c r="K244"/>
  <c r="L244"/>
  <c r="M244"/>
  <c r="N244"/>
  <c r="C245"/>
  <c r="D245"/>
  <c r="E245"/>
  <c r="F245"/>
  <c r="G245"/>
  <c r="H245"/>
  <c r="I245"/>
  <c r="J245"/>
  <c r="K245"/>
  <c r="L245"/>
  <c r="M245"/>
  <c r="N245"/>
  <c r="C246"/>
  <c r="D246"/>
  <c r="E246"/>
  <c r="F246"/>
  <c r="G246"/>
  <c r="H246"/>
  <c r="I246"/>
  <c r="J246"/>
  <c r="K246"/>
  <c r="L246"/>
  <c r="M246"/>
  <c r="N246"/>
  <c r="C247"/>
  <c r="D247"/>
  <c r="E247"/>
  <c r="F247"/>
  <c r="G247"/>
  <c r="H247"/>
  <c r="I247"/>
  <c r="J247"/>
  <c r="K247"/>
  <c r="L247"/>
  <c r="M247"/>
  <c r="N247"/>
  <c r="C248"/>
  <c r="D248"/>
  <c r="E248"/>
  <c r="F248"/>
  <c r="G248"/>
  <c r="H248"/>
  <c r="I248"/>
  <c r="J248"/>
  <c r="K248"/>
  <c r="L248"/>
  <c r="M248"/>
  <c r="N248"/>
  <c r="C249"/>
  <c r="D249"/>
  <c r="E249"/>
  <c r="F249"/>
  <c r="G249"/>
  <c r="H249"/>
  <c r="I249"/>
  <c r="J249"/>
  <c r="K249"/>
  <c r="L249"/>
  <c r="M249"/>
  <c r="N249"/>
  <c r="C250"/>
  <c r="D250"/>
  <c r="E250"/>
  <c r="F250"/>
  <c r="G250"/>
  <c r="H250"/>
  <c r="I250"/>
  <c r="J250"/>
  <c r="K250"/>
  <c r="L250"/>
  <c r="M250"/>
  <c r="N250"/>
  <c r="C251"/>
  <c r="D251"/>
  <c r="E251"/>
  <c r="F251"/>
  <c r="G251"/>
  <c r="H251"/>
  <c r="I251"/>
  <c r="J251"/>
  <c r="K251"/>
  <c r="L251"/>
  <c r="M251"/>
  <c r="N251"/>
  <c r="C252"/>
  <c r="D252"/>
  <c r="E252"/>
  <c r="F252"/>
  <c r="G252"/>
  <c r="H252"/>
  <c r="I252"/>
  <c r="J252"/>
  <c r="K252"/>
  <c r="L252"/>
  <c r="M252"/>
  <c r="N252"/>
  <c r="C253"/>
  <c r="D253"/>
  <c r="E253"/>
  <c r="F253"/>
  <c r="G253"/>
  <c r="H253"/>
  <c r="I253"/>
  <c r="J253"/>
  <c r="K253"/>
  <c r="L253"/>
  <c r="M253"/>
  <c r="N253"/>
  <c r="C254"/>
  <c r="D254"/>
  <c r="E254"/>
  <c r="F254"/>
  <c r="G254"/>
  <c r="H254"/>
  <c r="I254"/>
  <c r="J254"/>
  <c r="K254"/>
  <c r="L254"/>
  <c r="M254"/>
  <c r="N254"/>
  <c r="C255"/>
  <c r="D255"/>
  <c r="E255"/>
  <c r="F255"/>
  <c r="G255"/>
  <c r="H255"/>
  <c r="I255"/>
  <c r="J255"/>
  <c r="K255"/>
  <c r="L255"/>
  <c r="M255"/>
  <c r="N255"/>
  <c r="C256"/>
  <c r="D256"/>
  <c r="E256"/>
  <c r="F256"/>
  <c r="G256"/>
  <c r="H256"/>
  <c r="I256"/>
  <c r="J256"/>
  <c r="K256"/>
  <c r="L256"/>
  <c r="M256"/>
  <c r="N256"/>
  <c r="C257"/>
  <c r="D257"/>
  <c r="E257"/>
  <c r="F257"/>
  <c r="G257"/>
  <c r="H257"/>
  <c r="I257"/>
  <c r="J257"/>
  <c r="K257"/>
  <c r="L257"/>
  <c r="M257"/>
  <c r="N257"/>
  <c r="C258"/>
  <c r="D258"/>
  <c r="E258"/>
  <c r="F258"/>
  <c r="G258"/>
  <c r="H258"/>
  <c r="I258"/>
  <c r="J258"/>
  <c r="K258"/>
  <c r="L258"/>
  <c r="M258"/>
  <c r="N258"/>
  <c r="C259"/>
  <c r="D259"/>
  <c r="E259"/>
  <c r="F259"/>
  <c r="G259"/>
  <c r="H259"/>
  <c r="I259"/>
  <c r="J259"/>
  <c r="K259"/>
  <c r="L259"/>
  <c r="M259"/>
  <c r="N259"/>
  <c r="C260"/>
  <c r="D260"/>
  <c r="E260"/>
  <c r="F260"/>
  <c r="G260"/>
  <c r="H260"/>
  <c r="I260"/>
  <c r="J260"/>
  <c r="K260"/>
  <c r="L260"/>
  <c r="M260"/>
  <c r="N260"/>
  <c r="C261"/>
  <c r="D261"/>
  <c r="E261"/>
  <c r="F261"/>
  <c r="G261"/>
  <c r="H261"/>
  <c r="I261"/>
  <c r="J261"/>
  <c r="K261"/>
  <c r="L261"/>
  <c r="M261"/>
  <c r="N261"/>
  <c r="C262"/>
  <c r="D262"/>
  <c r="E262"/>
  <c r="F262"/>
  <c r="G262"/>
  <c r="H262"/>
  <c r="I262"/>
  <c r="J262"/>
  <c r="K262"/>
  <c r="L262"/>
  <c r="M262"/>
  <c r="N262"/>
  <c r="C263"/>
  <c r="D263"/>
  <c r="E263"/>
  <c r="F263"/>
  <c r="G263"/>
  <c r="H263"/>
  <c r="I263"/>
  <c r="J263"/>
  <c r="K263"/>
  <c r="L263"/>
  <c r="M263"/>
  <c r="N263"/>
  <c r="C264"/>
  <c r="D264"/>
  <c r="E264"/>
  <c r="F264"/>
  <c r="G264"/>
  <c r="H264"/>
  <c r="I264"/>
  <c r="J264"/>
  <c r="K264"/>
  <c r="L264"/>
  <c r="M264"/>
  <c r="N264"/>
  <c r="C265"/>
  <c r="D265"/>
  <c r="E265"/>
  <c r="F265"/>
  <c r="G265"/>
  <c r="H265"/>
  <c r="I265"/>
  <c r="J265"/>
  <c r="K265"/>
  <c r="L265"/>
  <c r="M265"/>
  <c r="N265"/>
  <c r="C266"/>
  <c r="D266"/>
  <c r="E266"/>
  <c r="F266"/>
  <c r="G266"/>
  <c r="H266"/>
  <c r="I266"/>
  <c r="J266"/>
  <c r="K266"/>
  <c r="L266"/>
  <c r="M266"/>
  <c r="N266"/>
  <c r="C267"/>
  <c r="D267"/>
  <c r="E267"/>
  <c r="F267"/>
  <c r="G267"/>
  <c r="H267"/>
  <c r="I267"/>
  <c r="J267"/>
  <c r="K267"/>
  <c r="L267"/>
  <c r="M267"/>
  <c r="N267"/>
  <c r="C268"/>
  <c r="D268"/>
  <c r="E268"/>
  <c r="F268"/>
  <c r="G268"/>
  <c r="H268"/>
  <c r="I268"/>
  <c r="J268"/>
  <c r="K268"/>
  <c r="L268"/>
  <c r="M268"/>
  <c r="N268"/>
  <c r="C269"/>
  <c r="D269"/>
  <c r="E269"/>
  <c r="F269"/>
  <c r="G269"/>
  <c r="H269"/>
  <c r="I269"/>
  <c r="J269"/>
  <c r="K269"/>
  <c r="L269"/>
  <c r="M269"/>
  <c r="N269"/>
  <c r="C270"/>
  <c r="D270"/>
  <c r="E270"/>
  <c r="F270"/>
  <c r="G270"/>
  <c r="H270"/>
  <c r="I270"/>
  <c r="J270"/>
  <c r="K270"/>
  <c r="L270"/>
  <c r="M270"/>
  <c r="N270"/>
  <c r="C271"/>
  <c r="D271"/>
  <c r="E271"/>
  <c r="F271"/>
  <c r="G271"/>
  <c r="H271"/>
  <c r="I271"/>
  <c r="J271"/>
  <c r="K271"/>
  <c r="L271"/>
  <c r="M271"/>
  <c r="N271"/>
  <c r="C272"/>
  <c r="D272"/>
  <c r="E272"/>
  <c r="F272"/>
  <c r="G272"/>
  <c r="H272"/>
  <c r="I272"/>
  <c r="J272"/>
  <c r="K272"/>
  <c r="L272"/>
  <c r="M272"/>
  <c r="N272"/>
  <c r="C273"/>
  <c r="D273"/>
  <c r="E273"/>
  <c r="F273"/>
  <c r="G273"/>
  <c r="H273"/>
  <c r="I273"/>
  <c r="J273"/>
  <c r="K273"/>
  <c r="L273"/>
  <c r="M273"/>
  <c r="N273"/>
  <c r="C274"/>
  <c r="D274"/>
  <c r="E274"/>
  <c r="F274"/>
  <c r="G274"/>
  <c r="H274"/>
  <c r="I274"/>
  <c r="J274"/>
  <c r="K274"/>
  <c r="L274"/>
  <c r="M274"/>
  <c r="N274"/>
  <c r="C275"/>
  <c r="D275"/>
  <c r="E275"/>
  <c r="F275"/>
  <c r="G275"/>
  <c r="H275"/>
  <c r="I275"/>
  <c r="J275"/>
  <c r="K275"/>
  <c r="L275"/>
  <c r="M275"/>
  <c r="N275"/>
  <c r="C276"/>
  <c r="D276"/>
  <c r="E276"/>
  <c r="F276"/>
  <c r="G276"/>
  <c r="H276"/>
  <c r="I276"/>
  <c r="J276"/>
  <c r="K276"/>
  <c r="L276"/>
  <c r="M276"/>
  <c r="N276"/>
  <c r="C277"/>
  <c r="D277"/>
  <c r="E277"/>
  <c r="F277"/>
  <c r="G277"/>
  <c r="H277"/>
  <c r="I277"/>
  <c r="J277"/>
  <c r="K277"/>
  <c r="L277"/>
  <c r="M277"/>
  <c r="N277"/>
  <c r="C278"/>
  <c r="D278"/>
  <c r="E278"/>
  <c r="F278"/>
  <c r="G278"/>
  <c r="H278"/>
  <c r="I278"/>
  <c r="J278"/>
  <c r="K278"/>
  <c r="L278"/>
  <c r="M278"/>
  <c r="N278"/>
  <c r="C279"/>
  <c r="D279"/>
  <c r="E279"/>
  <c r="F279"/>
  <c r="G279"/>
  <c r="H279"/>
  <c r="I279"/>
  <c r="J279"/>
  <c r="K279"/>
  <c r="L279"/>
  <c r="M279"/>
  <c r="N279"/>
  <c r="C280"/>
  <c r="D280"/>
  <c r="E280"/>
  <c r="F280"/>
  <c r="G280"/>
  <c r="H280"/>
  <c r="I280"/>
  <c r="J280"/>
  <c r="K280"/>
  <c r="L280"/>
  <c r="M280"/>
  <c r="N280"/>
  <c r="C281"/>
  <c r="D281"/>
  <c r="E281"/>
  <c r="F281"/>
  <c r="G281"/>
  <c r="H281"/>
  <c r="I281"/>
  <c r="J281"/>
  <c r="K281"/>
  <c r="L281"/>
  <c r="M281"/>
  <c r="N281"/>
  <c r="C282"/>
  <c r="D282"/>
  <c r="E282"/>
  <c r="F282"/>
  <c r="G282"/>
  <c r="H282"/>
  <c r="I282"/>
  <c r="J282"/>
  <c r="K282"/>
  <c r="L282"/>
  <c r="M282"/>
  <c r="N282"/>
  <c r="C283"/>
  <c r="D283"/>
  <c r="E283"/>
  <c r="F283"/>
  <c r="G283"/>
  <c r="H283"/>
  <c r="I283"/>
  <c r="J283"/>
  <c r="K283"/>
  <c r="L283"/>
  <c r="M283"/>
  <c r="N283"/>
  <c r="C284"/>
  <c r="D284"/>
  <c r="E284"/>
  <c r="F284"/>
  <c r="G284"/>
  <c r="H284"/>
  <c r="I284"/>
  <c r="J284"/>
  <c r="K284"/>
  <c r="L284"/>
  <c r="M284"/>
  <c r="N284"/>
  <c r="C285"/>
  <c r="D285"/>
  <c r="E285"/>
  <c r="F285"/>
  <c r="G285"/>
  <c r="H285"/>
  <c r="I285"/>
  <c r="J285"/>
  <c r="K285"/>
  <c r="L285"/>
  <c r="M285"/>
  <c r="N285"/>
  <c r="C286"/>
  <c r="D286"/>
  <c r="E286"/>
  <c r="F286"/>
  <c r="G286"/>
  <c r="H286"/>
  <c r="I286"/>
  <c r="J286"/>
  <c r="K286"/>
  <c r="L286"/>
  <c r="M286"/>
  <c r="N286"/>
  <c r="C287"/>
  <c r="D287"/>
  <c r="E287"/>
  <c r="F287"/>
  <c r="G287"/>
  <c r="H287"/>
  <c r="I287"/>
  <c r="J287"/>
  <c r="K287"/>
  <c r="L287"/>
  <c r="M287"/>
  <c r="N287"/>
  <c r="C288"/>
  <c r="D288"/>
  <c r="E288"/>
  <c r="F288"/>
  <c r="G288"/>
  <c r="H288"/>
  <c r="I288"/>
  <c r="J288"/>
  <c r="K288"/>
  <c r="L288"/>
  <c r="M288"/>
  <c r="N288"/>
  <c r="C289"/>
  <c r="D289"/>
  <c r="E289"/>
  <c r="F289"/>
  <c r="G289"/>
  <c r="H289"/>
  <c r="I289"/>
  <c r="J289"/>
  <c r="K289"/>
  <c r="L289"/>
  <c r="M289"/>
  <c r="N289"/>
  <c r="C290"/>
  <c r="D290"/>
  <c r="E290"/>
  <c r="F290"/>
  <c r="G290"/>
  <c r="H290"/>
  <c r="I290"/>
  <c r="J290"/>
  <c r="K290"/>
  <c r="L290"/>
  <c r="M290"/>
  <c r="N290"/>
  <c r="C291"/>
  <c r="D291"/>
  <c r="E291"/>
  <c r="F291"/>
  <c r="G291"/>
  <c r="H291"/>
  <c r="I291"/>
  <c r="J291"/>
  <c r="K291"/>
  <c r="L291"/>
  <c r="M291"/>
  <c r="N291"/>
  <c r="C292"/>
  <c r="D292"/>
  <c r="E292"/>
  <c r="F292"/>
  <c r="G292"/>
  <c r="H292"/>
  <c r="I292"/>
  <c r="J292"/>
  <c r="K292"/>
  <c r="L292"/>
  <c r="M292"/>
  <c r="N292"/>
  <c r="C293"/>
  <c r="D293"/>
  <c r="E293"/>
  <c r="F293"/>
  <c r="G293"/>
  <c r="H293"/>
  <c r="I293"/>
  <c r="J293"/>
  <c r="K293"/>
  <c r="L293"/>
  <c r="M293"/>
  <c r="N293"/>
  <c r="C294"/>
  <c r="D294"/>
  <c r="E294"/>
  <c r="F294"/>
  <c r="G294"/>
  <c r="H294"/>
  <c r="I294"/>
  <c r="J294"/>
  <c r="K294"/>
  <c r="L294"/>
  <c r="M294"/>
  <c r="N294"/>
  <c r="C295"/>
  <c r="D295"/>
  <c r="E295"/>
  <c r="F295"/>
  <c r="G295"/>
  <c r="H295"/>
  <c r="I295"/>
  <c r="J295"/>
  <c r="K295"/>
  <c r="L295"/>
  <c r="M295"/>
  <c r="N295"/>
  <c r="C296"/>
  <c r="D296"/>
  <c r="E296"/>
  <c r="F296"/>
  <c r="G296"/>
  <c r="H296"/>
  <c r="I296"/>
  <c r="J296"/>
  <c r="K296"/>
  <c r="L296"/>
  <c r="M296"/>
  <c r="N296"/>
  <c r="C297"/>
  <c r="D297"/>
  <c r="E297"/>
  <c r="F297"/>
  <c r="G297"/>
  <c r="H297"/>
  <c r="I297"/>
  <c r="J297"/>
  <c r="K297"/>
  <c r="L297"/>
  <c r="M297"/>
  <c r="N297"/>
  <c r="C298"/>
  <c r="D298"/>
  <c r="E298"/>
  <c r="F298"/>
  <c r="G298"/>
  <c r="H298"/>
  <c r="I298"/>
  <c r="J298"/>
  <c r="K298"/>
  <c r="L298"/>
  <c r="M298"/>
  <c r="N298"/>
  <c r="C299"/>
  <c r="D299"/>
  <c r="E299"/>
  <c r="F299"/>
  <c r="G299"/>
  <c r="H299"/>
  <c r="I299"/>
  <c r="J299"/>
  <c r="K299"/>
  <c r="L299"/>
  <c r="M299"/>
  <c r="N299"/>
  <c r="C300"/>
  <c r="D300"/>
  <c r="E300"/>
  <c r="F300"/>
  <c r="G300"/>
  <c r="H300"/>
  <c r="I300"/>
  <c r="J300"/>
  <c r="K300"/>
  <c r="L300"/>
  <c r="M300"/>
  <c r="N300"/>
  <c r="C301"/>
  <c r="D301"/>
  <c r="E301"/>
  <c r="F301"/>
  <c r="G301"/>
  <c r="H301"/>
  <c r="I301"/>
  <c r="J301"/>
  <c r="K301"/>
  <c r="L301"/>
  <c r="M301"/>
  <c r="N301"/>
  <c r="C302"/>
  <c r="D302"/>
  <c r="E302"/>
  <c r="F302"/>
  <c r="G302"/>
  <c r="H302"/>
  <c r="I302"/>
  <c r="J302"/>
  <c r="K302"/>
  <c r="L302"/>
  <c r="M302"/>
  <c r="N302"/>
  <c r="C303"/>
  <c r="D303"/>
  <c r="E303"/>
  <c r="F303"/>
  <c r="G303"/>
  <c r="H303"/>
  <c r="I303"/>
  <c r="J303"/>
  <c r="K303"/>
  <c r="L303"/>
  <c r="M303"/>
  <c r="N303"/>
  <c r="C304"/>
  <c r="D304"/>
  <c r="E304"/>
  <c r="F304"/>
  <c r="G304"/>
  <c r="H304"/>
  <c r="I304"/>
  <c r="J304"/>
  <c r="K304"/>
  <c r="L304"/>
  <c r="M304"/>
  <c r="N304"/>
  <c r="C305"/>
  <c r="D305"/>
  <c r="E305"/>
  <c r="F305"/>
  <c r="G305"/>
  <c r="H305"/>
  <c r="I305"/>
  <c r="J305"/>
  <c r="K305"/>
  <c r="L305"/>
  <c r="M305"/>
  <c r="N305"/>
  <c r="C306"/>
  <c r="D306"/>
  <c r="E306"/>
  <c r="F306"/>
  <c r="G306"/>
  <c r="H306"/>
  <c r="I306"/>
  <c r="J306"/>
  <c r="K306"/>
  <c r="L306"/>
  <c r="M306"/>
  <c r="N306"/>
  <c r="C307"/>
  <c r="D307"/>
  <c r="E307"/>
  <c r="F307"/>
  <c r="G307"/>
  <c r="H307"/>
  <c r="I307"/>
  <c r="J307"/>
  <c r="K307"/>
  <c r="L307"/>
  <c r="M307"/>
  <c r="N307"/>
  <c r="C308"/>
  <c r="D308"/>
  <c r="E308"/>
  <c r="F308"/>
  <c r="G308"/>
  <c r="H308"/>
  <c r="I308"/>
  <c r="J308"/>
  <c r="K308"/>
  <c r="L308"/>
  <c r="M308"/>
  <c r="N308"/>
  <c r="C309"/>
  <c r="D309"/>
  <c r="E309"/>
  <c r="F309"/>
  <c r="G309"/>
  <c r="H309"/>
  <c r="I309"/>
  <c r="J309"/>
  <c r="K309"/>
  <c r="L309"/>
  <c r="M309"/>
  <c r="N309"/>
  <c r="C310"/>
  <c r="D310"/>
  <c r="E310"/>
  <c r="F310"/>
  <c r="G310"/>
  <c r="H310"/>
  <c r="I310"/>
  <c r="J310"/>
  <c r="K310"/>
  <c r="L310"/>
  <c r="M310"/>
  <c r="N310"/>
  <c r="C311"/>
  <c r="D311"/>
  <c r="E311"/>
  <c r="F311"/>
  <c r="G311"/>
  <c r="H311"/>
  <c r="I311"/>
  <c r="J311"/>
  <c r="K311"/>
  <c r="L311"/>
  <c r="M311"/>
  <c r="N311"/>
  <c r="C312"/>
  <c r="D312"/>
  <c r="E312"/>
  <c r="F312"/>
  <c r="G312"/>
  <c r="H312"/>
  <c r="I312"/>
  <c r="J312"/>
  <c r="K312"/>
  <c r="L312"/>
  <c r="M312"/>
  <c r="N312"/>
  <c r="C313"/>
  <c r="D313"/>
  <c r="E313"/>
  <c r="F313"/>
  <c r="G313"/>
  <c r="H313"/>
  <c r="I313"/>
  <c r="J313"/>
  <c r="K313"/>
  <c r="L313"/>
  <c r="M313"/>
  <c r="N313"/>
  <c r="C314"/>
  <c r="D314"/>
  <c r="E314"/>
  <c r="F314"/>
  <c r="G314"/>
  <c r="H314"/>
  <c r="I314"/>
  <c r="J314"/>
  <c r="K314"/>
  <c r="L314"/>
  <c r="M314"/>
  <c r="N314"/>
  <c r="C315"/>
  <c r="D315"/>
  <c r="E315"/>
  <c r="F315"/>
  <c r="G315"/>
  <c r="H315"/>
  <c r="I315"/>
  <c r="J315"/>
  <c r="K315"/>
  <c r="L315"/>
  <c r="M315"/>
  <c r="N315"/>
  <c r="C316"/>
  <c r="D316"/>
  <c r="E316"/>
  <c r="F316"/>
  <c r="G316"/>
  <c r="H316"/>
  <c r="I316"/>
  <c r="J316"/>
  <c r="K316"/>
  <c r="L316"/>
  <c r="M316"/>
  <c r="N316"/>
  <c r="C317"/>
  <c r="D317"/>
  <c r="E317"/>
  <c r="F317"/>
  <c r="G317"/>
  <c r="H317"/>
  <c r="I317"/>
  <c r="J317"/>
  <c r="K317"/>
  <c r="L317"/>
  <c r="M317"/>
  <c r="N317"/>
  <c r="C318"/>
  <c r="D318"/>
  <c r="E318"/>
  <c r="F318"/>
  <c r="G318"/>
  <c r="H318"/>
  <c r="I318"/>
  <c r="J318"/>
  <c r="K318"/>
  <c r="L318"/>
  <c r="M318"/>
  <c r="N318"/>
  <c r="C319"/>
  <c r="D319"/>
  <c r="E319"/>
  <c r="F319"/>
  <c r="G319"/>
  <c r="H319"/>
  <c r="I319"/>
  <c r="J319"/>
  <c r="K319"/>
  <c r="L319"/>
  <c r="M319"/>
  <c r="N319"/>
  <c r="C320"/>
  <c r="D320"/>
  <c r="E320"/>
  <c r="F320"/>
  <c r="G320"/>
  <c r="H320"/>
  <c r="I320"/>
  <c r="J320"/>
  <c r="K320"/>
  <c r="L320"/>
  <c r="M320"/>
  <c r="N320"/>
  <c r="C321"/>
  <c r="D321"/>
  <c r="E321"/>
  <c r="F321"/>
  <c r="G321"/>
  <c r="H321"/>
  <c r="I321"/>
  <c r="J321"/>
  <c r="K321"/>
  <c r="L321"/>
  <c r="M321"/>
  <c r="N321"/>
  <c r="C322"/>
  <c r="D322"/>
  <c r="E322"/>
  <c r="F322"/>
  <c r="G322"/>
  <c r="H322"/>
  <c r="I322"/>
  <c r="J322"/>
  <c r="K322"/>
  <c r="L322"/>
  <c r="M322"/>
  <c r="N322"/>
  <c r="C323"/>
  <c r="D323"/>
  <c r="E323"/>
  <c r="F323"/>
  <c r="G323"/>
  <c r="H323"/>
  <c r="I323"/>
  <c r="J323"/>
  <c r="K323"/>
  <c r="L323"/>
  <c r="M323"/>
  <c r="N323"/>
  <c r="C324"/>
  <c r="D324"/>
  <c r="E324"/>
  <c r="F324"/>
  <c r="G324"/>
  <c r="H324"/>
  <c r="I324"/>
  <c r="J324"/>
  <c r="K324"/>
  <c r="L324"/>
  <c r="M324"/>
  <c r="N324"/>
  <c r="C325"/>
  <c r="D325"/>
  <c r="E325"/>
  <c r="F325"/>
  <c r="G325"/>
  <c r="H325"/>
  <c r="I325"/>
  <c r="J325"/>
  <c r="K325"/>
  <c r="L325"/>
  <c r="M325"/>
  <c r="N325"/>
  <c r="C326"/>
  <c r="D326"/>
  <c r="E326"/>
  <c r="F326"/>
  <c r="G326"/>
  <c r="H326"/>
  <c r="I326"/>
  <c r="J326"/>
  <c r="K326"/>
  <c r="L326"/>
  <c r="M326"/>
  <c r="N326"/>
  <c r="C327"/>
  <c r="D327"/>
  <c r="E327"/>
  <c r="F327"/>
  <c r="G327"/>
  <c r="H327"/>
  <c r="I327"/>
  <c r="J327"/>
  <c r="K327"/>
  <c r="L327"/>
  <c r="M327"/>
  <c r="N327"/>
  <c r="C328"/>
  <c r="D328"/>
  <c r="E328"/>
  <c r="F328"/>
  <c r="G328"/>
  <c r="H328"/>
  <c r="I328"/>
  <c r="J328"/>
  <c r="K328"/>
  <c r="L328"/>
  <c r="M328"/>
  <c r="N328"/>
  <c r="C329"/>
  <c r="D329"/>
  <c r="E329"/>
  <c r="F329"/>
  <c r="G329"/>
  <c r="H329"/>
  <c r="I329"/>
  <c r="J329"/>
  <c r="K329"/>
  <c r="L329"/>
  <c r="M329"/>
  <c r="N329"/>
  <c r="C330"/>
  <c r="D330"/>
  <c r="E330"/>
  <c r="F330"/>
  <c r="G330"/>
  <c r="H330"/>
  <c r="I330"/>
  <c r="J330"/>
  <c r="K330"/>
  <c r="L330"/>
  <c r="M330"/>
  <c r="N330"/>
  <c r="C331"/>
  <c r="D331"/>
  <c r="E331"/>
  <c r="F331"/>
  <c r="G331"/>
  <c r="H331"/>
  <c r="I331"/>
  <c r="J331"/>
  <c r="K331"/>
  <c r="L331"/>
  <c r="M331"/>
  <c r="N331"/>
  <c r="C332"/>
  <c r="D332"/>
  <c r="E332"/>
  <c r="F332"/>
  <c r="G332"/>
  <c r="H332"/>
  <c r="I332"/>
  <c r="J332"/>
  <c r="K332"/>
  <c r="L332"/>
  <c r="M332"/>
  <c r="N332"/>
  <c r="C333"/>
  <c r="D333"/>
  <c r="E333"/>
  <c r="F333"/>
  <c r="G333"/>
  <c r="H333"/>
  <c r="I333"/>
  <c r="J333"/>
  <c r="K333"/>
  <c r="L333"/>
  <c r="M333"/>
  <c r="N333"/>
  <c r="C334"/>
  <c r="D334"/>
  <c r="E334"/>
  <c r="F334"/>
  <c r="G334"/>
  <c r="H334"/>
  <c r="I334"/>
  <c r="J334"/>
  <c r="K334"/>
  <c r="L334"/>
  <c r="M334"/>
  <c r="N334"/>
  <c r="C335"/>
  <c r="D335"/>
  <c r="E335"/>
  <c r="F335"/>
  <c r="G335"/>
  <c r="H335"/>
  <c r="I335"/>
  <c r="J335"/>
  <c r="K335"/>
  <c r="L335"/>
  <c r="M335"/>
  <c r="N335"/>
  <c r="C336"/>
  <c r="D336"/>
  <c r="E336"/>
  <c r="F336"/>
  <c r="G336"/>
  <c r="H336"/>
  <c r="I336"/>
  <c r="J336"/>
  <c r="K336"/>
  <c r="L336"/>
  <c r="M336"/>
  <c r="N336"/>
  <c r="C337"/>
  <c r="D337"/>
  <c r="E337"/>
  <c r="F337"/>
  <c r="G337"/>
  <c r="H337"/>
  <c r="I337"/>
  <c r="J337"/>
  <c r="K337"/>
  <c r="L337"/>
  <c r="M337"/>
  <c r="N337"/>
  <c r="C338"/>
  <c r="D338"/>
  <c r="E338"/>
  <c r="F338"/>
  <c r="G338"/>
  <c r="H338"/>
  <c r="I338"/>
  <c r="J338"/>
  <c r="K338"/>
  <c r="L338"/>
  <c r="M338"/>
  <c r="N338"/>
  <c r="C339"/>
  <c r="D339"/>
  <c r="E339"/>
  <c r="F339"/>
  <c r="G339"/>
  <c r="H339"/>
  <c r="I339"/>
  <c r="J339"/>
  <c r="K339"/>
  <c r="L339"/>
  <c r="M339"/>
  <c r="N339"/>
  <c r="C340"/>
  <c r="D340"/>
  <c r="E340"/>
  <c r="F340"/>
  <c r="G340"/>
  <c r="H340"/>
  <c r="I340"/>
  <c r="J340"/>
  <c r="K340"/>
  <c r="L340"/>
  <c r="M340"/>
  <c r="N340"/>
  <c r="C341"/>
  <c r="D341"/>
  <c r="E341"/>
  <c r="F341"/>
  <c r="G341"/>
  <c r="H341"/>
  <c r="I341"/>
  <c r="J341"/>
  <c r="K341"/>
  <c r="L341"/>
  <c r="M341"/>
  <c r="N341"/>
  <c r="C342"/>
  <c r="D342"/>
  <c r="E342"/>
  <c r="F342"/>
  <c r="G342"/>
  <c r="H342"/>
  <c r="I342"/>
  <c r="J342"/>
  <c r="K342"/>
  <c r="L342"/>
  <c r="M342"/>
  <c r="N342"/>
  <c r="C343"/>
  <c r="D343"/>
  <c r="E343"/>
  <c r="F343"/>
  <c r="G343"/>
  <c r="H343"/>
  <c r="I343"/>
  <c r="J343"/>
  <c r="K343"/>
  <c r="L343"/>
  <c r="M343"/>
  <c r="N343"/>
  <c r="C344"/>
  <c r="D344"/>
  <c r="E344"/>
  <c r="F344"/>
  <c r="G344"/>
  <c r="H344"/>
  <c r="I344"/>
  <c r="J344"/>
  <c r="K344"/>
  <c r="L344"/>
  <c r="M344"/>
  <c r="N344"/>
  <c r="C345"/>
  <c r="D345"/>
  <c r="E345"/>
  <c r="F345"/>
  <c r="G345"/>
  <c r="H345"/>
  <c r="I345"/>
  <c r="J345"/>
  <c r="K345"/>
  <c r="L345"/>
  <c r="M345"/>
  <c r="N345"/>
  <c r="C346"/>
  <c r="D346"/>
  <c r="E346"/>
  <c r="F346"/>
  <c r="G346"/>
  <c r="H346"/>
  <c r="I346"/>
  <c r="J346"/>
  <c r="K346"/>
  <c r="L346"/>
  <c r="M346"/>
  <c r="N346"/>
  <c r="C347"/>
  <c r="D347"/>
  <c r="E347"/>
  <c r="F347"/>
  <c r="G347"/>
  <c r="H347"/>
  <c r="I347"/>
  <c r="J347"/>
  <c r="K347"/>
  <c r="L347"/>
  <c r="M347"/>
  <c r="N347"/>
  <c r="C348"/>
  <c r="D348"/>
  <c r="E348"/>
  <c r="F348"/>
  <c r="G348"/>
  <c r="H348"/>
  <c r="I348"/>
  <c r="J348"/>
  <c r="K348"/>
  <c r="L348"/>
  <c r="M348"/>
  <c r="N348"/>
  <c r="C349"/>
  <c r="D349"/>
  <c r="E349"/>
  <c r="F349"/>
  <c r="G349"/>
  <c r="H349"/>
  <c r="I349"/>
  <c r="J349"/>
  <c r="K349"/>
  <c r="L349"/>
  <c r="M349"/>
  <c r="N349"/>
  <c r="C350"/>
  <c r="D350"/>
  <c r="E350"/>
  <c r="F350"/>
  <c r="G350"/>
  <c r="H350"/>
  <c r="I350"/>
  <c r="J350"/>
  <c r="K350"/>
  <c r="L350"/>
  <c r="M350"/>
  <c r="N350"/>
  <c r="C351"/>
  <c r="D351"/>
  <c r="E351"/>
  <c r="F351"/>
  <c r="G351"/>
  <c r="H351"/>
  <c r="I351"/>
  <c r="J351"/>
  <c r="K351"/>
  <c r="L351"/>
  <c r="M351"/>
  <c r="N351"/>
  <c r="C352"/>
  <c r="D352"/>
  <c r="E352"/>
  <c r="F352"/>
  <c r="G352"/>
  <c r="H352"/>
  <c r="I352"/>
  <c r="J352"/>
  <c r="K352"/>
  <c r="L352"/>
  <c r="M352"/>
  <c r="N352"/>
  <c r="C353"/>
  <c r="D353"/>
  <c r="E353"/>
  <c r="F353"/>
  <c r="G353"/>
  <c r="H353"/>
  <c r="I353"/>
  <c r="J353"/>
  <c r="K353"/>
  <c r="L353"/>
  <c r="M353"/>
  <c r="N353"/>
  <c r="C354"/>
  <c r="D354"/>
  <c r="E354"/>
  <c r="F354"/>
  <c r="G354"/>
  <c r="H354"/>
  <c r="I354"/>
  <c r="J354"/>
  <c r="K354"/>
  <c r="L354"/>
  <c r="M354"/>
  <c r="N354"/>
  <c r="C355"/>
  <c r="D355"/>
  <c r="E355"/>
  <c r="F355"/>
  <c r="G355"/>
  <c r="H355"/>
  <c r="I355"/>
  <c r="J355"/>
  <c r="K355"/>
  <c r="L355"/>
  <c r="M355"/>
  <c r="N355"/>
  <c r="C356"/>
  <c r="D356"/>
  <c r="E356"/>
  <c r="F356"/>
  <c r="G356"/>
  <c r="H356"/>
  <c r="I356"/>
  <c r="J356"/>
  <c r="K356"/>
  <c r="L356"/>
  <c r="M356"/>
  <c r="N356"/>
  <c r="C357"/>
  <c r="D357"/>
  <c r="E357"/>
  <c r="F357"/>
  <c r="G357"/>
  <c r="H357"/>
  <c r="I357"/>
  <c r="J357"/>
  <c r="K357"/>
  <c r="L357"/>
  <c r="M357"/>
  <c r="N357"/>
  <c r="C358"/>
  <c r="D358"/>
  <c r="E358"/>
  <c r="F358"/>
  <c r="G358"/>
  <c r="H358"/>
  <c r="I358"/>
  <c r="J358"/>
  <c r="K358"/>
  <c r="L358"/>
  <c r="M358"/>
  <c r="N358"/>
  <c r="C359"/>
  <c r="D359"/>
  <c r="E359"/>
  <c r="F359"/>
  <c r="G359"/>
  <c r="H359"/>
  <c r="I359"/>
  <c r="J359"/>
  <c r="K359"/>
  <c r="L359"/>
  <c r="M359"/>
  <c r="N359"/>
  <c r="C360"/>
  <c r="D360"/>
  <c r="E360"/>
  <c r="F360"/>
  <c r="G360"/>
  <c r="H360"/>
  <c r="I360"/>
  <c r="J360"/>
  <c r="K360"/>
  <c r="L360"/>
  <c r="M360"/>
  <c r="N360"/>
  <c r="C361"/>
  <c r="D361"/>
  <c r="E361"/>
  <c r="F361"/>
  <c r="G361"/>
  <c r="H361"/>
  <c r="I361"/>
  <c r="J361"/>
  <c r="K361"/>
  <c r="L361"/>
  <c r="M361"/>
  <c r="N361"/>
  <c r="C362"/>
  <c r="D362"/>
  <c r="E362"/>
  <c r="F362"/>
  <c r="G362"/>
  <c r="H362"/>
  <c r="I362"/>
  <c r="J362"/>
  <c r="K362"/>
  <c r="L362"/>
  <c r="M362"/>
  <c r="N362"/>
  <c r="C363"/>
  <c r="D363"/>
  <c r="E363"/>
  <c r="F363"/>
  <c r="G363"/>
  <c r="H363"/>
  <c r="I363"/>
  <c r="J363"/>
  <c r="K363"/>
  <c r="L363"/>
  <c r="M363"/>
  <c r="N363"/>
  <c r="C364"/>
  <c r="D364"/>
  <c r="E364"/>
  <c r="F364"/>
  <c r="G364"/>
  <c r="H364"/>
  <c r="I364"/>
  <c r="J364"/>
  <c r="K364"/>
  <c r="L364"/>
  <c r="M364"/>
  <c r="N364"/>
  <c r="C365"/>
  <c r="D365"/>
  <c r="E365"/>
  <c r="F365"/>
  <c r="G365"/>
  <c r="H365"/>
  <c r="I365"/>
  <c r="J365"/>
  <c r="K365"/>
  <c r="L365"/>
  <c r="M365"/>
  <c r="N365"/>
  <c r="C366"/>
  <c r="D366"/>
  <c r="E366"/>
  <c r="F366"/>
  <c r="G366"/>
  <c r="H366"/>
  <c r="I366"/>
  <c r="J366"/>
  <c r="K366"/>
  <c r="L366"/>
  <c r="M366"/>
  <c r="N366"/>
  <c r="C367"/>
  <c r="D367"/>
  <c r="E367"/>
  <c r="F367"/>
  <c r="G367"/>
  <c r="H367"/>
  <c r="I367"/>
  <c r="J367"/>
  <c r="K367"/>
  <c r="L367"/>
  <c r="M367"/>
  <c r="N367"/>
  <c r="C368"/>
  <c r="D368"/>
  <c r="E368"/>
  <c r="F368"/>
  <c r="G368"/>
  <c r="H368"/>
  <c r="I368"/>
  <c r="J368"/>
  <c r="K368"/>
  <c r="L368"/>
  <c r="M368"/>
  <c r="N368"/>
  <c r="C369"/>
  <c r="D369"/>
  <c r="E369"/>
  <c r="F369"/>
  <c r="G369"/>
  <c r="H369"/>
  <c r="I369"/>
  <c r="J369"/>
  <c r="K369"/>
  <c r="L369"/>
  <c r="M369"/>
  <c r="N369"/>
  <c r="C370"/>
  <c r="D370"/>
  <c r="E370"/>
  <c r="F370"/>
  <c r="G370"/>
  <c r="H370"/>
  <c r="I370"/>
  <c r="J370"/>
  <c r="K370"/>
  <c r="L370"/>
  <c r="M370"/>
  <c r="N370"/>
  <c r="C371"/>
  <c r="D371"/>
  <c r="E371"/>
  <c r="F371"/>
  <c r="G371"/>
  <c r="H371"/>
  <c r="I371"/>
  <c r="J371"/>
  <c r="K371"/>
  <c r="L371"/>
  <c r="M371"/>
  <c r="N371"/>
  <c r="C372"/>
  <c r="D372"/>
  <c r="E372"/>
  <c r="F372"/>
  <c r="G372"/>
  <c r="H372"/>
  <c r="I372"/>
  <c r="J372"/>
  <c r="K372"/>
  <c r="L372"/>
  <c r="M372"/>
  <c r="N372"/>
  <c r="C373"/>
  <c r="D373"/>
  <c r="E373"/>
  <c r="F373"/>
  <c r="G373"/>
  <c r="H373"/>
  <c r="I373"/>
  <c r="J373"/>
  <c r="K373"/>
  <c r="L373"/>
  <c r="M373"/>
  <c r="N373"/>
  <c r="C374"/>
  <c r="D374"/>
  <c r="E374"/>
  <c r="F374"/>
  <c r="G374"/>
  <c r="H374"/>
  <c r="I374"/>
  <c r="J374"/>
  <c r="K374"/>
  <c r="L374"/>
  <c r="M374"/>
  <c r="N374"/>
  <c r="C375"/>
  <c r="D375"/>
  <c r="E375"/>
  <c r="F375"/>
  <c r="G375"/>
  <c r="H375"/>
  <c r="I375"/>
  <c r="J375"/>
  <c r="K375"/>
  <c r="L375"/>
  <c r="M375"/>
  <c r="N375"/>
  <c r="C376"/>
  <c r="D376"/>
  <c r="E376"/>
  <c r="F376"/>
  <c r="G376"/>
  <c r="H376"/>
  <c r="I376"/>
  <c r="J376"/>
  <c r="K376"/>
  <c r="L376"/>
  <c r="M376"/>
  <c r="N376"/>
  <c r="C377"/>
  <c r="D377"/>
  <c r="E377"/>
  <c r="F377"/>
  <c r="G377"/>
  <c r="H377"/>
  <c r="I377"/>
  <c r="J377"/>
  <c r="K377"/>
  <c r="L377"/>
  <c r="M377"/>
  <c r="N377"/>
  <c r="C378"/>
  <c r="D378"/>
  <c r="E378"/>
  <c r="F378"/>
  <c r="G378"/>
  <c r="H378"/>
  <c r="I378"/>
  <c r="J378"/>
  <c r="K378"/>
  <c r="L378"/>
  <c r="M378"/>
  <c r="N378"/>
  <c r="C379"/>
  <c r="D379"/>
  <c r="E379"/>
  <c r="F379"/>
  <c r="G379"/>
  <c r="H379"/>
  <c r="I379"/>
  <c r="J379"/>
  <c r="K379"/>
  <c r="L379"/>
  <c r="M379"/>
  <c r="N379"/>
  <c r="C380"/>
  <c r="D380"/>
  <c r="E380"/>
  <c r="F380"/>
  <c r="G380"/>
  <c r="H380"/>
  <c r="I380"/>
  <c r="J380"/>
  <c r="K380"/>
  <c r="L380"/>
  <c r="M380"/>
  <c r="N380"/>
  <c r="C381"/>
  <c r="D381"/>
  <c r="E381"/>
  <c r="F381"/>
  <c r="G381"/>
  <c r="H381"/>
  <c r="I381"/>
  <c r="J381"/>
  <c r="K381"/>
  <c r="L381"/>
  <c r="M381"/>
  <c r="N381"/>
  <c r="C382"/>
  <c r="D382"/>
  <c r="E382"/>
  <c r="F382"/>
  <c r="G382"/>
  <c r="H382"/>
  <c r="I382"/>
  <c r="J382"/>
  <c r="K382"/>
  <c r="L382"/>
  <c r="M382"/>
  <c r="N382"/>
  <c r="C383"/>
  <c r="D383"/>
  <c r="E383"/>
  <c r="F383"/>
  <c r="G383"/>
  <c r="H383"/>
  <c r="I383"/>
  <c r="J383"/>
  <c r="K383"/>
  <c r="L383"/>
  <c r="M383"/>
  <c r="N383"/>
  <c r="C384"/>
  <c r="D384"/>
  <c r="E384"/>
  <c r="F384"/>
  <c r="G384"/>
  <c r="H384"/>
  <c r="I384"/>
  <c r="J384"/>
  <c r="K384"/>
  <c r="L384"/>
  <c r="M384"/>
  <c r="N384"/>
  <c r="C385"/>
  <c r="D385"/>
  <c r="E385"/>
  <c r="F385"/>
  <c r="G385"/>
  <c r="H385"/>
  <c r="I385"/>
  <c r="J385"/>
  <c r="K385"/>
  <c r="L385"/>
  <c r="M385"/>
  <c r="N385"/>
  <c r="C386"/>
  <c r="D386"/>
  <c r="E386"/>
  <c r="F386"/>
  <c r="G386"/>
  <c r="H386"/>
  <c r="I386"/>
  <c r="J386"/>
  <c r="K386"/>
  <c r="L386"/>
  <c r="M386"/>
  <c r="N386"/>
  <c r="C387"/>
  <c r="D387"/>
  <c r="E387"/>
  <c r="F387"/>
  <c r="G387"/>
  <c r="H387"/>
  <c r="I387"/>
  <c r="J387"/>
  <c r="K387"/>
  <c r="L387"/>
  <c r="M387"/>
  <c r="N387"/>
  <c r="C388"/>
  <c r="D388"/>
  <c r="E388"/>
  <c r="F388"/>
  <c r="G388"/>
  <c r="H388"/>
  <c r="I388"/>
  <c r="J388"/>
  <c r="K388"/>
  <c r="L388"/>
  <c r="M388"/>
  <c r="N388"/>
  <c r="C389"/>
  <c r="D389"/>
  <c r="E389"/>
  <c r="F389"/>
  <c r="G389"/>
  <c r="H389"/>
  <c r="I389"/>
  <c r="J389"/>
  <c r="K389"/>
  <c r="L389"/>
  <c r="M389"/>
  <c r="N389"/>
  <c r="C390"/>
  <c r="D390"/>
  <c r="E390"/>
  <c r="F390"/>
  <c r="G390"/>
  <c r="H390"/>
  <c r="I390"/>
  <c r="J390"/>
  <c r="K390"/>
  <c r="L390"/>
  <c r="M390"/>
  <c r="N390"/>
  <c r="C391"/>
  <c r="D391"/>
  <c r="E391"/>
  <c r="F391"/>
  <c r="G391"/>
  <c r="H391"/>
  <c r="I391"/>
  <c r="J391"/>
  <c r="K391"/>
  <c r="L391"/>
  <c r="M391"/>
  <c r="N391"/>
  <c r="C392"/>
  <c r="D392"/>
  <c r="E392"/>
  <c r="F392"/>
  <c r="G392"/>
  <c r="H392"/>
  <c r="I392"/>
  <c r="J392"/>
  <c r="K392"/>
  <c r="L392"/>
  <c r="M392"/>
  <c r="N392"/>
  <c r="C393"/>
  <c r="D393"/>
  <c r="E393"/>
  <c r="F393"/>
  <c r="G393"/>
  <c r="H393"/>
  <c r="I393"/>
  <c r="J393"/>
  <c r="K393"/>
  <c r="L393"/>
  <c r="M393"/>
  <c r="N393"/>
  <c r="C394"/>
  <c r="D394"/>
  <c r="E394"/>
  <c r="F394"/>
  <c r="G394"/>
  <c r="H394"/>
  <c r="I394"/>
  <c r="J394"/>
  <c r="K394"/>
  <c r="L394"/>
  <c r="M394"/>
  <c r="N394"/>
  <c r="C395"/>
  <c r="D395"/>
  <c r="E395"/>
  <c r="F395"/>
  <c r="G395"/>
  <c r="H395"/>
  <c r="I395"/>
  <c r="J395"/>
  <c r="K395"/>
  <c r="L395"/>
  <c r="M395"/>
  <c r="N395"/>
  <c r="C396"/>
  <c r="D396"/>
  <c r="E396"/>
  <c r="F396"/>
  <c r="G396"/>
  <c r="H396"/>
  <c r="I396"/>
  <c r="J396"/>
  <c r="K396"/>
  <c r="L396"/>
  <c r="M396"/>
  <c r="N396"/>
  <c r="C397"/>
  <c r="D397"/>
  <c r="E397"/>
  <c r="F397"/>
  <c r="G397"/>
  <c r="H397"/>
  <c r="I397"/>
  <c r="J397"/>
  <c r="K397"/>
  <c r="L397"/>
  <c r="M397"/>
  <c r="N397"/>
  <c r="C398"/>
  <c r="D398"/>
  <c r="E398"/>
  <c r="F398"/>
  <c r="G398"/>
  <c r="H398"/>
  <c r="I398"/>
  <c r="J398"/>
  <c r="K398"/>
  <c r="L398"/>
  <c r="M398"/>
  <c r="N398"/>
</calcChain>
</file>

<file path=xl/sharedStrings.xml><?xml version="1.0" encoding="utf-8"?>
<sst xmlns="http://schemas.openxmlformats.org/spreadsheetml/2006/main" count="410" uniqueCount="408">
  <si>
    <t>Agences</t>
  </si>
  <si>
    <t>Nre jour loc</t>
  </si>
  <si>
    <t>Nbre Sin</t>
  </si>
  <si>
    <t>Fréquences sinistres acceptés</t>
  </si>
  <si>
    <t>Prime TTC agence</t>
  </si>
  <si>
    <t>Commission ADA</t>
  </si>
  <si>
    <t>Franchise Gérée</t>
  </si>
  <si>
    <t>Prime HT (risque)</t>
  </si>
  <si>
    <t>règlements sinistres</t>
  </si>
  <si>
    <t>Provision techniques</t>
  </si>
  <si>
    <t>Coût moyen de sinistres</t>
  </si>
  <si>
    <t>Résultats techniques</t>
  </si>
  <si>
    <t>Ratio S/P</t>
  </si>
  <si>
    <t>MONTMAGNY - PIERREFITTE</t>
  </si>
  <si>
    <t>PARIS 08 Rome</t>
  </si>
  <si>
    <t>LA GRANDE MOTTE rue artisans</t>
  </si>
  <si>
    <t>PROVINS</t>
  </si>
  <si>
    <t>LOUDEAC</t>
  </si>
  <si>
    <t>CLICHY</t>
  </si>
  <si>
    <t>PARIS 15 Grenelle</t>
  </si>
  <si>
    <t>PARIS 11 République</t>
  </si>
  <si>
    <t>PARIS 14 Gaité</t>
  </si>
  <si>
    <t>PARIS 13 Tolbiac</t>
  </si>
  <si>
    <t>PARIS 17 Ternes</t>
  </si>
  <si>
    <t>PARIS 18 Guy Moquet</t>
  </si>
  <si>
    <t>MARSEILLE Castellane</t>
  </si>
  <si>
    <t>SEVRES</t>
  </si>
  <si>
    <t>PARIS 20 Nation</t>
  </si>
  <si>
    <t>CHATILLON - CLAMART</t>
  </si>
  <si>
    <t>PARIS 15 Convention</t>
  </si>
  <si>
    <t>MAISONS ALFORT</t>
  </si>
  <si>
    <t>SAINT MAXIMIN</t>
  </si>
  <si>
    <t>MARGUERITTES</t>
  </si>
  <si>
    <t>NANTERRE</t>
  </si>
  <si>
    <t>BEAUCHAMP HERBLAY</t>
  </si>
  <si>
    <t>MONTREUIL</t>
  </si>
  <si>
    <t>ASNIERES</t>
  </si>
  <si>
    <t>NOGENT SUR SEINE</t>
  </si>
  <si>
    <t>CAVAILLON</t>
  </si>
  <si>
    <t>NEMOURS</t>
  </si>
  <si>
    <t>AIRE SUR LA LYS</t>
  </si>
  <si>
    <t>CALAIS</t>
  </si>
  <si>
    <t>HAZEBROUCK</t>
  </si>
  <si>
    <t>CANNES Bld de lorraine</t>
  </si>
  <si>
    <t>VILLEFRANCHE DE ROUERGUE</t>
  </si>
  <si>
    <t>CAEN</t>
  </si>
  <si>
    <t>PARIS 19 Jean Jaurès</t>
  </si>
  <si>
    <t>PARIS 16 Murat</t>
  </si>
  <si>
    <t>CHENNEVIERES SUR MARNE</t>
  </si>
  <si>
    <t>ETAMPES</t>
  </si>
  <si>
    <t>BORDEAUX Face Gare</t>
  </si>
  <si>
    <t>REIMS Av. de Laon</t>
  </si>
  <si>
    <t>BRIEY</t>
  </si>
  <si>
    <t>SAINT MALO</t>
  </si>
  <si>
    <t>VILLENEUVE LOUBET</t>
  </si>
  <si>
    <t>CHARMES</t>
  </si>
  <si>
    <t>DOUARNENEZ</t>
  </si>
  <si>
    <t>SURESNES</t>
  </si>
  <si>
    <t>SENLIS</t>
  </si>
  <si>
    <t>SOISY SOUS MONTMORENCY</t>
  </si>
  <si>
    <t>PARIS 07 Bosquet</t>
  </si>
  <si>
    <t>SAINT CERE</t>
  </si>
  <si>
    <t>BIGANOS</t>
  </si>
  <si>
    <t>VANNES</t>
  </si>
  <si>
    <t>BREST</t>
  </si>
  <si>
    <t>MONTEREAU-FAULT-YONNE</t>
  </si>
  <si>
    <t>ESPALION</t>
  </si>
  <si>
    <t>UZES</t>
  </si>
  <si>
    <t>NANGIS</t>
  </si>
  <si>
    <t>CHARTRES</t>
  </si>
  <si>
    <t>ALENCON</t>
  </si>
  <si>
    <t>BAR LE DUC</t>
  </si>
  <si>
    <t>AGEN-BOE</t>
  </si>
  <si>
    <t>AIX EN PROVENCE</t>
  </si>
  <si>
    <t>AUBAGNE</t>
  </si>
  <si>
    <t>AIX LES BAINS</t>
  </si>
  <si>
    <t>ALBI</t>
  </si>
  <si>
    <t>NICE</t>
  </si>
  <si>
    <t>AMIENS</t>
  </si>
  <si>
    <t>ANGOULEME Place de la Gare</t>
  </si>
  <si>
    <t>ANNEMASSE</t>
  </si>
  <si>
    <t>ARGENTEUIL</t>
  </si>
  <si>
    <t>TRETS</t>
  </si>
  <si>
    <t>AUCH</t>
  </si>
  <si>
    <t>CASTRES</t>
  </si>
  <si>
    <t>SEDAN</t>
  </si>
  <si>
    <t>AUXERRE</t>
  </si>
  <si>
    <t>AVIGNON - MONTFAVET</t>
  </si>
  <si>
    <t>BAYEUX</t>
  </si>
  <si>
    <t>GUYANE - CAYENNE AEROPORT</t>
  </si>
  <si>
    <t>BEAUNE</t>
  </si>
  <si>
    <t>BETHUNE</t>
  </si>
  <si>
    <t>BEZIERS</t>
  </si>
  <si>
    <t>BOULOGNE SUR MER</t>
  </si>
  <si>
    <t>BOURGOIN JALLIEU</t>
  </si>
  <si>
    <t>ANTIBES</t>
  </si>
  <si>
    <t>CARCASSONNE</t>
  </si>
  <si>
    <t>SAINT OUEN L'AUMONE - CERGY</t>
  </si>
  <si>
    <t>GISORS</t>
  </si>
  <si>
    <t>CHALON SUR SAONE</t>
  </si>
  <si>
    <t>CHALONS EN CHAMPAGNE</t>
  </si>
  <si>
    <t>CHAMBERY</t>
  </si>
  <si>
    <t>CHAMPIGNY SUR MARNE</t>
  </si>
  <si>
    <t>CHAMPS SUR MARNE</t>
  </si>
  <si>
    <t>THORIGNY SUR MARNE</t>
  </si>
  <si>
    <t>CHARLEVILLE MEZIERES</t>
  </si>
  <si>
    <t>CHATEAUROUX</t>
  </si>
  <si>
    <t>TOULOUSE Bonnefoy</t>
  </si>
  <si>
    <t>CHATELLERAULT</t>
  </si>
  <si>
    <t>CHERBOURG</t>
  </si>
  <si>
    <t>MONTPELLIER Face Gare</t>
  </si>
  <si>
    <t>CESSON SEVIGNE</t>
  </si>
  <si>
    <t>CLERMONT FERRAND</t>
  </si>
  <si>
    <t>AUTUN</t>
  </si>
  <si>
    <t>COGNAC</t>
  </si>
  <si>
    <t>COMPIEGNE</t>
  </si>
  <si>
    <t>COSNE SUR LOIRE</t>
  </si>
  <si>
    <t>MARENNES</t>
  </si>
  <si>
    <t>DAX</t>
  </si>
  <si>
    <t>DIJON</t>
  </si>
  <si>
    <t>DINAN</t>
  </si>
  <si>
    <t>DRAGUIGNAN</t>
  </si>
  <si>
    <t>DRANCY</t>
  </si>
  <si>
    <t>DREUX-VERNOUILLET</t>
  </si>
  <si>
    <t>MARSEILLE Lancier</t>
  </si>
  <si>
    <t>FOUGERES</t>
  </si>
  <si>
    <t>MARSEILLE Madrague</t>
  </si>
  <si>
    <t>HAGUENAU</t>
  </si>
  <si>
    <t>L'AIGLE</t>
  </si>
  <si>
    <t>LA ROCHELLE</t>
  </si>
  <si>
    <t>LAMBALLE</t>
  </si>
  <si>
    <t>LANGRES</t>
  </si>
  <si>
    <t>CHELLES</t>
  </si>
  <si>
    <t>LE PERREUX SUR MARNE</t>
  </si>
  <si>
    <t>LIMOGES</t>
  </si>
  <si>
    <t>LONS LE SAUNIER</t>
  </si>
  <si>
    <t>LYON</t>
  </si>
  <si>
    <t>CALUIRE</t>
  </si>
  <si>
    <t>VILLEFRANCHE SUR SAONE</t>
  </si>
  <si>
    <t>MACON</t>
  </si>
  <si>
    <t>CHAMBLY</t>
  </si>
  <si>
    <t>ISTRES</t>
  </si>
  <si>
    <t>MEAUX</t>
  </si>
  <si>
    <t>MELUN</t>
  </si>
  <si>
    <t>COULOMMIERS</t>
  </si>
  <si>
    <t>MENTON</t>
  </si>
  <si>
    <t>MONTGERON</t>
  </si>
  <si>
    <t>MONTLUCON</t>
  </si>
  <si>
    <t>MONTPELLIER Centre</t>
  </si>
  <si>
    <t>MONTPELLIER Aéroport</t>
  </si>
  <si>
    <t>MORTEAU</t>
  </si>
  <si>
    <t>MOULINS</t>
  </si>
  <si>
    <t>MURET</t>
  </si>
  <si>
    <t>NANCY</t>
  </si>
  <si>
    <t>MORZINE</t>
  </si>
  <si>
    <t>NANTES</t>
  </si>
  <si>
    <t>NEVERS - VARENNES VAUZELLES</t>
  </si>
  <si>
    <t>CAGNES SUR MER</t>
  </si>
  <si>
    <t>ORANGE</t>
  </si>
  <si>
    <t>VINCENNES</t>
  </si>
  <si>
    <t>ORTHEZ</t>
  </si>
  <si>
    <t>PAU - LONS</t>
  </si>
  <si>
    <t>PAMIERS</t>
  </si>
  <si>
    <t>PONTAULT COMBAULT</t>
  </si>
  <si>
    <t>REIMS Gare</t>
  </si>
  <si>
    <t>LE VESINET</t>
  </si>
  <si>
    <t>ROUEN</t>
  </si>
  <si>
    <t>SAINT BRIEUC</t>
  </si>
  <si>
    <t>SAINT CLAUDE</t>
  </si>
  <si>
    <t>SAINT FLOUR</t>
  </si>
  <si>
    <t>SAINT NAZAIRE</t>
  </si>
  <si>
    <t>LA BAULE Gare SNCF</t>
  </si>
  <si>
    <t>SAINT QUENTIN</t>
  </si>
  <si>
    <t>SAVIGNY SUR ORGE</t>
  </si>
  <si>
    <t>SENS</t>
  </si>
  <si>
    <t>SETE</t>
  </si>
  <si>
    <t>THIONVILLE-TERVILLE</t>
  </si>
  <si>
    <t>THONON LES BAINS</t>
  </si>
  <si>
    <t>METZ</t>
  </si>
  <si>
    <t>TOULON</t>
  </si>
  <si>
    <t>TOURCOING</t>
  </si>
  <si>
    <t>ROUBAIX</t>
  </si>
  <si>
    <t>USSEL</t>
  </si>
  <si>
    <t>MONTELIMAR</t>
  </si>
  <si>
    <t>AUBENAS</t>
  </si>
  <si>
    <t>VERNON</t>
  </si>
  <si>
    <t>VIENNE</t>
  </si>
  <si>
    <t>JARNAC-CHAMPAGNE</t>
  </si>
  <si>
    <t>VILLENEUVE SUR LOT</t>
  </si>
  <si>
    <t>SOISSONS</t>
  </si>
  <si>
    <t>VITRY SUR SEINE</t>
  </si>
  <si>
    <t>GUYANE - REMIRE</t>
  </si>
  <si>
    <t>GUYANE - KOUROU</t>
  </si>
  <si>
    <t>LIVRY GARGAN</t>
  </si>
  <si>
    <t>FREJUS</t>
  </si>
  <si>
    <t>SAINT-RAPHAEL GARE</t>
  </si>
  <si>
    <t>GUYANE SAINT LAURENT</t>
  </si>
  <si>
    <t>CARPENTRAS</t>
  </si>
  <si>
    <t>FIGEAC</t>
  </si>
  <si>
    <t>PONT DE CHERUY-SAINT ROMAIN</t>
  </si>
  <si>
    <t>NIMES</t>
  </si>
  <si>
    <t>ARGENTAN</t>
  </si>
  <si>
    <t>COUTANCES</t>
  </si>
  <si>
    <t>SAINT LO</t>
  </si>
  <si>
    <t>AVALLON</t>
  </si>
  <si>
    <t>JOIGNY</t>
  </si>
  <si>
    <t>BRIE COMTE ROBERT</t>
  </si>
  <si>
    <t>SAINT JEAN DE LUZ Gare</t>
  </si>
  <si>
    <t>REMIREMONT</t>
  </si>
  <si>
    <t>SARREBOURG</t>
  </si>
  <si>
    <t>SAINT DIZIER</t>
  </si>
  <si>
    <t>CORBEIL</t>
  </si>
  <si>
    <t>GROSBLIEDERSTROFF</t>
  </si>
  <si>
    <t>CHAUMONT</t>
  </si>
  <si>
    <t>TOULON Gare</t>
  </si>
  <si>
    <t>CROZON</t>
  </si>
  <si>
    <t>LUNEVILLE</t>
  </si>
  <si>
    <t>YSSINGEAUX</t>
  </si>
  <si>
    <t>LAMORLAYE</t>
  </si>
  <si>
    <t>ARLES</t>
  </si>
  <si>
    <t>GRENOBLE Gare</t>
  </si>
  <si>
    <t>AJACCIO Aéroport</t>
  </si>
  <si>
    <t>BASTIA  Aéroport</t>
  </si>
  <si>
    <t>PERIGUEUX</t>
  </si>
  <si>
    <t>COURBEVOIE</t>
  </si>
  <si>
    <t>SAINT MAUR</t>
  </si>
  <si>
    <t>ROUSSET</t>
  </si>
  <si>
    <t>LE HAVRE</t>
  </si>
  <si>
    <t>LISIEUX</t>
  </si>
  <si>
    <t>MENDE</t>
  </si>
  <si>
    <t>ROMILLY SUR SEINE</t>
  </si>
  <si>
    <t>MOUGINS</t>
  </si>
  <si>
    <t>TOUL</t>
  </si>
  <si>
    <t>LOUVIERS</t>
  </si>
  <si>
    <t>ALES</t>
  </si>
  <si>
    <t>MARTINIQUE DUCOS</t>
  </si>
  <si>
    <t>GUYANE - CAYENNE</t>
  </si>
  <si>
    <t>TOULOUSE Stadium</t>
  </si>
  <si>
    <t>GUADELOUPE-AEROPORT LES ABYMES</t>
  </si>
  <si>
    <t>LA REUNION - SAINT DENIS</t>
  </si>
  <si>
    <t>LA REUNION - SAINT GILLES</t>
  </si>
  <si>
    <t>LA REUNION - SAINT PIERRE</t>
  </si>
  <si>
    <t>LA REUNION ST DENIS AEROPORT</t>
  </si>
  <si>
    <t>CHAMPAGNE AU MONT D'OR</t>
  </si>
  <si>
    <t>AURILLAC</t>
  </si>
  <si>
    <t>DIGNE LES BAINS</t>
  </si>
  <si>
    <t>MANOSQUE</t>
  </si>
  <si>
    <t>GRASSE</t>
  </si>
  <si>
    <t>FOLSCHVILLER - Saint Avold</t>
  </si>
  <si>
    <t>PARIS 12 Diderot</t>
  </si>
  <si>
    <t>LAON</t>
  </si>
  <si>
    <t>ROYAN</t>
  </si>
  <si>
    <t>VITROLLES</t>
  </si>
  <si>
    <t>NANTES Gare</t>
  </si>
  <si>
    <t>VILLEPINTE</t>
  </si>
  <si>
    <t>CLUSES SCIONZIER</t>
  </si>
  <si>
    <t>STAINS</t>
  </si>
  <si>
    <t>AVIGNON Gare TGV</t>
  </si>
  <si>
    <t>AIX EN PROVENCE Gare</t>
  </si>
  <si>
    <t>BORDEAUX Barrière</t>
  </si>
  <si>
    <t>BORDEAUX Bastide</t>
  </si>
  <si>
    <t>TOULOUSE LABEGE</t>
  </si>
  <si>
    <t>ETAIN</t>
  </si>
  <si>
    <t>MARSEILLE - Plan de Campagne</t>
  </si>
  <si>
    <t>EVREUX</t>
  </si>
  <si>
    <t>MERIGNAC</t>
  </si>
  <si>
    <t>LA CIOTAT</t>
  </si>
  <si>
    <t>LULLY / BONS EN CHABLAIS</t>
  </si>
  <si>
    <t>CONCARNEAU</t>
  </si>
  <si>
    <t>ANTONY</t>
  </si>
  <si>
    <t>FECAMP</t>
  </si>
  <si>
    <t>LE PECQ</t>
  </si>
  <si>
    <t>CHATEAUNEUF EN THYMERAIS</t>
  </si>
  <si>
    <t>GUADELOUPE GOSIER</t>
  </si>
  <si>
    <t>AGDE</t>
  </si>
  <si>
    <t>PENMARC'H</t>
  </si>
  <si>
    <t>GAP</t>
  </si>
  <si>
    <t>PIERRELATTE</t>
  </si>
  <si>
    <t>DEUIL LA BARRE</t>
  </si>
  <si>
    <t>MONTDIDIER</t>
  </si>
  <si>
    <t>BELLAC</t>
  </si>
  <si>
    <t>LIBOURNE</t>
  </si>
  <si>
    <t>JUAN LES PINS</t>
  </si>
  <si>
    <t>PANTIN</t>
  </si>
  <si>
    <t>BOURG EN BRESSE VIRIAT</t>
  </si>
  <si>
    <t>NIMES Centre</t>
  </si>
  <si>
    <t>EZANVILLE</t>
  </si>
  <si>
    <t>FOUESNANT</t>
  </si>
  <si>
    <t>GOUSSAINVILLE</t>
  </si>
  <si>
    <t>EPERNAY</t>
  </si>
  <si>
    <t>LAVAL</t>
  </si>
  <si>
    <t>LE MANS</t>
  </si>
  <si>
    <t>SCAER</t>
  </si>
  <si>
    <t>NOGENT LE ROTROU</t>
  </si>
  <si>
    <t>SEES</t>
  </si>
  <si>
    <t>GACE</t>
  </si>
  <si>
    <t>TOUROUVRE</t>
  </si>
  <si>
    <t>MORTAGNE AU PERCHE</t>
  </si>
  <si>
    <t>VERSAILLES</t>
  </si>
  <si>
    <t>FRANCONVILLE</t>
  </si>
  <si>
    <t>BORDEAUX Pont de Pierre</t>
  </si>
  <si>
    <t>ANGERS Gare</t>
  </si>
  <si>
    <t>LE LUDE</t>
  </si>
  <si>
    <t>AZE/CHATEAU GONTIER</t>
  </si>
  <si>
    <t>SABLE Rte de Laval</t>
  </si>
  <si>
    <t>BOUGIVAL</t>
  </si>
  <si>
    <t>LE BOURGET</t>
  </si>
  <si>
    <t>PARIS 10 Gare du Nord</t>
  </si>
  <si>
    <t>VILLEURBANNE</t>
  </si>
  <si>
    <t>GONESSE</t>
  </si>
  <si>
    <t>BEZONS</t>
  </si>
  <si>
    <t>COMMERCY</t>
  </si>
  <si>
    <t>POISSY</t>
  </si>
  <si>
    <t>SIX FOURS LES PLAGES</t>
  </si>
  <si>
    <t>MALESHERBES</t>
  </si>
  <si>
    <t>SAINTE MAXIME</t>
  </si>
  <si>
    <t>LEVALLOIS PERRET</t>
  </si>
  <si>
    <t>COLMAR</t>
  </si>
  <si>
    <t>NARBONNE</t>
  </si>
  <si>
    <t>LA REUNION - SAINTE MARIE</t>
  </si>
  <si>
    <t>LA REUNION AEROPORT PIERREFOND</t>
  </si>
  <si>
    <t>LA REUNION - SAINT JOSEPH</t>
  </si>
  <si>
    <t>STENAY</t>
  </si>
  <si>
    <t>NOYON</t>
  </si>
  <si>
    <t>SERRIS - VAL D'EUROPE</t>
  </si>
  <si>
    <t>PARIS 20 Belleville</t>
  </si>
  <si>
    <t>MONTIGNY LE BRETONNEUX</t>
  </si>
  <si>
    <t>DIJON-FONTAINE LES DIJON</t>
  </si>
  <si>
    <t>BEAULIEU SUR MER</t>
  </si>
  <si>
    <t>CHASPUZAC</t>
  </si>
  <si>
    <t>ROMBAS</t>
  </si>
  <si>
    <t>GRAY</t>
  </si>
  <si>
    <t>ROSNY SOUS BOIS</t>
  </si>
  <si>
    <t>DORMANS</t>
  </si>
  <si>
    <t>MONTBELIARD</t>
  </si>
  <si>
    <t>CARENTAN</t>
  </si>
  <si>
    <t>GUADELOUPE BAIE-MAHAULT</t>
  </si>
  <si>
    <t>LA GRANDE MOTTE Le Prose</t>
  </si>
  <si>
    <t>LES ANDELYS - GAILLON</t>
  </si>
  <si>
    <t>BOIS D'ARCY</t>
  </si>
  <si>
    <t>TOULOUSE Av. des Etats Unis</t>
  </si>
  <si>
    <t>ANGOULEME Rue de Limoges</t>
  </si>
  <si>
    <t>RODEZ</t>
  </si>
  <si>
    <t>LUNEL</t>
  </si>
  <si>
    <t>VERNEUIL SUR AVRE</t>
  </si>
  <si>
    <t>GIGEAN</t>
  </si>
  <si>
    <t>POUILLY EN AUXOIS</t>
  </si>
  <si>
    <t>ST CLAIR DE LA TOUR</t>
  </si>
  <si>
    <t>PARIS 14 Av. Jean Moulin</t>
  </si>
  <si>
    <t>EVRY</t>
  </si>
  <si>
    <t>MASSY</t>
  </si>
  <si>
    <t>SAINT MICHEL SUR ORGE</t>
  </si>
  <si>
    <t>MONTROUGE Av. Aristide Briand</t>
  </si>
  <si>
    <t>ISLE SUR LE DOUBS</t>
  </si>
  <si>
    <t>MONACO</t>
  </si>
  <si>
    <t>SAINT-CLOUD</t>
  </si>
  <si>
    <t>BAGNOLET</t>
  </si>
  <si>
    <t>AUBERVILLIERS Jean Jaurès</t>
  </si>
  <si>
    <t>NEUILLY SUR MARNE</t>
  </si>
  <si>
    <t>LA GARDE</t>
  </si>
  <si>
    <t>NEUILLY SUR SEINE</t>
  </si>
  <si>
    <t>ISSY LES MOULINEAUX</t>
  </si>
  <si>
    <t>CRAPONNE</t>
  </si>
  <si>
    <t>PUTEAUX Av. Jean Moulin</t>
  </si>
  <si>
    <t>BELFORT</t>
  </si>
  <si>
    <t>PERTUIS</t>
  </si>
  <si>
    <t>MAUGUIO</t>
  </si>
  <si>
    <t>DEAUVILLE</t>
  </si>
  <si>
    <t>SAINTE SAVINE</t>
  </si>
  <si>
    <t>LUNEL Route de Montpellier</t>
  </si>
  <si>
    <t>CLERMONT L'HERAULT</t>
  </si>
  <si>
    <t>PORNIC</t>
  </si>
  <si>
    <t>ANGLET</t>
  </si>
  <si>
    <t>HOUILLES</t>
  </si>
  <si>
    <t>ROANNE - MABLY</t>
  </si>
  <si>
    <t>NICE Gare</t>
  </si>
  <si>
    <t>BOULOGNE BILLANCOURT</t>
  </si>
  <si>
    <t>THIAIS</t>
  </si>
  <si>
    <t>VERDUN</t>
  </si>
  <si>
    <t>BRIVE - MALEMORT</t>
  </si>
  <si>
    <t>CARCASSONNE Aéroport</t>
  </si>
  <si>
    <t>QUIMPER</t>
  </si>
  <si>
    <t>SAINT ETIENNE</t>
  </si>
  <si>
    <t>SAINT BRANDAN</t>
  </si>
  <si>
    <t>BONNEUIL SUR MARNE</t>
  </si>
  <si>
    <t>GOURNAY EN BRAY</t>
  </si>
  <si>
    <t>MORESTEL</t>
  </si>
  <si>
    <t>ARRAS</t>
  </si>
  <si>
    <t>DOUAI - SIN LE NOBLE</t>
  </si>
  <si>
    <t>ORCHIES</t>
  </si>
  <si>
    <t>DOULLENS</t>
  </si>
  <si>
    <t>ADA SIEGE</t>
  </si>
  <si>
    <t>SAINT VALERY EN CAUX</t>
  </si>
  <si>
    <t>LIEUSAINT - Sénart</t>
  </si>
  <si>
    <t>VITRE</t>
  </si>
  <si>
    <t>GRENOBLE</t>
  </si>
  <si>
    <t>REIMS Hippodrome</t>
  </si>
  <si>
    <t>LABRY</t>
  </si>
  <si>
    <t>SAINT LAURENT DE MURE</t>
  </si>
  <si>
    <t>LONGWY</t>
  </si>
  <si>
    <t>FRENEUSE</t>
  </si>
  <si>
    <t>ORLEANS - FLEURY LES AUBRAIS</t>
  </si>
  <si>
    <t>HAGONDANGE</t>
  </si>
  <si>
    <t>SAUMUR</t>
  </si>
  <si>
    <t>BRIGNOLES</t>
  </si>
  <si>
    <t>PERPIGNAN</t>
  </si>
  <si>
    <t>VALREAS</t>
  </si>
  <si>
    <t>TULLE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</si>
</sst>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8" formatCode="#,##0\ &quot;F&quot;;\-#,##0\ &quot;F&quot;"/>
    <numFmt numFmtId="217" formatCode="#,##0.00\ &quot;€&quot;"/>
  </numFmts>
  <fonts count="25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System"/>
    </font>
    <font>
      <b/>
      <sz val="18"/>
      <name val="System"/>
    </font>
    <font>
      <b/>
      <sz val="12"/>
      <name val="System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Arial"/>
    </font>
    <font>
      <b/>
      <sz val="10"/>
      <color indexed="9"/>
      <name val="Arial"/>
      <family val="2"/>
    </font>
    <font>
      <sz val="10"/>
      <color indexed="63"/>
      <name val="Arial"/>
    </font>
    <font>
      <sz val="10"/>
      <color indexed="23"/>
      <name val="Arial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double">
        <color indexed="8"/>
      </top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7" borderId="1" applyNumberFormat="0" applyAlignment="0" applyProtection="0"/>
    <xf numFmtId="44" fontId="1" fillId="0" borderId="0" applyFont="0" applyFill="0" applyBorder="0" applyAlignment="0" applyProtection="0"/>
    <xf numFmtId="3" fontId="7" fillId="0" borderId="0" applyFont="0" applyFill="0" applyBorder="0" applyAlignment="0" applyProtection="0"/>
    <xf numFmtId="0" fontId="11" fillId="3" borderId="0" applyNumberFormat="0" applyBorder="0" applyAlignment="0" applyProtection="0"/>
    <xf numFmtId="168" fontId="7" fillId="0" borderId="0" applyFont="0" applyFill="0" applyBorder="0" applyAlignment="0" applyProtection="0"/>
    <xf numFmtId="0" fontId="12" fillId="22" borderId="0" applyNumberFormat="0" applyBorder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7" fillId="0" borderId="8" applyNumberFormat="0" applyFont="0" applyFill="0" applyAlignment="0" applyProtection="0"/>
    <xf numFmtId="0" fontId="20" fillId="23" borderId="9" applyNumberFormat="0" applyAlignment="0" applyProtection="0"/>
    <xf numFmtId="2" fontId="7" fillId="0" borderId="0" applyFont="0" applyFill="0" applyBorder="0" applyAlignment="0" applyProtection="0"/>
  </cellStyleXfs>
  <cellXfs count="9">
    <xf numFmtId="0" fontId="0" fillId="0" borderId="0" xfId="0"/>
    <xf numFmtId="0" fontId="0" fillId="24" borderId="0" xfId="0" applyFill="1"/>
    <xf numFmtId="0" fontId="22" fillId="24" borderId="0" xfId="0" applyFont="1" applyFill="1" applyBorder="1" applyAlignment="1">
      <alignment horizontal="center" vertical="center" wrapText="1"/>
    </xf>
    <xf numFmtId="0" fontId="23" fillId="25" borderId="10" xfId="0" applyFont="1" applyFill="1" applyBorder="1" applyAlignment="1">
      <alignment horizontal="center"/>
    </xf>
    <xf numFmtId="0" fontId="24" fillId="0" borderId="10" xfId="0" applyFont="1" applyBorder="1" applyAlignment="1" applyProtection="1">
      <alignment horizontal="left" wrapText="1"/>
    </xf>
    <xf numFmtId="0" fontId="24" fillId="0" borderId="10" xfId="0" applyFont="1" applyBorder="1" applyAlignment="1" applyProtection="1">
      <alignment horizontal="center"/>
    </xf>
    <xf numFmtId="10" fontId="24" fillId="0" borderId="10" xfId="38" applyNumberFormat="1" applyFont="1" applyBorder="1" applyProtection="1"/>
    <xf numFmtId="217" fontId="24" fillId="0" borderId="10" xfId="0" applyNumberFormat="1" applyFont="1" applyBorder="1" applyProtection="1"/>
    <xf numFmtId="9" fontId="24" fillId="0" borderId="10" xfId="38" applyFont="1" applyBorder="1" applyProtection="1"/>
  </cellXfs>
  <cellStyles count="50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Date" xfId="29"/>
    <cellStyle name="En-tête 1" xfId="30"/>
    <cellStyle name="En-tête 2" xfId="31"/>
    <cellStyle name="Entrée" xfId="32" builtinId="20" customBuiltin="1"/>
    <cellStyle name="Euro" xfId="33"/>
    <cellStyle name="Financier0" xfId="34"/>
    <cellStyle name="Insatisfaisant" xfId="35" builtinId="27" customBuiltin="1"/>
    <cellStyle name="Monétaire0" xfId="36"/>
    <cellStyle name="Neutre" xfId="37" builtinId="28" customBuiltin="1"/>
    <cellStyle name="Normal" xfId="0" builtinId="0"/>
    <cellStyle name="Pourcentage" xfId="38" builtinId="5"/>
    <cellStyle name="Satisfaisant" xfId="39" builtinId="26" customBuiltin="1"/>
    <cellStyle name="Sortie" xfId="40" builtinId="21" customBuiltin="1"/>
    <cellStyle name="Texte explicatif" xfId="41" builtinId="53" customBuiltin="1"/>
    <cellStyle name="Titre" xfId="42" builtinId="15" customBuiltin="1"/>
    <cellStyle name="Titre 1" xfId="43" builtinId="16" customBuiltin="1"/>
    <cellStyle name="Titre 2" xfId="44" builtinId="17" customBuiltin="1"/>
    <cellStyle name="Titre 3" xfId="45" builtinId="18" customBuiltin="1"/>
    <cellStyle name="Titre 4" xfId="46" builtinId="19" customBuiltin="1"/>
    <cellStyle name="Total" xfId="47" builtinId="25" customBuiltin="1"/>
    <cellStyle name="Vérification" xfId="48" builtinId="23" customBuiltin="1"/>
    <cellStyle name="Virgule fixe" xfId="4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ADA\STATS%20NO%20RISK%20RENT%20v41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RIF"/>
      <sheetName val="Paramétrage"/>
      <sheetName val="Sinistres CLient"/>
      <sheetName val="P01"/>
      <sheetName val="P02"/>
      <sheetName val="P03"/>
      <sheetName val="P04"/>
      <sheetName val="P05"/>
      <sheetName val="P06"/>
      <sheetName val="P07"/>
      <sheetName val="P08"/>
      <sheetName val="P09"/>
      <sheetName val="P10"/>
      <sheetName val="P11"/>
      <sheetName val="P12"/>
      <sheetName val="PTOTAL"/>
      <sheetName val="S0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TOTAL"/>
      <sheetName val="Résu par agence"/>
      <sheetName val="Sin Agence"/>
      <sheetName val="liste agence"/>
      <sheetName val="SIN PAR GARANTIES"/>
      <sheetName val="PAGE DE GARDE"/>
      <sheetName val="Nombre de contrats"/>
      <sheetName val="Nombre de jours"/>
      <sheetName val="Evol et rep sinistres"/>
      <sheetName val="evol et rep par garanties"/>
      <sheetName val="Dispersion sinistres"/>
      <sheetName val="Fréquence sinistres"/>
      <sheetName val="Résultats techniques"/>
      <sheetName val="Résultats par produit"/>
      <sheetName val="AGENCE VP VU"/>
      <sheetName val="AGENCE VU 40 +"/>
      <sheetName val="Feuil2"/>
      <sheetName val=" AGENCE VP 40 -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35">
          <cell r="EA35">
            <v>8.7970000000000006</v>
          </cell>
          <cell r="EC35">
            <v>56.765999999999998</v>
          </cell>
          <cell r="EE35">
            <v>91.334000000000017</v>
          </cell>
          <cell r="EF35">
            <v>182.8</v>
          </cell>
          <cell r="EG35">
            <v>20</v>
          </cell>
        </row>
        <row r="36">
          <cell r="EA36">
            <v>0</v>
          </cell>
          <cell r="EC36">
            <v>0</v>
          </cell>
          <cell r="EE36">
            <v>0</v>
          </cell>
          <cell r="EF36">
            <v>0</v>
          </cell>
          <cell r="EG36">
            <v>0</v>
          </cell>
        </row>
        <row r="37">
          <cell r="EA37">
            <v>0</v>
          </cell>
          <cell r="EC37">
            <v>0</v>
          </cell>
          <cell r="EE37">
            <v>0</v>
          </cell>
          <cell r="EF37">
            <v>0</v>
          </cell>
          <cell r="EG37">
            <v>0</v>
          </cell>
        </row>
        <row r="38">
          <cell r="EA38">
            <v>0</v>
          </cell>
          <cell r="EC38">
            <v>0</v>
          </cell>
          <cell r="EE38">
            <v>0</v>
          </cell>
          <cell r="EF38">
            <v>0</v>
          </cell>
          <cell r="EG38">
            <v>0</v>
          </cell>
        </row>
        <row r="39">
          <cell r="EA39">
            <v>0</v>
          </cell>
          <cell r="EC39">
            <v>0</v>
          </cell>
          <cell r="EE39">
            <v>0</v>
          </cell>
          <cell r="EF39">
            <v>0</v>
          </cell>
          <cell r="EG39">
            <v>0</v>
          </cell>
        </row>
        <row r="40">
          <cell r="EA40">
            <v>0.52400000000000002</v>
          </cell>
          <cell r="EC40">
            <v>4.5739999999999998</v>
          </cell>
          <cell r="EE40">
            <v>4.6669999999999998</v>
          </cell>
          <cell r="EF40">
            <v>10.5</v>
          </cell>
          <cell r="EG40">
            <v>1</v>
          </cell>
        </row>
        <row r="41">
          <cell r="EA41">
            <v>2.62</v>
          </cell>
          <cell r="EC41">
            <v>22.869999999999997</v>
          </cell>
          <cell r="EE41">
            <v>23.335000000000001</v>
          </cell>
          <cell r="EF41">
            <v>52.5</v>
          </cell>
          <cell r="EG41">
            <v>5</v>
          </cell>
        </row>
        <row r="42">
          <cell r="EA42">
            <v>0</v>
          </cell>
          <cell r="EC42">
            <v>0</v>
          </cell>
          <cell r="EE42">
            <v>0</v>
          </cell>
          <cell r="EF42">
            <v>0</v>
          </cell>
          <cell r="EG42">
            <v>0</v>
          </cell>
        </row>
        <row r="43">
          <cell r="EA43">
            <v>0</v>
          </cell>
          <cell r="EC43">
            <v>0</v>
          </cell>
          <cell r="EE43">
            <v>0</v>
          </cell>
          <cell r="EF43">
            <v>0</v>
          </cell>
          <cell r="EG43">
            <v>0</v>
          </cell>
        </row>
        <row r="44">
          <cell r="EA44">
            <v>0</v>
          </cell>
          <cell r="EC44">
            <v>0</v>
          </cell>
          <cell r="EE44">
            <v>0</v>
          </cell>
          <cell r="EF44">
            <v>0</v>
          </cell>
          <cell r="EG44">
            <v>0</v>
          </cell>
        </row>
        <row r="45">
          <cell r="EA45">
            <v>0</v>
          </cell>
          <cell r="EC45">
            <v>0</v>
          </cell>
          <cell r="EE45">
            <v>0</v>
          </cell>
          <cell r="EF45">
            <v>0</v>
          </cell>
          <cell r="EG45">
            <v>0</v>
          </cell>
        </row>
        <row r="46">
          <cell r="EA46">
            <v>4.5470000000000006</v>
          </cell>
          <cell r="EC46">
            <v>31.445999999999998</v>
          </cell>
          <cell r="EE46">
            <v>45.844000000000001</v>
          </cell>
          <cell r="EF46">
            <v>93.800000000000011</v>
          </cell>
          <cell r="EG46">
            <v>10</v>
          </cell>
        </row>
        <row r="47">
          <cell r="EA47">
            <v>0.52400000000000002</v>
          </cell>
          <cell r="EC47">
            <v>4.5739999999999998</v>
          </cell>
          <cell r="EE47">
            <v>4.6669999999999998</v>
          </cell>
          <cell r="EF47">
            <v>10.5</v>
          </cell>
          <cell r="EG47">
            <v>1</v>
          </cell>
        </row>
        <row r="48">
          <cell r="EA48">
            <v>0.52400000000000002</v>
          </cell>
          <cell r="EC48">
            <v>4.5739999999999998</v>
          </cell>
          <cell r="EE48">
            <v>4.6669999999999998</v>
          </cell>
          <cell r="EF48">
            <v>10.5</v>
          </cell>
          <cell r="EG48">
            <v>1</v>
          </cell>
        </row>
        <row r="49">
          <cell r="EA49">
            <v>0.52400000000000002</v>
          </cell>
          <cell r="EC49">
            <v>4.5739999999999998</v>
          </cell>
          <cell r="EE49">
            <v>4.6669999999999998</v>
          </cell>
          <cell r="EF49">
            <v>10.5</v>
          </cell>
          <cell r="EG49">
            <v>1</v>
          </cell>
        </row>
        <row r="50">
          <cell r="EA50">
            <v>0</v>
          </cell>
          <cell r="EC50">
            <v>0</v>
          </cell>
          <cell r="EE50">
            <v>0</v>
          </cell>
          <cell r="EF50">
            <v>0</v>
          </cell>
          <cell r="EG50">
            <v>0</v>
          </cell>
        </row>
        <row r="51">
          <cell r="EA51">
            <v>0</v>
          </cell>
          <cell r="EC51">
            <v>0</v>
          </cell>
          <cell r="EE51">
            <v>0</v>
          </cell>
          <cell r="EF51">
            <v>0</v>
          </cell>
          <cell r="EG51">
            <v>0</v>
          </cell>
        </row>
        <row r="52">
          <cell r="EA52">
            <v>0</v>
          </cell>
          <cell r="EC52">
            <v>0</v>
          </cell>
          <cell r="EE52">
            <v>0</v>
          </cell>
          <cell r="EF52">
            <v>0</v>
          </cell>
          <cell r="EG52">
            <v>0</v>
          </cell>
        </row>
        <row r="53">
          <cell r="EA53">
            <v>0</v>
          </cell>
          <cell r="EC53">
            <v>0</v>
          </cell>
          <cell r="EE53">
            <v>0</v>
          </cell>
          <cell r="EF53">
            <v>0</v>
          </cell>
          <cell r="EG53">
            <v>0</v>
          </cell>
        </row>
        <row r="54">
          <cell r="EA54">
            <v>0</v>
          </cell>
          <cell r="EC54">
            <v>0</v>
          </cell>
          <cell r="EE54">
            <v>0</v>
          </cell>
          <cell r="EF54">
            <v>0</v>
          </cell>
          <cell r="EG54">
            <v>0</v>
          </cell>
        </row>
        <row r="55">
          <cell r="EA55">
            <v>0</v>
          </cell>
          <cell r="EC55">
            <v>0</v>
          </cell>
          <cell r="EE55">
            <v>0</v>
          </cell>
          <cell r="EF55">
            <v>0</v>
          </cell>
          <cell r="EG55">
            <v>0</v>
          </cell>
        </row>
        <row r="56">
          <cell r="EA56">
            <v>0</v>
          </cell>
          <cell r="EC56">
            <v>0</v>
          </cell>
          <cell r="EE56">
            <v>0</v>
          </cell>
          <cell r="EF56">
            <v>0</v>
          </cell>
          <cell r="EG56">
            <v>0</v>
          </cell>
        </row>
        <row r="57">
          <cell r="EA57">
            <v>0</v>
          </cell>
          <cell r="EC57">
            <v>0</v>
          </cell>
          <cell r="EE57">
            <v>0</v>
          </cell>
          <cell r="EF57">
            <v>0</v>
          </cell>
          <cell r="EG57">
            <v>0</v>
          </cell>
        </row>
        <row r="58">
          <cell r="EA58">
            <v>1.048</v>
          </cell>
          <cell r="EC58">
            <v>9.1479999999999997</v>
          </cell>
          <cell r="EE58">
            <v>9.3339999999999996</v>
          </cell>
          <cell r="EF58">
            <v>21</v>
          </cell>
          <cell r="EG58">
            <v>2</v>
          </cell>
        </row>
        <row r="59">
          <cell r="EA59">
            <v>0</v>
          </cell>
          <cell r="EC59">
            <v>0</v>
          </cell>
          <cell r="EE59">
            <v>0</v>
          </cell>
          <cell r="EF59">
            <v>0</v>
          </cell>
          <cell r="EG59">
            <v>0</v>
          </cell>
        </row>
        <row r="60">
          <cell r="EA60">
            <v>0</v>
          </cell>
          <cell r="EC60">
            <v>0</v>
          </cell>
          <cell r="EE60">
            <v>0</v>
          </cell>
          <cell r="EF60">
            <v>0</v>
          </cell>
          <cell r="EG60">
            <v>0</v>
          </cell>
        </row>
        <row r="61">
          <cell r="EA61">
            <v>0</v>
          </cell>
          <cell r="EC61">
            <v>0</v>
          </cell>
          <cell r="EE61">
            <v>0</v>
          </cell>
          <cell r="EF61">
            <v>0</v>
          </cell>
          <cell r="EG61">
            <v>0</v>
          </cell>
        </row>
        <row r="62">
          <cell r="EA62">
            <v>0</v>
          </cell>
          <cell r="EC62">
            <v>0</v>
          </cell>
          <cell r="EE62">
            <v>0</v>
          </cell>
          <cell r="EF62">
            <v>0</v>
          </cell>
          <cell r="EG62">
            <v>0</v>
          </cell>
        </row>
        <row r="63">
          <cell r="EA63">
            <v>0</v>
          </cell>
          <cell r="EC63">
            <v>0</v>
          </cell>
          <cell r="EE63">
            <v>0</v>
          </cell>
          <cell r="EF63">
            <v>0</v>
          </cell>
          <cell r="EG63">
            <v>0</v>
          </cell>
        </row>
        <row r="64">
          <cell r="EA64">
            <v>0</v>
          </cell>
          <cell r="EC64">
            <v>0</v>
          </cell>
          <cell r="EE64">
            <v>0</v>
          </cell>
          <cell r="EF64">
            <v>0</v>
          </cell>
          <cell r="EG64">
            <v>0</v>
          </cell>
        </row>
        <row r="65">
          <cell r="EA65">
            <v>0</v>
          </cell>
          <cell r="EC65">
            <v>0</v>
          </cell>
          <cell r="EE65">
            <v>0</v>
          </cell>
          <cell r="EF65">
            <v>0</v>
          </cell>
          <cell r="EG65">
            <v>0</v>
          </cell>
        </row>
        <row r="66">
          <cell r="EA66">
            <v>0</v>
          </cell>
          <cell r="EC66">
            <v>0</v>
          </cell>
          <cell r="EE66">
            <v>0</v>
          </cell>
          <cell r="EF66">
            <v>0</v>
          </cell>
          <cell r="EG66">
            <v>0</v>
          </cell>
        </row>
        <row r="67">
          <cell r="EA67">
            <v>0</v>
          </cell>
          <cell r="EC67">
            <v>0</v>
          </cell>
          <cell r="EE67">
            <v>0</v>
          </cell>
          <cell r="EF67">
            <v>0</v>
          </cell>
          <cell r="EG67">
            <v>0</v>
          </cell>
        </row>
        <row r="68">
          <cell r="EA68">
            <v>0.52400000000000002</v>
          </cell>
          <cell r="EC68">
            <v>4.5739999999999998</v>
          </cell>
          <cell r="EE68">
            <v>4.6669999999999998</v>
          </cell>
          <cell r="EF68">
            <v>10.5</v>
          </cell>
          <cell r="EG68">
            <v>1</v>
          </cell>
        </row>
        <row r="69">
          <cell r="EA69">
            <v>13.866999999999999</v>
          </cell>
          <cell r="EC69">
            <v>116.59200000000001</v>
          </cell>
          <cell r="EE69">
            <v>133.34300000000002</v>
          </cell>
          <cell r="EF69">
            <v>283.5</v>
          </cell>
          <cell r="EG69">
            <v>35</v>
          </cell>
        </row>
        <row r="70">
          <cell r="EA70">
            <v>0</v>
          </cell>
          <cell r="EC70">
            <v>0</v>
          </cell>
          <cell r="EE70">
            <v>0</v>
          </cell>
          <cell r="EF70">
            <v>0</v>
          </cell>
          <cell r="EG70">
            <v>0</v>
          </cell>
        </row>
        <row r="71">
          <cell r="EA71">
            <v>0</v>
          </cell>
          <cell r="EC71">
            <v>0</v>
          </cell>
          <cell r="EE71">
            <v>0</v>
          </cell>
          <cell r="EF71">
            <v>0</v>
          </cell>
          <cell r="EG71">
            <v>0</v>
          </cell>
        </row>
        <row r="72">
          <cell r="EA72">
            <v>4.1920000000000002</v>
          </cell>
          <cell r="EC72">
            <v>36.591999999999999</v>
          </cell>
          <cell r="EE72">
            <v>37.335999999999999</v>
          </cell>
          <cell r="EF72">
            <v>84</v>
          </cell>
          <cell r="EG72">
            <v>8</v>
          </cell>
        </row>
        <row r="73">
          <cell r="EA73">
            <v>0</v>
          </cell>
          <cell r="EC73">
            <v>0</v>
          </cell>
          <cell r="EE73">
            <v>0</v>
          </cell>
          <cell r="EF73">
            <v>0</v>
          </cell>
          <cell r="EG73">
            <v>0</v>
          </cell>
        </row>
        <row r="74">
          <cell r="EA74">
            <v>0</v>
          </cell>
          <cell r="EC74">
            <v>0</v>
          </cell>
          <cell r="EE74">
            <v>0</v>
          </cell>
          <cell r="EF74">
            <v>0</v>
          </cell>
          <cell r="EG74">
            <v>0</v>
          </cell>
        </row>
        <row r="75">
          <cell r="EA75">
            <v>5.95</v>
          </cell>
          <cell r="EC75">
            <v>35.448</v>
          </cell>
          <cell r="EE75">
            <v>63.686000000000007</v>
          </cell>
          <cell r="EF75">
            <v>124.60000000000001</v>
          </cell>
          <cell r="EG75">
            <v>14</v>
          </cell>
        </row>
        <row r="76">
          <cell r="EA76">
            <v>0</v>
          </cell>
          <cell r="EC76">
            <v>0</v>
          </cell>
          <cell r="EE76">
            <v>0</v>
          </cell>
          <cell r="EF76">
            <v>0</v>
          </cell>
          <cell r="EG76">
            <v>0</v>
          </cell>
        </row>
        <row r="77">
          <cell r="EA77">
            <v>0</v>
          </cell>
          <cell r="EC77">
            <v>0</v>
          </cell>
          <cell r="EE77">
            <v>0</v>
          </cell>
          <cell r="EF77">
            <v>0</v>
          </cell>
          <cell r="EG77">
            <v>0</v>
          </cell>
        </row>
        <row r="78">
          <cell r="EA78">
            <v>0</v>
          </cell>
          <cell r="EC78">
            <v>0</v>
          </cell>
          <cell r="EE78">
            <v>0</v>
          </cell>
          <cell r="EF78">
            <v>0</v>
          </cell>
          <cell r="EG78">
            <v>0</v>
          </cell>
        </row>
        <row r="79">
          <cell r="EA79">
            <v>0</v>
          </cell>
          <cell r="EC79">
            <v>0</v>
          </cell>
          <cell r="EE79">
            <v>0</v>
          </cell>
          <cell r="EF79">
            <v>0</v>
          </cell>
          <cell r="EG79">
            <v>0</v>
          </cell>
        </row>
        <row r="80">
          <cell r="EA80">
            <v>0</v>
          </cell>
          <cell r="EC80">
            <v>0</v>
          </cell>
          <cell r="EE80">
            <v>0</v>
          </cell>
          <cell r="EF80">
            <v>0</v>
          </cell>
          <cell r="EG80">
            <v>0</v>
          </cell>
        </row>
        <row r="81">
          <cell r="EA81">
            <v>0</v>
          </cell>
          <cell r="EC81">
            <v>0</v>
          </cell>
          <cell r="EE81">
            <v>0</v>
          </cell>
          <cell r="EF81">
            <v>0</v>
          </cell>
          <cell r="EG81">
            <v>0</v>
          </cell>
        </row>
        <row r="82">
          <cell r="EA82">
            <v>0</v>
          </cell>
          <cell r="EC82">
            <v>0</v>
          </cell>
          <cell r="EE82">
            <v>0</v>
          </cell>
          <cell r="EF82">
            <v>0</v>
          </cell>
          <cell r="EG82">
            <v>0</v>
          </cell>
        </row>
        <row r="83">
          <cell r="EA83">
            <v>0</v>
          </cell>
          <cell r="EC83">
            <v>0</v>
          </cell>
          <cell r="EE83">
            <v>0</v>
          </cell>
          <cell r="EF83">
            <v>0</v>
          </cell>
          <cell r="EG83">
            <v>0</v>
          </cell>
        </row>
        <row r="84">
          <cell r="EA84">
            <v>0</v>
          </cell>
          <cell r="EC84">
            <v>0</v>
          </cell>
          <cell r="EE84">
            <v>0</v>
          </cell>
          <cell r="EF84">
            <v>0</v>
          </cell>
          <cell r="EG84">
            <v>0</v>
          </cell>
        </row>
        <row r="85">
          <cell r="EA85">
            <v>0</v>
          </cell>
          <cell r="EC85">
            <v>0</v>
          </cell>
          <cell r="EE85">
            <v>0</v>
          </cell>
          <cell r="EF85">
            <v>0</v>
          </cell>
          <cell r="EG85">
            <v>0</v>
          </cell>
        </row>
        <row r="86">
          <cell r="EA86">
            <v>0.52400000000000002</v>
          </cell>
          <cell r="EC86">
            <v>4.5739999999999998</v>
          </cell>
          <cell r="EE86">
            <v>4.6669999999999998</v>
          </cell>
          <cell r="EF86">
            <v>10.5</v>
          </cell>
          <cell r="EG86">
            <v>1</v>
          </cell>
        </row>
        <row r="87">
          <cell r="EA87">
            <v>2.62</v>
          </cell>
          <cell r="EC87">
            <v>22.869999999999997</v>
          </cell>
          <cell r="EE87">
            <v>23.335000000000001</v>
          </cell>
          <cell r="EF87">
            <v>52.5</v>
          </cell>
          <cell r="EG87">
            <v>5</v>
          </cell>
        </row>
        <row r="88">
          <cell r="EA88">
            <v>0</v>
          </cell>
          <cell r="EC88">
            <v>0</v>
          </cell>
          <cell r="EE88">
            <v>0</v>
          </cell>
          <cell r="EF88">
            <v>0</v>
          </cell>
          <cell r="EG88">
            <v>0</v>
          </cell>
        </row>
        <row r="89">
          <cell r="EA89">
            <v>0</v>
          </cell>
          <cell r="EC89">
            <v>0</v>
          </cell>
          <cell r="EE89">
            <v>0</v>
          </cell>
          <cell r="EF89">
            <v>0</v>
          </cell>
          <cell r="EG89">
            <v>0</v>
          </cell>
        </row>
        <row r="90">
          <cell r="EA90">
            <v>0</v>
          </cell>
          <cell r="EC90">
            <v>0</v>
          </cell>
          <cell r="EE90">
            <v>0</v>
          </cell>
          <cell r="EF90">
            <v>0</v>
          </cell>
          <cell r="EG90">
            <v>0</v>
          </cell>
        </row>
        <row r="91">
          <cell r="EA91">
            <v>0</v>
          </cell>
          <cell r="EC91">
            <v>0</v>
          </cell>
          <cell r="EE91">
            <v>0</v>
          </cell>
          <cell r="EF91">
            <v>0</v>
          </cell>
          <cell r="EG91">
            <v>0</v>
          </cell>
        </row>
        <row r="92">
          <cell r="EA92">
            <v>0</v>
          </cell>
          <cell r="EC92">
            <v>0</v>
          </cell>
          <cell r="EE92">
            <v>0</v>
          </cell>
          <cell r="EF92">
            <v>0</v>
          </cell>
          <cell r="EG92">
            <v>0</v>
          </cell>
        </row>
        <row r="93">
          <cell r="EA93">
            <v>0</v>
          </cell>
          <cell r="EC93">
            <v>0</v>
          </cell>
          <cell r="EE93">
            <v>0</v>
          </cell>
          <cell r="EF93">
            <v>0</v>
          </cell>
          <cell r="EG93">
            <v>0</v>
          </cell>
        </row>
        <row r="94">
          <cell r="EA94">
            <v>0.52400000000000002</v>
          </cell>
          <cell r="EC94">
            <v>4.5739999999999998</v>
          </cell>
          <cell r="EE94">
            <v>4.6669999999999998</v>
          </cell>
          <cell r="EF94">
            <v>10.5</v>
          </cell>
          <cell r="EG94">
            <v>1</v>
          </cell>
        </row>
        <row r="95">
          <cell r="EA95">
            <v>1.821</v>
          </cell>
          <cell r="EC95">
            <v>15.515999999999998</v>
          </cell>
          <cell r="EE95">
            <v>17.292000000000002</v>
          </cell>
          <cell r="EF95">
            <v>37.5</v>
          </cell>
          <cell r="EG95">
            <v>3</v>
          </cell>
        </row>
        <row r="96">
          <cell r="EA96">
            <v>0</v>
          </cell>
          <cell r="EC96">
            <v>0</v>
          </cell>
          <cell r="EE96">
            <v>0</v>
          </cell>
          <cell r="EF96">
            <v>0</v>
          </cell>
          <cell r="EG96">
            <v>0</v>
          </cell>
        </row>
        <row r="97">
          <cell r="EA97">
            <v>0</v>
          </cell>
          <cell r="EC97">
            <v>0</v>
          </cell>
          <cell r="EE97">
            <v>0</v>
          </cell>
          <cell r="EF97">
            <v>0</v>
          </cell>
          <cell r="EG97">
            <v>0</v>
          </cell>
        </row>
        <row r="98">
          <cell r="EA98">
            <v>0</v>
          </cell>
          <cell r="EC98">
            <v>0</v>
          </cell>
          <cell r="EE98">
            <v>0</v>
          </cell>
          <cell r="EF98">
            <v>0</v>
          </cell>
          <cell r="EG98">
            <v>0</v>
          </cell>
        </row>
        <row r="99">
          <cell r="EA99">
            <v>10.141999999999999</v>
          </cell>
          <cell r="EC99">
            <v>72.039999999999992</v>
          </cell>
          <cell r="EE99">
            <v>101.02200000000001</v>
          </cell>
          <cell r="EF99">
            <v>208.60000000000002</v>
          </cell>
          <cell r="EG99">
            <v>22</v>
          </cell>
        </row>
        <row r="100">
          <cell r="EA100">
            <v>0</v>
          </cell>
          <cell r="EC100">
            <v>0</v>
          </cell>
          <cell r="EE100">
            <v>0</v>
          </cell>
          <cell r="EF100">
            <v>0</v>
          </cell>
          <cell r="EG100">
            <v>0</v>
          </cell>
        </row>
        <row r="101">
          <cell r="EA101">
            <v>2.0960000000000001</v>
          </cell>
          <cell r="EC101">
            <v>18.295999999999999</v>
          </cell>
          <cell r="EE101">
            <v>18.667999999999999</v>
          </cell>
          <cell r="EF101">
            <v>42</v>
          </cell>
          <cell r="EG101">
            <v>4</v>
          </cell>
        </row>
        <row r="102">
          <cell r="EA102">
            <v>0</v>
          </cell>
          <cell r="EC102">
            <v>0</v>
          </cell>
          <cell r="EE102">
            <v>0</v>
          </cell>
          <cell r="EF102">
            <v>0</v>
          </cell>
          <cell r="EG102">
            <v>0</v>
          </cell>
        </row>
        <row r="103">
          <cell r="EA103">
            <v>0</v>
          </cell>
          <cell r="EC103">
            <v>0</v>
          </cell>
          <cell r="EE103">
            <v>0</v>
          </cell>
          <cell r="EF103">
            <v>0</v>
          </cell>
          <cell r="EG103">
            <v>0</v>
          </cell>
        </row>
        <row r="104">
          <cell r="EA104">
            <v>0</v>
          </cell>
          <cell r="EC104">
            <v>0</v>
          </cell>
          <cell r="EE104">
            <v>0</v>
          </cell>
          <cell r="EF104">
            <v>0</v>
          </cell>
          <cell r="EG104">
            <v>0</v>
          </cell>
        </row>
        <row r="105">
          <cell r="EA105">
            <v>0</v>
          </cell>
          <cell r="EC105">
            <v>0</v>
          </cell>
          <cell r="EE105">
            <v>0</v>
          </cell>
          <cell r="EF105">
            <v>0</v>
          </cell>
          <cell r="EG105">
            <v>0</v>
          </cell>
        </row>
        <row r="106">
          <cell r="EA106">
            <v>0</v>
          </cell>
          <cell r="EC106">
            <v>0</v>
          </cell>
          <cell r="EE106">
            <v>0</v>
          </cell>
          <cell r="EF106">
            <v>0</v>
          </cell>
          <cell r="EG106">
            <v>0</v>
          </cell>
        </row>
        <row r="107">
          <cell r="EA107">
            <v>0</v>
          </cell>
          <cell r="EC107">
            <v>0</v>
          </cell>
          <cell r="EE107">
            <v>0</v>
          </cell>
          <cell r="EF107">
            <v>0</v>
          </cell>
          <cell r="EG107">
            <v>0</v>
          </cell>
        </row>
        <row r="108">
          <cell r="EA108">
            <v>0</v>
          </cell>
          <cell r="EC108">
            <v>0</v>
          </cell>
          <cell r="EE108">
            <v>0</v>
          </cell>
          <cell r="EF108">
            <v>0</v>
          </cell>
          <cell r="EG108">
            <v>0</v>
          </cell>
        </row>
        <row r="109">
          <cell r="EA109">
            <v>0</v>
          </cell>
          <cell r="EC109">
            <v>0</v>
          </cell>
          <cell r="EE109">
            <v>0</v>
          </cell>
          <cell r="EF109">
            <v>0</v>
          </cell>
          <cell r="EG109">
            <v>0</v>
          </cell>
        </row>
        <row r="110">
          <cell r="EA110">
            <v>0</v>
          </cell>
          <cell r="EC110">
            <v>0</v>
          </cell>
          <cell r="EE110">
            <v>0</v>
          </cell>
          <cell r="EF110">
            <v>0</v>
          </cell>
          <cell r="EG110">
            <v>0</v>
          </cell>
        </row>
        <row r="111">
          <cell r="EA111">
            <v>0</v>
          </cell>
          <cell r="EC111">
            <v>0</v>
          </cell>
          <cell r="EE111">
            <v>0</v>
          </cell>
          <cell r="EF111">
            <v>0</v>
          </cell>
          <cell r="EG111">
            <v>0</v>
          </cell>
        </row>
        <row r="112">
          <cell r="EA112">
            <v>0</v>
          </cell>
          <cell r="EC112">
            <v>0</v>
          </cell>
          <cell r="EE112">
            <v>0</v>
          </cell>
          <cell r="EF112">
            <v>0</v>
          </cell>
          <cell r="EG112">
            <v>0</v>
          </cell>
        </row>
        <row r="113">
          <cell r="EA113">
            <v>0</v>
          </cell>
          <cell r="EC113">
            <v>0</v>
          </cell>
          <cell r="EE113">
            <v>0</v>
          </cell>
          <cell r="EF113">
            <v>0</v>
          </cell>
          <cell r="EG113">
            <v>0</v>
          </cell>
        </row>
        <row r="114">
          <cell r="EA114">
            <v>2.62</v>
          </cell>
          <cell r="EC114">
            <v>22.869999999999997</v>
          </cell>
          <cell r="EE114">
            <v>23.335000000000001</v>
          </cell>
          <cell r="EF114">
            <v>52.5</v>
          </cell>
          <cell r="EG114">
            <v>5</v>
          </cell>
        </row>
        <row r="115">
          <cell r="EA115">
            <v>0</v>
          </cell>
          <cell r="EC115">
            <v>0</v>
          </cell>
          <cell r="EE115">
            <v>0</v>
          </cell>
          <cell r="EF115">
            <v>0</v>
          </cell>
          <cell r="EG115">
            <v>0</v>
          </cell>
        </row>
        <row r="116">
          <cell r="EA116">
            <v>0</v>
          </cell>
          <cell r="EC116">
            <v>0</v>
          </cell>
          <cell r="EE116">
            <v>0</v>
          </cell>
          <cell r="EF116">
            <v>0</v>
          </cell>
          <cell r="EG116">
            <v>0</v>
          </cell>
        </row>
        <row r="117">
          <cell r="EA117">
            <v>4.8819999999999997</v>
          </cell>
          <cell r="EC117">
            <v>42.362000000000002</v>
          </cell>
          <cell r="EE117">
            <v>44.196999999999996</v>
          </cell>
          <cell r="EF117">
            <v>98.5</v>
          </cell>
          <cell r="EG117">
            <v>9</v>
          </cell>
        </row>
        <row r="118">
          <cell r="EA118">
            <v>0.52400000000000002</v>
          </cell>
          <cell r="EC118">
            <v>4.5739999999999998</v>
          </cell>
          <cell r="EE118">
            <v>4.6669999999999998</v>
          </cell>
          <cell r="EF118">
            <v>10.5</v>
          </cell>
          <cell r="EG118">
            <v>1</v>
          </cell>
        </row>
        <row r="119">
          <cell r="EA119">
            <v>0</v>
          </cell>
          <cell r="EC119">
            <v>0</v>
          </cell>
          <cell r="EE119">
            <v>0</v>
          </cell>
          <cell r="EF119">
            <v>0</v>
          </cell>
          <cell r="EG119">
            <v>0</v>
          </cell>
        </row>
        <row r="120">
          <cell r="EA120">
            <v>0</v>
          </cell>
          <cell r="EC120">
            <v>0</v>
          </cell>
          <cell r="EE120">
            <v>0</v>
          </cell>
          <cell r="EF120">
            <v>0</v>
          </cell>
          <cell r="EG120">
            <v>0</v>
          </cell>
        </row>
        <row r="121">
          <cell r="EA121">
            <v>0</v>
          </cell>
          <cell r="EC121">
            <v>0</v>
          </cell>
          <cell r="EE121">
            <v>0</v>
          </cell>
          <cell r="EF121">
            <v>0</v>
          </cell>
          <cell r="EG121">
            <v>0</v>
          </cell>
        </row>
        <row r="122">
          <cell r="EA122">
            <v>0</v>
          </cell>
          <cell r="EC122">
            <v>0</v>
          </cell>
          <cell r="EE122">
            <v>0</v>
          </cell>
          <cell r="EF122">
            <v>0</v>
          </cell>
          <cell r="EG122">
            <v>0</v>
          </cell>
        </row>
        <row r="123">
          <cell r="EA123">
            <v>1.5720000000000001</v>
          </cell>
          <cell r="EC123">
            <v>13.722</v>
          </cell>
          <cell r="EE123">
            <v>14.000999999999999</v>
          </cell>
          <cell r="EF123">
            <v>31.5</v>
          </cell>
          <cell r="EG123">
            <v>3</v>
          </cell>
        </row>
        <row r="124">
          <cell r="EA124">
            <v>3.4</v>
          </cell>
          <cell r="EC124">
            <v>20.256</v>
          </cell>
          <cell r="EE124">
            <v>36.392000000000003</v>
          </cell>
          <cell r="EF124">
            <v>71.2</v>
          </cell>
          <cell r="EG124">
            <v>8</v>
          </cell>
        </row>
        <row r="125">
          <cell r="EA125">
            <v>5.95</v>
          </cell>
          <cell r="EC125">
            <v>35.448</v>
          </cell>
          <cell r="EE125">
            <v>63.686000000000007</v>
          </cell>
          <cell r="EF125">
            <v>124.60000000000001</v>
          </cell>
          <cell r="EG125">
            <v>14</v>
          </cell>
        </row>
        <row r="126">
          <cell r="EA126">
            <v>3.1440000000000001</v>
          </cell>
          <cell r="EC126">
            <v>27.443999999999999</v>
          </cell>
          <cell r="EE126">
            <v>28.001999999999999</v>
          </cell>
          <cell r="EF126">
            <v>63</v>
          </cell>
          <cell r="EG126">
            <v>6</v>
          </cell>
        </row>
        <row r="127">
          <cell r="EA127">
            <v>0</v>
          </cell>
          <cell r="EC127">
            <v>0</v>
          </cell>
          <cell r="EE127">
            <v>0</v>
          </cell>
          <cell r="EF127">
            <v>0</v>
          </cell>
          <cell r="EG127">
            <v>0</v>
          </cell>
        </row>
        <row r="128">
          <cell r="EA128">
            <v>0</v>
          </cell>
          <cell r="EC128">
            <v>0</v>
          </cell>
          <cell r="EE128">
            <v>0</v>
          </cell>
          <cell r="EF128">
            <v>0</v>
          </cell>
          <cell r="EG128">
            <v>0</v>
          </cell>
        </row>
        <row r="129">
          <cell r="EA129">
            <v>0</v>
          </cell>
          <cell r="EC129">
            <v>0</v>
          </cell>
          <cell r="EE129">
            <v>0</v>
          </cell>
          <cell r="EF129">
            <v>0</v>
          </cell>
          <cell r="EG129">
            <v>0</v>
          </cell>
        </row>
        <row r="130">
          <cell r="EA130">
            <v>0</v>
          </cell>
          <cell r="EC130">
            <v>0</v>
          </cell>
          <cell r="EE130">
            <v>0</v>
          </cell>
          <cell r="EF130">
            <v>0</v>
          </cell>
          <cell r="EG130">
            <v>0</v>
          </cell>
        </row>
        <row r="131">
          <cell r="EA131">
            <v>0</v>
          </cell>
          <cell r="EC131">
            <v>0</v>
          </cell>
          <cell r="EE131">
            <v>0</v>
          </cell>
          <cell r="EF131">
            <v>0</v>
          </cell>
          <cell r="EG131">
            <v>0</v>
          </cell>
        </row>
        <row r="132">
          <cell r="EA132">
            <v>0.60699999999999998</v>
          </cell>
          <cell r="EC132">
            <v>5.1719999999999997</v>
          </cell>
          <cell r="EE132">
            <v>5.7640000000000002</v>
          </cell>
          <cell r="EF132">
            <v>12.5</v>
          </cell>
          <cell r="EG132">
            <v>1</v>
          </cell>
        </row>
        <row r="133">
          <cell r="EA133">
            <v>0</v>
          </cell>
          <cell r="EC133">
            <v>0</v>
          </cell>
          <cell r="EE133">
            <v>0</v>
          </cell>
          <cell r="EF133">
            <v>0</v>
          </cell>
          <cell r="EG133">
            <v>0</v>
          </cell>
        </row>
        <row r="134">
          <cell r="EA134">
            <v>0</v>
          </cell>
          <cell r="EC134">
            <v>0</v>
          </cell>
          <cell r="EE134">
            <v>0</v>
          </cell>
          <cell r="EF134">
            <v>0</v>
          </cell>
          <cell r="EG134">
            <v>0</v>
          </cell>
        </row>
        <row r="135">
          <cell r="EA135">
            <v>0</v>
          </cell>
          <cell r="EC135">
            <v>0</v>
          </cell>
          <cell r="EE135">
            <v>0</v>
          </cell>
          <cell r="EF135">
            <v>0</v>
          </cell>
          <cell r="EG135">
            <v>0</v>
          </cell>
        </row>
        <row r="136">
          <cell r="EA136">
            <v>0</v>
          </cell>
          <cell r="EC136">
            <v>0</v>
          </cell>
          <cell r="EE136">
            <v>0</v>
          </cell>
          <cell r="EF136">
            <v>0</v>
          </cell>
          <cell r="EG136">
            <v>0</v>
          </cell>
        </row>
        <row r="137">
          <cell r="EA137">
            <v>0</v>
          </cell>
          <cell r="EC137">
            <v>0</v>
          </cell>
          <cell r="EE137">
            <v>0</v>
          </cell>
          <cell r="EF137">
            <v>0</v>
          </cell>
          <cell r="EG137">
            <v>0</v>
          </cell>
        </row>
        <row r="138">
          <cell r="EA138">
            <v>0</v>
          </cell>
          <cell r="EC138">
            <v>0</v>
          </cell>
          <cell r="EE138">
            <v>0</v>
          </cell>
          <cell r="EF138">
            <v>0</v>
          </cell>
          <cell r="EG138">
            <v>0</v>
          </cell>
        </row>
        <row r="139">
          <cell r="EA139">
            <v>0</v>
          </cell>
          <cell r="EC139">
            <v>0</v>
          </cell>
          <cell r="EE139">
            <v>0</v>
          </cell>
          <cell r="EF139">
            <v>0</v>
          </cell>
          <cell r="EG139">
            <v>0</v>
          </cell>
        </row>
        <row r="140">
          <cell r="EA140">
            <v>0</v>
          </cell>
          <cell r="EC140">
            <v>0</v>
          </cell>
          <cell r="EE140">
            <v>0</v>
          </cell>
          <cell r="EF140">
            <v>0</v>
          </cell>
          <cell r="EG140">
            <v>0</v>
          </cell>
        </row>
        <row r="141">
          <cell r="EA141">
            <v>3.1440000000000001</v>
          </cell>
          <cell r="EC141">
            <v>27.443999999999999</v>
          </cell>
          <cell r="EE141">
            <v>28.001999999999999</v>
          </cell>
          <cell r="EF141">
            <v>63</v>
          </cell>
          <cell r="EG141">
            <v>6</v>
          </cell>
        </row>
        <row r="142">
          <cell r="EA142">
            <v>0</v>
          </cell>
          <cell r="EC142">
            <v>0</v>
          </cell>
          <cell r="EE142">
            <v>0</v>
          </cell>
          <cell r="EF142">
            <v>0</v>
          </cell>
          <cell r="EG142">
            <v>0</v>
          </cell>
        </row>
        <row r="143">
          <cell r="EA143">
            <v>0</v>
          </cell>
          <cell r="EC143">
            <v>0</v>
          </cell>
          <cell r="EE143">
            <v>0</v>
          </cell>
          <cell r="EF143">
            <v>0</v>
          </cell>
          <cell r="EG143">
            <v>0</v>
          </cell>
        </row>
        <row r="144">
          <cell r="EA144">
            <v>1.5720000000000001</v>
          </cell>
          <cell r="EC144">
            <v>13.722</v>
          </cell>
          <cell r="EE144">
            <v>14.000999999999999</v>
          </cell>
          <cell r="EF144">
            <v>31.5</v>
          </cell>
          <cell r="EG144">
            <v>3</v>
          </cell>
        </row>
        <row r="145">
          <cell r="EA145">
            <v>0</v>
          </cell>
          <cell r="EC145">
            <v>0</v>
          </cell>
          <cell r="EE145">
            <v>0</v>
          </cell>
          <cell r="EF145">
            <v>0</v>
          </cell>
          <cell r="EG145">
            <v>0</v>
          </cell>
        </row>
        <row r="146">
          <cell r="EA146">
            <v>0</v>
          </cell>
          <cell r="EC146">
            <v>0</v>
          </cell>
          <cell r="EE146">
            <v>0</v>
          </cell>
          <cell r="EF146">
            <v>0</v>
          </cell>
          <cell r="EG146">
            <v>0</v>
          </cell>
        </row>
        <row r="147">
          <cell r="EA147">
            <v>0</v>
          </cell>
          <cell r="EC147">
            <v>0</v>
          </cell>
          <cell r="EE147">
            <v>0</v>
          </cell>
          <cell r="EF147">
            <v>0</v>
          </cell>
          <cell r="EG147">
            <v>0</v>
          </cell>
        </row>
        <row r="148">
          <cell r="EA148">
            <v>0</v>
          </cell>
          <cell r="EC148">
            <v>0</v>
          </cell>
          <cell r="EE148">
            <v>0</v>
          </cell>
          <cell r="EF148">
            <v>0</v>
          </cell>
          <cell r="EG148">
            <v>0</v>
          </cell>
        </row>
        <row r="149">
          <cell r="EA149">
            <v>0</v>
          </cell>
          <cell r="EC149">
            <v>0</v>
          </cell>
          <cell r="EE149">
            <v>0</v>
          </cell>
          <cell r="EF149">
            <v>0</v>
          </cell>
          <cell r="EG149">
            <v>0</v>
          </cell>
        </row>
        <row r="150">
          <cell r="EA150">
            <v>0</v>
          </cell>
          <cell r="EC150">
            <v>0</v>
          </cell>
          <cell r="EE150">
            <v>0</v>
          </cell>
          <cell r="EF150">
            <v>0</v>
          </cell>
          <cell r="EG150">
            <v>0</v>
          </cell>
        </row>
        <row r="151">
          <cell r="EA151">
            <v>0</v>
          </cell>
          <cell r="EC151">
            <v>0</v>
          </cell>
          <cell r="EE151">
            <v>0</v>
          </cell>
          <cell r="EF151">
            <v>0</v>
          </cell>
          <cell r="EG151">
            <v>0</v>
          </cell>
        </row>
        <row r="152">
          <cell r="EA152">
            <v>0</v>
          </cell>
          <cell r="EC152">
            <v>0</v>
          </cell>
          <cell r="EE152">
            <v>0</v>
          </cell>
          <cell r="EF152">
            <v>0</v>
          </cell>
          <cell r="EG152">
            <v>0</v>
          </cell>
        </row>
        <row r="153">
          <cell r="EA153">
            <v>0</v>
          </cell>
          <cell r="EC153">
            <v>0</v>
          </cell>
          <cell r="EE153">
            <v>0</v>
          </cell>
          <cell r="EF153">
            <v>0</v>
          </cell>
          <cell r="EG153">
            <v>0</v>
          </cell>
        </row>
        <row r="154">
          <cell r="EA154">
            <v>3.1440000000000001</v>
          </cell>
          <cell r="EC154">
            <v>27.443999999999999</v>
          </cell>
          <cell r="EE154">
            <v>28.001999999999999</v>
          </cell>
          <cell r="EF154">
            <v>63</v>
          </cell>
          <cell r="EG154">
            <v>6</v>
          </cell>
        </row>
        <row r="155">
          <cell r="EA155">
            <v>2.8689999999999998</v>
          </cell>
          <cell r="EC155">
            <v>24.663999999999998</v>
          </cell>
          <cell r="EE155">
            <v>26.626000000000001</v>
          </cell>
          <cell r="EF155">
            <v>58.5</v>
          </cell>
          <cell r="EG155">
            <v>5</v>
          </cell>
        </row>
        <row r="156">
          <cell r="EA156">
            <v>0</v>
          </cell>
          <cell r="EC156">
            <v>0</v>
          </cell>
          <cell r="EE156">
            <v>0</v>
          </cell>
          <cell r="EF156">
            <v>0</v>
          </cell>
          <cell r="EG156">
            <v>0</v>
          </cell>
        </row>
        <row r="157">
          <cell r="EA157">
            <v>0</v>
          </cell>
          <cell r="EC157">
            <v>0</v>
          </cell>
          <cell r="EE157">
            <v>0</v>
          </cell>
          <cell r="EF157">
            <v>0</v>
          </cell>
          <cell r="EG157">
            <v>0</v>
          </cell>
        </row>
        <row r="158">
          <cell r="EA158">
            <v>0</v>
          </cell>
          <cell r="EC158">
            <v>0</v>
          </cell>
          <cell r="EE158">
            <v>0</v>
          </cell>
          <cell r="EF158">
            <v>0</v>
          </cell>
          <cell r="EG158">
            <v>0</v>
          </cell>
        </row>
        <row r="159">
          <cell r="EA159">
            <v>0</v>
          </cell>
          <cell r="EC159">
            <v>0</v>
          </cell>
          <cell r="EE159">
            <v>0</v>
          </cell>
          <cell r="EF159">
            <v>0</v>
          </cell>
          <cell r="EG159">
            <v>0</v>
          </cell>
        </row>
        <row r="160">
          <cell r="EA160">
            <v>10.922000000000001</v>
          </cell>
          <cell r="EC160">
            <v>69.426000000000002</v>
          </cell>
          <cell r="EE160">
            <v>114.07900000000001</v>
          </cell>
          <cell r="EF160">
            <v>227.3</v>
          </cell>
          <cell r="EG160">
            <v>25</v>
          </cell>
        </row>
        <row r="161">
          <cell r="EA161">
            <v>0</v>
          </cell>
          <cell r="EC161">
            <v>0</v>
          </cell>
          <cell r="EE161">
            <v>0</v>
          </cell>
          <cell r="EF161">
            <v>0</v>
          </cell>
          <cell r="EG161">
            <v>0</v>
          </cell>
        </row>
        <row r="162">
          <cell r="EA162">
            <v>0</v>
          </cell>
          <cell r="EC162">
            <v>0</v>
          </cell>
          <cell r="EE162">
            <v>0</v>
          </cell>
          <cell r="EF162">
            <v>0</v>
          </cell>
          <cell r="EG162">
            <v>0</v>
          </cell>
        </row>
        <row r="163">
          <cell r="EA163">
            <v>0</v>
          </cell>
          <cell r="EC163">
            <v>0</v>
          </cell>
          <cell r="EE163">
            <v>0</v>
          </cell>
          <cell r="EF163">
            <v>0</v>
          </cell>
          <cell r="EG163">
            <v>0</v>
          </cell>
        </row>
        <row r="164">
          <cell r="EA164">
            <v>0.60699999999999998</v>
          </cell>
          <cell r="EC164">
            <v>5.1719999999999997</v>
          </cell>
          <cell r="EE164">
            <v>5.7640000000000002</v>
          </cell>
          <cell r="EF164">
            <v>12.5</v>
          </cell>
          <cell r="EG164">
            <v>1</v>
          </cell>
        </row>
        <row r="165">
          <cell r="EA165">
            <v>0</v>
          </cell>
          <cell r="EC165">
            <v>0</v>
          </cell>
          <cell r="EE165">
            <v>0</v>
          </cell>
          <cell r="EF165">
            <v>0</v>
          </cell>
          <cell r="EG165">
            <v>0</v>
          </cell>
        </row>
        <row r="166">
          <cell r="EA166">
            <v>0.52400000000000002</v>
          </cell>
          <cell r="EC166">
            <v>4.5739999999999998</v>
          </cell>
          <cell r="EE166">
            <v>4.6669999999999998</v>
          </cell>
          <cell r="EF166">
            <v>10.5</v>
          </cell>
          <cell r="EG166">
            <v>1</v>
          </cell>
        </row>
        <row r="167">
          <cell r="EA167">
            <v>6.6430000000000007</v>
          </cell>
          <cell r="EC167">
            <v>49.742000000000004</v>
          </cell>
          <cell r="EE167">
            <v>64.512</v>
          </cell>
          <cell r="EF167">
            <v>135.80000000000001</v>
          </cell>
          <cell r="EG167">
            <v>14</v>
          </cell>
        </row>
        <row r="168">
          <cell r="EA168">
            <v>0</v>
          </cell>
          <cell r="EC168">
            <v>0</v>
          </cell>
          <cell r="EE168">
            <v>0</v>
          </cell>
          <cell r="EF168">
            <v>0</v>
          </cell>
          <cell r="EG168">
            <v>0</v>
          </cell>
        </row>
        <row r="169">
          <cell r="EA169">
            <v>0</v>
          </cell>
          <cell r="EC169">
            <v>0</v>
          </cell>
          <cell r="EE169">
            <v>0</v>
          </cell>
          <cell r="EF169">
            <v>0</v>
          </cell>
          <cell r="EG169">
            <v>0</v>
          </cell>
        </row>
        <row r="170">
          <cell r="EA170">
            <v>7.3360000000000003</v>
          </cell>
          <cell r="EC170">
            <v>64.036000000000001</v>
          </cell>
          <cell r="EE170">
            <v>65.337999999999994</v>
          </cell>
          <cell r="EF170">
            <v>147</v>
          </cell>
          <cell r="EG170">
            <v>14</v>
          </cell>
        </row>
        <row r="171">
          <cell r="EA171">
            <v>0</v>
          </cell>
          <cell r="EC171">
            <v>0</v>
          </cell>
          <cell r="EE171">
            <v>0</v>
          </cell>
          <cell r="EF171">
            <v>0</v>
          </cell>
          <cell r="EG171">
            <v>0</v>
          </cell>
        </row>
        <row r="172">
          <cell r="EA172">
            <v>0</v>
          </cell>
          <cell r="EC172">
            <v>0</v>
          </cell>
          <cell r="EE172">
            <v>0</v>
          </cell>
          <cell r="EF172">
            <v>0</v>
          </cell>
          <cell r="EG172">
            <v>0</v>
          </cell>
        </row>
        <row r="173">
          <cell r="EA173">
            <v>0</v>
          </cell>
          <cell r="EC173">
            <v>0</v>
          </cell>
          <cell r="EE173">
            <v>0</v>
          </cell>
          <cell r="EF173">
            <v>0</v>
          </cell>
          <cell r="EG173">
            <v>0</v>
          </cell>
        </row>
        <row r="174">
          <cell r="EA174">
            <v>0</v>
          </cell>
          <cell r="EC174">
            <v>0</v>
          </cell>
          <cell r="EE174">
            <v>0</v>
          </cell>
          <cell r="EF174">
            <v>0</v>
          </cell>
          <cell r="EG174">
            <v>0</v>
          </cell>
        </row>
        <row r="175">
          <cell r="EA175">
            <v>0</v>
          </cell>
          <cell r="EC175">
            <v>0</v>
          </cell>
          <cell r="EE175">
            <v>0</v>
          </cell>
          <cell r="EF175">
            <v>0</v>
          </cell>
          <cell r="EG175">
            <v>0</v>
          </cell>
        </row>
        <row r="176">
          <cell r="EA176">
            <v>0</v>
          </cell>
          <cell r="EC176">
            <v>0</v>
          </cell>
          <cell r="EE176">
            <v>0</v>
          </cell>
          <cell r="EF176">
            <v>0</v>
          </cell>
          <cell r="EG176">
            <v>0</v>
          </cell>
        </row>
        <row r="177">
          <cell r="EA177">
            <v>0</v>
          </cell>
          <cell r="EC177">
            <v>0</v>
          </cell>
          <cell r="EE177">
            <v>0</v>
          </cell>
          <cell r="EF177">
            <v>0</v>
          </cell>
          <cell r="EG177">
            <v>0</v>
          </cell>
        </row>
        <row r="178">
          <cell r="EA178">
            <v>0</v>
          </cell>
          <cell r="EC178">
            <v>0</v>
          </cell>
          <cell r="EE178">
            <v>0</v>
          </cell>
          <cell r="EF178">
            <v>0</v>
          </cell>
          <cell r="EG178">
            <v>0</v>
          </cell>
        </row>
        <row r="179">
          <cell r="EA179">
            <v>28.426000000000002</v>
          </cell>
          <cell r="EC179">
            <v>233.34800000000001</v>
          </cell>
          <cell r="EE179">
            <v>270.20699999999999</v>
          </cell>
          <cell r="EF179">
            <v>578.9</v>
          </cell>
          <cell r="EG179">
            <v>65</v>
          </cell>
        </row>
        <row r="180">
          <cell r="EA180">
            <v>0</v>
          </cell>
          <cell r="EC180">
            <v>0</v>
          </cell>
          <cell r="EE180">
            <v>0</v>
          </cell>
          <cell r="EF180">
            <v>0</v>
          </cell>
          <cell r="EG180">
            <v>0</v>
          </cell>
        </row>
        <row r="181">
          <cell r="EA181">
            <v>0</v>
          </cell>
          <cell r="EC181">
            <v>0</v>
          </cell>
          <cell r="EE181">
            <v>0</v>
          </cell>
          <cell r="EF181">
            <v>0</v>
          </cell>
          <cell r="EG181">
            <v>0</v>
          </cell>
        </row>
        <row r="182">
          <cell r="EA182">
            <v>0</v>
          </cell>
          <cell r="EC182">
            <v>0</v>
          </cell>
          <cell r="EE182">
            <v>0</v>
          </cell>
          <cell r="EF182">
            <v>0</v>
          </cell>
          <cell r="EG182">
            <v>0</v>
          </cell>
        </row>
        <row r="183">
          <cell r="EA183">
            <v>1.048</v>
          </cell>
          <cell r="EC183">
            <v>9.1479999999999997</v>
          </cell>
          <cell r="EE183">
            <v>9.3339999999999996</v>
          </cell>
          <cell r="EF183">
            <v>21</v>
          </cell>
          <cell r="EG183">
            <v>2</v>
          </cell>
        </row>
        <row r="184">
          <cell r="EA184">
            <v>0</v>
          </cell>
          <cell r="EC184">
            <v>0</v>
          </cell>
          <cell r="EE184">
            <v>0</v>
          </cell>
          <cell r="EF184">
            <v>0</v>
          </cell>
          <cell r="EG184">
            <v>0</v>
          </cell>
        </row>
        <row r="185">
          <cell r="EA185">
            <v>19.064</v>
          </cell>
          <cell r="EC185">
            <v>158.69400000000002</v>
          </cell>
          <cell r="EE185">
            <v>182.24200000000002</v>
          </cell>
          <cell r="EF185">
            <v>389</v>
          </cell>
          <cell r="EG185">
            <v>46</v>
          </cell>
        </row>
        <row r="186">
          <cell r="EA186">
            <v>0.52400000000000002</v>
          </cell>
          <cell r="EC186">
            <v>4.5739999999999998</v>
          </cell>
          <cell r="EE186">
            <v>4.6669999999999998</v>
          </cell>
          <cell r="EF186">
            <v>10.5</v>
          </cell>
          <cell r="EG186">
            <v>1</v>
          </cell>
        </row>
        <row r="187">
          <cell r="EA187">
            <v>0</v>
          </cell>
          <cell r="EC187">
            <v>0</v>
          </cell>
          <cell r="EE187">
            <v>0</v>
          </cell>
          <cell r="EF187">
            <v>0</v>
          </cell>
          <cell r="EG187">
            <v>0</v>
          </cell>
        </row>
        <row r="188">
          <cell r="EA188">
            <v>6.2880000000000003</v>
          </cell>
          <cell r="EC188">
            <v>54.887999999999998</v>
          </cell>
          <cell r="EE188">
            <v>56.003999999999998</v>
          </cell>
          <cell r="EF188">
            <v>126</v>
          </cell>
          <cell r="EG188">
            <v>12</v>
          </cell>
        </row>
        <row r="189">
          <cell r="EA189">
            <v>1.5720000000000001</v>
          </cell>
          <cell r="EC189">
            <v>13.722</v>
          </cell>
          <cell r="EE189">
            <v>14.000999999999999</v>
          </cell>
          <cell r="EF189">
            <v>31.5</v>
          </cell>
          <cell r="EG189">
            <v>3</v>
          </cell>
        </row>
        <row r="190">
          <cell r="EA190">
            <v>0</v>
          </cell>
          <cell r="EC190">
            <v>0</v>
          </cell>
          <cell r="EE190">
            <v>0</v>
          </cell>
          <cell r="EF190">
            <v>0</v>
          </cell>
          <cell r="EG190">
            <v>0</v>
          </cell>
        </row>
        <row r="191">
          <cell r="EA191">
            <v>0</v>
          </cell>
          <cell r="EC191">
            <v>0</v>
          </cell>
          <cell r="EE191">
            <v>0</v>
          </cell>
          <cell r="EF191">
            <v>0</v>
          </cell>
          <cell r="EG191">
            <v>0</v>
          </cell>
        </row>
        <row r="192">
          <cell r="EA192">
            <v>0</v>
          </cell>
          <cell r="EC192">
            <v>0</v>
          </cell>
          <cell r="EE192">
            <v>0</v>
          </cell>
          <cell r="EF192">
            <v>0</v>
          </cell>
          <cell r="EG192">
            <v>0</v>
          </cell>
        </row>
        <row r="193">
          <cell r="EA193">
            <v>0</v>
          </cell>
          <cell r="EC193">
            <v>0</v>
          </cell>
          <cell r="EE193">
            <v>0</v>
          </cell>
          <cell r="EF193">
            <v>0</v>
          </cell>
          <cell r="EG193">
            <v>0</v>
          </cell>
        </row>
        <row r="194">
          <cell r="EA194">
            <v>0</v>
          </cell>
          <cell r="EC194">
            <v>0</v>
          </cell>
          <cell r="EE194">
            <v>0</v>
          </cell>
          <cell r="EF194">
            <v>0</v>
          </cell>
          <cell r="EG194">
            <v>0</v>
          </cell>
        </row>
        <row r="195">
          <cell r="EA195">
            <v>0.52400000000000002</v>
          </cell>
          <cell r="EC195">
            <v>4.5739999999999998</v>
          </cell>
          <cell r="EE195">
            <v>4.6669999999999998</v>
          </cell>
          <cell r="EF195">
            <v>10.5</v>
          </cell>
          <cell r="EG195">
            <v>1</v>
          </cell>
        </row>
        <row r="196">
          <cell r="EA196">
            <v>3.1440000000000001</v>
          </cell>
          <cell r="EC196">
            <v>27.443999999999999</v>
          </cell>
          <cell r="EE196">
            <v>28.001999999999999</v>
          </cell>
          <cell r="EF196">
            <v>63</v>
          </cell>
          <cell r="EG196">
            <v>6</v>
          </cell>
        </row>
        <row r="197">
          <cell r="EA197">
            <v>1.5720000000000001</v>
          </cell>
          <cell r="EC197">
            <v>13.722</v>
          </cell>
          <cell r="EE197">
            <v>14.000999999999999</v>
          </cell>
          <cell r="EF197">
            <v>31.5</v>
          </cell>
          <cell r="EG197">
            <v>3</v>
          </cell>
        </row>
        <row r="198">
          <cell r="EA198">
            <v>0</v>
          </cell>
          <cell r="EC198">
            <v>0</v>
          </cell>
          <cell r="EE198">
            <v>0</v>
          </cell>
          <cell r="EF198">
            <v>0</v>
          </cell>
          <cell r="EG198">
            <v>0</v>
          </cell>
        </row>
        <row r="199">
          <cell r="EA199">
            <v>0</v>
          </cell>
          <cell r="EC199">
            <v>0</v>
          </cell>
          <cell r="EE199">
            <v>0</v>
          </cell>
          <cell r="EF199">
            <v>0</v>
          </cell>
          <cell r="EG199">
            <v>0</v>
          </cell>
        </row>
        <row r="200">
          <cell r="EA200">
            <v>0</v>
          </cell>
          <cell r="EC200">
            <v>0</v>
          </cell>
          <cell r="EE200">
            <v>0</v>
          </cell>
          <cell r="EF200">
            <v>0</v>
          </cell>
          <cell r="EG200">
            <v>0</v>
          </cell>
        </row>
        <row r="201">
          <cell r="EA201">
            <v>7.1669999999999998</v>
          </cell>
          <cell r="EC201">
            <v>54.316000000000003</v>
          </cell>
          <cell r="EE201">
            <v>69.179000000000002</v>
          </cell>
          <cell r="EF201">
            <v>146.30000000000001</v>
          </cell>
          <cell r="EG201">
            <v>15</v>
          </cell>
        </row>
        <row r="202">
          <cell r="EA202">
            <v>0</v>
          </cell>
          <cell r="EC202">
            <v>0</v>
          </cell>
          <cell r="EE202">
            <v>0</v>
          </cell>
          <cell r="EF202">
            <v>0</v>
          </cell>
          <cell r="EG202">
            <v>0</v>
          </cell>
        </row>
        <row r="203">
          <cell r="EA203">
            <v>0</v>
          </cell>
          <cell r="EC203">
            <v>0</v>
          </cell>
          <cell r="EE203">
            <v>0</v>
          </cell>
          <cell r="EF203">
            <v>0</v>
          </cell>
          <cell r="EG203">
            <v>0</v>
          </cell>
        </row>
        <row r="204">
          <cell r="EA204">
            <v>0</v>
          </cell>
          <cell r="EC204">
            <v>0</v>
          </cell>
          <cell r="EE204">
            <v>0</v>
          </cell>
          <cell r="EF204">
            <v>0</v>
          </cell>
          <cell r="EG204">
            <v>0</v>
          </cell>
        </row>
        <row r="205">
          <cell r="EA205">
            <v>0</v>
          </cell>
          <cell r="EC205">
            <v>0</v>
          </cell>
          <cell r="EE205">
            <v>0</v>
          </cell>
          <cell r="EF205">
            <v>0</v>
          </cell>
          <cell r="EG205">
            <v>0</v>
          </cell>
        </row>
        <row r="206">
          <cell r="EA206">
            <v>0</v>
          </cell>
          <cell r="EC206">
            <v>0</v>
          </cell>
          <cell r="EE206">
            <v>0</v>
          </cell>
          <cell r="EF206">
            <v>0</v>
          </cell>
          <cell r="EG206">
            <v>0</v>
          </cell>
        </row>
        <row r="207">
          <cell r="EA207">
            <v>0</v>
          </cell>
          <cell r="EC207">
            <v>0</v>
          </cell>
          <cell r="EE207">
            <v>0</v>
          </cell>
          <cell r="EF207">
            <v>0</v>
          </cell>
          <cell r="EG207">
            <v>0</v>
          </cell>
        </row>
        <row r="208">
          <cell r="EA208">
            <v>0</v>
          </cell>
          <cell r="EC208">
            <v>0</v>
          </cell>
          <cell r="EE208">
            <v>0</v>
          </cell>
          <cell r="EF208">
            <v>0</v>
          </cell>
          <cell r="EG208">
            <v>0</v>
          </cell>
        </row>
        <row r="209">
          <cell r="EA209">
            <v>0</v>
          </cell>
          <cell r="EC209">
            <v>0</v>
          </cell>
          <cell r="EE209">
            <v>0</v>
          </cell>
          <cell r="EF209">
            <v>0</v>
          </cell>
          <cell r="EG209">
            <v>0</v>
          </cell>
        </row>
        <row r="210">
          <cell r="EA210">
            <v>0</v>
          </cell>
          <cell r="EC210">
            <v>0</v>
          </cell>
          <cell r="EE210">
            <v>0</v>
          </cell>
          <cell r="EF210">
            <v>0</v>
          </cell>
          <cell r="EG210">
            <v>0</v>
          </cell>
        </row>
        <row r="211">
          <cell r="EA211">
            <v>0</v>
          </cell>
          <cell r="EC211">
            <v>0</v>
          </cell>
          <cell r="EE211">
            <v>0</v>
          </cell>
          <cell r="EF211">
            <v>0</v>
          </cell>
          <cell r="EG211">
            <v>0</v>
          </cell>
        </row>
        <row r="212">
          <cell r="EA212">
            <v>11.049999999999999</v>
          </cell>
          <cell r="EC212">
            <v>65.831999999999994</v>
          </cell>
          <cell r="EE212">
            <v>118.27400000000002</v>
          </cell>
          <cell r="EF212">
            <v>231.4</v>
          </cell>
          <cell r="EG212">
            <v>26</v>
          </cell>
        </row>
        <row r="213">
          <cell r="EA213">
            <v>0</v>
          </cell>
          <cell r="EC213">
            <v>0</v>
          </cell>
          <cell r="EE213">
            <v>0</v>
          </cell>
          <cell r="EF213">
            <v>0</v>
          </cell>
          <cell r="EG213">
            <v>0</v>
          </cell>
        </row>
        <row r="214">
          <cell r="EA214">
            <v>0</v>
          </cell>
          <cell r="EC214">
            <v>0</v>
          </cell>
          <cell r="EE214">
            <v>0</v>
          </cell>
          <cell r="EF214">
            <v>0</v>
          </cell>
          <cell r="EG214">
            <v>0</v>
          </cell>
        </row>
        <row r="215">
          <cell r="EA215">
            <v>0</v>
          </cell>
          <cell r="EC215">
            <v>0</v>
          </cell>
          <cell r="EE215">
            <v>0</v>
          </cell>
          <cell r="EF215">
            <v>0</v>
          </cell>
          <cell r="EG215">
            <v>0</v>
          </cell>
        </row>
        <row r="216">
          <cell r="EA216">
            <v>0</v>
          </cell>
          <cell r="EC216">
            <v>0</v>
          </cell>
          <cell r="EE216">
            <v>0</v>
          </cell>
          <cell r="EF216">
            <v>0</v>
          </cell>
          <cell r="EG216">
            <v>0</v>
          </cell>
        </row>
        <row r="217">
          <cell r="EA217">
            <v>3.7510000000000003</v>
          </cell>
          <cell r="EC217">
            <v>32.616</v>
          </cell>
          <cell r="EE217">
            <v>33.765999999999998</v>
          </cell>
          <cell r="EF217">
            <v>75.5</v>
          </cell>
          <cell r="EG217">
            <v>7</v>
          </cell>
        </row>
        <row r="218">
          <cell r="EA218">
            <v>0</v>
          </cell>
          <cell r="EC218">
            <v>0</v>
          </cell>
          <cell r="EE218">
            <v>0</v>
          </cell>
          <cell r="EF218">
            <v>0</v>
          </cell>
          <cell r="EG218">
            <v>0</v>
          </cell>
        </row>
        <row r="219">
          <cell r="EA219">
            <v>0</v>
          </cell>
          <cell r="EC219">
            <v>0</v>
          </cell>
          <cell r="EE219">
            <v>0</v>
          </cell>
          <cell r="EF219">
            <v>0</v>
          </cell>
          <cell r="EG219">
            <v>0</v>
          </cell>
        </row>
        <row r="220">
          <cell r="EA220">
            <v>0</v>
          </cell>
          <cell r="EC220">
            <v>0</v>
          </cell>
          <cell r="EE220">
            <v>0</v>
          </cell>
          <cell r="EF220">
            <v>0</v>
          </cell>
          <cell r="EG220">
            <v>0</v>
          </cell>
        </row>
        <row r="221">
          <cell r="EA221">
            <v>0</v>
          </cell>
          <cell r="EC221">
            <v>0</v>
          </cell>
          <cell r="EE221">
            <v>0</v>
          </cell>
          <cell r="EF221">
            <v>0</v>
          </cell>
          <cell r="EG221">
            <v>0</v>
          </cell>
        </row>
        <row r="222">
          <cell r="EA222">
            <v>0.52400000000000002</v>
          </cell>
          <cell r="EC222">
            <v>4.5739999999999998</v>
          </cell>
          <cell r="EE222">
            <v>4.6669999999999998</v>
          </cell>
          <cell r="EF222">
            <v>10.5</v>
          </cell>
          <cell r="EG222">
            <v>1</v>
          </cell>
        </row>
        <row r="223">
          <cell r="EA223">
            <v>0</v>
          </cell>
          <cell r="EC223">
            <v>0</v>
          </cell>
          <cell r="EE223">
            <v>0</v>
          </cell>
          <cell r="EF223">
            <v>0</v>
          </cell>
          <cell r="EG223">
            <v>0</v>
          </cell>
        </row>
        <row r="224">
          <cell r="EA224">
            <v>0</v>
          </cell>
          <cell r="EC224">
            <v>0</v>
          </cell>
          <cell r="EE224">
            <v>0</v>
          </cell>
          <cell r="EF224">
            <v>0</v>
          </cell>
          <cell r="EG224">
            <v>0</v>
          </cell>
        </row>
        <row r="225">
          <cell r="EA225">
            <v>0</v>
          </cell>
          <cell r="EC225">
            <v>0</v>
          </cell>
          <cell r="EE225">
            <v>0</v>
          </cell>
          <cell r="EF225">
            <v>0</v>
          </cell>
          <cell r="EG225">
            <v>0</v>
          </cell>
        </row>
        <row r="226">
          <cell r="EA226">
            <v>0</v>
          </cell>
          <cell r="EC226">
            <v>0</v>
          </cell>
          <cell r="EE226">
            <v>0</v>
          </cell>
          <cell r="EF226">
            <v>0</v>
          </cell>
          <cell r="EG226">
            <v>0</v>
          </cell>
        </row>
        <row r="227">
          <cell r="EA227">
            <v>0</v>
          </cell>
          <cell r="EC227">
            <v>0</v>
          </cell>
          <cell r="EE227">
            <v>0</v>
          </cell>
          <cell r="EF227">
            <v>0</v>
          </cell>
          <cell r="EG227">
            <v>0</v>
          </cell>
        </row>
        <row r="228">
          <cell r="EA228">
            <v>6.375</v>
          </cell>
          <cell r="EC228">
            <v>37.980000000000004</v>
          </cell>
          <cell r="EE228">
            <v>68.234999999999999</v>
          </cell>
          <cell r="EF228">
            <v>133.5</v>
          </cell>
          <cell r="EG228">
            <v>15</v>
          </cell>
        </row>
        <row r="229">
          <cell r="EA229">
            <v>2.62</v>
          </cell>
          <cell r="EC229">
            <v>22.869999999999997</v>
          </cell>
          <cell r="EE229">
            <v>23.335000000000001</v>
          </cell>
          <cell r="EF229">
            <v>52.5</v>
          </cell>
          <cell r="EG229">
            <v>5</v>
          </cell>
        </row>
        <row r="230">
          <cell r="EA230">
            <v>0</v>
          </cell>
          <cell r="EC230">
            <v>0</v>
          </cell>
          <cell r="EE230">
            <v>0</v>
          </cell>
          <cell r="EF230">
            <v>0</v>
          </cell>
          <cell r="EG230">
            <v>0</v>
          </cell>
        </row>
        <row r="231">
          <cell r="EA231">
            <v>0</v>
          </cell>
          <cell r="EC231">
            <v>0</v>
          </cell>
          <cell r="EE231">
            <v>0</v>
          </cell>
          <cell r="EF231">
            <v>0</v>
          </cell>
          <cell r="EG231">
            <v>0</v>
          </cell>
        </row>
        <row r="232">
          <cell r="EA232">
            <v>0</v>
          </cell>
          <cell r="EC232">
            <v>0</v>
          </cell>
          <cell r="EE232">
            <v>0</v>
          </cell>
          <cell r="EF232">
            <v>0</v>
          </cell>
          <cell r="EG232">
            <v>0</v>
          </cell>
        </row>
        <row r="233">
          <cell r="EA233">
            <v>0</v>
          </cell>
          <cell r="EC233">
            <v>0</v>
          </cell>
          <cell r="EE233">
            <v>0</v>
          </cell>
          <cell r="EF233">
            <v>0</v>
          </cell>
          <cell r="EG233">
            <v>0</v>
          </cell>
        </row>
        <row r="234">
          <cell r="EA234">
            <v>0</v>
          </cell>
          <cell r="EC234">
            <v>0</v>
          </cell>
          <cell r="EE234">
            <v>0</v>
          </cell>
          <cell r="EF234">
            <v>0</v>
          </cell>
          <cell r="EG234">
            <v>0</v>
          </cell>
        </row>
        <row r="235">
          <cell r="EA235">
            <v>0</v>
          </cell>
          <cell r="EC235">
            <v>0</v>
          </cell>
          <cell r="EE235">
            <v>0</v>
          </cell>
          <cell r="EF235">
            <v>0</v>
          </cell>
          <cell r="EG235">
            <v>0</v>
          </cell>
        </row>
        <row r="236">
          <cell r="EA236">
            <v>0</v>
          </cell>
          <cell r="EC236">
            <v>0</v>
          </cell>
          <cell r="EE236">
            <v>0</v>
          </cell>
          <cell r="EF236">
            <v>0</v>
          </cell>
          <cell r="EG236">
            <v>0</v>
          </cell>
        </row>
        <row r="237">
          <cell r="EA237">
            <v>0</v>
          </cell>
          <cell r="EC237">
            <v>0</v>
          </cell>
          <cell r="EE237">
            <v>0</v>
          </cell>
          <cell r="EF237">
            <v>0</v>
          </cell>
          <cell r="EG237">
            <v>0</v>
          </cell>
        </row>
        <row r="238">
          <cell r="EA238">
            <v>0</v>
          </cell>
          <cell r="EC238">
            <v>0</v>
          </cell>
          <cell r="EE238">
            <v>0</v>
          </cell>
          <cell r="EF238">
            <v>0</v>
          </cell>
          <cell r="EG238">
            <v>0</v>
          </cell>
        </row>
        <row r="239">
          <cell r="EA239">
            <v>0</v>
          </cell>
          <cell r="EC239">
            <v>0</v>
          </cell>
          <cell r="EE239">
            <v>0</v>
          </cell>
          <cell r="EF239">
            <v>0</v>
          </cell>
          <cell r="EG239">
            <v>0</v>
          </cell>
        </row>
        <row r="240">
          <cell r="EA240">
            <v>0</v>
          </cell>
          <cell r="EC240">
            <v>0</v>
          </cell>
          <cell r="EE240">
            <v>0</v>
          </cell>
          <cell r="EF240">
            <v>0</v>
          </cell>
          <cell r="EG240">
            <v>0</v>
          </cell>
        </row>
        <row r="241">
          <cell r="EA241">
            <v>0</v>
          </cell>
          <cell r="EC241">
            <v>0</v>
          </cell>
          <cell r="EE241">
            <v>0</v>
          </cell>
          <cell r="EF241">
            <v>0</v>
          </cell>
          <cell r="EG241">
            <v>0</v>
          </cell>
        </row>
        <row r="242">
          <cell r="EA242">
            <v>1.5720000000000001</v>
          </cell>
          <cell r="EC242">
            <v>13.722</v>
          </cell>
          <cell r="EE242">
            <v>14.000999999999999</v>
          </cell>
          <cell r="EF242">
            <v>31.5</v>
          </cell>
          <cell r="EG242">
            <v>3</v>
          </cell>
        </row>
        <row r="243">
          <cell r="EA243">
            <v>4.7160000000000002</v>
          </cell>
          <cell r="EC243">
            <v>41.165999999999997</v>
          </cell>
          <cell r="EE243">
            <v>42.003</v>
          </cell>
          <cell r="EF243">
            <v>94.5</v>
          </cell>
          <cell r="EG243">
            <v>9</v>
          </cell>
        </row>
        <row r="244">
          <cell r="EA244">
            <v>3.1440000000000001</v>
          </cell>
          <cell r="EC244">
            <v>27.443999999999999</v>
          </cell>
          <cell r="EE244">
            <v>28.001999999999999</v>
          </cell>
          <cell r="EF244">
            <v>63</v>
          </cell>
          <cell r="EG244">
            <v>6</v>
          </cell>
        </row>
        <row r="245">
          <cell r="EA245">
            <v>0</v>
          </cell>
          <cell r="EC245">
            <v>0</v>
          </cell>
          <cell r="EE245">
            <v>0</v>
          </cell>
          <cell r="EF245">
            <v>0</v>
          </cell>
          <cell r="EG245">
            <v>0</v>
          </cell>
        </row>
        <row r="246">
          <cell r="EA246">
            <v>0</v>
          </cell>
          <cell r="EC246">
            <v>0</v>
          </cell>
          <cell r="EE246">
            <v>0</v>
          </cell>
          <cell r="EF246">
            <v>0</v>
          </cell>
          <cell r="EG246">
            <v>0</v>
          </cell>
        </row>
        <row r="247">
          <cell r="EA247">
            <v>0</v>
          </cell>
          <cell r="EC247">
            <v>0</v>
          </cell>
          <cell r="EE247">
            <v>0</v>
          </cell>
          <cell r="EF247">
            <v>0</v>
          </cell>
          <cell r="EG247">
            <v>0</v>
          </cell>
        </row>
        <row r="248">
          <cell r="EA248">
            <v>0</v>
          </cell>
          <cell r="EC248">
            <v>0</v>
          </cell>
          <cell r="EE248">
            <v>0</v>
          </cell>
          <cell r="EF248">
            <v>0</v>
          </cell>
          <cell r="EG248">
            <v>0</v>
          </cell>
        </row>
        <row r="249">
          <cell r="EA249">
            <v>0</v>
          </cell>
          <cell r="EC249">
            <v>0</v>
          </cell>
          <cell r="EE249">
            <v>0</v>
          </cell>
          <cell r="EF249">
            <v>0</v>
          </cell>
          <cell r="EG249">
            <v>0</v>
          </cell>
        </row>
        <row r="250">
          <cell r="EA250">
            <v>0.52400000000000002</v>
          </cell>
          <cell r="EC250">
            <v>4.5739999999999998</v>
          </cell>
          <cell r="EE250">
            <v>4.6669999999999998</v>
          </cell>
          <cell r="EF250">
            <v>10.5</v>
          </cell>
          <cell r="EG250">
            <v>1</v>
          </cell>
        </row>
        <row r="251">
          <cell r="EA251">
            <v>0</v>
          </cell>
          <cell r="EC251">
            <v>0</v>
          </cell>
          <cell r="EE251">
            <v>0</v>
          </cell>
          <cell r="EF251">
            <v>0</v>
          </cell>
          <cell r="EG251">
            <v>0</v>
          </cell>
        </row>
        <row r="252">
          <cell r="EA252">
            <v>0</v>
          </cell>
          <cell r="EC252">
            <v>0</v>
          </cell>
          <cell r="EE252">
            <v>0</v>
          </cell>
          <cell r="EF252">
            <v>0</v>
          </cell>
          <cell r="EG252">
            <v>0</v>
          </cell>
        </row>
        <row r="253">
          <cell r="EA253">
            <v>0.52400000000000002</v>
          </cell>
          <cell r="EC253">
            <v>4.5739999999999998</v>
          </cell>
          <cell r="EE253">
            <v>4.6669999999999998</v>
          </cell>
          <cell r="EF253">
            <v>10.5</v>
          </cell>
          <cell r="EG253">
            <v>1</v>
          </cell>
        </row>
        <row r="254">
          <cell r="EA254">
            <v>0</v>
          </cell>
          <cell r="EC254">
            <v>0</v>
          </cell>
          <cell r="EE254">
            <v>0</v>
          </cell>
          <cell r="EF254">
            <v>0</v>
          </cell>
          <cell r="EG254">
            <v>0</v>
          </cell>
        </row>
        <row r="255">
          <cell r="EA255">
            <v>0</v>
          </cell>
          <cell r="EC255">
            <v>0</v>
          </cell>
          <cell r="EE255">
            <v>0</v>
          </cell>
          <cell r="EF255">
            <v>0</v>
          </cell>
          <cell r="EG255">
            <v>0</v>
          </cell>
        </row>
        <row r="256">
          <cell r="EA256">
            <v>0</v>
          </cell>
          <cell r="EC256">
            <v>0</v>
          </cell>
          <cell r="EE256">
            <v>0</v>
          </cell>
          <cell r="EF256">
            <v>0</v>
          </cell>
          <cell r="EG256">
            <v>0</v>
          </cell>
        </row>
        <row r="257">
          <cell r="EA257">
            <v>0</v>
          </cell>
          <cell r="EC257">
            <v>0</v>
          </cell>
          <cell r="EE257">
            <v>0</v>
          </cell>
          <cell r="EF257">
            <v>0</v>
          </cell>
          <cell r="EG257">
            <v>0</v>
          </cell>
        </row>
        <row r="258">
          <cell r="EA258">
            <v>0</v>
          </cell>
          <cell r="EC258">
            <v>0</v>
          </cell>
          <cell r="EE258">
            <v>0</v>
          </cell>
          <cell r="EF258">
            <v>0</v>
          </cell>
          <cell r="EG258">
            <v>0</v>
          </cell>
        </row>
        <row r="259">
          <cell r="EA259">
            <v>0</v>
          </cell>
          <cell r="EC259">
            <v>0</v>
          </cell>
          <cell r="EE259">
            <v>0</v>
          </cell>
          <cell r="EF259">
            <v>0</v>
          </cell>
          <cell r="EG259">
            <v>0</v>
          </cell>
        </row>
        <row r="260">
          <cell r="EA260">
            <v>0</v>
          </cell>
          <cell r="EC260">
            <v>0</v>
          </cell>
          <cell r="EE260">
            <v>0</v>
          </cell>
          <cell r="EF260">
            <v>0</v>
          </cell>
          <cell r="EG260">
            <v>0</v>
          </cell>
        </row>
        <row r="261">
          <cell r="EA261">
            <v>0</v>
          </cell>
          <cell r="EC261">
            <v>0</v>
          </cell>
          <cell r="EE261">
            <v>0</v>
          </cell>
          <cell r="EF261">
            <v>0</v>
          </cell>
          <cell r="EG261">
            <v>0</v>
          </cell>
        </row>
        <row r="262">
          <cell r="EA262">
            <v>0</v>
          </cell>
          <cell r="EC262">
            <v>0</v>
          </cell>
          <cell r="EE262">
            <v>0</v>
          </cell>
          <cell r="EF262">
            <v>0</v>
          </cell>
          <cell r="EG262">
            <v>0</v>
          </cell>
        </row>
        <row r="263">
          <cell r="EA263">
            <v>0</v>
          </cell>
          <cell r="EC263">
            <v>0</v>
          </cell>
          <cell r="EE263">
            <v>0</v>
          </cell>
          <cell r="EF263">
            <v>0</v>
          </cell>
          <cell r="EG263">
            <v>0</v>
          </cell>
        </row>
        <row r="264">
          <cell r="EA264">
            <v>0</v>
          </cell>
          <cell r="EC264">
            <v>0</v>
          </cell>
          <cell r="EE264">
            <v>0</v>
          </cell>
          <cell r="EF264">
            <v>0</v>
          </cell>
          <cell r="EG264">
            <v>0</v>
          </cell>
        </row>
        <row r="265">
          <cell r="EA265">
            <v>0</v>
          </cell>
          <cell r="EC265">
            <v>0</v>
          </cell>
          <cell r="EE265">
            <v>0</v>
          </cell>
          <cell r="EF265">
            <v>0</v>
          </cell>
          <cell r="EG265">
            <v>0</v>
          </cell>
        </row>
        <row r="266">
          <cell r="EA266">
            <v>0</v>
          </cell>
          <cell r="EC266">
            <v>0</v>
          </cell>
          <cell r="EE266">
            <v>0</v>
          </cell>
          <cell r="EF266">
            <v>0</v>
          </cell>
          <cell r="EG266">
            <v>0</v>
          </cell>
        </row>
        <row r="267">
          <cell r="EA267">
            <v>0</v>
          </cell>
          <cell r="EC267">
            <v>0</v>
          </cell>
          <cell r="EE267">
            <v>0</v>
          </cell>
          <cell r="EF267">
            <v>0</v>
          </cell>
          <cell r="EG267">
            <v>0</v>
          </cell>
        </row>
        <row r="268">
          <cell r="EA268">
            <v>0</v>
          </cell>
          <cell r="EC268">
            <v>0</v>
          </cell>
          <cell r="EE268">
            <v>0</v>
          </cell>
          <cell r="EF268">
            <v>0</v>
          </cell>
          <cell r="EG268">
            <v>0</v>
          </cell>
        </row>
        <row r="269">
          <cell r="EA269">
            <v>2.0960000000000001</v>
          </cell>
          <cell r="EC269">
            <v>18.295999999999999</v>
          </cell>
          <cell r="EE269">
            <v>18.667999999999999</v>
          </cell>
          <cell r="EF269">
            <v>42</v>
          </cell>
          <cell r="EG269">
            <v>4</v>
          </cell>
        </row>
        <row r="270">
          <cell r="EA270">
            <v>0</v>
          </cell>
          <cell r="EC270">
            <v>0</v>
          </cell>
          <cell r="EE270">
            <v>0</v>
          </cell>
          <cell r="EF270">
            <v>0</v>
          </cell>
          <cell r="EG270">
            <v>0</v>
          </cell>
        </row>
        <row r="271">
          <cell r="EA271">
            <v>0</v>
          </cell>
          <cell r="EC271">
            <v>0</v>
          </cell>
          <cell r="EE271">
            <v>0</v>
          </cell>
          <cell r="EF271">
            <v>0</v>
          </cell>
          <cell r="EG271">
            <v>0</v>
          </cell>
        </row>
        <row r="272">
          <cell r="EA272">
            <v>0</v>
          </cell>
          <cell r="EC272">
            <v>0</v>
          </cell>
          <cell r="EE272">
            <v>0</v>
          </cell>
          <cell r="EF272">
            <v>0</v>
          </cell>
          <cell r="EG272">
            <v>0</v>
          </cell>
        </row>
        <row r="273">
          <cell r="EA273">
            <v>0</v>
          </cell>
          <cell r="EC273">
            <v>0</v>
          </cell>
          <cell r="EE273">
            <v>0</v>
          </cell>
          <cell r="EF273">
            <v>0</v>
          </cell>
          <cell r="EG273">
            <v>0</v>
          </cell>
        </row>
        <row r="274">
          <cell r="EA274">
            <v>0</v>
          </cell>
          <cell r="EC274">
            <v>0</v>
          </cell>
          <cell r="EE274">
            <v>0</v>
          </cell>
          <cell r="EF274">
            <v>0</v>
          </cell>
          <cell r="EG274">
            <v>0</v>
          </cell>
        </row>
        <row r="275">
          <cell r="EA275">
            <v>0</v>
          </cell>
          <cell r="EC275">
            <v>0</v>
          </cell>
          <cell r="EE275">
            <v>0</v>
          </cell>
          <cell r="EF275">
            <v>0</v>
          </cell>
          <cell r="EG275">
            <v>0</v>
          </cell>
        </row>
        <row r="276">
          <cell r="EA276">
            <v>0</v>
          </cell>
          <cell r="EC276">
            <v>0</v>
          </cell>
          <cell r="EE276">
            <v>0</v>
          </cell>
          <cell r="EF276">
            <v>0</v>
          </cell>
          <cell r="EG276">
            <v>0</v>
          </cell>
        </row>
        <row r="277">
          <cell r="EA277">
            <v>0</v>
          </cell>
          <cell r="EC277">
            <v>0</v>
          </cell>
          <cell r="EE277">
            <v>0</v>
          </cell>
          <cell r="EF277">
            <v>0</v>
          </cell>
          <cell r="EG277">
            <v>0</v>
          </cell>
        </row>
        <row r="278">
          <cell r="EA278">
            <v>0</v>
          </cell>
          <cell r="EC278">
            <v>0</v>
          </cell>
          <cell r="EE278">
            <v>0</v>
          </cell>
          <cell r="EF278">
            <v>0</v>
          </cell>
          <cell r="EG278">
            <v>0</v>
          </cell>
        </row>
        <row r="279">
          <cell r="EA279">
            <v>0</v>
          </cell>
          <cell r="EC279">
            <v>0</v>
          </cell>
          <cell r="EE279">
            <v>0</v>
          </cell>
          <cell r="EF279">
            <v>0</v>
          </cell>
          <cell r="EG279">
            <v>0</v>
          </cell>
        </row>
        <row r="280">
          <cell r="EA280">
            <v>0.52400000000000002</v>
          </cell>
          <cell r="EC280">
            <v>4.5739999999999998</v>
          </cell>
          <cell r="EE280">
            <v>4.6669999999999998</v>
          </cell>
          <cell r="EF280">
            <v>10.5</v>
          </cell>
          <cell r="EG280">
            <v>1</v>
          </cell>
        </row>
        <row r="281">
          <cell r="EA281">
            <v>1.5720000000000001</v>
          </cell>
          <cell r="EC281">
            <v>13.722</v>
          </cell>
          <cell r="EE281">
            <v>14.000999999999999</v>
          </cell>
          <cell r="EF281">
            <v>31.5</v>
          </cell>
          <cell r="EG281">
            <v>3</v>
          </cell>
        </row>
        <row r="282">
          <cell r="EA282">
            <v>0</v>
          </cell>
          <cell r="EC282">
            <v>0</v>
          </cell>
          <cell r="EE282">
            <v>0</v>
          </cell>
          <cell r="EF282">
            <v>0</v>
          </cell>
          <cell r="EG282">
            <v>0</v>
          </cell>
        </row>
        <row r="283">
          <cell r="EA283">
            <v>1.214</v>
          </cell>
          <cell r="EC283">
            <v>10.343999999999999</v>
          </cell>
          <cell r="EE283">
            <v>11.528</v>
          </cell>
          <cell r="EF283">
            <v>25</v>
          </cell>
          <cell r="EG283">
            <v>2</v>
          </cell>
        </row>
        <row r="284">
          <cell r="EA284">
            <v>0</v>
          </cell>
          <cell r="EC284">
            <v>0</v>
          </cell>
          <cell r="EE284">
            <v>0</v>
          </cell>
          <cell r="EF284">
            <v>0</v>
          </cell>
          <cell r="EG284">
            <v>0</v>
          </cell>
        </row>
        <row r="285">
          <cell r="EA285">
            <v>0</v>
          </cell>
          <cell r="EC285">
            <v>0</v>
          </cell>
          <cell r="EE285">
            <v>0</v>
          </cell>
          <cell r="EF285">
            <v>0</v>
          </cell>
          <cell r="EG285">
            <v>0</v>
          </cell>
        </row>
        <row r="286">
          <cell r="EA286">
            <v>0</v>
          </cell>
          <cell r="EC286">
            <v>0</v>
          </cell>
          <cell r="EE286">
            <v>0</v>
          </cell>
          <cell r="EF286">
            <v>0</v>
          </cell>
          <cell r="EG286">
            <v>0</v>
          </cell>
        </row>
        <row r="287">
          <cell r="EA287">
            <v>0</v>
          </cell>
          <cell r="EC287">
            <v>0</v>
          </cell>
          <cell r="EE287">
            <v>0</v>
          </cell>
          <cell r="EF287">
            <v>0</v>
          </cell>
          <cell r="EG287">
            <v>0</v>
          </cell>
        </row>
        <row r="288">
          <cell r="EA288">
            <v>1.048</v>
          </cell>
          <cell r="EC288">
            <v>9.1479999999999997</v>
          </cell>
          <cell r="EE288">
            <v>9.3339999999999996</v>
          </cell>
          <cell r="EF288">
            <v>21</v>
          </cell>
          <cell r="EG288">
            <v>2</v>
          </cell>
        </row>
        <row r="289">
          <cell r="EA289">
            <v>0</v>
          </cell>
          <cell r="EC289">
            <v>0</v>
          </cell>
          <cell r="EE289">
            <v>0</v>
          </cell>
          <cell r="EF289">
            <v>0</v>
          </cell>
          <cell r="EG289">
            <v>0</v>
          </cell>
        </row>
        <row r="290">
          <cell r="EA290">
            <v>0</v>
          </cell>
          <cell r="EC290">
            <v>0</v>
          </cell>
          <cell r="EE290">
            <v>0</v>
          </cell>
          <cell r="EF290">
            <v>0</v>
          </cell>
          <cell r="EG290">
            <v>0</v>
          </cell>
        </row>
        <row r="291">
          <cell r="EA291">
            <v>0</v>
          </cell>
          <cell r="EC291">
            <v>0</v>
          </cell>
          <cell r="EE291">
            <v>0</v>
          </cell>
          <cell r="EF291">
            <v>0</v>
          </cell>
          <cell r="EG291">
            <v>0</v>
          </cell>
        </row>
        <row r="292">
          <cell r="EA292">
            <v>0</v>
          </cell>
          <cell r="EC292">
            <v>0</v>
          </cell>
          <cell r="EE292">
            <v>0</v>
          </cell>
          <cell r="EF292">
            <v>0</v>
          </cell>
          <cell r="EG292">
            <v>0</v>
          </cell>
        </row>
        <row r="293">
          <cell r="EA293">
            <v>0</v>
          </cell>
          <cell r="EC293">
            <v>0</v>
          </cell>
          <cell r="EE293">
            <v>0</v>
          </cell>
          <cell r="EF293">
            <v>0</v>
          </cell>
          <cell r="EG293">
            <v>0</v>
          </cell>
        </row>
        <row r="294">
          <cell r="EA294">
            <v>0</v>
          </cell>
          <cell r="EC294">
            <v>0</v>
          </cell>
          <cell r="EE294">
            <v>0</v>
          </cell>
          <cell r="EF294">
            <v>0</v>
          </cell>
          <cell r="EG294">
            <v>0</v>
          </cell>
        </row>
        <row r="295">
          <cell r="EA295">
            <v>0</v>
          </cell>
          <cell r="EC295">
            <v>0</v>
          </cell>
          <cell r="EE295">
            <v>0</v>
          </cell>
          <cell r="EF295">
            <v>0</v>
          </cell>
          <cell r="EG295">
            <v>0</v>
          </cell>
        </row>
        <row r="296">
          <cell r="EA296">
            <v>0</v>
          </cell>
          <cell r="EC296">
            <v>0</v>
          </cell>
          <cell r="EE296">
            <v>0</v>
          </cell>
          <cell r="EF296">
            <v>0</v>
          </cell>
          <cell r="EG296">
            <v>0</v>
          </cell>
        </row>
        <row r="297">
          <cell r="EA297">
            <v>0</v>
          </cell>
          <cell r="EC297">
            <v>0</v>
          </cell>
          <cell r="EE297">
            <v>0</v>
          </cell>
          <cell r="EF297">
            <v>0</v>
          </cell>
          <cell r="EG297">
            <v>0</v>
          </cell>
        </row>
        <row r="298">
          <cell r="EA298">
            <v>0</v>
          </cell>
          <cell r="EC298">
            <v>0</v>
          </cell>
          <cell r="EE298">
            <v>0</v>
          </cell>
          <cell r="EF298">
            <v>0</v>
          </cell>
          <cell r="EG298">
            <v>0</v>
          </cell>
        </row>
        <row r="299">
          <cell r="EA299">
            <v>0</v>
          </cell>
          <cell r="EC299">
            <v>0</v>
          </cell>
          <cell r="EE299">
            <v>0</v>
          </cell>
          <cell r="EF299">
            <v>0</v>
          </cell>
          <cell r="EG299">
            <v>0</v>
          </cell>
        </row>
        <row r="300">
          <cell r="EA300">
            <v>0</v>
          </cell>
          <cell r="EC300">
            <v>0</v>
          </cell>
          <cell r="EE300">
            <v>0</v>
          </cell>
          <cell r="EF300">
            <v>0</v>
          </cell>
          <cell r="EG300">
            <v>0</v>
          </cell>
        </row>
        <row r="301">
          <cell r="EA301">
            <v>0</v>
          </cell>
          <cell r="EC301">
            <v>0</v>
          </cell>
          <cell r="EE301">
            <v>0</v>
          </cell>
          <cell r="EF301">
            <v>0</v>
          </cell>
          <cell r="EG301">
            <v>0</v>
          </cell>
        </row>
        <row r="302">
          <cell r="EA302">
            <v>0</v>
          </cell>
          <cell r="EC302">
            <v>0</v>
          </cell>
          <cell r="EE302">
            <v>0</v>
          </cell>
          <cell r="EF302">
            <v>0</v>
          </cell>
          <cell r="EG302">
            <v>0</v>
          </cell>
        </row>
        <row r="303">
          <cell r="EA303">
            <v>0.52400000000000002</v>
          </cell>
          <cell r="EC303">
            <v>4.5739999999999998</v>
          </cell>
          <cell r="EE303">
            <v>4.6669999999999998</v>
          </cell>
          <cell r="EF303">
            <v>10.5</v>
          </cell>
          <cell r="EG303">
            <v>1</v>
          </cell>
        </row>
        <row r="304">
          <cell r="EA304">
            <v>0</v>
          </cell>
          <cell r="EC304">
            <v>0</v>
          </cell>
          <cell r="EE304">
            <v>0</v>
          </cell>
          <cell r="EF304">
            <v>0</v>
          </cell>
          <cell r="EG304">
            <v>0</v>
          </cell>
        </row>
        <row r="305">
          <cell r="EA305">
            <v>0</v>
          </cell>
          <cell r="EC305">
            <v>0</v>
          </cell>
          <cell r="EE305">
            <v>0</v>
          </cell>
          <cell r="EF305">
            <v>0</v>
          </cell>
          <cell r="EG305">
            <v>0</v>
          </cell>
        </row>
        <row r="306">
          <cell r="EA306">
            <v>0</v>
          </cell>
          <cell r="EC306">
            <v>0</v>
          </cell>
          <cell r="EE306">
            <v>0</v>
          </cell>
          <cell r="EF306">
            <v>0</v>
          </cell>
          <cell r="EG306">
            <v>0</v>
          </cell>
        </row>
        <row r="307">
          <cell r="EA307">
            <v>0</v>
          </cell>
          <cell r="EC307">
            <v>0</v>
          </cell>
          <cell r="EE307">
            <v>0</v>
          </cell>
          <cell r="EF307">
            <v>0</v>
          </cell>
          <cell r="EG307">
            <v>0</v>
          </cell>
        </row>
        <row r="308">
          <cell r="EA308">
            <v>2.62</v>
          </cell>
          <cell r="EC308">
            <v>22.869999999999997</v>
          </cell>
          <cell r="EE308">
            <v>23.335000000000001</v>
          </cell>
          <cell r="EF308">
            <v>52.5</v>
          </cell>
          <cell r="EG308">
            <v>5</v>
          </cell>
        </row>
        <row r="309">
          <cell r="EA309">
            <v>0</v>
          </cell>
          <cell r="EC309">
            <v>0</v>
          </cell>
          <cell r="EE309">
            <v>0</v>
          </cell>
          <cell r="EF309">
            <v>0</v>
          </cell>
          <cell r="EG309">
            <v>0</v>
          </cell>
        </row>
        <row r="310">
          <cell r="EA310">
            <v>0.52400000000000002</v>
          </cell>
          <cell r="EC310">
            <v>4.5739999999999998</v>
          </cell>
          <cell r="EE310">
            <v>4.6669999999999998</v>
          </cell>
          <cell r="EF310">
            <v>10.5</v>
          </cell>
          <cell r="EG310">
            <v>1</v>
          </cell>
        </row>
        <row r="311">
          <cell r="EA311">
            <v>0</v>
          </cell>
          <cell r="EC311">
            <v>0</v>
          </cell>
          <cell r="EE311">
            <v>0</v>
          </cell>
          <cell r="EF311">
            <v>0</v>
          </cell>
          <cell r="EG311">
            <v>0</v>
          </cell>
        </row>
        <row r="312">
          <cell r="EA312">
            <v>0</v>
          </cell>
          <cell r="EC312">
            <v>0</v>
          </cell>
          <cell r="EE312">
            <v>0</v>
          </cell>
          <cell r="EF312">
            <v>0</v>
          </cell>
          <cell r="EG312">
            <v>0</v>
          </cell>
        </row>
        <row r="313">
          <cell r="EA313">
            <v>0</v>
          </cell>
          <cell r="EC313">
            <v>0</v>
          </cell>
          <cell r="EE313">
            <v>0</v>
          </cell>
          <cell r="EF313">
            <v>0</v>
          </cell>
          <cell r="EG313">
            <v>0</v>
          </cell>
        </row>
        <row r="314">
          <cell r="EA314">
            <v>0</v>
          </cell>
          <cell r="EC314">
            <v>0</v>
          </cell>
          <cell r="EE314">
            <v>0</v>
          </cell>
          <cell r="EF314">
            <v>0</v>
          </cell>
          <cell r="EG314">
            <v>0</v>
          </cell>
        </row>
        <row r="315">
          <cell r="EA315">
            <v>0</v>
          </cell>
          <cell r="EC315">
            <v>0</v>
          </cell>
          <cell r="EE315">
            <v>0</v>
          </cell>
          <cell r="EF315">
            <v>0</v>
          </cell>
          <cell r="EG315">
            <v>0</v>
          </cell>
        </row>
        <row r="316">
          <cell r="EA316">
            <v>0</v>
          </cell>
          <cell r="EC316">
            <v>0</v>
          </cell>
          <cell r="EE316">
            <v>0</v>
          </cell>
          <cell r="EF316">
            <v>0</v>
          </cell>
          <cell r="EG316">
            <v>0</v>
          </cell>
        </row>
        <row r="317">
          <cell r="EA317">
            <v>0</v>
          </cell>
          <cell r="EC317">
            <v>0</v>
          </cell>
          <cell r="EE317">
            <v>0</v>
          </cell>
          <cell r="EF317">
            <v>0</v>
          </cell>
          <cell r="EG317">
            <v>0</v>
          </cell>
        </row>
        <row r="318">
          <cell r="EA318">
            <v>0</v>
          </cell>
          <cell r="EC318">
            <v>0</v>
          </cell>
          <cell r="EE318">
            <v>0</v>
          </cell>
          <cell r="EF318">
            <v>0</v>
          </cell>
          <cell r="EG318">
            <v>0</v>
          </cell>
        </row>
        <row r="319">
          <cell r="EA319">
            <v>0</v>
          </cell>
          <cell r="EC319">
            <v>0</v>
          </cell>
          <cell r="EE319">
            <v>0</v>
          </cell>
          <cell r="EF319">
            <v>0</v>
          </cell>
          <cell r="EG319">
            <v>0</v>
          </cell>
        </row>
        <row r="320">
          <cell r="EA320">
            <v>0</v>
          </cell>
          <cell r="EC320">
            <v>0</v>
          </cell>
          <cell r="EE320">
            <v>0</v>
          </cell>
          <cell r="EF320">
            <v>0</v>
          </cell>
          <cell r="EG320">
            <v>0</v>
          </cell>
        </row>
        <row r="321">
          <cell r="EA321">
            <v>0</v>
          </cell>
          <cell r="EC321">
            <v>0</v>
          </cell>
          <cell r="EE321">
            <v>0</v>
          </cell>
          <cell r="EF321">
            <v>0</v>
          </cell>
          <cell r="EG321">
            <v>0</v>
          </cell>
        </row>
        <row r="322">
          <cell r="EA322">
            <v>0</v>
          </cell>
          <cell r="EC322">
            <v>0</v>
          </cell>
          <cell r="EE322">
            <v>0</v>
          </cell>
          <cell r="EF322">
            <v>0</v>
          </cell>
          <cell r="EG322">
            <v>0</v>
          </cell>
        </row>
        <row r="323">
          <cell r="EA323">
            <v>0</v>
          </cell>
          <cell r="EC323">
            <v>0</v>
          </cell>
          <cell r="EE323">
            <v>0</v>
          </cell>
          <cell r="EF323">
            <v>0</v>
          </cell>
          <cell r="EG323">
            <v>0</v>
          </cell>
        </row>
        <row r="324">
          <cell r="EA324">
            <v>0</v>
          </cell>
          <cell r="EC324">
            <v>0</v>
          </cell>
          <cell r="EE324">
            <v>0</v>
          </cell>
          <cell r="EF324">
            <v>0</v>
          </cell>
          <cell r="EG324">
            <v>0</v>
          </cell>
        </row>
        <row r="325">
          <cell r="EA325">
            <v>0</v>
          </cell>
          <cell r="EC325">
            <v>0</v>
          </cell>
          <cell r="EE325">
            <v>0</v>
          </cell>
          <cell r="EF325">
            <v>0</v>
          </cell>
          <cell r="EG325">
            <v>0</v>
          </cell>
        </row>
        <row r="326">
          <cell r="EA326">
            <v>0</v>
          </cell>
          <cell r="EC326">
            <v>0</v>
          </cell>
          <cell r="EE326">
            <v>0</v>
          </cell>
          <cell r="EF326">
            <v>0</v>
          </cell>
          <cell r="EG326">
            <v>0</v>
          </cell>
        </row>
        <row r="327">
          <cell r="EA327">
            <v>0</v>
          </cell>
          <cell r="EC327">
            <v>0</v>
          </cell>
          <cell r="EE327">
            <v>0</v>
          </cell>
          <cell r="EF327">
            <v>0</v>
          </cell>
          <cell r="EG327">
            <v>0</v>
          </cell>
        </row>
        <row r="328">
          <cell r="EA328">
            <v>0</v>
          </cell>
          <cell r="EC328">
            <v>0</v>
          </cell>
          <cell r="EE328">
            <v>0</v>
          </cell>
          <cell r="EF328">
            <v>0</v>
          </cell>
          <cell r="EG328">
            <v>0</v>
          </cell>
        </row>
        <row r="329">
          <cell r="EA329">
            <v>1.5720000000000001</v>
          </cell>
          <cell r="EC329">
            <v>13.722</v>
          </cell>
          <cell r="EE329">
            <v>14.000999999999999</v>
          </cell>
          <cell r="EF329">
            <v>31.5</v>
          </cell>
          <cell r="EG329">
            <v>3</v>
          </cell>
        </row>
        <row r="330">
          <cell r="EA330">
            <v>0</v>
          </cell>
          <cell r="EC330">
            <v>0</v>
          </cell>
          <cell r="EE330">
            <v>0</v>
          </cell>
          <cell r="EF330">
            <v>0</v>
          </cell>
          <cell r="EG330">
            <v>0</v>
          </cell>
        </row>
        <row r="331">
          <cell r="EA331">
            <v>0.52400000000000002</v>
          </cell>
          <cell r="EC331">
            <v>4.5739999999999998</v>
          </cell>
          <cell r="EE331">
            <v>4.6669999999999998</v>
          </cell>
          <cell r="EF331">
            <v>10.5</v>
          </cell>
          <cell r="EG331">
            <v>1</v>
          </cell>
        </row>
        <row r="332">
          <cell r="EA332">
            <v>0</v>
          </cell>
          <cell r="EC332">
            <v>0</v>
          </cell>
          <cell r="EE332">
            <v>0</v>
          </cell>
          <cell r="EF332">
            <v>0</v>
          </cell>
          <cell r="EG332">
            <v>0</v>
          </cell>
        </row>
        <row r="333">
          <cell r="EA333">
            <v>0</v>
          </cell>
          <cell r="EC333">
            <v>0</v>
          </cell>
          <cell r="EE333">
            <v>0</v>
          </cell>
          <cell r="EF333">
            <v>0</v>
          </cell>
          <cell r="EG333">
            <v>0</v>
          </cell>
        </row>
        <row r="334">
          <cell r="EA334">
            <v>0</v>
          </cell>
          <cell r="EC334">
            <v>0</v>
          </cell>
          <cell r="EE334">
            <v>0</v>
          </cell>
          <cell r="EF334">
            <v>0</v>
          </cell>
          <cell r="EG334">
            <v>0</v>
          </cell>
        </row>
        <row r="335">
          <cell r="EA335">
            <v>0.52400000000000002</v>
          </cell>
          <cell r="EC335">
            <v>4.5739999999999998</v>
          </cell>
          <cell r="EE335">
            <v>4.6669999999999998</v>
          </cell>
          <cell r="EF335">
            <v>10.5</v>
          </cell>
          <cell r="EG335">
            <v>1</v>
          </cell>
        </row>
        <row r="336">
          <cell r="EA336">
            <v>0</v>
          </cell>
          <cell r="EC336">
            <v>0</v>
          </cell>
          <cell r="EE336">
            <v>0</v>
          </cell>
          <cell r="EF336">
            <v>0</v>
          </cell>
          <cell r="EG336">
            <v>0</v>
          </cell>
        </row>
        <row r="337">
          <cell r="EA337">
            <v>3.1440000000000001</v>
          </cell>
          <cell r="EC337">
            <v>27.443999999999999</v>
          </cell>
          <cell r="EE337">
            <v>28.001999999999999</v>
          </cell>
          <cell r="EF337">
            <v>63</v>
          </cell>
          <cell r="EG337">
            <v>6</v>
          </cell>
        </row>
        <row r="338">
          <cell r="EA338">
            <v>0</v>
          </cell>
          <cell r="EC338">
            <v>0</v>
          </cell>
          <cell r="EE338">
            <v>0</v>
          </cell>
          <cell r="EF338">
            <v>0</v>
          </cell>
          <cell r="EG338">
            <v>0</v>
          </cell>
        </row>
        <row r="339">
          <cell r="EA339">
            <v>0</v>
          </cell>
          <cell r="EC339">
            <v>0</v>
          </cell>
          <cell r="EE339">
            <v>0</v>
          </cell>
          <cell r="EF339">
            <v>0</v>
          </cell>
          <cell r="EG339">
            <v>0</v>
          </cell>
        </row>
        <row r="340">
          <cell r="EA340">
            <v>0</v>
          </cell>
          <cell r="EC340">
            <v>0</v>
          </cell>
          <cell r="EE340">
            <v>0</v>
          </cell>
          <cell r="EF340">
            <v>0</v>
          </cell>
          <cell r="EG340">
            <v>0</v>
          </cell>
        </row>
        <row r="341">
          <cell r="EA341">
            <v>0</v>
          </cell>
          <cell r="EC341">
            <v>0</v>
          </cell>
          <cell r="EE341">
            <v>0</v>
          </cell>
          <cell r="EF341">
            <v>0</v>
          </cell>
          <cell r="EG341">
            <v>0</v>
          </cell>
        </row>
        <row r="342">
          <cell r="EA342">
            <v>0</v>
          </cell>
          <cell r="EC342">
            <v>0</v>
          </cell>
          <cell r="EE342">
            <v>0</v>
          </cell>
          <cell r="EF342">
            <v>0</v>
          </cell>
          <cell r="EG342">
            <v>0</v>
          </cell>
        </row>
        <row r="343">
          <cell r="EA343">
            <v>0</v>
          </cell>
          <cell r="EC343">
            <v>0</v>
          </cell>
          <cell r="EE343">
            <v>0</v>
          </cell>
          <cell r="EF343">
            <v>0</v>
          </cell>
          <cell r="EG343">
            <v>0</v>
          </cell>
        </row>
        <row r="344">
          <cell r="EA344">
            <v>0</v>
          </cell>
          <cell r="EC344">
            <v>0</v>
          </cell>
          <cell r="EE344">
            <v>0</v>
          </cell>
          <cell r="EF344">
            <v>0</v>
          </cell>
          <cell r="EG344">
            <v>0</v>
          </cell>
        </row>
        <row r="345">
          <cell r="EA345">
            <v>0</v>
          </cell>
          <cell r="EC345">
            <v>0</v>
          </cell>
          <cell r="EE345">
            <v>0</v>
          </cell>
          <cell r="EF345">
            <v>0</v>
          </cell>
          <cell r="EG345">
            <v>0</v>
          </cell>
        </row>
        <row r="346">
          <cell r="EA346">
            <v>0</v>
          </cell>
          <cell r="EC346">
            <v>0</v>
          </cell>
          <cell r="EE346">
            <v>0</v>
          </cell>
          <cell r="EF346">
            <v>0</v>
          </cell>
          <cell r="EG346">
            <v>0</v>
          </cell>
        </row>
        <row r="347">
          <cell r="EA347">
            <v>0.60699999999999998</v>
          </cell>
          <cell r="EC347">
            <v>5.1719999999999997</v>
          </cell>
          <cell r="EE347">
            <v>5.7640000000000002</v>
          </cell>
          <cell r="EF347">
            <v>12.5</v>
          </cell>
          <cell r="EG347">
            <v>1</v>
          </cell>
        </row>
        <row r="348">
          <cell r="EA348">
            <v>0</v>
          </cell>
          <cell r="EC348">
            <v>0</v>
          </cell>
          <cell r="EE348">
            <v>0</v>
          </cell>
          <cell r="EF348">
            <v>0</v>
          </cell>
          <cell r="EG348">
            <v>0</v>
          </cell>
        </row>
        <row r="349">
          <cell r="EA349">
            <v>0</v>
          </cell>
          <cell r="EC349">
            <v>0</v>
          </cell>
          <cell r="EE349">
            <v>0</v>
          </cell>
          <cell r="EF349">
            <v>0</v>
          </cell>
          <cell r="EG349">
            <v>0</v>
          </cell>
        </row>
        <row r="350">
          <cell r="EA350">
            <v>0</v>
          </cell>
          <cell r="EC350">
            <v>0</v>
          </cell>
          <cell r="EE350">
            <v>0</v>
          </cell>
          <cell r="EF350">
            <v>0</v>
          </cell>
          <cell r="EG350">
            <v>0</v>
          </cell>
        </row>
        <row r="351">
          <cell r="EA351">
            <v>0</v>
          </cell>
          <cell r="EC351">
            <v>0</v>
          </cell>
          <cell r="EE351">
            <v>0</v>
          </cell>
          <cell r="EF351">
            <v>0</v>
          </cell>
          <cell r="EG351">
            <v>0</v>
          </cell>
        </row>
        <row r="352">
          <cell r="EA352">
            <v>0</v>
          </cell>
          <cell r="EC352">
            <v>0</v>
          </cell>
          <cell r="EE352">
            <v>0</v>
          </cell>
          <cell r="EF352">
            <v>0</v>
          </cell>
          <cell r="EG352">
            <v>0</v>
          </cell>
        </row>
        <row r="353">
          <cell r="EA353">
            <v>0</v>
          </cell>
          <cell r="EC353">
            <v>0</v>
          </cell>
          <cell r="EE353">
            <v>0</v>
          </cell>
          <cell r="EF353">
            <v>0</v>
          </cell>
          <cell r="EG353">
            <v>0</v>
          </cell>
        </row>
        <row r="354">
          <cell r="EA354">
            <v>0.52400000000000002</v>
          </cell>
          <cell r="EC354">
            <v>4.5739999999999998</v>
          </cell>
          <cell r="EE354">
            <v>4.6669999999999998</v>
          </cell>
          <cell r="EF354">
            <v>10.5</v>
          </cell>
          <cell r="EG354">
            <v>1</v>
          </cell>
        </row>
        <row r="355">
          <cell r="EA355">
            <v>0</v>
          </cell>
          <cell r="EC355">
            <v>0</v>
          </cell>
          <cell r="EE355">
            <v>0</v>
          </cell>
          <cell r="EF355">
            <v>0</v>
          </cell>
          <cell r="EG355">
            <v>0</v>
          </cell>
        </row>
        <row r="356">
          <cell r="EA356">
            <v>0</v>
          </cell>
          <cell r="EC356">
            <v>0</v>
          </cell>
          <cell r="EE356">
            <v>0</v>
          </cell>
          <cell r="EF356">
            <v>0</v>
          </cell>
          <cell r="EG356">
            <v>0</v>
          </cell>
        </row>
        <row r="357">
          <cell r="EA357">
            <v>0</v>
          </cell>
          <cell r="EC357">
            <v>0</v>
          </cell>
          <cell r="EE357">
            <v>0</v>
          </cell>
          <cell r="EF357">
            <v>0</v>
          </cell>
          <cell r="EG357">
            <v>0</v>
          </cell>
        </row>
        <row r="358">
          <cell r="EA358">
            <v>0</v>
          </cell>
          <cell r="EC358">
            <v>0</v>
          </cell>
          <cell r="EE358">
            <v>0</v>
          </cell>
          <cell r="EF358">
            <v>0</v>
          </cell>
          <cell r="EG358">
            <v>0</v>
          </cell>
        </row>
        <row r="359">
          <cell r="EA359">
            <v>0</v>
          </cell>
          <cell r="EC359">
            <v>0</v>
          </cell>
          <cell r="EE359">
            <v>0</v>
          </cell>
          <cell r="EF359">
            <v>0</v>
          </cell>
          <cell r="EG359">
            <v>0</v>
          </cell>
        </row>
        <row r="360">
          <cell r="EA360">
            <v>0</v>
          </cell>
          <cell r="EC360">
            <v>0</v>
          </cell>
          <cell r="EE360">
            <v>0</v>
          </cell>
          <cell r="EF360">
            <v>0</v>
          </cell>
          <cell r="EG360">
            <v>0</v>
          </cell>
        </row>
        <row r="361">
          <cell r="EA361">
            <v>0</v>
          </cell>
          <cell r="EC361">
            <v>0</v>
          </cell>
          <cell r="EE361">
            <v>0</v>
          </cell>
          <cell r="EF361">
            <v>0</v>
          </cell>
          <cell r="EG361">
            <v>0</v>
          </cell>
        </row>
        <row r="362">
          <cell r="EA362">
            <v>0</v>
          </cell>
          <cell r="EC362">
            <v>0</v>
          </cell>
          <cell r="EE362">
            <v>0</v>
          </cell>
          <cell r="EF362">
            <v>0</v>
          </cell>
          <cell r="EG362">
            <v>0</v>
          </cell>
        </row>
        <row r="363">
          <cell r="EA363">
            <v>0</v>
          </cell>
          <cell r="EC363">
            <v>0</v>
          </cell>
          <cell r="EE363">
            <v>0</v>
          </cell>
          <cell r="EF363">
            <v>0</v>
          </cell>
          <cell r="EG363">
            <v>0</v>
          </cell>
        </row>
        <row r="364">
          <cell r="EA364">
            <v>0</v>
          </cell>
          <cell r="EC364">
            <v>0</v>
          </cell>
          <cell r="EE364">
            <v>0</v>
          </cell>
          <cell r="EF364">
            <v>0</v>
          </cell>
          <cell r="EG364">
            <v>0</v>
          </cell>
        </row>
        <row r="365">
          <cell r="EA365">
            <v>0</v>
          </cell>
          <cell r="EC365">
            <v>0</v>
          </cell>
          <cell r="EE365">
            <v>0</v>
          </cell>
          <cell r="EF365">
            <v>0</v>
          </cell>
          <cell r="EG365">
            <v>0</v>
          </cell>
        </row>
        <row r="366">
          <cell r="EA366">
            <v>0</v>
          </cell>
          <cell r="EC366">
            <v>0</v>
          </cell>
          <cell r="EE366">
            <v>0</v>
          </cell>
          <cell r="EF366">
            <v>0</v>
          </cell>
          <cell r="EG366">
            <v>0</v>
          </cell>
        </row>
        <row r="367">
          <cell r="EA367">
            <v>0</v>
          </cell>
          <cell r="EC367">
            <v>0</v>
          </cell>
          <cell r="EE367">
            <v>0</v>
          </cell>
          <cell r="EF367">
            <v>0</v>
          </cell>
          <cell r="EG367">
            <v>0</v>
          </cell>
        </row>
        <row r="368">
          <cell r="EA368">
            <v>0</v>
          </cell>
          <cell r="EC368">
            <v>0</v>
          </cell>
          <cell r="EE368">
            <v>0</v>
          </cell>
          <cell r="EF368">
            <v>0</v>
          </cell>
          <cell r="EG368">
            <v>0</v>
          </cell>
        </row>
        <row r="369">
          <cell r="EA369">
            <v>0</v>
          </cell>
          <cell r="EC369">
            <v>0</v>
          </cell>
          <cell r="EE369">
            <v>0</v>
          </cell>
          <cell r="EF369">
            <v>0</v>
          </cell>
          <cell r="EG369">
            <v>0</v>
          </cell>
        </row>
        <row r="370">
          <cell r="EA370">
            <v>0</v>
          </cell>
          <cell r="EC370">
            <v>0</v>
          </cell>
          <cell r="EE370">
            <v>0</v>
          </cell>
          <cell r="EF370">
            <v>0</v>
          </cell>
          <cell r="EG370">
            <v>0</v>
          </cell>
        </row>
        <row r="371">
          <cell r="EA371">
            <v>0</v>
          </cell>
          <cell r="EC371">
            <v>0</v>
          </cell>
          <cell r="EE371">
            <v>0</v>
          </cell>
          <cell r="EF371">
            <v>0</v>
          </cell>
          <cell r="EG371">
            <v>0</v>
          </cell>
        </row>
        <row r="372">
          <cell r="EA372">
            <v>0.52400000000000002</v>
          </cell>
          <cell r="EC372">
            <v>4.5739999999999998</v>
          </cell>
          <cell r="EE372">
            <v>4.6669999999999998</v>
          </cell>
          <cell r="EF372">
            <v>10.5</v>
          </cell>
          <cell r="EG372">
            <v>1</v>
          </cell>
        </row>
        <row r="373">
          <cell r="EA373">
            <v>0</v>
          </cell>
          <cell r="EC373">
            <v>0</v>
          </cell>
          <cell r="EE373">
            <v>0</v>
          </cell>
          <cell r="EF373">
            <v>0</v>
          </cell>
          <cell r="EG373">
            <v>0</v>
          </cell>
        </row>
        <row r="374">
          <cell r="EA374">
            <v>0</v>
          </cell>
          <cell r="EC374">
            <v>0</v>
          </cell>
          <cell r="EE374">
            <v>0</v>
          </cell>
          <cell r="EF374">
            <v>0</v>
          </cell>
          <cell r="EG374">
            <v>0</v>
          </cell>
        </row>
        <row r="375">
          <cell r="EA375">
            <v>0</v>
          </cell>
          <cell r="EC375">
            <v>0</v>
          </cell>
          <cell r="EE375">
            <v>0</v>
          </cell>
          <cell r="EF375">
            <v>0</v>
          </cell>
          <cell r="EG375">
            <v>0</v>
          </cell>
        </row>
        <row r="376">
          <cell r="EA376">
            <v>4.1920000000000002</v>
          </cell>
          <cell r="EC376">
            <v>36.591999999999999</v>
          </cell>
          <cell r="EE376">
            <v>37.335999999999999</v>
          </cell>
          <cell r="EF376">
            <v>84</v>
          </cell>
          <cell r="EG376">
            <v>8</v>
          </cell>
        </row>
        <row r="377">
          <cell r="EA377">
            <v>0</v>
          </cell>
          <cell r="EC377">
            <v>0</v>
          </cell>
          <cell r="EE377">
            <v>0</v>
          </cell>
          <cell r="EF377">
            <v>0</v>
          </cell>
          <cell r="EG377">
            <v>0</v>
          </cell>
        </row>
        <row r="378">
          <cell r="EA378">
            <v>0</v>
          </cell>
          <cell r="EC378">
            <v>0</v>
          </cell>
          <cell r="EE378">
            <v>0</v>
          </cell>
          <cell r="EF378">
            <v>0</v>
          </cell>
          <cell r="EG378">
            <v>0</v>
          </cell>
        </row>
        <row r="379">
          <cell r="EA379">
            <v>0</v>
          </cell>
          <cell r="EC379">
            <v>0</v>
          </cell>
          <cell r="EE379">
            <v>0</v>
          </cell>
          <cell r="EF379">
            <v>0</v>
          </cell>
          <cell r="EG379">
            <v>0</v>
          </cell>
        </row>
        <row r="380">
          <cell r="EA380">
            <v>0</v>
          </cell>
          <cell r="EC380">
            <v>0</v>
          </cell>
          <cell r="EE380">
            <v>0</v>
          </cell>
          <cell r="EF380">
            <v>0</v>
          </cell>
          <cell r="EG380">
            <v>0</v>
          </cell>
        </row>
        <row r="381">
          <cell r="EA381">
            <v>0</v>
          </cell>
          <cell r="EC381">
            <v>0</v>
          </cell>
          <cell r="EE381">
            <v>0</v>
          </cell>
          <cell r="EF381">
            <v>0</v>
          </cell>
          <cell r="EG381">
            <v>0</v>
          </cell>
        </row>
        <row r="382">
          <cell r="EA382">
            <v>0</v>
          </cell>
          <cell r="EC382">
            <v>0</v>
          </cell>
          <cell r="EE382">
            <v>0</v>
          </cell>
          <cell r="EF382">
            <v>0</v>
          </cell>
          <cell r="EG382">
            <v>0</v>
          </cell>
        </row>
        <row r="383">
          <cell r="EA383">
            <v>0</v>
          </cell>
          <cell r="EC383">
            <v>0</v>
          </cell>
          <cell r="EE383">
            <v>0</v>
          </cell>
          <cell r="EF383">
            <v>0</v>
          </cell>
          <cell r="EG383">
            <v>0</v>
          </cell>
        </row>
        <row r="384">
          <cell r="EA384">
            <v>0</v>
          </cell>
          <cell r="EC384">
            <v>0</v>
          </cell>
          <cell r="EE384">
            <v>0</v>
          </cell>
          <cell r="EF384">
            <v>0</v>
          </cell>
          <cell r="EG384">
            <v>0</v>
          </cell>
        </row>
        <row r="385">
          <cell r="EA385">
            <v>0</v>
          </cell>
          <cell r="EC385">
            <v>0</v>
          </cell>
          <cell r="EE385">
            <v>0</v>
          </cell>
          <cell r="EF385">
            <v>0</v>
          </cell>
          <cell r="EG385">
            <v>0</v>
          </cell>
        </row>
        <row r="386">
          <cell r="EA386">
            <v>0.52400000000000002</v>
          </cell>
          <cell r="EC386">
            <v>4.5739999999999998</v>
          </cell>
          <cell r="EE386">
            <v>4.6669999999999998</v>
          </cell>
          <cell r="EF386">
            <v>10.5</v>
          </cell>
          <cell r="EG386">
            <v>1</v>
          </cell>
        </row>
        <row r="387">
          <cell r="EA387">
            <v>0</v>
          </cell>
          <cell r="EC387">
            <v>0</v>
          </cell>
          <cell r="EE387">
            <v>0</v>
          </cell>
          <cell r="EF387">
            <v>0</v>
          </cell>
          <cell r="EG387">
            <v>0</v>
          </cell>
        </row>
        <row r="388">
          <cell r="EA388">
            <v>0</v>
          </cell>
          <cell r="EC388">
            <v>0</v>
          </cell>
          <cell r="EE388">
            <v>0</v>
          </cell>
          <cell r="EF388">
            <v>0</v>
          </cell>
          <cell r="EG388">
            <v>0</v>
          </cell>
        </row>
        <row r="389">
          <cell r="EA389">
            <v>1.048</v>
          </cell>
          <cell r="EC389">
            <v>9.1479999999999997</v>
          </cell>
          <cell r="EE389">
            <v>9.3339999999999996</v>
          </cell>
          <cell r="EF389">
            <v>21</v>
          </cell>
          <cell r="EG389">
            <v>2</v>
          </cell>
        </row>
        <row r="390">
          <cell r="EA390">
            <v>0</v>
          </cell>
          <cell r="EC390">
            <v>0</v>
          </cell>
          <cell r="EE390">
            <v>0</v>
          </cell>
          <cell r="EF390">
            <v>0</v>
          </cell>
          <cell r="EG390">
            <v>0</v>
          </cell>
        </row>
        <row r="391">
          <cell r="EA391">
            <v>0</v>
          </cell>
          <cell r="EC391">
            <v>0</v>
          </cell>
          <cell r="EE391">
            <v>0</v>
          </cell>
          <cell r="EF391">
            <v>0</v>
          </cell>
          <cell r="EG391">
            <v>0</v>
          </cell>
        </row>
        <row r="392">
          <cell r="EA392">
            <v>0</v>
          </cell>
          <cell r="EC392">
            <v>0</v>
          </cell>
          <cell r="EE392">
            <v>0</v>
          </cell>
          <cell r="EF392">
            <v>0</v>
          </cell>
          <cell r="EG392">
            <v>0</v>
          </cell>
        </row>
        <row r="393">
          <cell r="EA393">
            <v>0</v>
          </cell>
          <cell r="EC393">
            <v>0</v>
          </cell>
          <cell r="EE393">
            <v>0</v>
          </cell>
          <cell r="EF393">
            <v>0</v>
          </cell>
          <cell r="EG393">
            <v>0</v>
          </cell>
        </row>
        <row r="394">
          <cell r="EA394">
            <v>0</v>
          </cell>
          <cell r="EC394">
            <v>0</v>
          </cell>
          <cell r="EE394">
            <v>0</v>
          </cell>
          <cell r="EF394">
            <v>0</v>
          </cell>
          <cell r="EG394">
            <v>0</v>
          </cell>
        </row>
        <row r="395">
          <cell r="EA395">
            <v>0</v>
          </cell>
          <cell r="EC395">
            <v>0</v>
          </cell>
          <cell r="EE395">
            <v>0</v>
          </cell>
          <cell r="EF395">
            <v>0</v>
          </cell>
          <cell r="EG395">
            <v>0</v>
          </cell>
        </row>
        <row r="396">
          <cell r="EA396">
            <v>0</v>
          </cell>
          <cell r="EC396">
            <v>0</v>
          </cell>
          <cell r="EE396">
            <v>0</v>
          </cell>
          <cell r="EF396">
            <v>0</v>
          </cell>
          <cell r="EG396">
            <v>0</v>
          </cell>
        </row>
        <row r="397">
          <cell r="EA397">
            <v>3.1440000000000001</v>
          </cell>
          <cell r="EC397">
            <v>27.443999999999999</v>
          </cell>
          <cell r="EE397">
            <v>28.001999999999999</v>
          </cell>
          <cell r="EF397">
            <v>63</v>
          </cell>
          <cell r="EG397">
            <v>6</v>
          </cell>
        </row>
        <row r="398">
          <cell r="EA398">
            <v>0.52400000000000002</v>
          </cell>
          <cell r="EC398">
            <v>4.5739999999999998</v>
          </cell>
          <cell r="EE398">
            <v>4.6669999999999998</v>
          </cell>
          <cell r="EF398">
            <v>10.5</v>
          </cell>
          <cell r="EG398">
            <v>1</v>
          </cell>
        </row>
        <row r="399">
          <cell r="EA399">
            <v>0</v>
          </cell>
          <cell r="EC399">
            <v>0</v>
          </cell>
          <cell r="EE399">
            <v>0</v>
          </cell>
          <cell r="EF399">
            <v>0</v>
          </cell>
          <cell r="EG399">
            <v>0</v>
          </cell>
        </row>
        <row r="400">
          <cell r="EA400">
            <v>0</v>
          </cell>
          <cell r="EC400">
            <v>0</v>
          </cell>
          <cell r="EE400">
            <v>0</v>
          </cell>
          <cell r="EF400">
            <v>0</v>
          </cell>
          <cell r="EG400">
            <v>0</v>
          </cell>
        </row>
        <row r="401">
          <cell r="EA401">
            <v>0</v>
          </cell>
          <cell r="EC401">
            <v>0</v>
          </cell>
          <cell r="EE401">
            <v>0</v>
          </cell>
          <cell r="EF401">
            <v>0</v>
          </cell>
          <cell r="EG401">
            <v>0</v>
          </cell>
        </row>
        <row r="402">
          <cell r="EA402">
            <v>0</v>
          </cell>
          <cell r="EC402">
            <v>0</v>
          </cell>
          <cell r="EE402">
            <v>0</v>
          </cell>
          <cell r="EF402">
            <v>0</v>
          </cell>
          <cell r="EG402">
            <v>0</v>
          </cell>
        </row>
        <row r="403">
          <cell r="EA403">
            <v>0</v>
          </cell>
          <cell r="EC403">
            <v>0</v>
          </cell>
          <cell r="EE403">
            <v>0</v>
          </cell>
          <cell r="EF403">
            <v>0</v>
          </cell>
          <cell r="EG403">
            <v>0</v>
          </cell>
        </row>
        <row r="404">
          <cell r="EA404">
            <v>0</v>
          </cell>
          <cell r="EC404">
            <v>0</v>
          </cell>
          <cell r="EE404">
            <v>0</v>
          </cell>
          <cell r="EF404">
            <v>0</v>
          </cell>
          <cell r="EG404">
            <v>0</v>
          </cell>
        </row>
        <row r="405">
          <cell r="EA405">
            <v>0</v>
          </cell>
          <cell r="EC405">
            <v>0</v>
          </cell>
          <cell r="EE405">
            <v>0</v>
          </cell>
          <cell r="EF405">
            <v>0</v>
          </cell>
          <cell r="EG405">
            <v>0</v>
          </cell>
        </row>
        <row r="406">
          <cell r="EA406">
            <v>0</v>
          </cell>
          <cell r="EC406">
            <v>0</v>
          </cell>
          <cell r="EE406">
            <v>0</v>
          </cell>
          <cell r="EF406">
            <v>0</v>
          </cell>
          <cell r="EG406">
            <v>0</v>
          </cell>
        </row>
        <row r="407">
          <cell r="EA407">
            <v>0</v>
          </cell>
          <cell r="EC407">
            <v>0</v>
          </cell>
          <cell r="EE407">
            <v>0</v>
          </cell>
          <cell r="EF407">
            <v>0</v>
          </cell>
          <cell r="EG407">
            <v>0</v>
          </cell>
        </row>
        <row r="408">
          <cell r="EA408">
            <v>0</v>
          </cell>
          <cell r="EC408">
            <v>0</v>
          </cell>
          <cell r="EE408">
            <v>0</v>
          </cell>
          <cell r="EF408">
            <v>0</v>
          </cell>
          <cell r="EG408">
            <v>0</v>
          </cell>
        </row>
        <row r="409">
          <cell r="EA409">
            <v>0</v>
          </cell>
          <cell r="EC409">
            <v>0</v>
          </cell>
          <cell r="EE409">
            <v>0</v>
          </cell>
          <cell r="EF409">
            <v>0</v>
          </cell>
          <cell r="EG409">
            <v>0</v>
          </cell>
        </row>
        <row r="410">
          <cell r="EA410">
            <v>0</v>
          </cell>
          <cell r="EC410">
            <v>0</v>
          </cell>
          <cell r="EE410">
            <v>0</v>
          </cell>
          <cell r="EF410">
            <v>0</v>
          </cell>
          <cell r="EG410">
            <v>0</v>
          </cell>
        </row>
        <row r="411">
          <cell r="EA411">
            <v>0</v>
          </cell>
          <cell r="EC411">
            <v>0</v>
          </cell>
          <cell r="EE411">
            <v>0</v>
          </cell>
          <cell r="EF411">
            <v>0</v>
          </cell>
          <cell r="EG411">
            <v>0</v>
          </cell>
        </row>
        <row r="412">
          <cell r="EA412">
            <v>0</v>
          </cell>
          <cell r="EC412">
            <v>0</v>
          </cell>
          <cell r="EE412">
            <v>0</v>
          </cell>
          <cell r="EF412">
            <v>0</v>
          </cell>
          <cell r="EG412">
            <v>0</v>
          </cell>
        </row>
        <row r="413">
          <cell r="EA413">
            <v>0</v>
          </cell>
          <cell r="EC413">
            <v>0</v>
          </cell>
          <cell r="EE413">
            <v>0</v>
          </cell>
          <cell r="EF413">
            <v>0</v>
          </cell>
          <cell r="EG413">
            <v>0</v>
          </cell>
        </row>
        <row r="414">
          <cell r="EA414">
            <v>0</v>
          </cell>
          <cell r="EC414">
            <v>0</v>
          </cell>
          <cell r="EE414">
            <v>0</v>
          </cell>
          <cell r="EF414">
            <v>0</v>
          </cell>
          <cell r="EG414">
            <v>0</v>
          </cell>
        </row>
        <row r="415">
          <cell r="EA415">
            <v>0</v>
          </cell>
          <cell r="EC415">
            <v>0</v>
          </cell>
          <cell r="EE415">
            <v>0</v>
          </cell>
          <cell r="EF415">
            <v>0</v>
          </cell>
          <cell r="EG415">
            <v>0</v>
          </cell>
        </row>
        <row r="416">
          <cell r="EA416">
            <v>0</v>
          </cell>
          <cell r="EC416">
            <v>0</v>
          </cell>
          <cell r="EE416">
            <v>0</v>
          </cell>
          <cell r="EF416">
            <v>0</v>
          </cell>
          <cell r="EG416">
            <v>0</v>
          </cell>
        </row>
        <row r="417">
          <cell r="EA417">
            <v>0</v>
          </cell>
          <cell r="EC417">
            <v>0</v>
          </cell>
          <cell r="EE417">
            <v>0</v>
          </cell>
          <cell r="EF417">
            <v>0</v>
          </cell>
          <cell r="EG417">
            <v>0</v>
          </cell>
        </row>
        <row r="418">
          <cell r="EA418">
            <v>0</v>
          </cell>
          <cell r="EC418">
            <v>0</v>
          </cell>
          <cell r="EE418">
            <v>0</v>
          </cell>
          <cell r="EF418">
            <v>0</v>
          </cell>
          <cell r="EG418">
            <v>0</v>
          </cell>
        </row>
        <row r="419">
          <cell r="EA419">
            <v>0</v>
          </cell>
          <cell r="EC419">
            <v>0</v>
          </cell>
          <cell r="EE419">
            <v>0</v>
          </cell>
          <cell r="EF419">
            <v>0</v>
          </cell>
          <cell r="EG419">
            <v>0</v>
          </cell>
        </row>
        <row r="420">
          <cell r="EA420">
            <v>3.1440000000000001</v>
          </cell>
          <cell r="EC420">
            <v>27.443999999999999</v>
          </cell>
          <cell r="EE420">
            <v>28.001999999999999</v>
          </cell>
          <cell r="EF420">
            <v>63</v>
          </cell>
          <cell r="EG420">
            <v>6</v>
          </cell>
        </row>
        <row r="421">
          <cell r="EA421">
            <v>0</v>
          </cell>
          <cell r="EC421">
            <v>0</v>
          </cell>
          <cell r="EE421">
            <v>0</v>
          </cell>
          <cell r="EF421">
            <v>0</v>
          </cell>
          <cell r="EG421">
            <v>0</v>
          </cell>
        </row>
        <row r="422">
          <cell r="EA422">
            <v>0</v>
          </cell>
          <cell r="EC422">
            <v>0</v>
          </cell>
          <cell r="EE422">
            <v>0</v>
          </cell>
          <cell r="EF422">
            <v>0</v>
          </cell>
          <cell r="EG422">
            <v>0</v>
          </cell>
        </row>
        <row r="423">
          <cell r="EA423">
            <v>0</v>
          </cell>
          <cell r="EC423">
            <v>0</v>
          </cell>
          <cell r="EE423">
            <v>0</v>
          </cell>
          <cell r="EF423">
            <v>0</v>
          </cell>
          <cell r="EG423">
            <v>0</v>
          </cell>
        </row>
        <row r="424">
          <cell r="EA424">
            <v>0</v>
          </cell>
          <cell r="EC424">
            <v>0</v>
          </cell>
          <cell r="EE424">
            <v>0</v>
          </cell>
          <cell r="EF424">
            <v>0</v>
          </cell>
          <cell r="EG424">
            <v>0</v>
          </cell>
        </row>
        <row r="425">
          <cell r="EA425">
            <v>0</v>
          </cell>
          <cell r="EC425">
            <v>0</v>
          </cell>
          <cell r="EE425">
            <v>0</v>
          </cell>
          <cell r="EF425">
            <v>0</v>
          </cell>
          <cell r="EG425">
            <v>0</v>
          </cell>
        </row>
        <row r="426">
          <cell r="EA426">
            <v>0</v>
          </cell>
          <cell r="EC426">
            <v>0</v>
          </cell>
          <cell r="EE426">
            <v>0</v>
          </cell>
          <cell r="EF426">
            <v>0</v>
          </cell>
          <cell r="EG426">
            <v>0</v>
          </cell>
        </row>
        <row r="427">
          <cell r="EA427">
            <v>0</v>
          </cell>
          <cell r="EC427">
            <v>0</v>
          </cell>
          <cell r="EE427">
            <v>0</v>
          </cell>
          <cell r="EF427">
            <v>0</v>
          </cell>
          <cell r="EG427">
            <v>0</v>
          </cell>
        </row>
        <row r="428">
          <cell r="EA428">
            <v>0</v>
          </cell>
          <cell r="EC428">
            <v>0</v>
          </cell>
          <cell r="EE428">
            <v>0</v>
          </cell>
          <cell r="EF428">
            <v>0</v>
          </cell>
          <cell r="EG428">
            <v>0</v>
          </cell>
        </row>
        <row r="429">
          <cell r="EA429">
            <v>0</v>
          </cell>
          <cell r="EC429">
            <v>0</v>
          </cell>
          <cell r="EE429">
            <v>0</v>
          </cell>
          <cell r="EF429">
            <v>0</v>
          </cell>
          <cell r="EG429">
            <v>0</v>
          </cell>
        </row>
        <row r="430">
          <cell r="EA430">
            <v>0</v>
          </cell>
          <cell r="EC430">
            <v>0</v>
          </cell>
          <cell r="EE430">
            <v>0</v>
          </cell>
          <cell r="EF430">
            <v>0</v>
          </cell>
          <cell r="EG430">
            <v>0</v>
          </cell>
        </row>
        <row r="431">
          <cell r="EA431">
            <v>0</v>
          </cell>
          <cell r="EC431">
            <v>0</v>
          </cell>
          <cell r="EE431">
            <v>0</v>
          </cell>
          <cell r="EF431">
            <v>0</v>
          </cell>
          <cell r="EG431">
            <v>0</v>
          </cell>
        </row>
      </sheetData>
      <sheetData sheetId="30">
        <row r="17">
          <cell r="AY17">
            <v>0</v>
          </cell>
          <cell r="AZ17">
            <v>0</v>
          </cell>
          <cell r="BA17">
            <v>0</v>
          </cell>
        </row>
        <row r="18">
          <cell r="AY18">
            <v>0</v>
          </cell>
          <cell r="AZ18">
            <v>0</v>
          </cell>
          <cell r="BA18">
            <v>0</v>
          </cell>
        </row>
        <row r="19">
          <cell r="AY19">
            <v>0</v>
          </cell>
          <cell r="AZ19">
            <v>0</v>
          </cell>
          <cell r="BA19">
            <v>0</v>
          </cell>
        </row>
        <row r="20">
          <cell r="AY20">
            <v>0</v>
          </cell>
          <cell r="AZ20">
            <v>0</v>
          </cell>
          <cell r="BA20">
            <v>0</v>
          </cell>
        </row>
        <row r="21">
          <cell r="AY21">
            <v>0</v>
          </cell>
          <cell r="AZ21">
            <v>0</v>
          </cell>
          <cell r="BA21">
            <v>0</v>
          </cell>
        </row>
        <row r="22">
          <cell r="AY22">
            <v>0</v>
          </cell>
          <cell r="AZ22">
            <v>0</v>
          </cell>
          <cell r="BA22">
            <v>0</v>
          </cell>
        </row>
        <row r="23">
          <cell r="AY23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53"/>
  </sheetPr>
  <dimension ref="A1:N398"/>
  <sheetViews>
    <sheetView showGridLines="0" tabSelected="1" zoomScaleNormal="100" workbookViewId="0">
      <selection activeCell="B5" sqref="B5"/>
    </sheetView>
  </sheetViews>
  <sheetFormatPr baseColWidth="10" defaultRowHeight="12.75"/>
  <cols>
    <col min="1" max="1" width="4" customWidth="1"/>
    <col min="2" max="2" width="24" customWidth="1"/>
    <col min="3" max="3" width="7.5703125" customWidth="1"/>
    <col min="4" max="4" width="6.28515625" customWidth="1"/>
    <col min="7" max="7" width="12" customWidth="1"/>
    <col min="13" max="13" width="12.85546875" customWidth="1"/>
    <col min="14" max="14" width="11.85546875" customWidth="1"/>
  </cols>
  <sheetData>
    <row r="1" spans="1:14" ht="38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14" ht="24.95" customHeight="1">
      <c r="A2" s="3">
        <v>1</v>
      </c>
      <c r="B2" s="4" t="s">
        <v>13</v>
      </c>
      <c r="C2" s="5">
        <f>'[1]Résu par agence'!EG35</f>
        <v>20</v>
      </c>
      <c r="D2" s="5">
        <f>+'[1]Sin Agence'!AY17</f>
        <v>0</v>
      </c>
      <c r="E2" s="6">
        <f t="shared" ref="E2:E65" si="0">IF(C2=0,0,D2/C2)</f>
        <v>0</v>
      </c>
      <c r="F2" s="7">
        <f>'[1]Résu par agence'!EF35</f>
        <v>182.8</v>
      </c>
      <c r="G2" s="7">
        <f>+'[1]Résu par agence'!EE35</f>
        <v>91.334000000000017</v>
      </c>
      <c r="H2" s="7">
        <f>+'[1]Résu par agence'!EC35</f>
        <v>56.765999999999998</v>
      </c>
      <c r="I2" s="7">
        <f>+'[1]Résu par agence'!EA35/1.18</f>
        <v>7.4550847457627132</v>
      </c>
      <c r="J2" s="7">
        <f>+'[1]Sin Agence'!AZ17</f>
        <v>0</v>
      </c>
      <c r="K2" s="7">
        <f>+'[1]Sin Agence'!BA17</f>
        <v>0</v>
      </c>
      <c r="L2" s="7">
        <f t="shared" ref="L2:L65" si="1">IF(D2=0,0,(J2/D2))</f>
        <v>0</v>
      </c>
      <c r="M2" s="7">
        <f t="shared" ref="M2:M65" si="2">+H2-(J2+K2)</f>
        <v>56.765999999999998</v>
      </c>
      <c r="N2" s="8">
        <f t="shared" ref="N2:N65" si="3">IF(OR(M2&gt;0,I2=0),0,-M2/I2)</f>
        <v>0</v>
      </c>
    </row>
    <row r="3" spans="1:14" ht="24.95" customHeight="1">
      <c r="A3" s="3">
        <f t="shared" ref="A3:A66" si="4">A2+1</f>
        <v>2</v>
      </c>
      <c r="B3" s="4" t="s">
        <v>14</v>
      </c>
      <c r="C3" s="5">
        <f>'[1]Résu par agence'!EG36</f>
        <v>0</v>
      </c>
      <c r="D3" s="5">
        <f>+'[1]Sin Agence'!AY18</f>
        <v>0</v>
      </c>
      <c r="E3" s="6">
        <f t="shared" si="0"/>
        <v>0</v>
      </c>
      <c r="F3" s="7">
        <f>'[1]Résu par agence'!EF36</f>
        <v>0</v>
      </c>
      <c r="G3" s="7">
        <f>+'[1]Résu par agence'!EE36</f>
        <v>0</v>
      </c>
      <c r="H3" s="7">
        <f>+'[1]Résu par agence'!EC36</f>
        <v>0</v>
      </c>
      <c r="I3" s="7">
        <f>+'[1]Résu par agence'!EA36/1.18</f>
        <v>0</v>
      </c>
      <c r="J3" s="7">
        <f>+'[1]Sin Agence'!AZ18</f>
        <v>0</v>
      </c>
      <c r="K3" s="7">
        <f>+'[1]Sin Agence'!BA18</f>
        <v>0</v>
      </c>
      <c r="L3" s="7">
        <f t="shared" si="1"/>
        <v>0</v>
      </c>
      <c r="M3" s="7">
        <f t="shared" si="2"/>
        <v>0</v>
      </c>
      <c r="N3" s="8">
        <f t="shared" si="3"/>
        <v>0</v>
      </c>
    </row>
    <row r="4" spans="1:14" ht="24.95" customHeight="1">
      <c r="A4" s="3">
        <f t="shared" si="4"/>
        <v>3</v>
      </c>
      <c r="B4" s="4" t="s">
        <v>15</v>
      </c>
      <c r="C4" s="5">
        <f>'[1]Résu par agence'!EG37</f>
        <v>0</v>
      </c>
      <c r="D4" s="5">
        <f>+'[1]Sin Agence'!AY19</f>
        <v>0</v>
      </c>
      <c r="E4" s="6">
        <f t="shared" si="0"/>
        <v>0</v>
      </c>
      <c r="F4" s="7">
        <f>'[1]Résu par agence'!EF37</f>
        <v>0</v>
      </c>
      <c r="G4" s="7">
        <f>+'[1]Résu par agence'!EE37</f>
        <v>0</v>
      </c>
      <c r="H4" s="7">
        <f>+'[1]Résu par agence'!EC37</f>
        <v>0</v>
      </c>
      <c r="I4" s="7">
        <f>+'[1]Résu par agence'!EA37/1.18</f>
        <v>0</v>
      </c>
      <c r="J4" s="7">
        <f>+'[1]Sin Agence'!AZ19</f>
        <v>0</v>
      </c>
      <c r="K4" s="7">
        <f>+'[1]Sin Agence'!BA19</f>
        <v>0</v>
      </c>
      <c r="L4" s="7">
        <f t="shared" si="1"/>
        <v>0</v>
      </c>
      <c r="M4" s="7">
        <f t="shared" si="2"/>
        <v>0</v>
      </c>
      <c r="N4" s="8">
        <f t="shared" si="3"/>
        <v>0</v>
      </c>
    </row>
    <row r="5" spans="1:14" ht="24.95" customHeight="1">
      <c r="A5" s="3">
        <f t="shared" si="4"/>
        <v>4</v>
      </c>
      <c r="B5" s="4" t="s">
        <v>16</v>
      </c>
      <c r="C5" s="5">
        <f>'[1]Résu par agence'!EG38</f>
        <v>0</v>
      </c>
      <c r="D5" s="5">
        <f>+'[1]Sin Agence'!AY20</f>
        <v>0</v>
      </c>
      <c r="E5" s="6">
        <f t="shared" si="0"/>
        <v>0</v>
      </c>
      <c r="F5" s="7">
        <f>'[1]Résu par agence'!EF38</f>
        <v>0</v>
      </c>
      <c r="G5" s="7">
        <f>+'[1]Résu par agence'!EE38</f>
        <v>0</v>
      </c>
      <c r="H5" s="7">
        <f>+'[1]Résu par agence'!EC38</f>
        <v>0</v>
      </c>
      <c r="I5" s="7">
        <f>+'[1]Résu par agence'!EA38/1.18</f>
        <v>0</v>
      </c>
      <c r="J5" s="7">
        <f>+'[1]Sin Agence'!AZ20</f>
        <v>0</v>
      </c>
      <c r="K5" s="7">
        <f>+'[1]Sin Agence'!BA20</f>
        <v>0</v>
      </c>
      <c r="L5" s="7">
        <f t="shared" si="1"/>
        <v>0</v>
      </c>
      <c r="M5" s="7">
        <f t="shared" si="2"/>
        <v>0</v>
      </c>
      <c r="N5" s="8">
        <f t="shared" si="3"/>
        <v>0</v>
      </c>
    </row>
    <row r="6" spans="1:14" ht="24.95" customHeight="1">
      <c r="A6" s="3">
        <f t="shared" si="4"/>
        <v>5</v>
      </c>
      <c r="B6" s="4" t="s">
        <v>17</v>
      </c>
      <c r="C6" s="5">
        <f>'[1]Résu par agence'!EG39</f>
        <v>0</v>
      </c>
      <c r="D6" s="5">
        <f>+'[1]Sin Agence'!AY21</f>
        <v>0</v>
      </c>
      <c r="E6" s="6">
        <f t="shared" si="0"/>
        <v>0</v>
      </c>
      <c r="F6" s="7">
        <f>'[1]Résu par agence'!EF39</f>
        <v>0</v>
      </c>
      <c r="G6" s="7">
        <f>+'[1]Résu par agence'!EE39</f>
        <v>0</v>
      </c>
      <c r="H6" s="7">
        <f>+'[1]Résu par agence'!EC39</f>
        <v>0</v>
      </c>
      <c r="I6" s="7">
        <f>+'[1]Résu par agence'!EA39/1.18</f>
        <v>0</v>
      </c>
      <c r="J6" s="7">
        <f>+'[1]Sin Agence'!AZ21</f>
        <v>0</v>
      </c>
      <c r="K6" s="7">
        <f>+'[1]Sin Agence'!BA21</f>
        <v>0</v>
      </c>
      <c r="L6" s="7">
        <f t="shared" si="1"/>
        <v>0</v>
      </c>
      <c r="M6" s="7">
        <f t="shared" si="2"/>
        <v>0</v>
      </c>
      <c r="N6" s="8">
        <f t="shared" si="3"/>
        <v>0</v>
      </c>
    </row>
    <row r="7" spans="1:14" ht="24.95" customHeight="1">
      <c r="A7" s="3">
        <f t="shared" si="4"/>
        <v>6</v>
      </c>
      <c r="B7" s="4" t="s">
        <v>18</v>
      </c>
      <c r="C7" s="5">
        <f>'[1]Résu par agence'!EG40</f>
        <v>1</v>
      </c>
      <c r="D7" s="5">
        <f>+'[1]Sin Agence'!AY22</f>
        <v>0</v>
      </c>
      <c r="E7" s="6">
        <f t="shared" si="0"/>
        <v>0</v>
      </c>
      <c r="F7" s="7">
        <f>'[1]Résu par agence'!EF40</f>
        <v>10.5</v>
      </c>
      <c r="G7" s="7">
        <f>+'[1]Résu par agence'!EE40</f>
        <v>4.6669999999999998</v>
      </c>
      <c r="H7" s="7">
        <f>+'[1]Résu par agence'!EC40</f>
        <v>4.5739999999999998</v>
      </c>
      <c r="I7" s="7">
        <f>+'[1]Résu par agence'!EA40/1.18</f>
        <v>0.44406779661016954</v>
      </c>
      <c r="J7" s="7">
        <f>+'[1]Sin Agence'!AZ22</f>
        <v>0</v>
      </c>
      <c r="K7" s="7">
        <f>+'[1]Sin Agence'!BA22</f>
        <v>0</v>
      </c>
      <c r="L7" s="7">
        <f t="shared" si="1"/>
        <v>0</v>
      </c>
      <c r="M7" s="7">
        <f t="shared" si="2"/>
        <v>4.5739999999999998</v>
      </c>
      <c r="N7" s="8">
        <f t="shared" si="3"/>
        <v>0</v>
      </c>
    </row>
    <row r="8" spans="1:14" ht="24.95" customHeight="1">
      <c r="A8" s="3">
        <f t="shared" si="4"/>
        <v>7</v>
      </c>
      <c r="B8" s="4" t="s">
        <v>19</v>
      </c>
      <c r="C8" s="5">
        <f>'[1]Résu par agence'!EG41</f>
        <v>5</v>
      </c>
      <c r="D8" s="5">
        <f>+'[1]Sin Agence'!AY23</f>
        <v>0</v>
      </c>
      <c r="E8" s="6">
        <f t="shared" si="0"/>
        <v>0</v>
      </c>
      <c r="F8" s="7">
        <f>'[1]Résu par agence'!EF41</f>
        <v>52.5</v>
      </c>
      <c r="G8" s="7">
        <f>+'[1]Résu par agence'!EE41</f>
        <v>23.335000000000001</v>
      </c>
      <c r="H8" s="7">
        <f>+'[1]Résu par agence'!EC41</f>
        <v>22.869999999999997</v>
      </c>
      <c r="I8" s="7">
        <f>+'[1]Résu par agence'!EA41/1.18</f>
        <v>2.2203389830508478</v>
      </c>
      <c r="J8" s="7">
        <f>+'[1]Sin Agence'!AZ23</f>
        <v>0</v>
      </c>
      <c r="K8" s="7">
        <f>+'[1]Sin Agence'!BA23</f>
        <v>0</v>
      </c>
      <c r="L8" s="7">
        <f t="shared" si="1"/>
        <v>0</v>
      </c>
      <c r="M8" s="7">
        <f t="shared" si="2"/>
        <v>22.869999999999997</v>
      </c>
      <c r="N8" s="8">
        <f t="shared" si="3"/>
        <v>0</v>
      </c>
    </row>
    <row r="9" spans="1:14" ht="24.95" customHeight="1">
      <c r="A9" s="3">
        <f t="shared" si="4"/>
        <v>8</v>
      </c>
      <c r="B9" s="4" t="s">
        <v>20</v>
      </c>
      <c r="C9" s="5">
        <f>'[1]Résu par agence'!EG42</f>
        <v>0</v>
      </c>
      <c r="D9" s="5">
        <f>+'[1]Sin Agence'!AY24</f>
        <v>0</v>
      </c>
      <c r="E9" s="6">
        <f t="shared" si="0"/>
        <v>0</v>
      </c>
      <c r="F9" s="7">
        <f>'[1]Résu par agence'!EF42</f>
        <v>0</v>
      </c>
      <c r="G9" s="7">
        <f>+'[1]Résu par agence'!EE42</f>
        <v>0</v>
      </c>
      <c r="H9" s="7">
        <f>+'[1]Résu par agence'!EC42</f>
        <v>0</v>
      </c>
      <c r="I9" s="7">
        <f>+'[1]Résu par agence'!EA42/1.18</f>
        <v>0</v>
      </c>
      <c r="J9" s="7">
        <f>+'[1]Sin Agence'!AZ24</f>
        <v>0</v>
      </c>
      <c r="K9" s="7">
        <f>+'[1]Sin Agence'!BA24</f>
        <v>0</v>
      </c>
      <c r="L9" s="7">
        <f t="shared" si="1"/>
        <v>0</v>
      </c>
      <c r="M9" s="7">
        <f t="shared" si="2"/>
        <v>0</v>
      </c>
      <c r="N9" s="8">
        <f t="shared" si="3"/>
        <v>0</v>
      </c>
    </row>
    <row r="10" spans="1:14" ht="24.95" customHeight="1">
      <c r="A10" s="3">
        <f t="shared" si="4"/>
        <v>9</v>
      </c>
      <c r="B10" s="4" t="s">
        <v>21</v>
      </c>
      <c r="C10" s="5">
        <f>'[1]Résu par agence'!EG43</f>
        <v>0</v>
      </c>
      <c r="D10" s="5">
        <f>+'[1]Sin Agence'!AY25</f>
        <v>0</v>
      </c>
      <c r="E10" s="6">
        <f t="shared" si="0"/>
        <v>0</v>
      </c>
      <c r="F10" s="7">
        <f>'[1]Résu par agence'!EF43</f>
        <v>0</v>
      </c>
      <c r="G10" s="7">
        <f>+'[1]Résu par agence'!EE43</f>
        <v>0</v>
      </c>
      <c r="H10" s="7">
        <f>+'[1]Résu par agence'!EC43</f>
        <v>0</v>
      </c>
      <c r="I10" s="7">
        <f>+'[1]Résu par agence'!EA43/1.18</f>
        <v>0</v>
      </c>
      <c r="J10" s="7">
        <f>+'[1]Sin Agence'!AZ25</f>
        <v>0</v>
      </c>
      <c r="K10" s="7">
        <f>+'[1]Sin Agence'!BA25</f>
        <v>0</v>
      </c>
      <c r="L10" s="7">
        <f t="shared" si="1"/>
        <v>0</v>
      </c>
      <c r="M10" s="7">
        <f t="shared" si="2"/>
        <v>0</v>
      </c>
      <c r="N10" s="8">
        <f t="shared" si="3"/>
        <v>0</v>
      </c>
    </row>
    <row r="11" spans="1:14" ht="24.95" customHeight="1">
      <c r="A11" s="3">
        <f t="shared" si="4"/>
        <v>10</v>
      </c>
      <c r="B11" s="4" t="s">
        <v>22</v>
      </c>
      <c r="C11" s="5">
        <f>'[1]Résu par agence'!EG44</f>
        <v>0</v>
      </c>
      <c r="D11" s="5">
        <f>+'[1]Sin Agence'!AY26</f>
        <v>0</v>
      </c>
      <c r="E11" s="6">
        <f t="shared" si="0"/>
        <v>0</v>
      </c>
      <c r="F11" s="7">
        <f>'[1]Résu par agence'!EF44</f>
        <v>0</v>
      </c>
      <c r="G11" s="7">
        <f>+'[1]Résu par agence'!EE44</f>
        <v>0</v>
      </c>
      <c r="H11" s="7">
        <f>+'[1]Résu par agence'!EC44</f>
        <v>0</v>
      </c>
      <c r="I11" s="7">
        <f>+'[1]Résu par agence'!EA44/1.18</f>
        <v>0</v>
      </c>
      <c r="J11" s="7">
        <f>+'[1]Sin Agence'!AZ26</f>
        <v>0</v>
      </c>
      <c r="K11" s="7">
        <f>+'[1]Sin Agence'!BA26</f>
        <v>0</v>
      </c>
      <c r="L11" s="7">
        <f t="shared" si="1"/>
        <v>0</v>
      </c>
      <c r="M11" s="7">
        <f t="shared" si="2"/>
        <v>0</v>
      </c>
      <c r="N11" s="8">
        <f t="shared" si="3"/>
        <v>0</v>
      </c>
    </row>
    <row r="12" spans="1:14" ht="24.95" customHeight="1">
      <c r="A12" s="3">
        <f t="shared" si="4"/>
        <v>11</v>
      </c>
      <c r="B12" s="4" t="s">
        <v>23</v>
      </c>
      <c r="C12" s="5">
        <f>'[1]Résu par agence'!EG45</f>
        <v>0</v>
      </c>
      <c r="D12" s="5">
        <f>+'[1]Sin Agence'!AY27</f>
        <v>0</v>
      </c>
      <c r="E12" s="6">
        <f t="shared" si="0"/>
        <v>0</v>
      </c>
      <c r="F12" s="7">
        <f>'[1]Résu par agence'!EF45</f>
        <v>0</v>
      </c>
      <c r="G12" s="7">
        <f>+'[1]Résu par agence'!EE45</f>
        <v>0</v>
      </c>
      <c r="H12" s="7">
        <f>+'[1]Résu par agence'!EC45</f>
        <v>0</v>
      </c>
      <c r="I12" s="7">
        <f>+'[1]Résu par agence'!EA45/1.18</f>
        <v>0</v>
      </c>
      <c r="J12" s="7">
        <f>+'[1]Sin Agence'!AZ27</f>
        <v>0</v>
      </c>
      <c r="K12" s="7">
        <f>+'[1]Sin Agence'!BA27</f>
        <v>0</v>
      </c>
      <c r="L12" s="7">
        <f t="shared" si="1"/>
        <v>0</v>
      </c>
      <c r="M12" s="7">
        <f t="shared" si="2"/>
        <v>0</v>
      </c>
      <c r="N12" s="8">
        <f t="shared" si="3"/>
        <v>0</v>
      </c>
    </row>
    <row r="13" spans="1:14" ht="24.95" customHeight="1">
      <c r="A13" s="3">
        <f t="shared" si="4"/>
        <v>12</v>
      </c>
      <c r="B13" s="4" t="s">
        <v>24</v>
      </c>
      <c r="C13" s="5">
        <f>'[1]Résu par agence'!EG46</f>
        <v>10</v>
      </c>
      <c r="D13" s="5">
        <f>+'[1]Sin Agence'!AY28</f>
        <v>0</v>
      </c>
      <c r="E13" s="6">
        <f t="shared" si="0"/>
        <v>0</v>
      </c>
      <c r="F13" s="7">
        <f>'[1]Résu par agence'!EF46</f>
        <v>93.800000000000011</v>
      </c>
      <c r="G13" s="7">
        <f>+'[1]Résu par agence'!EE46</f>
        <v>45.844000000000001</v>
      </c>
      <c r="H13" s="7">
        <f>+'[1]Résu par agence'!EC46</f>
        <v>31.445999999999998</v>
      </c>
      <c r="I13" s="7">
        <f>+'[1]Résu par agence'!EA46/1.18</f>
        <v>3.8533898305084753</v>
      </c>
      <c r="J13" s="7">
        <f>+'[1]Sin Agence'!AZ28</f>
        <v>0</v>
      </c>
      <c r="K13" s="7">
        <f>+'[1]Sin Agence'!BA28</f>
        <v>0</v>
      </c>
      <c r="L13" s="7">
        <f t="shared" si="1"/>
        <v>0</v>
      </c>
      <c r="M13" s="7">
        <f t="shared" si="2"/>
        <v>31.445999999999998</v>
      </c>
      <c r="N13" s="8">
        <f t="shared" si="3"/>
        <v>0</v>
      </c>
    </row>
    <row r="14" spans="1:14" ht="24.95" customHeight="1">
      <c r="A14" s="3">
        <f t="shared" si="4"/>
        <v>13</v>
      </c>
      <c r="B14" s="4" t="s">
        <v>25</v>
      </c>
      <c r="C14" s="5">
        <f>'[1]Résu par agence'!EG47</f>
        <v>1</v>
      </c>
      <c r="D14" s="5">
        <f>+'[1]Sin Agence'!AY29</f>
        <v>0</v>
      </c>
      <c r="E14" s="6">
        <f t="shared" si="0"/>
        <v>0</v>
      </c>
      <c r="F14" s="7">
        <f>'[1]Résu par agence'!EF47</f>
        <v>10.5</v>
      </c>
      <c r="G14" s="7">
        <f>+'[1]Résu par agence'!EE47</f>
        <v>4.6669999999999998</v>
      </c>
      <c r="H14" s="7">
        <f>+'[1]Résu par agence'!EC47</f>
        <v>4.5739999999999998</v>
      </c>
      <c r="I14" s="7">
        <f>+'[1]Résu par agence'!EA47/1.18</f>
        <v>0.44406779661016954</v>
      </c>
      <c r="J14" s="7">
        <f>+'[1]Sin Agence'!AZ29</f>
        <v>0</v>
      </c>
      <c r="K14" s="7">
        <f>+'[1]Sin Agence'!BA29</f>
        <v>0</v>
      </c>
      <c r="L14" s="7">
        <f t="shared" si="1"/>
        <v>0</v>
      </c>
      <c r="M14" s="7">
        <f t="shared" si="2"/>
        <v>4.5739999999999998</v>
      </c>
      <c r="N14" s="8">
        <f t="shared" si="3"/>
        <v>0</v>
      </c>
    </row>
    <row r="15" spans="1:14" ht="24.95" customHeight="1">
      <c r="A15" s="3">
        <f t="shared" si="4"/>
        <v>14</v>
      </c>
      <c r="B15" s="4" t="s">
        <v>26</v>
      </c>
      <c r="C15" s="5">
        <f>'[1]Résu par agence'!EG48</f>
        <v>1</v>
      </c>
      <c r="D15" s="5">
        <f>+'[1]Sin Agence'!AY30</f>
        <v>0</v>
      </c>
      <c r="E15" s="6">
        <f t="shared" si="0"/>
        <v>0</v>
      </c>
      <c r="F15" s="7">
        <f>'[1]Résu par agence'!EF48</f>
        <v>10.5</v>
      </c>
      <c r="G15" s="7">
        <f>+'[1]Résu par agence'!EE48</f>
        <v>4.6669999999999998</v>
      </c>
      <c r="H15" s="7">
        <f>+'[1]Résu par agence'!EC48</f>
        <v>4.5739999999999998</v>
      </c>
      <c r="I15" s="7">
        <f>+'[1]Résu par agence'!EA48/1.18</f>
        <v>0.44406779661016954</v>
      </c>
      <c r="J15" s="7">
        <f>+'[1]Sin Agence'!AZ30</f>
        <v>0</v>
      </c>
      <c r="K15" s="7">
        <f>+'[1]Sin Agence'!BA30</f>
        <v>0</v>
      </c>
      <c r="L15" s="7">
        <f t="shared" si="1"/>
        <v>0</v>
      </c>
      <c r="M15" s="7">
        <f t="shared" si="2"/>
        <v>4.5739999999999998</v>
      </c>
      <c r="N15" s="8">
        <f t="shared" si="3"/>
        <v>0</v>
      </c>
    </row>
    <row r="16" spans="1:14" ht="24.95" customHeight="1">
      <c r="A16" s="3">
        <f t="shared" si="4"/>
        <v>15</v>
      </c>
      <c r="B16" s="4" t="s">
        <v>27</v>
      </c>
      <c r="C16" s="5">
        <f>'[1]Résu par agence'!EG49</f>
        <v>1</v>
      </c>
      <c r="D16" s="5">
        <f>+'[1]Sin Agence'!AY31</f>
        <v>0</v>
      </c>
      <c r="E16" s="6">
        <f t="shared" si="0"/>
        <v>0</v>
      </c>
      <c r="F16" s="7">
        <f>'[1]Résu par agence'!EF49</f>
        <v>10.5</v>
      </c>
      <c r="G16" s="7">
        <f>+'[1]Résu par agence'!EE49</f>
        <v>4.6669999999999998</v>
      </c>
      <c r="H16" s="7">
        <f>+'[1]Résu par agence'!EC49</f>
        <v>4.5739999999999998</v>
      </c>
      <c r="I16" s="7">
        <f>+'[1]Résu par agence'!EA49/1.18</f>
        <v>0.44406779661016954</v>
      </c>
      <c r="J16" s="7">
        <f>+'[1]Sin Agence'!AZ31</f>
        <v>0</v>
      </c>
      <c r="K16" s="7">
        <f>+'[1]Sin Agence'!BA31</f>
        <v>0</v>
      </c>
      <c r="L16" s="7">
        <f t="shared" si="1"/>
        <v>0</v>
      </c>
      <c r="M16" s="7">
        <f t="shared" si="2"/>
        <v>4.5739999999999998</v>
      </c>
      <c r="N16" s="8">
        <f t="shared" si="3"/>
        <v>0</v>
      </c>
    </row>
    <row r="17" spans="1:14" ht="24.95" customHeight="1">
      <c r="A17" s="3">
        <f t="shared" si="4"/>
        <v>16</v>
      </c>
      <c r="B17" s="4" t="s">
        <v>28</v>
      </c>
      <c r="C17" s="5">
        <f>'[1]Résu par agence'!EG50</f>
        <v>0</v>
      </c>
      <c r="D17" s="5">
        <f>+'[1]Sin Agence'!AY32</f>
        <v>0</v>
      </c>
      <c r="E17" s="6">
        <f t="shared" si="0"/>
        <v>0</v>
      </c>
      <c r="F17" s="7">
        <f>'[1]Résu par agence'!EF50</f>
        <v>0</v>
      </c>
      <c r="G17" s="7">
        <f>+'[1]Résu par agence'!EE50</f>
        <v>0</v>
      </c>
      <c r="H17" s="7">
        <f>+'[1]Résu par agence'!EC50</f>
        <v>0</v>
      </c>
      <c r="I17" s="7">
        <f>+'[1]Résu par agence'!EA50/1.18</f>
        <v>0</v>
      </c>
      <c r="J17" s="7">
        <f>+'[1]Sin Agence'!AZ32</f>
        <v>0</v>
      </c>
      <c r="K17" s="7">
        <f>+'[1]Sin Agence'!BA32</f>
        <v>0</v>
      </c>
      <c r="L17" s="7">
        <f t="shared" si="1"/>
        <v>0</v>
      </c>
      <c r="M17" s="7">
        <f t="shared" si="2"/>
        <v>0</v>
      </c>
      <c r="N17" s="8">
        <f t="shared" si="3"/>
        <v>0</v>
      </c>
    </row>
    <row r="18" spans="1:14" ht="24.95" customHeight="1">
      <c r="A18" s="3">
        <f t="shared" si="4"/>
        <v>17</v>
      </c>
      <c r="B18" s="4" t="s">
        <v>29</v>
      </c>
      <c r="C18" s="5">
        <f>'[1]Résu par agence'!EG51</f>
        <v>0</v>
      </c>
      <c r="D18" s="5">
        <f>+'[1]Sin Agence'!AY33</f>
        <v>0</v>
      </c>
      <c r="E18" s="6">
        <f t="shared" si="0"/>
        <v>0</v>
      </c>
      <c r="F18" s="7">
        <f>'[1]Résu par agence'!EF51</f>
        <v>0</v>
      </c>
      <c r="G18" s="7">
        <f>+'[1]Résu par agence'!EE51</f>
        <v>0</v>
      </c>
      <c r="H18" s="7">
        <f>+'[1]Résu par agence'!EC51</f>
        <v>0</v>
      </c>
      <c r="I18" s="7">
        <f>+'[1]Résu par agence'!EA51/1.18</f>
        <v>0</v>
      </c>
      <c r="J18" s="7">
        <f>+'[1]Sin Agence'!AZ33</f>
        <v>0</v>
      </c>
      <c r="K18" s="7">
        <f>+'[1]Sin Agence'!BA33</f>
        <v>0</v>
      </c>
      <c r="L18" s="7">
        <f t="shared" si="1"/>
        <v>0</v>
      </c>
      <c r="M18" s="7">
        <f t="shared" si="2"/>
        <v>0</v>
      </c>
      <c r="N18" s="8">
        <f t="shared" si="3"/>
        <v>0</v>
      </c>
    </row>
    <row r="19" spans="1:14" ht="24.95" customHeight="1">
      <c r="A19" s="3">
        <f t="shared" si="4"/>
        <v>18</v>
      </c>
      <c r="B19" s="4" t="s">
        <v>30</v>
      </c>
      <c r="C19" s="5">
        <f>'[1]Résu par agence'!EG52</f>
        <v>0</v>
      </c>
      <c r="D19" s="5">
        <f>+'[1]Sin Agence'!AY34</f>
        <v>0</v>
      </c>
      <c r="E19" s="6">
        <f t="shared" si="0"/>
        <v>0</v>
      </c>
      <c r="F19" s="7">
        <f>'[1]Résu par agence'!EF52</f>
        <v>0</v>
      </c>
      <c r="G19" s="7">
        <f>+'[1]Résu par agence'!EE52</f>
        <v>0</v>
      </c>
      <c r="H19" s="7">
        <f>+'[1]Résu par agence'!EC52</f>
        <v>0</v>
      </c>
      <c r="I19" s="7">
        <f>+'[1]Résu par agence'!EA52/1.18</f>
        <v>0</v>
      </c>
      <c r="J19" s="7">
        <f>+'[1]Sin Agence'!AZ34</f>
        <v>0</v>
      </c>
      <c r="K19" s="7">
        <f>+'[1]Sin Agence'!BA34</f>
        <v>0</v>
      </c>
      <c r="L19" s="7">
        <f t="shared" si="1"/>
        <v>0</v>
      </c>
      <c r="M19" s="7">
        <f t="shared" si="2"/>
        <v>0</v>
      </c>
      <c r="N19" s="8">
        <f t="shared" si="3"/>
        <v>0</v>
      </c>
    </row>
    <row r="20" spans="1:14" ht="24.95" customHeight="1">
      <c r="A20" s="3">
        <f t="shared" si="4"/>
        <v>19</v>
      </c>
      <c r="B20" s="4" t="s">
        <v>31</v>
      </c>
      <c r="C20" s="5">
        <f>'[1]Résu par agence'!EG53</f>
        <v>0</v>
      </c>
      <c r="D20" s="5">
        <f>+'[1]Sin Agence'!AY35</f>
        <v>0</v>
      </c>
      <c r="E20" s="6">
        <f t="shared" si="0"/>
        <v>0</v>
      </c>
      <c r="F20" s="7">
        <f>'[1]Résu par agence'!EF53</f>
        <v>0</v>
      </c>
      <c r="G20" s="7">
        <f>+'[1]Résu par agence'!EE53</f>
        <v>0</v>
      </c>
      <c r="H20" s="7">
        <f>+'[1]Résu par agence'!EC53</f>
        <v>0</v>
      </c>
      <c r="I20" s="7">
        <f>+'[1]Résu par agence'!EA53/1.18</f>
        <v>0</v>
      </c>
      <c r="J20" s="7">
        <f>+'[1]Sin Agence'!AZ35</f>
        <v>0</v>
      </c>
      <c r="K20" s="7">
        <f>+'[1]Sin Agence'!BA35</f>
        <v>0</v>
      </c>
      <c r="L20" s="7">
        <f t="shared" si="1"/>
        <v>0</v>
      </c>
      <c r="M20" s="7">
        <f t="shared" si="2"/>
        <v>0</v>
      </c>
      <c r="N20" s="8">
        <f t="shared" si="3"/>
        <v>0</v>
      </c>
    </row>
    <row r="21" spans="1:14" ht="24.95" customHeight="1">
      <c r="A21" s="3">
        <f t="shared" si="4"/>
        <v>20</v>
      </c>
      <c r="B21" s="4" t="s">
        <v>32</v>
      </c>
      <c r="C21" s="5">
        <f>'[1]Résu par agence'!EG54</f>
        <v>0</v>
      </c>
      <c r="D21" s="5">
        <f>+'[1]Sin Agence'!AY36</f>
        <v>0</v>
      </c>
      <c r="E21" s="6">
        <f t="shared" si="0"/>
        <v>0</v>
      </c>
      <c r="F21" s="7">
        <f>'[1]Résu par agence'!EF54</f>
        <v>0</v>
      </c>
      <c r="G21" s="7">
        <f>+'[1]Résu par agence'!EE54</f>
        <v>0</v>
      </c>
      <c r="H21" s="7">
        <f>+'[1]Résu par agence'!EC54</f>
        <v>0</v>
      </c>
      <c r="I21" s="7">
        <f>+'[1]Résu par agence'!EA54/1.18</f>
        <v>0</v>
      </c>
      <c r="J21" s="7">
        <f>+'[1]Sin Agence'!AZ36</f>
        <v>0</v>
      </c>
      <c r="K21" s="7">
        <f>+'[1]Sin Agence'!BA36</f>
        <v>0</v>
      </c>
      <c r="L21" s="7">
        <f t="shared" si="1"/>
        <v>0</v>
      </c>
      <c r="M21" s="7">
        <f t="shared" si="2"/>
        <v>0</v>
      </c>
      <c r="N21" s="8">
        <f t="shared" si="3"/>
        <v>0</v>
      </c>
    </row>
    <row r="22" spans="1:14" ht="24.95" customHeight="1">
      <c r="A22" s="3">
        <f t="shared" si="4"/>
        <v>21</v>
      </c>
      <c r="B22" s="4" t="s">
        <v>33</v>
      </c>
      <c r="C22" s="5">
        <f>'[1]Résu par agence'!EG55</f>
        <v>0</v>
      </c>
      <c r="D22" s="5">
        <f>+'[1]Sin Agence'!AY37</f>
        <v>0</v>
      </c>
      <c r="E22" s="6">
        <f t="shared" si="0"/>
        <v>0</v>
      </c>
      <c r="F22" s="7">
        <f>'[1]Résu par agence'!EF55</f>
        <v>0</v>
      </c>
      <c r="G22" s="7">
        <f>+'[1]Résu par agence'!EE55</f>
        <v>0</v>
      </c>
      <c r="H22" s="7">
        <f>+'[1]Résu par agence'!EC55</f>
        <v>0</v>
      </c>
      <c r="I22" s="7">
        <f>+'[1]Résu par agence'!EA55/1.18</f>
        <v>0</v>
      </c>
      <c r="J22" s="7">
        <f>+'[1]Sin Agence'!AZ37</f>
        <v>0</v>
      </c>
      <c r="K22" s="7">
        <f>+'[1]Sin Agence'!BA37</f>
        <v>0</v>
      </c>
      <c r="L22" s="7">
        <f t="shared" si="1"/>
        <v>0</v>
      </c>
      <c r="M22" s="7">
        <f t="shared" si="2"/>
        <v>0</v>
      </c>
      <c r="N22" s="8">
        <f t="shared" si="3"/>
        <v>0</v>
      </c>
    </row>
    <row r="23" spans="1:14" ht="24.95" customHeight="1">
      <c r="A23" s="3">
        <f t="shared" si="4"/>
        <v>22</v>
      </c>
      <c r="B23" s="4" t="s">
        <v>34</v>
      </c>
      <c r="C23" s="5">
        <f>'[1]Résu par agence'!EG56</f>
        <v>0</v>
      </c>
      <c r="D23" s="5">
        <f>+'[1]Sin Agence'!AY38</f>
        <v>0</v>
      </c>
      <c r="E23" s="6">
        <f t="shared" si="0"/>
        <v>0</v>
      </c>
      <c r="F23" s="7">
        <f>'[1]Résu par agence'!EF56</f>
        <v>0</v>
      </c>
      <c r="G23" s="7">
        <f>+'[1]Résu par agence'!EE56</f>
        <v>0</v>
      </c>
      <c r="H23" s="7">
        <f>+'[1]Résu par agence'!EC56</f>
        <v>0</v>
      </c>
      <c r="I23" s="7">
        <f>+'[1]Résu par agence'!EA56/1.18</f>
        <v>0</v>
      </c>
      <c r="J23" s="7">
        <f>+'[1]Sin Agence'!AZ38</f>
        <v>0</v>
      </c>
      <c r="K23" s="7">
        <f>+'[1]Sin Agence'!BA38</f>
        <v>0</v>
      </c>
      <c r="L23" s="7">
        <f t="shared" si="1"/>
        <v>0</v>
      </c>
      <c r="M23" s="7">
        <f t="shared" si="2"/>
        <v>0</v>
      </c>
      <c r="N23" s="8">
        <f t="shared" si="3"/>
        <v>0</v>
      </c>
    </row>
    <row r="24" spans="1:14" ht="24.95" customHeight="1">
      <c r="A24" s="3">
        <f t="shared" si="4"/>
        <v>23</v>
      </c>
      <c r="B24" s="4" t="s">
        <v>35</v>
      </c>
      <c r="C24" s="5">
        <f>'[1]Résu par agence'!EG57</f>
        <v>0</v>
      </c>
      <c r="D24" s="5">
        <f>+'[1]Sin Agence'!AY39</f>
        <v>0</v>
      </c>
      <c r="E24" s="6">
        <f t="shared" si="0"/>
        <v>0</v>
      </c>
      <c r="F24" s="7">
        <f>'[1]Résu par agence'!EF57</f>
        <v>0</v>
      </c>
      <c r="G24" s="7">
        <f>+'[1]Résu par agence'!EE57</f>
        <v>0</v>
      </c>
      <c r="H24" s="7">
        <f>+'[1]Résu par agence'!EC57</f>
        <v>0</v>
      </c>
      <c r="I24" s="7">
        <f>+'[1]Résu par agence'!EA57/1.18</f>
        <v>0</v>
      </c>
      <c r="J24" s="7">
        <f>+'[1]Sin Agence'!AZ39</f>
        <v>0</v>
      </c>
      <c r="K24" s="7">
        <f>+'[1]Sin Agence'!BA39</f>
        <v>0</v>
      </c>
      <c r="L24" s="7">
        <f t="shared" si="1"/>
        <v>0</v>
      </c>
      <c r="M24" s="7">
        <f t="shared" si="2"/>
        <v>0</v>
      </c>
      <c r="N24" s="8">
        <f t="shared" si="3"/>
        <v>0</v>
      </c>
    </row>
    <row r="25" spans="1:14" ht="24.95" customHeight="1">
      <c r="A25" s="3">
        <f t="shared" si="4"/>
        <v>24</v>
      </c>
      <c r="B25" s="4" t="s">
        <v>36</v>
      </c>
      <c r="C25" s="5">
        <f>'[1]Résu par agence'!EG58</f>
        <v>2</v>
      </c>
      <c r="D25" s="5">
        <f>+'[1]Sin Agence'!AY40</f>
        <v>0</v>
      </c>
      <c r="E25" s="6">
        <f t="shared" si="0"/>
        <v>0</v>
      </c>
      <c r="F25" s="7">
        <f>'[1]Résu par agence'!EF58</f>
        <v>21</v>
      </c>
      <c r="G25" s="7">
        <f>+'[1]Résu par agence'!EE58</f>
        <v>9.3339999999999996</v>
      </c>
      <c r="H25" s="7">
        <f>+'[1]Résu par agence'!EC58</f>
        <v>9.1479999999999997</v>
      </c>
      <c r="I25" s="7">
        <f>+'[1]Résu par agence'!EA58/1.18</f>
        <v>0.88813559322033908</v>
      </c>
      <c r="J25" s="7">
        <f>+'[1]Sin Agence'!AZ40</f>
        <v>0</v>
      </c>
      <c r="K25" s="7">
        <f>+'[1]Sin Agence'!BA40</f>
        <v>0</v>
      </c>
      <c r="L25" s="7">
        <f t="shared" si="1"/>
        <v>0</v>
      </c>
      <c r="M25" s="7">
        <f t="shared" si="2"/>
        <v>9.1479999999999997</v>
      </c>
      <c r="N25" s="8">
        <f t="shared" si="3"/>
        <v>0</v>
      </c>
    </row>
    <row r="26" spans="1:14" ht="24.95" customHeight="1">
      <c r="A26" s="3">
        <f t="shared" si="4"/>
        <v>25</v>
      </c>
      <c r="B26" s="4" t="s">
        <v>37</v>
      </c>
      <c r="C26" s="5">
        <f>'[1]Résu par agence'!EG59</f>
        <v>0</v>
      </c>
      <c r="D26" s="5">
        <f>+'[1]Sin Agence'!AY41</f>
        <v>0</v>
      </c>
      <c r="E26" s="6">
        <f t="shared" si="0"/>
        <v>0</v>
      </c>
      <c r="F26" s="7">
        <f>'[1]Résu par agence'!EF59</f>
        <v>0</v>
      </c>
      <c r="G26" s="7">
        <f>+'[1]Résu par agence'!EE59</f>
        <v>0</v>
      </c>
      <c r="H26" s="7">
        <f>+'[1]Résu par agence'!EC59</f>
        <v>0</v>
      </c>
      <c r="I26" s="7">
        <f>+'[1]Résu par agence'!EA59/1.18</f>
        <v>0</v>
      </c>
      <c r="J26" s="7">
        <f>+'[1]Sin Agence'!AZ41</f>
        <v>0</v>
      </c>
      <c r="K26" s="7">
        <f>+'[1]Sin Agence'!BA41</f>
        <v>0</v>
      </c>
      <c r="L26" s="7">
        <f t="shared" si="1"/>
        <v>0</v>
      </c>
      <c r="M26" s="7">
        <f t="shared" si="2"/>
        <v>0</v>
      </c>
      <c r="N26" s="8">
        <f t="shared" si="3"/>
        <v>0</v>
      </c>
    </row>
    <row r="27" spans="1:14" ht="24.95" customHeight="1">
      <c r="A27" s="3">
        <f t="shared" si="4"/>
        <v>26</v>
      </c>
      <c r="B27" s="4" t="s">
        <v>38</v>
      </c>
      <c r="C27" s="5">
        <f>'[1]Résu par agence'!EG60</f>
        <v>0</v>
      </c>
      <c r="D27" s="5">
        <f>+'[1]Sin Agence'!AY42</f>
        <v>0</v>
      </c>
      <c r="E27" s="6">
        <f t="shared" si="0"/>
        <v>0</v>
      </c>
      <c r="F27" s="7">
        <f>'[1]Résu par agence'!EF60</f>
        <v>0</v>
      </c>
      <c r="G27" s="7">
        <f>+'[1]Résu par agence'!EE60</f>
        <v>0</v>
      </c>
      <c r="H27" s="7">
        <f>+'[1]Résu par agence'!EC60</f>
        <v>0</v>
      </c>
      <c r="I27" s="7">
        <f>+'[1]Résu par agence'!EA60/1.18</f>
        <v>0</v>
      </c>
      <c r="J27" s="7">
        <f>+'[1]Sin Agence'!AZ42</f>
        <v>0</v>
      </c>
      <c r="K27" s="7">
        <f>+'[1]Sin Agence'!BA42</f>
        <v>0</v>
      </c>
      <c r="L27" s="7">
        <f t="shared" si="1"/>
        <v>0</v>
      </c>
      <c r="M27" s="7">
        <f t="shared" si="2"/>
        <v>0</v>
      </c>
      <c r="N27" s="8">
        <f t="shared" si="3"/>
        <v>0</v>
      </c>
    </row>
    <row r="28" spans="1:14" ht="24.95" customHeight="1">
      <c r="A28" s="3">
        <f t="shared" si="4"/>
        <v>27</v>
      </c>
      <c r="B28" s="4" t="s">
        <v>39</v>
      </c>
      <c r="C28" s="5">
        <f>'[1]Résu par agence'!EG61</f>
        <v>0</v>
      </c>
      <c r="D28" s="5">
        <f>+'[1]Sin Agence'!AY43</f>
        <v>0</v>
      </c>
      <c r="E28" s="6">
        <f t="shared" si="0"/>
        <v>0</v>
      </c>
      <c r="F28" s="7">
        <f>'[1]Résu par agence'!EF61</f>
        <v>0</v>
      </c>
      <c r="G28" s="7">
        <f>+'[1]Résu par agence'!EE61</f>
        <v>0</v>
      </c>
      <c r="H28" s="7">
        <f>+'[1]Résu par agence'!EC61</f>
        <v>0</v>
      </c>
      <c r="I28" s="7">
        <f>+'[1]Résu par agence'!EA61/1.18</f>
        <v>0</v>
      </c>
      <c r="J28" s="7">
        <f>+'[1]Sin Agence'!AZ43</f>
        <v>0</v>
      </c>
      <c r="K28" s="7">
        <f>+'[1]Sin Agence'!BA43</f>
        <v>0</v>
      </c>
      <c r="L28" s="7">
        <f t="shared" si="1"/>
        <v>0</v>
      </c>
      <c r="M28" s="7">
        <f t="shared" si="2"/>
        <v>0</v>
      </c>
      <c r="N28" s="8">
        <f t="shared" si="3"/>
        <v>0</v>
      </c>
    </row>
    <row r="29" spans="1:14" ht="24.95" customHeight="1">
      <c r="A29" s="3">
        <f t="shared" si="4"/>
        <v>28</v>
      </c>
      <c r="B29" s="4" t="s">
        <v>40</v>
      </c>
      <c r="C29" s="5">
        <f>'[1]Résu par agence'!EG62</f>
        <v>0</v>
      </c>
      <c r="D29" s="5">
        <f>+'[1]Sin Agence'!AY44</f>
        <v>0</v>
      </c>
      <c r="E29" s="6">
        <f t="shared" si="0"/>
        <v>0</v>
      </c>
      <c r="F29" s="7">
        <f>'[1]Résu par agence'!EF62</f>
        <v>0</v>
      </c>
      <c r="G29" s="7">
        <f>+'[1]Résu par agence'!EE62</f>
        <v>0</v>
      </c>
      <c r="H29" s="7">
        <f>+'[1]Résu par agence'!EC62</f>
        <v>0</v>
      </c>
      <c r="I29" s="7">
        <f>+'[1]Résu par agence'!EA62/1.18</f>
        <v>0</v>
      </c>
      <c r="J29" s="7">
        <f>+'[1]Sin Agence'!AZ44</f>
        <v>0</v>
      </c>
      <c r="K29" s="7">
        <f>+'[1]Sin Agence'!BA44</f>
        <v>0</v>
      </c>
      <c r="L29" s="7">
        <f t="shared" si="1"/>
        <v>0</v>
      </c>
      <c r="M29" s="7">
        <f t="shared" si="2"/>
        <v>0</v>
      </c>
      <c r="N29" s="8">
        <f t="shared" si="3"/>
        <v>0</v>
      </c>
    </row>
    <row r="30" spans="1:14" ht="24.95" customHeight="1">
      <c r="A30" s="3">
        <f t="shared" si="4"/>
        <v>29</v>
      </c>
      <c r="B30" s="4" t="s">
        <v>41</v>
      </c>
      <c r="C30" s="5">
        <f>'[1]Résu par agence'!EG63</f>
        <v>0</v>
      </c>
      <c r="D30" s="5">
        <f>+'[1]Sin Agence'!AY45</f>
        <v>0</v>
      </c>
      <c r="E30" s="6">
        <f t="shared" si="0"/>
        <v>0</v>
      </c>
      <c r="F30" s="7">
        <f>'[1]Résu par agence'!EF63</f>
        <v>0</v>
      </c>
      <c r="G30" s="7">
        <f>+'[1]Résu par agence'!EE63</f>
        <v>0</v>
      </c>
      <c r="H30" s="7">
        <f>+'[1]Résu par agence'!EC63</f>
        <v>0</v>
      </c>
      <c r="I30" s="7">
        <f>+'[1]Résu par agence'!EA63/1.18</f>
        <v>0</v>
      </c>
      <c r="J30" s="7">
        <f>+'[1]Sin Agence'!AZ45</f>
        <v>0</v>
      </c>
      <c r="K30" s="7">
        <f>+'[1]Sin Agence'!BA45</f>
        <v>0</v>
      </c>
      <c r="L30" s="7">
        <f t="shared" si="1"/>
        <v>0</v>
      </c>
      <c r="M30" s="7">
        <f t="shared" si="2"/>
        <v>0</v>
      </c>
      <c r="N30" s="8">
        <f t="shared" si="3"/>
        <v>0</v>
      </c>
    </row>
    <row r="31" spans="1:14" ht="24.95" customHeight="1">
      <c r="A31" s="3">
        <f t="shared" si="4"/>
        <v>30</v>
      </c>
      <c r="B31" s="4" t="s">
        <v>42</v>
      </c>
      <c r="C31" s="5">
        <f>'[1]Résu par agence'!EG64</f>
        <v>0</v>
      </c>
      <c r="D31" s="5">
        <f>+'[1]Sin Agence'!AY46</f>
        <v>0</v>
      </c>
      <c r="E31" s="6">
        <f t="shared" si="0"/>
        <v>0</v>
      </c>
      <c r="F31" s="7">
        <f>'[1]Résu par agence'!EF64</f>
        <v>0</v>
      </c>
      <c r="G31" s="7">
        <f>+'[1]Résu par agence'!EE64</f>
        <v>0</v>
      </c>
      <c r="H31" s="7">
        <f>+'[1]Résu par agence'!EC64</f>
        <v>0</v>
      </c>
      <c r="I31" s="7">
        <f>+'[1]Résu par agence'!EA64/1.18</f>
        <v>0</v>
      </c>
      <c r="J31" s="7">
        <f>+'[1]Sin Agence'!AZ46</f>
        <v>0</v>
      </c>
      <c r="K31" s="7">
        <f>+'[1]Sin Agence'!BA46</f>
        <v>0</v>
      </c>
      <c r="L31" s="7">
        <f t="shared" si="1"/>
        <v>0</v>
      </c>
      <c r="M31" s="7">
        <f t="shared" si="2"/>
        <v>0</v>
      </c>
      <c r="N31" s="8">
        <f t="shared" si="3"/>
        <v>0</v>
      </c>
    </row>
    <row r="32" spans="1:14" ht="24.95" customHeight="1">
      <c r="A32" s="3">
        <f t="shared" si="4"/>
        <v>31</v>
      </c>
      <c r="B32" s="4" t="s">
        <v>43</v>
      </c>
      <c r="C32" s="5">
        <f>'[1]Résu par agence'!EG65</f>
        <v>0</v>
      </c>
      <c r="D32" s="5">
        <f>+'[1]Sin Agence'!AY47</f>
        <v>0</v>
      </c>
      <c r="E32" s="6">
        <f t="shared" si="0"/>
        <v>0</v>
      </c>
      <c r="F32" s="7">
        <f>'[1]Résu par agence'!EF65</f>
        <v>0</v>
      </c>
      <c r="G32" s="7">
        <f>+'[1]Résu par agence'!EE65</f>
        <v>0</v>
      </c>
      <c r="H32" s="7">
        <f>+'[1]Résu par agence'!EC65</f>
        <v>0</v>
      </c>
      <c r="I32" s="7">
        <f>+'[1]Résu par agence'!EA65/1.18</f>
        <v>0</v>
      </c>
      <c r="J32" s="7">
        <f>+'[1]Sin Agence'!AZ47</f>
        <v>0</v>
      </c>
      <c r="K32" s="7">
        <f>+'[1]Sin Agence'!BA47</f>
        <v>0</v>
      </c>
      <c r="L32" s="7">
        <f t="shared" si="1"/>
        <v>0</v>
      </c>
      <c r="M32" s="7">
        <f t="shared" si="2"/>
        <v>0</v>
      </c>
      <c r="N32" s="8">
        <f t="shared" si="3"/>
        <v>0</v>
      </c>
    </row>
    <row r="33" spans="1:14" ht="24.95" customHeight="1">
      <c r="A33" s="3">
        <f t="shared" si="4"/>
        <v>32</v>
      </c>
      <c r="B33" s="4" t="s">
        <v>44</v>
      </c>
      <c r="C33" s="5">
        <f>'[1]Résu par agence'!EG66</f>
        <v>0</v>
      </c>
      <c r="D33" s="5">
        <f>+'[1]Sin Agence'!AY48</f>
        <v>0</v>
      </c>
      <c r="E33" s="6">
        <f t="shared" si="0"/>
        <v>0</v>
      </c>
      <c r="F33" s="7">
        <f>'[1]Résu par agence'!EF66</f>
        <v>0</v>
      </c>
      <c r="G33" s="7">
        <f>+'[1]Résu par agence'!EE66</f>
        <v>0</v>
      </c>
      <c r="H33" s="7">
        <f>+'[1]Résu par agence'!EC66</f>
        <v>0</v>
      </c>
      <c r="I33" s="7">
        <f>+'[1]Résu par agence'!EA66/1.18</f>
        <v>0</v>
      </c>
      <c r="J33" s="7">
        <f>+'[1]Sin Agence'!AZ48</f>
        <v>0</v>
      </c>
      <c r="K33" s="7">
        <f>+'[1]Sin Agence'!BA48</f>
        <v>0</v>
      </c>
      <c r="L33" s="7">
        <f t="shared" si="1"/>
        <v>0</v>
      </c>
      <c r="M33" s="7">
        <f t="shared" si="2"/>
        <v>0</v>
      </c>
      <c r="N33" s="8">
        <f t="shared" si="3"/>
        <v>0</v>
      </c>
    </row>
    <row r="34" spans="1:14" ht="24.95" customHeight="1">
      <c r="A34" s="3">
        <f t="shared" si="4"/>
        <v>33</v>
      </c>
      <c r="B34" s="4" t="s">
        <v>45</v>
      </c>
      <c r="C34" s="5">
        <f>'[1]Résu par agence'!EG67</f>
        <v>0</v>
      </c>
      <c r="D34" s="5">
        <f>+'[1]Sin Agence'!AY49</f>
        <v>0</v>
      </c>
      <c r="E34" s="6">
        <f t="shared" si="0"/>
        <v>0</v>
      </c>
      <c r="F34" s="7">
        <f>'[1]Résu par agence'!EF67</f>
        <v>0</v>
      </c>
      <c r="G34" s="7">
        <f>+'[1]Résu par agence'!EE67</f>
        <v>0</v>
      </c>
      <c r="H34" s="7">
        <f>+'[1]Résu par agence'!EC67</f>
        <v>0</v>
      </c>
      <c r="I34" s="7">
        <f>+'[1]Résu par agence'!EA67/1.18</f>
        <v>0</v>
      </c>
      <c r="J34" s="7">
        <f>+'[1]Sin Agence'!AZ49</f>
        <v>0</v>
      </c>
      <c r="K34" s="7">
        <f>+'[1]Sin Agence'!BA49</f>
        <v>0</v>
      </c>
      <c r="L34" s="7">
        <f t="shared" si="1"/>
        <v>0</v>
      </c>
      <c r="M34" s="7">
        <f t="shared" si="2"/>
        <v>0</v>
      </c>
      <c r="N34" s="8">
        <f t="shared" si="3"/>
        <v>0</v>
      </c>
    </row>
    <row r="35" spans="1:14" ht="24.95" customHeight="1">
      <c r="A35" s="3">
        <f t="shared" si="4"/>
        <v>34</v>
      </c>
      <c r="B35" s="4" t="s">
        <v>46</v>
      </c>
      <c r="C35" s="5">
        <f>'[1]Résu par agence'!EG68</f>
        <v>1</v>
      </c>
      <c r="D35" s="5">
        <f>+'[1]Sin Agence'!AY50</f>
        <v>0</v>
      </c>
      <c r="E35" s="6">
        <f t="shared" si="0"/>
        <v>0</v>
      </c>
      <c r="F35" s="7">
        <f>'[1]Résu par agence'!EF68</f>
        <v>10.5</v>
      </c>
      <c r="G35" s="7">
        <f>+'[1]Résu par agence'!EE68</f>
        <v>4.6669999999999998</v>
      </c>
      <c r="H35" s="7">
        <f>+'[1]Résu par agence'!EC68</f>
        <v>4.5739999999999998</v>
      </c>
      <c r="I35" s="7">
        <f>+'[1]Résu par agence'!EA68/1.18</f>
        <v>0.44406779661016954</v>
      </c>
      <c r="J35" s="7">
        <f>+'[1]Sin Agence'!AZ50</f>
        <v>0</v>
      </c>
      <c r="K35" s="7">
        <f>+'[1]Sin Agence'!BA50</f>
        <v>0</v>
      </c>
      <c r="L35" s="7">
        <f t="shared" si="1"/>
        <v>0</v>
      </c>
      <c r="M35" s="7">
        <f t="shared" si="2"/>
        <v>4.5739999999999998</v>
      </c>
      <c r="N35" s="8">
        <f t="shared" si="3"/>
        <v>0</v>
      </c>
    </row>
    <row r="36" spans="1:14" ht="24.95" customHeight="1">
      <c r="A36" s="3">
        <f t="shared" si="4"/>
        <v>35</v>
      </c>
      <c r="B36" s="4" t="s">
        <v>47</v>
      </c>
      <c r="C36" s="5">
        <f>'[1]Résu par agence'!EG69</f>
        <v>35</v>
      </c>
      <c r="D36" s="5">
        <f>+'[1]Sin Agence'!AY51</f>
        <v>0</v>
      </c>
      <c r="E36" s="6">
        <f t="shared" si="0"/>
        <v>0</v>
      </c>
      <c r="F36" s="7">
        <f>'[1]Résu par agence'!EF69</f>
        <v>283.5</v>
      </c>
      <c r="G36" s="7">
        <f>+'[1]Résu par agence'!EE69</f>
        <v>133.34300000000002</v>
      </c>
      <c r="H36" s="7">
        <f>+'[1]Résu par agence'!EC69</f>
        <v>116.59200000000001</v>
      </c>
      <c r="I36" s="7">
        <f>+'[1]Résu par agence'!EA69/1.18</f>
        <v>11.751694915254237</v>
      </c>
      <c r="J36" s="7">
        <f>+'[1]Sin Agence'!AZ51</f>
        <v>0</v>
      </c>
      <c r="K36" s="7">
        <f>+'[1]Sin Agence'!BA51</f>
        <v>0</v>
      </c>
      <c r="L36" s="7">
        <f t="shared" si="1"/>
        <v>0</v>
      </c>
      <c r="M36" s="7">
        <f t="shared" si="2"/>
        <v>116.59200000000001</v>
      </c>
      <c r="N36" s="8">
        <f t="shared" si="3"/>
        <v>0</v>
      </c>
    </row>
    <row r="37" spans="1:14" ht="24.95" customHeight="1">
      <c r="A37" s="3">
        <f t="shared" si="4"/>
        <v>36</v>
      </c>
      <c r="B37" s="4" t="s">
        <v>48</v>
      </c>
      <c r="C37" s="5">
        <f>'[1]Résu par agence'!EG70</f>
        <v>0</v>
      </c>
      <c r="D37" s="5">
        <f>+'[1]Sin Agence'!AY52</f>
        <v>0</v>
      </c>
      <c r="E37" s="6">
        <f t="shared" si="0"/>
        <v>0</v>
      </c>
      <c r="F37" s="7">
        <f>'[1]Résu par agence'!EF70</f>
        <v>0</v>
      </c>
      <c r="G37" s="7">
        <f>+'[1]Résu par agence'!EE70</f>
        <v>0</v>
      </c>
      <c r="H37" s="7">
        <f>+'[1]Résu par agence'!EC70</f>
        <v>0</v>
      </c>
      <c r="I37" s="7">
        <f>+'[1]Résu par agence'!EA70/1.18</f>
        <v>0</v>
      </c>
      <c r="J37" s="7">
        <f>+'[1]Sin Agence'!AZ52</f>
        <v>0</v>
      </c>
      <c r="K37" s="7">
        <f>+'[1]Sin Agence'!BA52</f>
        <v>0</v>
      </c>
      <c r="L37" s="7">
        <f t="shared" si="1"/>
        <v>0</v>
      </c>
      <c r="M37" s="7">
        <f t="shared" si="2"/>
        <v>0</v>
      </c>
      <c r="N37" s="8">
        <f t="shared" si="3"/>
        <v>0</v>
      </c>
    </row>
    <row r="38" spans="1:14" ht="24.95" customHeight="1">
      <c r="A38" s="3">
        <f t="shared" si="4"/>
        <v>37</v>
      </c>
      <c r="B38" s="4" t="s">
        <v>49</v>
      </c>
      <c r="C38" s="5">
        <f>'[1]Résu par agence'!EG71</f>
        <v>0</v>
      </c>
      <c r="D38" s="5">
        <f>+'[1]Sin Agence'!AY53</f>
        <v>0</v>
      </c>
      <c r="E38" s="6">
        <f t="shared" si="0"/>
        <v>0</v>
      </c>
      <c r="F38" s="7">
        <f>'[1]Résu par agence'!EF71</f>
        <v>0</v>
      </c>
      <c r="G38" s="7">
        <f>+'[1]Résu par agence'!EE71</f>
        <v>0</v>
      </c>
      <c r="H38" s="7">
        <f>+'[1]Résu par agence'!EC71</f>
        <v>0</v>
      </c>
      <c r="I38" s="7">
        <f>+'[1]Résu par agence'!EA71/1.18</f>
        <v>0</v>
      </c>
      <c r="J38" s="7">
        <f>+'[1]Sin Agence'!AZ53</f>
        <v>0</v>
      </c>
      <c r="K38" s="7">
        <f>+'[1]Sin Agence'!BA53</f>
        <v>0</v>
      </c>
      <c r="L38" s="7">
        <f t="shared" si="1"/>
        <v>0</v>
      </c>
      <c r="M38" s="7">
        <f t="shared" si="2"/>
        <v>0</v>
      </c>
      <c r="N38" s="8">
        <f t="shared" si="3"/>
        <v>0</v>
      </c>
    </row>
    <row r="39" spans="1:14" ht="24.95" customHeight="1">
      <c r="A39" s="3">
        <f t="shared" si="4"/>
        <v>38</v>
      </c>
      <c r="B39" s="4" t="s">
        <v>50</v>
      </c>
      <c r="C39" s="5">
        <f>'[1]Résu par agence'!EG72</f>
        <v>8</v>
      </c>
      <c r="D39" s="5">
        <f>+'[1]Sin Agence'!AY54</f>
        <v>0</v>
      </c>
      <c r="E39" s="6">
        <f t="shared" si="0"/>
        <v>0</v>
      </c>
      <c r="F39" s="7">
        <f>'[1]Résu par agence'!EF72</f>
        <v>84</v>
      </c>
      <c r="G39" s="7">
        <f>+'[1]Résu par agence'!EE72</f>
        <v>37.335999999999999</v>
      </c>
      <c r="H39" s="7">
        <f>+'[1]Résu par agence'!EC72</f>
        <v>36.591999999999999</v>
      </c>
      <c r="I39" s="7">
        <f>+'[1]Résu par agence'!EA72/1.18</f>
        <v>3.5525423728813563</v>
      </c>
      <c r="J39" s="7">
        <f>+'[1]Sin Agence'!AZ54</f>
        <v>0</v>
      </c>
      <c r="K39" s="7">
        <f>+'[1]Sin Agence'!BA54</f>
        <v>0</v>
      </c>
      <c r="L39" s="7">
        <f t="shared" si="1"/>
        <v>0</v>
      </c>
      <c r="M39" s="7">
        <f t="shared" si="2"/>
        <v>36.591999999999999</v>
      </c>
      <c r="N39" s="8">
        <f t="shared" si="3"/>
        <v>0</v>
      </c>
    </row>
    <row r="40" spans="1:14" ht="24.95" customHeight="1">
      <c r="A40" s="3">
        <f t="shared" si="4"/>
        <v>39</v>
      </c>
      <c r="B40" s="4" t="s">
        <v>51</v>
      </c>
      <c r="C40" s="5">
        <f>'[1]Résu par agence'!EG73</f>
        <v>0</v>
      </c>
      <c r="D40" s="5">
        <f>+'[1]Sin Agence'!AY55</f>
        <v>0</v>
      </c>
      <c r="E40" s="6">
        <f t="shared" si="0"/>
        <v>0</v>
      </c>
      <c r="F40" s="7">
        <f>'[1]Résu par agence'!EF73</f>
        <v>0</v>
      </c>
      <c r="G40" s="7">
        <f>+'[1]Résu par agence'!EE73</f>
        <v>0</v>
      </c>
      <c r="H40" s="7">
        <f>+'[1]Résu par agence'!EC73</f>
        <v>0</v>
      </c>
      <c r="I40" s="7">
        <f>+'[1]Résu par agence'!EA73/1.18</f>
        <v>0</v>
      </c>
      <c r="J40" s="7">
        <f>+'[1]Sin Agence'!AZ55</f>
        <v>0</v>
      </c>
      <c r="K40" s="7">
        <f>+'[1]Sin Agence'!BA55</f>
        <v>0</v>
      </c>
      <c r="L40" s="7">
        <f t="shared" si="1"/>
        <v>0</v>
      </c>
      <c r="M40" s="7">
        <f t="shared" si="2"/>
        <v>0</v>
      </c>
      <c r="N40" s="8">
        <f t="shared" si="3"/>
        <v>0</v>
      </c>
    </row>
    <row r="41" spans="1:14" ht="24.95" customHeight="1">
      <c r="A41" s="3">
        <f t="shared" si="4"/>
        <v>40</v>
      </c>
      <c r="B41" s="4" t="s">
        <v>52</v>
      </c>
      <c r="C41" s="5">
        <f>'[1]Résu par agence'!EG74</f>
        <v>0</v>
      </c>
      <c r="D41" s="5">
        <f>+'[1]Sin Agence'!AY56</f>
        <v>0</v>
      </c>
      <c r="E41" s="6">
        <f t="shared" si="0"/>
        <v>0</v>
      </c>
      <c r="F41" s="7">
        <f>'[1]Résu par agence'!EF74</f>
        <v>0</v>
      </c>
      <c r="G41" s="7">
        <f>+'[1]Résu par agence'!EE74</f>
        <v>0</v>
      </c>
      <c r="H41" s="7">
        <f>+'[1]Résu par agence'!EC74</f>
        <v>0</v>
      </c>
      <c r="I41" s="7">
        <f>+'[1]Résu par agence'!EA74/1.18</f>
        <v>0</v>
      </c>
      <c r="J41" s="7">
        <f>+'[1]Sin Agence'!AZ56</f>
        <v>0</v>
      </c>
      <c r="K41" s="7">
        <f>+'[1]Sin Agence'!BA56</f>
        <v>0</v>
      </c>
      <c r="L41" s="7">
        <f t="shared" si="1"/>
        <v>0</v>
      </c>
      <c r="M41" s="7">
        <f t="shared" si="2"/>
        <v>0</v>
      </c>
      <c r="N41" s="8">
        <f t="shared" si="3"/>
        <v>0</v>
      </c>
    </row>
    <row r="42" spans="1:14" ht="24.95" customHeight="1">
      <c r="A42" s="3">
        <f t="shared" si="4"/>
        <v>41</v>
      </c>
      <c r="B42" s="4" t="s">
        <v>53</v>
      </c>
      <c r="C42" s="5">
        <f>'[1]Résu par agence'!EG75</f>
        <v>14</v>
      </c>
      <c r="D42" s="5">
        <f>+'[1]Sin Agence'!AY57</f>
        <v>0</v>
      </c>
      <c r="E42" s="6">
        <f t="shared" si="0"/>
        <v>0</v>
      </c>
      <c r="F42" s="7">
        <f>'[1]Résu par agence'!EF75</f>
        <v>124.60000000000001</v>
      </c>
      <c r="G42" s="7">
        <f>+'[1]Résu par agence'!EE75</f>
        <v>63.686000000000007</v>
      </c>
      <c r="H42" s="7">
        <f>+'[1]Résu par agence'!EC75</f>
        <v>35.448</v>
      </c>
      <c r="I42" s="7">
        <f>+'[1]Résu par agence'!EA75/1.18</f>
        <v>5.0423728813559325</v>
      </c>
      <c r="J42" s="7">
        <f>+'[1]Sin Agence'!AZ57</f>
        <v>0</v>
      </c>
      <c r="K42" s="7">
        <f>+'[1]Sin Agence'!BA57</f>
        <v>0</v>
      </c>
      <c r="L42" s="7">
        <f t="shared" si="1"/>
        <v>0</v>
      </c>
      <c r="M42" s="7">
        <f t="shared" si="2"/>
        <v>35.448</v>
      </c>
      <c r="N42" s="8">
        <f t="shared" si="3"/>
        <v>0</v>
      </c>
    </row>
    <row r="43" spans="1:14" ht="24.95" customHeight="1">
      <c r="A43" s="3">
        <f t="shared" si="4"/>
        <v>42</v>
      </c>
      <c r="B43" s="4" t="s">
        <v>54</v>
      </c>
      <c r="C43" s="5">
        <f>'[1]Résu par agence'!EG76</f>
        <v>0</v>
      </c>
      <c r="D43" s="5">
        <f>+'[1]Sin Agence'!AY58</f>
        <v>0</v>
      </c>
      <c r="E43" s="6">
        <f t="shared" si="0"/>
        <v>0</v>
      </c>
      <c r="F43" s="7">
        <f>'[1]Résu par agence'!EF76</f>
        <v>0</v>
      </c>
      <c r="G43" s="7">
        <f>+'[1]Résu par agence'!EE76</f>
        <v>0</v>
      </c>
      <c r="H43" s="7">
        <f>+'[1]Résu par agence'!EC76</f>
        <v>0</v>
      </c>
      <c r="I43" s="7">
        <f>+'[1]Résu par agence'!EA76/1.18</f>
        <v>0</v>
      </c>
      <c r="J43" s="7">
        <f>+'[1]Sin Agence'!AZ58</f>
        <v>0</v>
      </c>
      <c r="K43" s="7">
        <f>+'[1]Sin Agence'!BA58</f>
        <v>0</v>
      </c>
      <c r="L43" s="7">
        <f t="shared" si="1"/>
        <v>0</v>
      </c>
      <c r="M43" s="7">
        <f t="shared" si="2"/>
        <v>0</v>
      </c>
      <c r="N43" s="8">
        <f t="shared" si="3"/>
        <v>0</v>
      </c>
    </row>
    <row r="44" spans="1:14" ht="24.95" customHeight="1">
      <c r="A44" s="3">
        <f t="shared" si="4"/>
        <v>43</v>
      </c>
      <c r="B44" s="4" t="s">
        <v>55</v>
      </c>
      <c r="C44" s="5">
        <f>'[1]Résu par agence'!EG77</f>
        <v>0</v>
      </c>
      <c r="D44" s="5">
        <f>+'[1]Sin Agence'!AY59</f>
        <v>0</v>
      </c>
      <c r="E44" s="6">
        <f t="shared" si="0"/>
        <v>0</v>
      </c>
      <c r="F44" s="7">
        <f>'[1]Résu par agence'!EF77</f>
        <v>0</v>
      </c>
      <c r="G44" s="7">
        <f>+'[1]Résu par agence'!EE77</f>
        <v>0</v>
      </c>
      <c r="H44" s="7">
        <f>+'[1]Résu par agence'!EC77</f>
        <v>0</v>
      </c>
      <c r="I44" s="7">
        <f>+'[1]Résu par agence'!EA77/1.18</f>
        <v>0</v>
      </c>
      <c r="J44" s="7">
        <f>+'[1]Sin Agence'!AZ59</f>
        <v>0</v>
      </c>
      <c r="K44" s="7">
        <f>+'[1]Sin Agence'!BA59</f>
        <v>0</v>
      </c>
      <c r="L44" s="7">
        <f t="shared" si="1"/>
        <v>0</v>
      </c>
      <c r="M44" s="7">
        <f t="shared" si="2"/>
        <v>0</v>
      </c>
      <c r="N44" s="8">
        <f t="shared" si="3"/>
        <v>0</v>
      </c>
    </row>
    <row r="45" spans="1:14" ht="24.95" customHeight="1">
      <c r="A45" s="3">
        <f t="shared" si="4"/>
        <v>44</v>
      </c>
      <c r="B45" s="4" t="s">
        <v>56</v>
      </c>
      <c r="C45" s="5">
        <f>'[1]Résu par agence'!EG78</f>
        <v>0</v>
      </c>
      <c r="D45" s="5">
        <f>+'[1]Sin Agence'!AY60</f>
        <v>0</v>
      </c>
      <c r="E45" s="6">
        <f t="shared" si="0"/>
        <v>0</v>
      </c>
      <c r="F45" s="7">
        <f>'[1]Résu par agence'!EF78</f>
        <v>0</v>
      </c>
      <c r="G45" s="7">
        <f>+'[1]Résu par agence'!EE78</f>
        <v>0</v>
      </c>
      <c r="H45" s="7">
        <f>+'[1]Résu par agence'!EC78</f>
        <v>0</v>
      </c>
      <c r="I45" s="7">
        <f>+'[1]Résu par agence'!EA78/1.18</f>
        <v>0</v>
      </c>
      <c r="J45" s="7">
        <f>+'[1]Sin Agence'!AZ60</f>
        <v>0</v>
      </c>
      <c r="K45" s="7">
        <f>+'[1]Sin Agence'!BA60</f>
        <v>0</v>
      </c>
      <c r="L45" s="7">
        <f t="shared" si="1"/>
        <v>0</v>
      </c>
      <c r="M45" s="7">
        <f t="shared" si="2"/>
        <v>0</v>
      </c>
      <c r="N45" s="8">
        <f t="shared" si="3"/>
        <v>0</v>
      </c>
    </row>
    <row r="46" spans="1:14" ht="24.95" customHeight="1">
      <c r="A46" s="3">
        <f t="shared" si="4"/>
        <v>45</v>
      </c>
      <c r="B46" s="4" t="s">
        <v>57</v>
      </c>
      <c r="C46" s="5">
        <f>'[1]Résu par agence'!EG79</f>
        <v>0</v>
      </c>
      <c r="D46" s="5">
        <f>+'[1]Sin Agence'!AY61</f>
        <v>0</v>
      </c>
      <c r="E46" s="6">
        <f t="shared" si="0"/>
        <v>0</v>
      </c>
      <c r="F46" s="7">
        <f>'[1]Résu par agence'!EF79</f>
        <v>0</v>
      </c>
      <c r="G46" s="7">
        <f>+'[1]Résu par agence'!EE79</f>
        <v>0</v>
      </c>
      <c r="H46" s="7">
        <f>+'[1]Résu par agence'!EC79</f>
        <v>0</v>
      </c>
      <c r="I46" s="7">
        <f>+'[1]Résu par agence'!EA79/1.18</f>
        <v>0</v>
      </c>
      <c r="J46" s="7">
        <f>+'[1]Sin Agence'!AZ61</f>
        <v>0</v>
      </c>
      <c r="K46" s="7">
        <f>+'[1]Sin Agence'!BA61</f>
        <v>0</v>
      </c>
      <c r="L46" s="7">
        <f t="shared" si="1"/>
        <v>0</v>
      </c>
      <c r="M46" s="7">
        <f t="shared" si="2"/>
        <v>0</v>
      </c>
      <c r="N46" s="8">
        <f t="shared" si="3"/>
        <v>0</v>
      </c>
    </row>
    <row r="47" spans="1:14" ht="24.95" customHeight="1">
      <c r="A47" s="3">
        <f t="shared" si="4"/>
        <v>46</v>
      </c>
      <c r="B47" s="4" t="s">
        <v>58</v>
      </c>
      <c r="C47" s="5">
        <f>'[1]Résu par agence'!EG80</f>
        <v>0</v>
      </c>
      <c r="D47" s="5">
        <f>+'[1]Sin Agence'!AY62</f>
        <v>0</v>
      </c>
      <c r="E47" s="6">
        <f t="shared" si="0"/>
        <v>0</v>
      </c>
      <c r="F47" s="7">
        <f>'[1]Résu par agence'!EF80</f>
        <v>0</v>
      </c>
      <c r="G47" s="7">
        <f>+'[1]Résu par agence'!EE80</f>
        <v>0</v>
      </c>
      <c r="H47" s="7">
        <f>+'[1]Résu par agence'!EC80</f>
        <v>0</v>
      </c>
      <c r="I47" s="7">
        <f>+'[1]Résu par agence'!EA80/1.18</f>
        <v>0</v>
      </c>
      <c r="J47" s="7">
        <f>+'[1]Sin Agence'!AZ62</f>
        <v>0</v>
      </c>
      <c r="K47" s="7">
        <f>+'[1]Sin Agence'!BA62</f>
        <v>0</v>
      </c>
      <c r="L47" s="7">
        <f t="shared" si="1"/>
        <v>0</v>
      </c>
      <c r="M47" s="7">
        <f t="shared" si="2"/>
        <v>0</v>
      </c>
      <c r="N47" s="8">
        <f t="shared" si="3"/>
        <v>0</v>
      </c>
    </row>
    <row r="48" spans="1:14" ht="24.95" customHeight="1">
      <c r="A48" s="3">
        <f t="shared" si="4"/>
        <v>47</v>
      </c>
      <c r="B48" s="4" t="s">
        <v>59</v>
      </c>
      <c r="C48" s="5">
        <f>'[1]Résu par agence'!EG81</f>
        <v>0</v>
      </c>
      <c r="D48" s="5">
        <f>+'[1]Sin Agence'!AY63</f>
        <v>0</v>
      </c>
      <c r="E48" s="6">
        <f t="shared" si="0"/>
        <v>0</v>
      </c>
      <c r="F48" s="7">
        <f>'[1]Résu par agence'!EF81</f>
        <v>0</v>
      </c>
      <c r="G48" s="7">
        <f>+'[1]Résu par agence'!EE81</f>
        <v>0</v>
      </c>
      <c r="H48" s="7">
        <f>+'[1]Résu par agence'!EC81</f>
        <v>0</v>
      </c>
      <c r="I48" s="7">
        <f>+'[1]Résu par agence'!EA81/1.18</f>
        <v>0</v>
      </c>
      <c r="J48" s="7">
        <f>+'[1]Sin Agence'!AZ63</f>
        <v>0</v>
      </c>
      <c r="K48" s="7">
        <f>+'[1]Sin Agence'!BA63</f>
        <v>0</v>
      </c>
      <c r="L48" s="7">
        <f t="shared" si="1"/>
        <v>0</v>
      </c>
      <c r="M48" s="7">
        <f t="shared" si="2"/>
        <v>0</v>
      </c>
      <c r="N48" s="8">
        <f t="shared" si="3"/>
        <v>0</v>
      </c>
    </row>
    <row r="49" spans="1:14" ht="24.95" customHeight="1">
      <c r="A49" s="3">
        <f t="shared" si="4"/>
        <v>48</v>
      </c>
      <c r="B49" s="4" t="s">
        <v>60</v>
      </c>
      <c r="C49" s="5">
        <f>'[1]Résu par agence'!EG82</f>
        <v>0</v>
      </c>
      <c r="D49" s="5">
        <f>+'[1]Sin Agence'!AY64</f>
        <v>0</v>
      </c>
      <c r="E49" s="6">
        <f t="shared" si="0"/>
        <v>0</v>
      </c>
      <c r="F49" s="7">
        <f>'[1]Résu par agence'!EF82</f>
        <v>0</v>
      </c>
      <c r="G49" s="7">
        <f>+'[1]Résu par agence'!EE82</f>
        <v>0</v>
      </c>
      <c r="H49" s="7">
        <f>+'[1]Résu par agence'!EC82</f>
        <v>0</v>
      </c>
      <c r="I49" s="7">
        <f>+'[1]Résu par agence'!EA82/1.18</f>
        <v>0</v>
      </c>
      <c r="J49" s="7">
        <f>+'[1]Sin Agence'!AZ64</f>
        <v>0</v>
      </c>
      <c r="K49" s="7">
        <f>+'[1]Sin Agence'!BA64</f>
        <v>0</v>
      </c>
      <c r="L49" s="7">
        <f t="shared" si="1"/>
        <v>0</v>
      </c>
      <c r="M49" s="7">
        <f t="shared" si="2"/>
        <v>0</v>
      </c>
      <c r="N49" s="8">
        <f t="shared" si="3"/>
        <v>0</v>
      </c>
    </row>
    <row r="50" spans="1:14" ht="24.95" customHeight="1">
      <c r="A50" s="3">
        <f t="shared" si="4"/>
        <v>49</v>
      </c>
      <c r="B50" s="4" t="s">
        <v>61</v>
      </c>
      <c r="C50" s="5">
        <f>'[1]Résu par agence'!EG83</f>
        <v>0</v>
      </c>
      <c r="D50" s="5">
        <f>+'[1]Sin Agence'!AY65</f>
        <v>0</v>
      </c>
      <c r="E50" s="6">
        <f t="shared" si="0"/>
        <v>0</v>
      </c>
      <c r="F50" s="7">
        <f>'[1]Résu par agence'!EF83</f>
        <v>0</v>
      </c>
      <c r="G50" s="7">
        <f>+'[1]Résu par agence'!EE83</f>
        <v>0</v>
      </c>
      <c r="H50" s="7">
        <f>+'[1]Résu par agence'!EC83</f>
        <v>0</v>
      </c>
      <c r="I50" s="7">
        <f>+'[1]Résu par agence'!EA83/1.18</f>
        <v>0</v>
      </c>
      <c r="J50" s="7">
        <f>+'[1]Sin Agence'!AZ65</f>
        <v>0</v>
      </c>
      <c r="K50" s="7">
        <f>+'[1]Sin Agence'!BA65</f>
        <v>0</v>
      </c>
      <c r="L50" s="7">
        <f t="shared" si="1"/>
        <v>0</v>
      </c>
      <c r="M50" s="7">
        <f t="shared" si="2"/>
        <v>0</v>
      </c>
      <c r="N50" s="8">
        <f t="shared" si="3"/>
        <v>0</v>
      </c>
    </row>
    <row r="51" spans="1:14" ht="24.95" customHeight="1">
      <c r="A51" s="3">
        <f t="shared" si="4"/>
        <v>50</v>
      </c>
      <c r="B51" s="4" t="s">
        <v>62</v>
      </c>
      <c r="C51" s="5">
        <f>'[1]Résu par agence'!EG84</f>
        <v>0</v>
      </c>
      <c r="D51" s="5">
        <f>+'[1]Sin Agence'!AY66</f>
        <v>0</v>
      </c>
      <c r="E51" s="6">
        <f t="shared" si="0"/>
        <v>0</v>
      </c>
      <c r="F51" s="7">
        <f>'[1]Résu par agence'!EF84</f>
        <v>0</v>
      </c>
      <c r="G51" s="7">
        <f>+'[1]Résu par agence'!EE84</f>
        <v>0</v>
      </c>
      <c r="H51" s="7">
        <f>+'[1]Résu par agence'!EC84</f>
        <v>0</v>
      </c>
      <c r="I51" s="7">
        <f>+'[1]Résu par agence'!EA84/1.18</f>
        <v>0</v>
      </c>
      <c r="J51" s="7">
        <f>+'[1]Sin Agence'!AZ66</f>
        <v>0</v>
      </c>
      <c r="K51" s="7">
        <f>+'[1]Sin Agence'!BA66</f>
        <v>0</v>
      </c>
      <c r="L51" s="7">
        <f t="shared" si="1"/>
        <v>0</v>
      </c>
      <c r="M51" s="7">
        <f t="shared" si="2"/>
        <v>0</v>
      </c>
      <c r="N51" s="8">
        <f t="shared" si="3"/>
        <v>0</v>
      </c>
    </row>
    <row r="52" spans="1:14" ht="24.95" customHeight="1">
      <c r="A52" s="3">
        <f t="shared" si="4"/>
        <v>51</v>
      </c>
      <c r="B52" s="4" t="s">
        <v>63</v>
      </c>
      <c r="C52" s="5">
        <f>'[1]Résu par agence'!EG85</f>
        <v>0</v>
      </c>
      <c r="D52" s="5">
        <f>+'[1]Sin Agence'!AY67</f>
        <v>0</v>
      </c>
      <c r="E52" s="6">
        <f t="shared" si="0"/>
        <v>0</v>
      </c>
      <c r="F52" s="7">
        <f>'[1]Résu par agence'!EF85</f>
        <v>0</v>
      </c>
      <c r="G52" s="7">
        <f>+'[1]Résu par agence'!EE85</f>
        <v>0</v>
      </c>
      <c r="H52" s="7">
        <f>+'[1]Résu par agence'!EC85</f>
        <v>0</v>
      </c>
      <c r="I52" s="7">
        <f>+'[1]Résu par agence'!EA85/1.18</f>
        <v>0</v>
      </c>
      <c r="J52" s="7">
        <f>+'[1]Sin Agence'!AZ67</f>
        <v>0</v>
      </c>
      <c r="K52" s="7">
        <f>+'[1]Sin Agence'!BA67</f>
        <v>0</v>
      </c>
      <c r="L52" s="7">
        <f t="shared" si="1"/>
        <v>0</v>
      </c>
      <c r="M52" s="7">
        <f t="shared" si="2"/>
        <v>0</v>
      </c>
      <c r="N52" s="8">
        <f t="shared" si="3"/>
        <v>0</v>
      </c>
    </row>
    <row r="53" spans="1:14" ht="24.95" customHeight="1">
      <c r="A53" s="3">
        <f t="shared" si="4"/>
        <v>52</v>
      </c>
      <c r="B53" s="4" t="s">
        <v>64</v>
      </c>
      <c r="C53" s="5">
        <f>'[1]Résu par agence'!EG86</f>
        <v>1</v>
      </c>
      <c r="D53" s="5">
        <f>+'[1]Sin Agence'!AY68</f>
        <v>0</v>
      </c>
      <c r="E53" s="6">
        <f t="shared" si="0"/>
        <v>0</v>
      </c>
      <c r="F53" s="7">
        <f>'[1]Résu par agence'!EF86</f>
        <v>10.5</v>
      </c>
      <c r="G53" s="7">
        <f>+'[1]Résu par agence'!EE86</f>
        <v>4.6669999999999998</v>
      </c>
      <c r="H53" s="7">
        <f>+'[1]Résu par agence'!EC86</f>
        <v>4.5739999999999998</v>
      </c>
      <c r="I53" s="7">
        <f>+'[1]Résu par agence'!EA86/1.18</f>
        <v>0.44406779661016954</v>
      </c>
      <c r="J53" s="7">
        <f>+'[1]Sin Agence'!AZ68</f>
        <v>0</v>
      </c>
      <c r="K53" s="7">
        <f>+'[1]Sin Agence'!BA68</f>
        <v>0</v>
      </c>
      <c r="L53" s="7">
        <f t="shared" si="1"/>
        <v>0</v>
      </c>
      <c r="M53" s="7">
        <f t="shared" si="2"/>
        <v>4.5739999999999998</v>
      </c>
      <c r="N53" s="8">
        <f t="shared" si="3"/>
        <v>0</v>
      </c>
    </row>
    <row r="54" spans="1:14" ht="24.95" customHeight="1">
      <c r="A54" s="3">
        <f t="shared" si="4"/>
        <v>53</v>
      </c>
      <c r="B54" s="4" t="s">
        <v>65</v>
      </c>
      <c r="C54" s="5">
        <f>'[1]Résu par agence'!EG87</f>
        <v>5</v>
      </c>
      <c r="D54" s="5">
        <f>+'[1]Sin Agence'!AY69</f>
        <v>0</v>
      </c>
      <c r="E54" s="6">
        <f t="shared" si="0"/>
        <v>0</v>
      </c>
      <c r="F54" s="7">
        <f>'[1]Résu par agence'!EF87</f>
        <v>52.5</v>
      </c>
      <c r="G54" s="7">
        <f>+'[1]Résu par agence'!EE87</f>
        <v>23.335000000000001</v>
      </c>
      <c r="H54" s="7">
        <f>+'[1]Résu par agence'!EC87</f>
        <v>22.869999999999997</v>
      </c>
      <c r="I54" s="7">
        <f>+'[1]Résu par agence'!EA87/1.18</f>
        <v>2.2203389830508478</v>
      </c>
      <c r="J54" s="7">
        <f>+'[1]Sin Agence'!AZ69</f>
        <v>0</v>
      </c>
      <c r="K54" s="7">
        <f>+'[1]Sin Agence'!BA69</f>
        <v>0</v>
      </c>
      <c r="L54" s="7">
        <f t="shared" si="1"/>
        <v>0</v>
      </c>
      <c r="M54" s="7">
        <f t="shared" si="2"/>
        <v>22.869999999999997</v>
      </c>
      <c r="N54" s="8">
        <f t="shared" si="3"/>
        <v>0</v>
      </c>
    </row>
    <row r="55" spans="1:14" ht="24.95" customHeight="1">
      <c r="A55" s="3">
        <f t="shared" si="4"/>
        <v>54</v>
      </c>
      <c r="B55" s="4" t="s">
        <v>66</v>
      </c>
      <c r="C55" s="5">
        <f>'[1]Résu par agence'!EG88</f>
        <v>0</v>
      </c>
      <c r="D55" s="5">
        <f>+'[1]Sin Agence'!AY70</f>
        <v>0</v>
      </c>
      <c r="E55" s="6">
        <f t="shared" si="0"/>
        <v>0</v>
      </c>
      <c r="F55" s="7">
        <f>'[1]Résu par agence'!EF88</f>
        <v>0</v>
      </c>
      <c r="G55" s="7">
        <f>+'[1]Résu par agence'!EE88</f>
        <v>0</v>
      </c>
      <c r="H55" s="7">
        <f>+'[1]Résu par agence'!EC88</f>
        <v>0</v>
      </c>
      <c r="I55" s="7">
        <f>+'[1]Résu par agence'!EA88/1.18</f>
        <v>0</v>
      </c>
      <c r="J55" s="7">
        <f>+'[1]Sin Agence'!AZ70</f>
        <v>0</v>
      </c>
      <c r="K55" s="7">
        <f>+'[1]Sin Agence'!BA70</f>
        <v>0</v>
      </c>
      <c r="L55" s="7">
        <f t="shared" si="1"/>
        <v>0</v>
      </c>
      <c r="M55" s="7">
        <f t="shared" si="2"/>
        <v>0</v>
      </c>
      <c r="N55" s="8">
        <f t="shared" si="3"/>
        <v>0</v>
      </c>
    </row>
    <row r="56" spans="1:14" ht="24.95" customHeight="1">
      <c r="A56" s="3">
        <f t="shared" si="4"/>
        <v>55</v>
      </c>
      <c r="B56" s="4" t="s">
        <v>67</v>
      </c>
      <c r="C56" s="5">
        <f>'[1]Résu par agence'!EG89</f>
        <v>0</v>
      </c>
      <c r="D56" s="5">
        <f>+'[1]Sin Agence'!AY71</f>
        <v>0</v>
      </c>
      <c r="E56" s="6">
        <f t="shared" si="0"/>
        <v>0</v>
      </c>
      <c r="F56" s="7">
        <f>'[1]Résu par agence'!EF89</f>
        <v>0</v>
      </c>
      <c r="G56" s="7">
        <f>+'[1]Résu par agence'!EE89</f>
        <v>0</v>
      </c>
      <c r="H56" s="7">
        <f>+'[1]Résu par agence'!EC89</f>
        <v>0</v>
      </c>
      <c r="I56" s="7">
        <f>+'[1]Résu par agence'!EA89/1.18</f>
        <v>0</v>
      </c>
      <c r="J56" s="7">
        <f>+'[1]Sin Agence'!AZ71</f>
        <v>0</v>
      </c>
      <c r="K56" s="7">
        <f>+'[1]Sin Agence'!BA71</f>
        <v>0</v>
      </c>
      <c r="L56" s="7">
        <f t="shared" si="1"/>
        <v>0</v>
      </c>
      <c r="M56" s="7">
        <f t="shared" si="2"/>
        <v>0</v>
      </c>
      <c r="N56" s="8">
        <f t="shared" si="3"/>
        <v>0</v>
      </c>
    </row>
    <row r="57" spans="1:14" ht="24.95" customHeight="1">
      <c r="A57" s="3">
        <f t="shared" si="4"/>
        <v>56</v>
      </c>
      <c r="B57" s="4" t="s">
        <v>68</v>
      </c>
      <c r="C57" s="5">
        <f>'[1]Résu par agence'!EG90</f>
        <v>0</v>
      </c>
      <c r="D57" s="5">
        <f>+'[1]Sin Agence'!AY72</f>
        <v>0</v>
      </c>
      <c r="E57" s="6">
        <f t="shared" si="0"/>
        <v>0</v>
      </c>
      <c r="F57" s="7">
        <f>'[1]Résu par agence'!EF90</f>
        <v>0</v>
      </c>
      <c r="G57" s="7">
        <f>+'[1]Résu par agence'!EE90</f>
        <v>0</v>
      </c>
      <c r="H57" s="7">
        <f>+'[1]Résu par agence'!EC90</f>
        <v>0</v>
      </c>
      <c r="I57" s="7">
        <f>+'[1]Résu par agence'!EA90/1.18</f>
        <v>0</v>
      </c>
      <c r="J57" s="7">
        <f>+'[1]Sin Agence'!AZ72</f>
        <v>0</v>
      </c>
      <c r="K57" s="7">
        <f>+'[1]Sin Agence'!BA72</f>
        <v>0</v>
      </c>
      <c r="L57" s="7">
        <f t="shared" si="1"/>
        <v>0</v>
      </c>
      <c r="M57" s="7">
        <f t="shared" si="2"/>
        <v>0</v>
      </c>
      <c r="N57" s="8">
        <f t="shared" si="3"/>
        <v>0</v>
      </c>
    </row>
    <row r="58" spans="1:14" ht="24.95" customHeight="1">
      <c r="A58" s="3">
        <f t="shared" si="4"/>
        <v>57</v>
      </c>
      <c r="B58" s="4" t="s">
        <v>69</v>
      </c>
      <c r="C58" s="5">
        <f>'[1]Résu par agence'!EG91</f>
        <v>0</v>
      </c>
      <c r="D58" s="5">
        <f>+'[1]Sin Agence'!AY73</f>
        <v>0</v>
      </c>
      <c r="E58" s="6">
        <f t="shared" si="0"/>
        <v>0</v>
      </c>
      <c r="F58" s="7">
        <f>'[1]Résu par agence'!EF91</f>
        <v>0</v>
      </c>
      <c r="G58" s="7">
        <f>+'[1]Résu par agence'!EE91</f>
        <v>0</v>
      </c>
      <c r="H58" s="7">
        <f>+'[1]Résu par agence'!EC91</f>
        <v>0</v>
      </c>
      <c r="I58" s="7">
        <f>+'[1]Résu par agence'!EA91/1.18</f>
        <v>0</v>
      </c>
      <c r="J58" s="7">
        <f>+'[1]Sin Agence'!AZ73</f>
        <v>0</v>
      </c>
      <c r="K58" s="7">
        <f>+'[1]Sin Agence'!BA73</f>
        <v>0</v>
      </c>
      <c r="L58" s="7">
        <f t="shared" si="1"/>
        <v>0</v>
      </c>
      <c r="M58" s="7">
        <f t="shared" si="2"/>
        <v>0</v>
      </c>
      <c r="N58" s="8">
        <f t="shared" si="3"/>
        <v>0</v>
      </c>
    </row>
    <row r="59" spans="1:14" ht="24.95" customHeight="1">
      <c r="A59" s="3">
        <f t="shared" si="4"/>
        <v>58</v>
      </c>
      <c r="B59" s="4" t="s">
        <v>70</v>
      </c>
      <c r="C59" s="5">
        <f>'[1]Résu par agence'!EG92</f>
        <v>0</v>
      </c>
      <c r="D59" s="5">
        <f>+'[1]Sin Agence'!AY74</f>
        <v>0</v>
      </c>
      <c r="E59" s="6">
        <f t="shared" si="0"/>
        <v>0</v>
      </c>
      <c r="F59" s="7">
        <f>'[1]Résu par agence'!EF92</f>
        <v>0</v>
      </c>
      <c r="G59" s="7">
        <f>+'[1]Résu par agence'!EE92</f>
        <v>0</v>
      </c>
      <c r="H59" s="7">
        <f>+'[1]Résu par agence'!EC92</f>
        <v>0</v>
      </c>
      <c r="I59" s="7">
        <f>+'[1]Résu par agence'!EA92/1.18</f>
        <v>0</v>
      </c>
      <c r="J59" s="7">
        <f>+'[1]Sin Agence'!AZ74</f>
        <v>0</v>
      </c>
      <c r="K59" s="7">
        <f>+'[1]Sin Agence'!BA74</f>
        <v>0</v>
      </c>
      <c r="L59" s="7">
        <f t="shared" si="1"/>
        <v>0</v>
      </c>
      <c r="M59" s="7">
        <f t="shared" si="2"/>
        <v>0</v>
      </c>
      <c r="N59" s="8">
        <f t="shared" si="3"/>
        <v>0</v>
      </c>
    </row>
    <row r="60" spans="1:14" ht="24.95" customHeight="1">
      <c r="A60" s="3">
        <f t="shared" si="4"/>
        <v>59</v>
      </c>
      <c r="B60" s="4" t="s">
        <v>71</v>
      </c>
      <c r="C60" s="5">
        <f>'[1]Résu par agence'!EG93</f>
        <v>0</v>
      </c>
      <c r="D60" s="5">
        <f>+'[1]Sin Agence'!AY75</f>
        <v>0</v>
      </c>
      <c r="E60" s="6">
        <f t="shared" si="0"/>
        <v>0</v>
      </c>
      <c r="F60" s="7">
        <f>'[1]Résu par agence'!EF93</f>
        <v>0</v>
      </c>
      <c r="G60" s="7">
        <f>+'[1]Résu par agence'!EE93</f>
        <v>0</v>
      </c>
      <c r="H60" s="7">
        <f>+'[1]Résu par agence'!EC93</f>
        <v>0</v>
      </c>
      <c r="I60" s="7">
        <f>+'[1]Résu par agence'!EA93/1.18</f>
        <v>0</v>
      </c>
      <c r="J60" s="7">
        <f>+'[1]Sin Agence'!AZ75</f>
        <v>0</v>
      </c>
      <c r="K60" s="7">
        <f>+'[1]Sin Agence'!BA75</f>
        <v>0</v>
      </c>
      <c r="L60" s="7">
        <f t="shared" si="1"/>
        <v>0</v>
      </c>
      <c r="M60" s="7">
        <f t="shared" si="2"/>
        <v>0</v>
      </c>
      <c r="N60" s="8">
        <f t="shared" si="3"/>
        <v>0</v>
      </c>
    </row>
    <row r="61" spans="1:14" ht="24.95" customHeight="1">
      <c r="A61" s="3">
        <f t="shared" si="4"/>
        <v>60</v>
      </c>
      <c r="B61" s="4" t="s">
        <v>72</v>
      </c>
      <c r="C61" s="5">
        <f>'[1]Résu par agence'!EG94</f>
        <v>1</v>
      </c>
      <c r="D61" s="5">
        <f>+'[1]Sin Agence'!AY76</f>
        <v>0</v>
      </c>
      <c r="E61" s="6">
        <f t="shared" si="0"/>
        <v>0</v>
      </c>
      <c r="F61" s="7">
        <f>'[1]Résu par agence'!EF94</f>
        <v>10.5</v>
      </c>
      <c r="G61" s="7">
        <f>+'[1]Résu par agence'!EE94</f>
        <v>4.6669999999999998</v>
      </c>
      <c r="H61" s="7">
        <f>+'[1]Résu par agence'!EC94</f>
        <v>4.5739999999999998</v>
      </c>
      <c r="I61" s="7">
        <f>+'[1]Résu par agence'!EA94/1.18</f>
        <v>0.44406779661016954</v>
      </c>
      <c r="J61" s="7">
        <f>+'[1]Sin Agence'!AZ76</f>
        <v>0</v>
      </c>
      <c r="K61" s="7">
        <f>+'[1]Sin Agence'!BA76</f>
        <v>0</v>
      </c>
      <c r="L61" s="7">
        <f t="shared" si="1"/>
        <v>0</v>
      </c>
      <c r="M61" s="7">
        <f t="shared" si="2"/>
        <v>4.5739999999999998</v>
      </c>
      <c r="N61" s="8">
        <f t="shared" si="3"/>
        <v>0</v>
      </c>
    </row>
    <row r="62" spans="1:14" ht="24.95" customHeight="1">
      <c r="A62" s="3">
        <f t="shared" si="4"/>
        <v>61</v>
      </c>
      <c r="B62" s="4" t="s">
        <v>73</v>
      </c>
      <c r="C62" s="5">
        <f>'[1]Résu par agence'!EG95</f>
        <v>3</v>
      </c>
      <c r="D62" s="5">
        <f>+'[1]Sin Agence'!AY77</f>
        <v>0</v>
      </c>
      <c r="E62" s="6">
        <f t="shared" si="0"/>
        <v>0</v>
      </c>
      <c r="F62" s="7">
        <f>'[1]Résu par agence'!EF95</f>
        <v>37.5</v>
      </c>
      <c r="G62" s="7">
        <f>+'[1]Résu par agence'!EE95</f>
        <v>17.292000000000002</v>
      </c>
      <c r="H62" s="7">
        <f>+'[1]Résu par agence'!EC95</f>
        <v>15.515999999999998</v>
      </c>
      <c r="I62" s="7">
        <f>+'[1]Résu par agence'!EA95/1.18</f>
        <v>1.543220338983051</v>
      </c>
      <c r="J62" s="7">
        <f>+'[1]Sin Agence'!AZ77</f>
        <v>0</v>
      </c>
      <c r="K62" s="7">
        <f>+'[1]Sin Agence'!BA77</f>
        <v>0</v>
      </c>
      <c r="L62" s="7">
        <f t="shared" si="1"/>
        <v>0</v>
      </c>
      <c r="M62" s="7">
        <f t="shared" si="2"/>
        <v>15.515999999999998</v>
      </c>
      <c r="N62" s="8">
        <f t="shared" si="3"/>
        <v>0</v>
      </c>
    </row>
    <row r="63" spans="1:14" ht="24.95" customHeight="1">
      <c r="A63" s="3">
        <f t="shared" si="4"/>
        <v>62</v>
      </c>
      <c r="B63" s="4" t="s">
        <v>74</v>
      </c>
      <c r="C63" s="5">
        <f>'[1]Résu par agence'!EG96</f>
        <v>0</v>
      </c>
      <c r="D63" s="5">
        <f>+'[1]Sin Agence'!AY78</f>
        <v>0</v>
      </c>
      <c r="E63" s="6">
        <f t="shared" si="0"/>
        <v>0</v>
      </c>
      <c r="F63" s="7">
        <f>'[1]Résu par agence'!EF96</f>
        <v>0</v>
      </c>
      <c r="G63" s="7">
        <f>+'[1]Résu par agence'!EE96</f>
        <v>0</v>
      </c>
      <c r="H63" s="7">
        <f>+'[1]Résu par agence'!EC96</f>
        <v>0</v>
      </c>
      <c r="I63" s="7">
        <f>+'[1]Résu par agence'!EA96/1.18</f>
        <v>0</v>
      </c>
      <c r="J63" s="7">
        <f>+'[1]Sin Agence'!AZ78</f>
        <v>0</v>
      </c>
      <c r="K63" s="7">
        <f>+'[1]Sin Agence'!BA78</f>
        <v>0</v>
      </c>
      <c r="L63" s="7">
        <f t="shared" si="1"/>
        <v>0</v>
      </c>
      <c r="M63" s="7">
        <f t="shared" si="2"/>
        <v>0</v>
      </c>
      <c r="N63" s="8">
        <f t="shared" si="3"/>
        <v>0</v>
      </c>
    </row>
    <row r="64" spans="1:14" ht="24.95" customHeight="1">
      <c r="A64" s="3">
        <f t="shared" si="4"/>
        <v>63</v>
      </c>
      <c r="B64" s="4" t="s">
        <v>75</v>
      </c>
      <c r="C64" s="5">
        <f>'[1]Résu par agence'!EG97</f>
        <v>0</v>
      </c>
      <c r="D64" s="5">
        <f>+'[1]Sin Agence'!AY79</f>
        <v>0</v>
      </c>
      <c r="E64" s="6">
        <f t="shared" si="0"/>
        <v>0</v>
      </c>
      <c r="F64" s="7">
        <f>'[1]Résu par agence'!EF97</f>
        <v>0</v>
      </c>
      <c r="G64" s="7">
        <f>+'[1]Résu par agence'!EE97</f>
        <v>0</v>
      </c>
      <c r="H64" s="7">
        <f>+'[1]Résu par agence'!EC97</f>
        <v>0</v>
      </c>
      <c r="I64" s="7">
        <f>+'[1]Résu par agence'!EA97/1.18</f>
        <v>0</v>
      </c>
      <c r="J64" s="7">
        <f>+'[1]Sin Agence'!AZ79</f>
        <v>0</v>
      </c>
      <c r="K64" s="7">
        <f>+'[1]Sin Agence'!BA79</f>
        <v>0</v>
      </c>
      <c r="L64" s="7">
        <f t="shared" si="1"/>
        <v>0</v>
      </c>
      <c r="M64" s="7">
        <f t="shared" si="2"/>
        <v>0</v>
      </c>
      <c r="N64" s="8">
        <f t="shared" si="3"/>
        <v>0</v>
      </c>
    </row>
    <row r="65" spans="1:14" ht="24.95" customHeight="1">
      <c r="A65" s="3">
        <f t="shared" si="4"/>
        <v>64</v>
      </c>
      <c r="B65" s="4" t="s">
        <v>76</v>
      </c>
      <c r="C65" s="5">
        <f>'[1]Résu par agence'!EG98</f>
        <v>0</v>
      </c>
      <c r="D65" s="5">
        <f>+'[1]Sin Agence'!AY80</f>
        <v>0</v>
      </c>
      <c r="E65" s="6">
        <f t="shared" si="0"/>
        <v>0</v>
      </c>
      <c r="F65" s="7">
        <f>'[1]Résu par agence'!EF98</f>
        <v>0</v>
      </c>
      <c r="G65" s="7">
        <f>+'[1]Résu par agence'!EE98</f>
        <v>0</v>
      </c>
      <c r="H65" s="7">
        <f>+'[1]Résu par agence'!EC98</f>
        <v>0</v>
      </c>
      <c r="I65" s="7">
        <f>+'[1]Résu par agence'!EA98/1.18</f>
        <v>0</v>
      </c>
      <c r="J65" s="7">
        <f>+'[1]Sin Agence'!AZ80</f>
        <v>0</v>
      </c>
      <c r="K65" s="7">
        <f>+'[1]Sin Agence'!BA80</f>
        <v>0</v>
      </c>
      <c r="L65" s="7">
        <f t="shared" si="1"/>
        <v>0</v>
      </c>
      <c r="M65" s="7">
        <f t="shared" si="2"/>
        <v>0</v>
      </c>
      <c r="N65" s="8">
        <f t="shared" si="3"/>
        <v>0</v>
      </c>
    </row>
    <row r="66" spans="1:14" ht="24.95" customHeight="1">
      <c r="A66" s="3">
        <f t="shared" si="4"/>
        <v>65</v>
      </c>
      <c r="B66" s="4" t="s">
        <v>77</v>
      </c>
      <c r="C66" s="5">
        <f>'[1]Résu par agence'!EG99</f>
        <v>22</v>
      </c>
      <c r="D66" s="5">
        <f>+'[1]Sin Agence'!AY81</f>
        <v>0</v>
      </c>
      <c r="E66" s="6">
        <f t="shared" ref="E66:E129" si="5">IF(C66=0,0,D66/C66)</f>
        <v>0</v>
      </c>
      <c r="F66" s="7">
        <f>'[1]Résu par agence'!EF99</f>
        <v>208.60000000000002</v>
      </c>
      <c r="G66" s="7">
        <f>+'[1]Résu par agence'!EE99</f>
        <v>101.02200000000001</v>
      </c>
      <c r="H66" s="7">
        <f>+'[1]Résu par agence'!EC99</f>
        <v>72.039999999999992</v>
      </c>
      <c r="I66" s="7">
        <f>+'[1]Résu par agence'!EA99/1.18</f>
        <v>8.5949152542372875</v>
      </c>
      <c r="J66" s="7">
        <f>+'[1]Sin Agence'!AZ81</f>
        <v>0</v>
      </c>
      <c r="K66" s="7">
        <f>+'[1]Sin Agence'!BA81</f>
        <v>0</v>
      </c>
      <c r="L66" s="7">
        <f t="shared" ref="L66:L129" si="6">IF(D66=0,0,(J66/D66))</f>
        <v>0</v>
      </c>
      <c r="M66" s="7">
        <f t="shared" ref="M66:M129" si="7">+H66-(J66+K66)</f>
        <v>72.039999999999992</v>
      </c>
      <c r="N66" s="8">
        <f t="shared" ref="N66:N129" si="8">IF(OR(M66&gt;0,I66=0),0,-M66/I66)</f>
        <v>0</v>
      </c>
    </row>
    <row r="67" spans="1:14" ht="24.95" customHeight="1">
      <c r="A67" s="3">
        <f t="shared" ref="A67:A130" si="9">A66+1</f>
        <v>66</v>
      </c>
      <c r="B67" s="4" t="s">
        <v>78</v>
      </c>
      <c r="C67" s="5">
        <f>'[1]Résu par agence'!EG100</f>
        <v>0</v>
      </c>
      <c r="D67" s="5">
        <f>+'[1]Sin Agence'!AY82</f>
        <v>0</v>
      </c>
      <c r="E67" s="6">
        <f t="shared" si="5"/>
        <v>0</v>
      </c>
      <c r="F67" s="7">
        <f>'[1]Résu par agence'!EF100</f>
        <v>0</v>
      </c>
      <c r="G67" s="7">
        <f>+'[1]Résu par agence'!EE100</f>
        <v>0</v>
      </c>
      <c r="H67" s="7">
        <f>+'[1]Résu par agence'!EC100</f>
        <v>0</v>
      </c>
      <c r="I67" s="7">
        <f>+'[1]Résu par agence'!EA100/1.18</f>
        <v>0</v>
      </c>
      <c r="J67" s="7">
        <f>+'[1]Sin Agence'!AZ82</f>
        <v>0</v>
      </c>
      <c r="K67" s="7">
        <f>+'[1]Sin Agence'!BA82</f>
        <v>0</v>
      </c>
      <c r="L67" s="7">
        <f t="shared" si="6"/>
        <v>0</v>
      </c>
      <c r="M67" s="7">
        <f t="shared" si="7"/>
        <v>0</v>
      </c>
      <c r="N67" s="8">
        <f t="shared" si="8"/>
        <v>0</v>
      </c>
    </row>
    <row r="68" spans="1:14" ht="24.95" customHeight="1">
      <c r="A68" s="3">
        <f t="shared" si="9"/>
        <v>67</v>
      </c>
      <c r="B68" s="4" t="s">
        <v>79</v>
      </c>
      <c r="C68" s="5">
        <f>'[1]Résu par agence'!EG101</f>
        <v>4</v>
      </c>
      <c r="D68" s="5">
        <f>+'[1]Sin Agence'!AY83</f>
        <v>0</v>
      </c>
      <c r="E68" s="6">
        <f t="shared" si="5"/>
        <v>0</v>
      </c>
      <c r="F68" s="7">
        <f>'[1]Résu par agence'!EF101</f>
        <v>42</v>
      </c>
      <c r="G68" s="7">
        <f>+'[1]Résu par agence'!EE101</f>
        <v>18.667999999999999</v>
      </c>
      <c r="H68" s="7">
        <f>+'[1]Résu par agence'!EC101</f>
        <v>18.295999999999999</v>
      </c>
      <c r="I68" s="7">
        <f>+'[1]Résu par agence'!EA101/1.18</f>
        <v>1.7762711864406782</v>
      </c>
      <c r="J68" s="7">
        <f>+'[1]Sin Agence'!AZ83</f>
        <v>0</v>
      </c>
      <c r="K68" s="7">
        <f>+'[1]Sin Agence'!BA83</f>
        <v>0</v>
      </c>
      <c r="L68" s="7">
        <f t="shared" si="6"/>
        <v>0</v>
      </c>
      <c r="M68" s="7">
        <f t="shared" si="7"/>
        <v>18.295999999999999</v>
      </c>
      <c r="N68" s="8">
        <f t="shared" si="8"/>
        <v>0</v>
      </c>
    </row>
    <row r="69" spans="1:14" ht="24.95" customHeight="1">
      <c r="A69" s="3">
        <f t="shared" si="9"/>
        <v>68</v>
      </c>
      <c r="B69" s="4" t="s">
        <v>80</v>
      </c>
      <c r="C69" s="5">
        <f>'[1]Résu par agence'!EG102</f>
        <v>0</v>
      </c>
      <c r="D69" s="5">
        <f>+'[1]Sin Agence'!AY84</f>
        <v>0</v>
      </c>
      <c r="E69" s="6">
        <f t="shared" si="5"/>
        <v>0</v>
      </c>
      <c r="F69" s="7">
        <f>'[1]Résu par agence'!EF102</f>
        <v>0</v>
      </c>
      <c r="G69" s="7">
        <f>+'[1]Résu par agence'!EE102</f>
        <v>0</v>
      </c>
      <c r="H69" s="7">
        <f>+'[1]Résu par agence'!EC102</f>
        <v>0</v>
      </c>
      <c r="I69" s="7">
        <f>+'[1]Résu par agence'!EA102/1.18</f>
        <v>0</v>
      </c>
      <c r="J69" s="7">
        <f>+'[1]Sin Agence'!AZ84</f>
        <v>0</v>
      </c>
      <c r="K69" s="7">
        <f>+'[1]Sin Agence'!BA84</f>
        <v>0</v>
      </c>
      <c r="L69" s="7">
        <f t="shared" si="6"/>
        <v>0</v>
      </c>
      <c r="M69" s="7">
        <f t="shared" si="7"/>
        <v>0</v>
      </c>
      <c r="N69" s="8">
        <f t="shared" si="8"/>
        <v>0</v>
      </c>
    </row>
    <row r="70" spans="1:14" ht="24.95" customHeight="1">
      <c r="A70" s="3">
        <f t="shared" si="9"/>
        <v>69</v>
      </c>
      <c r="B70" s="4" t="s">
        <v>81</v>
      </c>
      <c r="C70" s="5">
        <f>'[1]Résu par agence'!EG103</f>
        <v>0</v>
      </c>
      <c r="D70" s="5">
        <f>+'[1]Sin Agence'!AY85</f>
        <v>0</v>
      </c>
      <c r="E70" s="6">
        <f t="shared" si="5"/>
        <v>0</v>
      </c>
      <c r="F70" s="7">
        <f>'[1]Résu par agence'!EF103</f>
        <v>0</v>
      </c>
      <c r="G70" s="7">
        <f>+'[1]Résu par agence'!EE103</f>
        <v>0</v>
      </c>
      <c r="H70" s="7">
        <f>+'[1]Résu par agence'!EC103</f>
        <v>0</v>
      </c>
      <c r="I70" s="7">
        <f>+'[1]Résu par agence'!EA103/1.18</f>
        <v>0</v>
      </c>
      <c r="J70" s="7">
        <f>+'[1]Sin Agence'!AZ85</f>
        <v>0</v>
      </c>
      <c r="K70" s="7">
        <f>+'[1]Sin Agence'!BA85</f>
        <v>0</v>
      </c>
      <c r="L70" s="7">
        <f t="shared" si="6"/>
        <v>0</v>
      </c>
      <c r="M70" s="7">
        <f t="shared" si="7"/>
        <v>0</v>
      </c>
      <c r="N70" s="8">
        <f t="shared" si="8"/>
        <v>0</v>
      </c>
    </row>
    <row r="71" spans="1:14" ht="24.95" customHeight="1">
      <c r="A71" s="3">
        <f t="shared" si="9"/>
        <v>70</v>
      </c>
      <c r="B71" s="4" t="s">
        <v>82</v>
      </c>
      <c r="C71" s="5">
        <f>'[1]Résu par agence'!EG104</f>
        <v>0</v>
      </c>
      <c r="D71" s="5">
        <f>+'[1]Sin Agence'!AY86</f>
        <v>0</v>
      </c>
      <c r="E71" s="6">
        <f t="shared" si="5"/>
        <v>0</v>
      </c>
      <c r="F71" s="7">
        <f>'[1]Résu par agence'!EF104</f>
        <v>0</v>
      </c>
      <c r="G71" s="7">
        <f>+'[1]Résu par agence'!EE104</f>
        <v>0</v>
      </c>
      <c r="H71" s="7">
        <f>+'[1]Résu par agence'!EC104</f>
        <v>0</v>
      </c>
      <c r="I71" s="7">
        <f>+'[1]Résu par agence'!EA104/1.18</f>
        <v>0</v>
      </c>
      <c r="J71" s="7">
        <f>+'[1]Sin Agence'!AZ86</f>
        <v>0</v>
      </c>
      <c r="K71" s="7">
        <f>+'[1]Sin Agence'!BA86</f>
        <v>0</v>
      </c>
      <c r="L71" s="7">
        <f t="shared" si="6"/>
        <v>0</v>
      </c>
      <c r="M71" s="7">
        <f t="shared" si="7"/>
        <v>0</v>
      </c>
      <c r="N71" s="8">
        <f t="shared" si="8"/>
        <v>0</v>
      </c>
    </row>
    <row r="72" spans="1:14" ht="24.95" customHeight="1">
      <c r="A72" s="3">
        <f t="shared" si="9"/>
        <v>71</v>
      </c>
      <c r="B72" s="4" t="s">
        <v>83</v>
      </c>
      <c r="C72" s="5">
        <f>'[1]Résu par agence'!EG105</f>
        <v>0</v>
      </c>
      <c r="D72" s="5">
        <f>+'[1]Sin Agence'!AY87</f>
        <v>0</v>
      </c>
      <c r="E72" s="6">
        <f t="shared" si="5"/>
        <v>0</v>
      </c>
      <c r="F72" s="7">
        <f>'[1]Résu par agence'!EF105</f>
        <v>0</v>
      </c>
      <c r="G72" s="7">
        <f>+'[1]Résu par agence'!EE105</f>
        <v>0</v>
      </c>
      <c r="H72" s="7">
        <f>+'[1]Résu par agence'!EC105</f>
        <v>0</v>
      </c>
      <c r="I72" s="7">
        <f>+'[1]Résu par agence'!EA105/1.18</f>
        <v>0</v>
      </c>
      <c r="J72" s="7">
        <f>+'[1]Sin Agence'!AZ87</f>
        <v>0</v>
      </c>
      <c r="K72" s="7">
        <f>+'[1]Sin Agence'!BA87</f>
        <v>0</v>
      </c>
      <c r="L72" s="7">
        <f t="shared" si="6"/>
        <v>0</v>
      </c>
      <c r="M72" s="7">
        <f t="shared" si="7"/>
        <v>0</v>
      </c>
      <c r="N72" s="8">
        <f t="shared" si="8"/>
        <v>0</v>
      </c>
    </row>
    <row r="73" spans="1:14" ht="24.95" customHeight="1">
      <c r="A73" s="3">
        <f t="shared" si="9"/>
        <v>72</v>
      </c>
      <c r="B73" s="4" t="s">
        <v>84</v>
      </c>
      <c r="C73" s="5">
        <f>'[1]Résu par agence'!EG106</f>
        <v>0</v>
      </c>
      <c r="D73" s="5">
        <f>+'[1]Sin Agence'!AY88</f>
        <v>0</v>
      </c>
      <c r="E73" s="6">
        <f t="shared" si="5"/>
        <v>0</v>
      </c>
      <c r="F73" s="7">
        <f>'[1]Résu par agence'!EF106</f>
        <v>0</v>
      </c>
      <c r="G73" s="7">
        <f>+'[1]Résu par agence'!EE106</f>
        <v>0</v>
      </c>
      <c r="H73" s="7">
        <f>+'[1]Résu par agence'!EC106</f>
        <v>0</v>
      </c>
      <c r="I73" s="7">
        <f>+'[1]Résu par agence'!EA106/1.18</f>
        <v>0</v>
      </c>
      <c r="J73" s="7">
        <f>+'[1]Sin Agence'!AZ88</f>
        <v>0</v>
      </c>
      <c r="K73" s="7">
        <f>+'[1]Sin Agence'!BA88</f>
        <v>0</v>
      </c>
      <c r="L73" s="7">
        <f t="shared" si="6"/>
        <v>0</v>
      </c>
      <c r="M73" s="7">
        <f t="shared" si="7"/>
        <v>0</v>
      </c>
      <c r="N73" s="8">
        <f t="shared" si="8"/>
        <v>0</v>
      </c>
    </row>
    <row r="74" spans="1:14" ht="24.95" customHeight="1">
      <c r="A74" s="3">
        <f t="shared" si="9"/>
        <v>73</v>
      </c>
      <c r="B74" s="4" t="s">
        <v>85</v>
      </c>
      <c r="C74" s="5">
        <f>'[1]Résu par agence'!EG107</f>
        <v>0</v>
      </c>
      <c r="D74" s="5">
        <f>+'[1]Sin Agence'!AY89</f>
        <v>0</v>
      </c>
      <c r="E74" s="6">
        <f t="shared" si="5"/>
        <v>0</v>
      </c>
      <c r="F74" s="7">
        <f>'[1]Résu par agence'!EF107</f>
        <v>0</v>
      </c>
      <c r="G74" s="7">
        <f>+'[1]Résu par agence'!EE107</f>
        <v>0</v>
      </c>
      <c r="H74" s="7">
        <f>+'[1]Résu par agence'!EC107</f>
        <v>0</v>
      </c>
      <c r="I74" s="7">
        <f>+'[1]Résu par agence'!EA107/1.18</f>
        <v>0</v>
      </c>
      <c r="J74" s="7">
        <f>+'[1]Sin Agence'!AZ89</f>
        <v>0</v>
      </c>
      <c r="K74" s="7">
        <f>+'[1]Sin Agence'!BA89</f>
        <v>0</v>
      </c>
      <c r="L74" s="7">
        <f t="shared" si="6"/>
        <v>0</v>
      </c>
      <c r="M74" s="7">
        <f t="shared" si="7"/>
        <v>0</v>
      </c>
      <c r="N74" s="8">
        <f t="shared" si="8"/>
        <v>0</v>
      </c>
    </row>
    <row r="75" spans="1:14" ht="24.95" customHeight="1">
      <c r="A75" s="3">
        <f t="shared" si="9"/>
        <v>74</v>
      </c>
      <c r="B75" s="4" t="s">
        <v>86</v>
      </c>
      <c r="C75" s="5">
        <f>'[1]Résu par agence'!EG108</f>
        <v>0</v>
      </c>
      <c r="D75" s="5">
        <f>+'[1]Sin Agence'!AY90</f>
        <v>0</v>
      </c>
      <c r="E75" s="6">
        <f t="shared" si="5"/>
        <v>0</v>
      </c>
      <c r="F75" s="7">
        <f>'[1]Résu par agence'!EF108</f>
        <v>0</v>
      </c>
      <c r="G75" s="7">
        <f>+'[1]Résu par agence'!EE108</f>
        <v>0</v>
      </c>
      <c r="H75" s="7">
        <f>+'[1]Résu par agence'!EC108</f>
        <v>0</v>
      </c>
      <c r="I75" s="7">
        <f>+'[1]Résu par agence'!EA108/1.18</f>
        <v>0</v>
      </c>
      <c r="J75" s="7">
        <f>+'[1]Sin Agence'!AZ90</f>
        <v>0</v>
      </c>
      <c r="K75" s="7">
        <f>+'[1]Sin Agence'!BA90</f>
        <v>0</v>
      </c>
      <c r="L75" s="7">
        <f t="shared" si="6"/>
        <v>0</v>
      </c>
      <c r="M75" s="7">
        <f t="shared" si="7"/>
        <v>0</v>
      </c>
      <c r="N75" s="8">
        <f t="shared" si="8"/>
        <v>0</v>
      </c>
    </row>
    <row r="76" spans="1:14" ht="24.95" customHeight="1">
      <c r="A76" s="3">
        <f t="shared" si="9"/>
        <v>75</v>
      </c>
      <c r="B76" s="4" t="s">
        <v>87</v>
      </c>
      <c r="C76" s="5">
        <f>'[1]Résu par agence'!EG109</f>
        <v>0</v>
      </c>
      <c r="D76" s="5">
        <f>+'[1]Sin Agence'!AY91</f>
        <v>0</v>
      </c>
      <c r="E76" s="6">
        <f t="shared" si="5"/>
        <v>0</v>
      </c>
      <c r="F76" s="7">
        <f>'[1]Résu par agence'!EF109</f>
        <v>0</v>
      </c>
      <c r="G76" s="7">
        <f>+'[1]Résu par agence'!EE109</f>
        <v>0</v>
      </c>
      <c r="H76" s="7">
        <f>+'[1]Résu par agence'!EC109</f>
        <v>0</v>
      </c>
      <c r="I76" s="7">
        <f>+'[1]Résu par agence'!EA109/1.18</f>
        <v>0</v>
      </c>
      <c r="J76" s="7">
        <f>+'[1]Sin Agence'!AZ91</f>
        <v>0</v>
      </c>
      <c r="K76" s="7">
        <f>+'[1]Sin Agence'!BA91</f>
        <v>0</v>
      </c>
      <c r="L76" s="7">
        <f t="shared" si="6"/>
        <v>0</v>
      </c>
      <c r="M76" s="7">
        <f t="shared" si="7"/>
        <v>0</v>
      </c>
      <c r="N76" s="8">
        <f t="shared" si="8"/>
        <v>0</v>
      </c>
    </row>
    <row r="77" spans="1:14" ht="24.95" customHeight="1">
      <c r="A77" s="3">
        <f t="shared" si="9"/>
        <v>76</v>
      </c>
      <c r="B77" s="4" t="s">
        <v>88</v>
      </c>
      <c r="C77" s="5">
        <f>'[1]Résu par agence'!EG110</f>
        <v>0</v>
      </c>
      <c r="D77" s="5">
        <f>+'[1]Sin Agence'!AY92</f>
        <v>0</v>
      </c>
      <c r="E77" s="6">
        <f t="shared" si="5"/>
        <v>0</v>
      </c>
      <c r="F77" s="7">
        <f>'[1]Résu par agence'!EF110</f>
        <v>0</v>
      </c>
      <c r="G77" s="7">
        <f>+'[1]Résu par agence'!EE110</f>
        <v>0</v>
      </c>
      <c r="H77" s="7">
        <f>+'[1]Résu par agence'!EC110</f>
        <v>0</v>
      </c>
      <c r="I77" s="7">
        <f>+'[1]Résu par agence'!EA110/1.18</f>
        <v>0</v>
      </c>
      <c r="J77" s="7">
        <f>+'[1]Sin Agence'!AZ92</f>
        <v>0</v>
      </c>
      <c r="K77" s="7">
        <f>+'[1]Sin Agence'!BA92</f>
        <v>0</v>
      </c>
      <c r="L77" s="7">
        <f t="shared" si="6"/>
        <v>0</v>
      </c>
      <c r="M77" s="7">
        <f t="shared" si="7"/>
        <v>0</v>
      </c>
      <c r="N77" s="8">
        <f t="shared" si="8"/>
        <v>0</v>
      </c>
    </row>
    <row r="78" spans="1:14" ht="24.95" customHeight="1">
      <c r="A78" s="3">
        <f t="shared" si="9"/>
        <v>77</v>
      </c>
      <c r="B78" s="4" t="s">
        <v>89</v>
      </c>
      <c r="C78" s="5">
        <f>'[1]Résu par agence'!EG111</f>
        <v>0</v>
      </c>
      <c r="D78" s="5">
        <f>+'[1]Sin Agence'!AY93</f>
        <v>0</v>
      </c>
      <c r="E78" s="6">
        <f t="shared" si="5"/>
        <v>0</v>
      </c>
      <c r="F78" s="7">
        <f>'[1]Résu par agence'!EF111</f>
        <v>0</v>
      </c>
      <c r="G78" s="7">
        <f>+'[1]Résu par agence'!EE111</f>
        <v>0</v>
      </c>
      <c r="H78" s="7">
        <f>+'[1]Résu par agence'!EC111</f>
        <v>0</v>
      </c>
      <c r="I78" s="7">
        <f>+'[1]Résu par agence'!EA111/1.18</f>
        <v>0</v>
      </c>
      <c r="J78" s="7">
        <f>+'[1]Sin Agence'!AZ93</f>
        <v>0</v>
      </c>
      <c r="K78" s="7">
        <f>+'[1]Sin Agence'!BA93</f>
        <v>0</v>
      </c>
      <c r="L78" s="7">
        <f t="shared" si="6"/>
        <v>0</v>
      </c>
      <c r="M78" s="7">
        <f t="shared" si="7"/>
        <v>0</v>
      </c>
      <c r="N78" s="8">
        <f t="shared" si="8"/>
        <v>0</v>
      </c>
    </row>
    <row r="79" spans="1:14" ht="24.95" customHeight="1">
      <c r="A79" s="3">
        <f t="shared" si="9"/>
        <v>78</v>
      </c>
      <c r="B79" s="4" t="s">
        <v>90</v>
      </c>
      <c r="C79" s="5">
        <f>'[1]Résu par agence'!EG112</f>
        <v>0</v>
      </c>
      <c r="D79" s="5">
        <f>+'[1]Sin Agence'!AY94</f>
        <v>0</v>
      </c>
      <c r="E79" s="6">
        <f t="shared" si="5"/>
        <v>0</v>
      </c>
      <c r="F79" s="7">
        <f>'[1]Résu par agence'!EF112</f>
        <v>0</v>
      </c>
      <c r="G79" s="7">
        <f>+'[1]Résu par agence'!EE112</f>
        <v>0</v>
      </c>
      <c r="H79" s="7">
        <f>+'[1]Résu par agence'!EC112</f>
        <v>0</v>
      </c>
      <c r="I79" s="7">
        <f>+'[1]Résu par agence'!EA112/1.18</f>
        <v>0</v>
      </c>
      <c r="J79" s="7">
        <f>+'[1]Sin Agence'!AZ94</f>
        <v>0</v>
      </c>
      <c r="K79" s="7">
        <f>+'[1]Sin Agence'!BA94</f>
        <v>0</v>
      </c>
      <c r="L79" s="7">
        <f t="shared" si="6"/>
        <v>0</v>
      </c>
      <c r="M79" s="7">
        <f t="shared" si="7"/>
        <v>0</v>
      </c>
      <c r="N79" s="8">
        <f t="shared" si="8"/>
        <v>0</v>
      </c>
    </row>
    <row r="80" spans="1:14" ht="24.95" customHeight="1">
      <c r="A80" s="3">
        <f t="shared" si="9"/>
        <v>79</v>
      </c>
      <c r="B80" s="4" t="s">
        <v>91</v>
      </c>
      <c r="C80" s="5">
        <f>'[1]Résu par agence'!EG113</f>
        <v>0</v>
      </c>
      <c r="D80" s="5">
        <f>+'[1]Sin Agence'!AY95</f>
        <v>0</v>
      </c>
      <c r="E80" s="6">
        <f t="shared" si="5"/>
        <v>0</v>
      </c>
      <c r="F80" s="7">
        <f>'[1]Résu par agence'!EF113</f>
        <v>0</v>
      </c>
      <c r="G80" s="7">
        <f>+'[1]Résu par agence'!EE113</f>
        <v>0</v>
      </c>
      <c r="H80" s="7">
        <f>+'[1]Résu par agence'!EC113</f>
        <v>0</v>
      </c>
      <c r="I80" s="7">
        <f>+'[1]Résu par agence'!EA113/1.18</f>
        <v>0</v>
      </c>
      <c r="J80" s="7">
        <f>+'[1]Sin Agence'!AZ95</f>
        <v>0</v>
      </c>
      <c r="K80" s="7">
        <f>+'[1]Sin Agence'!BA95</f>
        <v>0</v>
      </c>
      <c r="L80" s="7">
        <f t="shared" si="6"/>
        <v>0</v>
      </c>
      <c r="M80" s="7">
        <f t="shared" si="7"/>
        <v>0</v>
      </c>
      <c r="N80" s="8">
        <f t="shared" si="8"/>
        <v>0</v>
      </c>
    </row>
    <row r="81" spans="1:14" ht="24.95" customHeight="1">
      <c r="A81" s="3">
        <f t="shared" si="9"/>
        <v>80</v>
      </c>
      <c r="B81" s="4" t="s">
        <v>92</v>
      </c>
      <c r="C81" s="5">
        <f>'[1]Résu par agence'!EG114</f>
        <v>5</v>
      </c>
      <c r="D81" s="5">
        <f>+'[1]Sin Agence'!AY96</f>
        <v>0</v>
      </c>
      <c r="E81" s="6">
        <f t="shared" si="5"/>
        <v>0</v>
      </c>
      <c r="F81" s="7">
        <f>'[1]Résu par agence'!EF114</f>
        <v>52.5</v>
      </c>
      <c r="G81" s="7">
        <f>+'[1]Résu par agence'!EE114</f>
        <v>23.335000000000001</v>
      </c>
      <c r="H81" s="7">
        <f>+'[1]Résu par agence'!EC114</f>
        <v>22.869999999999997</v>
      </c>
      <c r="I81" s="7">
        <f>+'[1]Résu par agence'!EA114/1.18</f>
        <v>2.2203389830508478</v>
      </c>
      <c r="J81" s="7">
        <f>+'[1]Sin Agence'!AZ96</f>
        <v>0</v>
      </c>
      <c r="K81" s="7">
        <f>+'[1]Sin Agence'!BA96</f>
        <v>0</v>
      </c>
      <c r="L81" s="7">
        <f t="shared" si="6"/>
        <v>0</v>
      </c>
      <c r="M81" s="7">
        <f t="shared" si="7"/>
        <v>22.869999999999997</v>
      </c>
      <c r="N81" s="8">
        <f t="shared" si="8"/>
        <v>0</v>
      </c>
    </row>
    <row r="82" spans="1:14" ht="24.95" customHeight="1">
      <c r="A82" s="3">
        <f t="shared" si="9"/>
        <v>81</v>
      </c>
      <c r="B82" s="4" t="s">
        <v>93</v>
      </c>
      <c r="C82" s="5">
        <f>'[1]Résu par agence'!EG115</f>
        <v>0</v>
      </c>
      <c r="D82" s="5">
        <f>+'[1]Sin Agence'!AY97</f>
        <v>0</v>
      </c>
      <c r="E82" s="6">
        <f t="shared" si="5"/>
        <v>0</v>
      </c>
      <c r="F82" s="7">
        <f>'[1]Résu par agence'!EF115</f>
        <v>0</v>
      </c>
      <c r="G82" s="7">
        <f>+'[1]Résu par agence'!EE115</f>
        <v>0</v>
      </c>
      <c r="H82" s="7">
        <f>+'[1]Résu par agence'!EC115</f>
        <v>0</v>
      </c>
      <c r="I82" s="7">
        <f>+'[1]Résu par agence'!EA115/1.18</f>
        <v>0</v>
      </c>
      <c r="J82" s="7">
        <f>+'[1]Sin Agence'!AZ97</f>
        <v>0</v>
      </c>
      <c r="K82" s="7">
        <f>+'[1]Sin Agence'!BA97</f>
        <v>0</v>
      </c>
      <c r="L82" s="7">
        <f t="shared" si="6"/>
        <v>0</v>
      </c>
      <c r="M82" s="7">
        <f t="shared" si="7"/>
        <v>0</v>
      </c>
      <c r="N82" s="8">
        <f t="shared" si="8"/>
        <v>0</v>
      </c>
    </row>
    <row r="83" spans="1:14" ht="24.95" customHeight="1">
      <c r="A83" s="3">
        <f t="shared" si="9"/>
        <v>82</v>
      </c>
      <c r="B83" s="4" t="s">
        <v>94</v>
      </c>
      <c r="C83" s="5">
        <f>'[1]Résu par agence'!EG116</f>
        <v>0</v>
      </c>
      <c r="D83" s="5">
        <f>+'[1]Sin Agence'!AY98</f>
        <v>0</v>
      </c>
      <c r="E83" s="6">
        <f t="shared" si="5"/>
        <v>0</v>
      </c>
      <c r="F83" s="7">
        <f>'[1]Résu par agence'!EF116</f>
        <v>0</v>
      </c>
      <c r="G83" s="7">
        <f>+'[1]Résu par agence'!EE116</f>
        <v>0</v>
      </c>
      <c r="H83" s="7">
        <f>+'[1]Résu par agence'!EC116</f>
        <v>0</v>
      </c>
      <c r="I83" s="7">
        <f>+'[1]Résu par agence'!EA116/1.18</f>
        <v>0</v>
      </c>
      <c r="J83" s="7">
        <f>+'[1]Sin Agence'!AZ98</f>
        <v>0</v>
      </c>
      <c r="K83" s="7">
        <f>+'[1]Sin Agence'!BA98</f>
        <v>0</v>
      </c>
      <c r="L83" s="7">
        <f t="shared" si="6"/>
        <v>0</v>
      </c>
      <c r="M83" s="7">
        <f t="shared" si="7"/>
        <v>0</v>
      </c>
      <c r="N83" s="8">
        <f t="shared" si="8"/>
        <v>0</v>
      </c>
    </row>
    <row r="84" spans="1:14" ht="24.95" customHeight="1">
      <c r="A84" s="3">
        <f t="shared" si="9"/>
        <v>83</v>
      </c>
      <c r="B84" s="4" t="s">
        <v>95</v>
      </c>
      <c r="C84" s="5">
        <f>'[1]Résu par agence'!EG117</f>
        <v>9</v>
      </c>
      <c r="D84" s="5">
        <f>+'[1]Sin Agence'!AY99</f>
        <v>0</v>
      </c>
      <c r="E84" s="6">
        <f t="shared" si="5"/>
        <v>0</v>
      </c>
      <c r="F84" s="7">
        <f>'[1]Résu par agence'!EF117</f>
        <v>98.5</v>
      </c>
      <c r="G84" s="7">
        <f>+'[1]Résu par agence'!EE117</f>
        <v>44.196999999999996</v>
      </c>
      <c r="H84" s="7">
        <f>+'[1]Résu par agence'!EC117</f>
        <v>42.362000000000002</v>
      </c>
      <c r="I84" s="7">
        <f>+'[1]Résu par agence'!EA117/1.18</f>
        <v>4.1372881355932201</v>
      </c>
      <c r="J84" s="7">
        <f>+'[1]Sin Agence'!AZ99</f>
        <v>0</v>
      </c>
      <c r="K84" s="7">
        <f>+'[1]Sin Agence'!BA99</f>
        <v>0</v>
      </c>
      <c r="L84" s="7">
        <f t="shared" si="6"/>
        <v>0</v>
      </c>
      <c r="M84" s="7">
        <f t="shared" si="7"/>
        <v>42.362000000000002</v>
      </c>
      <c r="N84" s="8">
        <f t="shared" si="8"/>
        <v>0</v>
      </c>
    </row>
    <row r="85" spans="1:14" ht="24.95" customHeight="1">
      <c r="A85" s="3">
        <f t="shared" si="9"/>
        <v>84</v>
      </c>
      <c r="B85" s="4" t="s">
        <v>96</v>
      </c>
      <c r="C85" s="5">
        <f>'[1]Résu par agence'!EG118</f>
        <v>1</v>
      </c>
      <c r="D85" s="5">
        <f>+'[1]Sin Agence'!AY100</f>
        <v>0</v>
      </c>
      <c r="E85" s="6">
        <f t="shared" si="5"/>
        <v>0</v>
      </c>
      <c r="F85" s="7">
        <f>'[1]Résu par agence'!EF118</f>
        <v>10.5</v>
      </c>
      <c r="G85" s="7">
        <f>+'[1]Résu par agence'!EE118</f>
        <v>4.6669999999999998</v>
      </c>
      <c r="H85" s="7">
        <f>+'[1]Résu par agence'!EC118</f>
        <v>4.5739999999999998</v>
      </c>
      <c r="I85" s="7">
        <f>+'[1]Résu par agence'!EA118/1.18</f>
        <v>0.44406779661016954</v>
      </c>
      <c r="J85" s="7">
        <f>+'[1]Sin Agence'!AZ100</f>
        <v>0</v>
      </c>
      <c r="K85" s="7">
        <f>+'[1]Sin Agence'!BA100</f>
        <v>0</v>
      </c>
      <c r="L85" s="7">
        <f t="shared" si="6"/>
        <v>0</v>
      </c>
      <c r="M85" s="7">
        <f t="shared" si="7"/>
        <v>4.5739999999999998</v>
      </c>
      <c r="N85" s="8">
        <f t="shared" si="8"/>
        <v>0</v>
      </c>
    </row>
    <row r="86" spans="1:14" ht="24.95" customHeight="1">
      <c r="A86" s="3">
        <f t="shared" si="9"/>
        <v>85</v>
      </c>
      <c r="B86" s="4" t="s">
        <v>97</v>
      </c>
      <c r="C86" s="5">
        <f>'[1]Résu par agence'!EG119</f>
        <v>0</v>
      </c>
      <c r="D86" s="5">
        <f>+'[1]Sin Agence'!AY101</f>
        <v>0</v>
      </c>
      <c r="E86" s="6">
        <f t="shared" si="5"/>
        <v>0</v>
      </c>
      <c r="F86" s="7">
        <f>'[1]Résu par agence'!EF119</f>
        <v>0</v>
      </c>
      <c r="G86" s="7">
        <f>+'[1]Résu par agence'!EE119</f>
        <v>0</v>
      </c>
      <c r="H86" s="7">
        <f>+'[1]Résu par agence'!EC119</f>
        <v>0</v>
      </c>
      <c r="I86" s="7">
        <f>+'[1]Résu par agence'!EA119/1.18</f>
        <v>0</v>
      </c>
      <c r="J86" s="7">
        <f>+'[1]Sin Agence'!AZ101</f>
        <v>0</v>
      </c>
      <c r="K86" s="7">
        <f>+'[1]Sin Agence'!BA101</f>
        <v>0</v>
      </c>
      <c r="L86" s="7">
        <f t="shared" si="6"/>
        <v>0</v>
      </c>
      <c r="M86" s="7">
        <f t="shared" si="7"/>
        <v>0</v>
      </c>
      <c r="N86" s="8">
        <f t="shared" si="8"/>
        <v>0</v>
      </c>
    </row>
    <row r="87" spans="1:14" ht="24.95" customHeight="1">
      <c r="A87" s="3">
        <f t="shared" si="9"/>
        <v>86</v>
      </c>
      <c r="B87" s="4" t="s">
        <v>98</v>
      </c>
      <c r="C87" s="5">
        <f>'[1]Résu par agence'!EG120</f>
        <v>0</v>
      </c>
      <c r="D87" s="5">
        <f>+'[1]Sin Agence'!AY102</f>
        <v>0</v>
      </c>
      <c r="E87" s="6">
        <f t="shared" si="5"/>
        <v>0</v>
      </c>
      <c r="F87" s="7">
        <f>'[1]Résu par agence'!EF120</f>
        <v>0</v>
      </c>
      <c r="G87" s="7">
        <f>+'[1]Résu par agence'!EE120</f>
        <v>0</v>
      </c>
      <c r="H87" s="7">
        <f>+'[1]Résu par agence'!EC120</f>
        <v>0</v>
      </c>
      <c r="I87" s="7">
        <f>+'[1]Résu par agence'!EA120/1.18</f>
        <v>0</v>
      </c>
      <c r="J87" s="7">
        <f>+'[1]Sin Agence'!AZ102</f>
        <v>0</v>
      </c>
      <c r="K87" s="7">
        <f>+'[1]Sin Agence'!BA102</f>
        <v>0</v>
      </c>
      <c r="L87" s="7">
        <f t="shared" si="6"/>
        <v>0</v>
      </c>
      <c r="M87" s="7">
        <f t="shared" si="7"/>
        <v>0</v>
      </c>
      <c r="N87" s="8">
        <f t="shared" si="8"/>
        <v>0</v>
      </c>
    </row>
    <row r="88" spans="1:14" ht="24.95" customHeight="1">
      <c r="A88" s="3">
        <f t="shared" si="9"/>
        <v>87</v>
      </c>
      <c r="B88" s="4" t="s">
        <v>99</v>
      </c>
      <c r="C88" s="5">
        <f>'[1]Résu par agence'!EG121</f>
        <v>0</v>
      </c>
      <c r="D88" s="5">
        <f>+'[1]Sin Agence'!AY103</f>
        <v>0</v>
      </c>
      <c r="E88" s="6">
        <f t="shared" si="5"/>
        <v>0</v>
      </c>
      <c r="F88" s="7">
        <f>'[1]Résu par agence'!EF121</f>
        <v>0</v>
      </c>
      <c r="G88" s="7">
        <f>+'[1]Résu par agence'!EE121</f>
        <v>0</v>
      </c>
      <c r="H88" s="7">
        <f>+'[1]Résu par agence'!EC121</f>
        <v>0</v>
      </c>
      <c r="I88" s="7">
        <f>+'[1]Résu par agence'!EA121/1.18</f>
        <v>0</v>
      </c>
      <c r="J88" s="7">
        <f>+'[1]Sin Agence'!AZ103</f>
        <v>0</v>
      </c>
      <c r="K88" s="7">
        <f>+'[1]Sin Agence'!BA103</f>
        <v>0</v>
      </c>
      <c r="L88" s="7">
        <f t="shared" si="6"/>
        <v>0</v>
      </c>
      <c r="M88" s="7">
        <f t="shared" si="7"/>
        <v>0</v>
      </c>
      <c r="N88" s="8">
        <f t="shared" si="8"/>
        <v>0</v>
      </c>
    </row>
    <row r="89" spans="1:14" ht="24.95" customHeight="1">
      <c r="A89" s="3">
        <f t="shared" si="9"/>
        <v>88</v>
      </c>
      <c r="B89" s="4" t="s">
        <v>100</v>
      </c>
      <c r="C89" s="5">
        <f>'[1]Résu par agence'!EG122</f>
        <v>0</v>
      </c>
      <c r="D89" s="5">
        <f>+'[1]Sin Agence'!AY104</f>
        <v>0</v>
      </c>
      <c r="E89" s="6">
        <f t="shared" si="5"/>
        <v>0</v>
      </c>
      <c r="F89" s="7">
        <f>'[1]Résu par agence'!EF122</f>
        <v>0</v>
      </c>
      <c r="G89" s="7">
        <f>+'[1]Résu par agence'!EE122</f>
        <v>0</v>
      </c>
      <c r="H89" s="7">
        <f>+'[1]Résu par agence'!EC122</f>
        <v>0</v>
      </c>
      <c r="I89" s="7">
        <f>+'[1]Résu par agence'!EA122/1.18</f>
        <v>0</v>
      </c>
      <c r="J89" s="7">
        <f>+'[1]Sin Agence'!AZ104</f>
        <v>0</v>
      </c>
      <c r="K89" s="7">
        <f>+'[1]Sin Agence'!BA104</f>
        <v>0</v>
      </c>
      <c r="L89" s="7">
        <f t="shared" si="6"/>
        <v>0</v>
      </c>
      <c r="M89" s="7">
        <f t="shared" si="7"/>
        <v>0</v>
      </c>
      <c r="N89" s="8">
        <f t="shared" si="8"/>
        <v>0</v>
      </c>
    </row>
    <row r="90" spans="1:14" ht="24.95" customHeight="1">
      <c r="A90" s="3">
        <f t="shared" si="9"/>
        <v>89</v>
      </c>
      <c r="B90" s="4" t="s">
        <v>101</v>
      </c>
      <c r="C90" s="5">
        <f>'[1]Résu par agence'!EG123</f>
        <v>3</v>
      </c>
      <c r="D90" s="5">
        <f>+'[1]Sin Agence'!AY105</f>
        <v>0</v>
      </c>
      <c r="E90" s="6">
        <f t="shared" si="5"/>
        <v>0</v>
      </c>
      <c r="F90" s="7">
        <f>'[1]Résu par agence'!EF123</f>
        <v>31.5</v>
      </c>
      <c r="G90" s="7">
        <f>+'[1]Résu par agence'!EE123</f>
        <v>14.000999999999999</v>
      </c>
      <c r="H90" s="7">
        <f>+'[1]Résu par agence'!EC123</f>
        <v>13.722</v>
      </c>
      <c r="I90" s="7">
        <f>+'[1]Résu par agence'!EA123/1.18</f>
        <v>1.3322033898305086</v>
      </c>
      <c r="J90" s="7">
        <f>+'[1]Sin Agence'!AZ105</f>
        <v>0</v>
      </c>
      <c r="K90" s="7">
        <f>+'[1]Sin Agence'!BA105</f>
        <v>0</v>
      </c>
      <c r="L90" s="7">
        <f t="shared" si="6"/>
        <v>0</v>
      </c>
      <c r="M90" s="7">
        <f t="shared" si="7"/>
        <v>13.722</v>
      </c>
      <c r="N90" s="8">
        <f t="shared" si="8"/>
        <v>0</v>
      </c>
    </row>
    <row r="91" spans="1:14" ht="24.95" customHeight="1">
      <c r="A91" s="3">
        <f t="shared" si="9"/>
        <v>90</v>
      </c>
      <c r="B91" s="4" t="s">
        <v>102</v>
      </c>
      <c r="C91" s="5">
        <f>'[1]Résu par agence'!EG124</f>
        <v>8</v>
      </c>
      <c r="D91" s="5">
        <f>+'[1]Sin Agence'!AY106</f>
        <v>0</v>
      </c>
      <c r="E91" s="6">
        <f t="shared" si="5"/>
        <v>0</v>
      </c>
      <c r="F91" s="7">
        <f>'[1]Résu par agence'!EF124</f>
        <v>71.2</v>
      </c>
      <c r="G91" s="7">
        <f>+'[1]Résu par agence'!EE124</f>
        <v>36.392000000000003</v>
      </c>
      <c r="H91" s="7">
        <f>+'[1]Résu par agence'!EC124</f>
        <v>20.256</v>
      </c>
      <c r="I91" s="7">
        <f>+'[1]Résu par agence'!EA124/1.18</f>
        <v>2.8813559322033897</v>
      </c>
      <c r="J91" s="7">
        <f>+'[1]Sin Agence'!AZ106</f>
        <v>0</v>
      </c>
      <c r="K91" s="7">
        <f>+'[1]Sin Agence'!BA106</f>
        <v>0</v>
      </c>
      <c r="L91" s="7">
        <f t="shared" si="6"/>
        <v>0</v>
      </c>
      <c r="M91" s="7">
        <f t="shared" si="7"/>
        <v>20.256</v>
      </c>
      <c r="N91" s="8">
        <f t="shared" si="8"/>
        <v>0</v>
      </c>
    </row>
    <row r="92" spans="1:14" ht="24.95" customHeight="1">
      <c r="A92" s="3">
        <f t="shared" si="9"/>
        <v>91</v>
      </c>
      <c r="B92" s="4" t="s">
        <v>103</v>
      </c>
      <c r="C92" s="5">
        <f>'[1]Résu par agence'!EG125</f>
        <v>14</v>
      </c>
      <c r="D92" s="5">
        <f>+'[1]Sin Agence'!AY107</f>
        <v>0</v>
      </c>
      <c r="E92" s="6">
        <f t="shared" si="5"/>
        <v>0</v>
      </c>
      <c r="F92" s="7">
        <f>'[1]Résu par agence'!EF125</f>
        <v>124.60000000000001</v>
      </c>
      <c r="G92" s="7">
        <f>+'[1]Résu par agence'!EE125</f>
        <v>63.686000000000007</v>
      </c>
      <c r="H92" s="7">
        <f>+'[1]Résu par agence'!EC125</f>
        <v>35.448</v>
      </c>
      <c r="I92" s="7">
        <f>+'[1]Résu par agence'!EA125/1.18</f>
        <v>5.0423728813559325</v>
      </c>
      <c r="J92" s="7">
        <f>+'[1]Sin Agence'!AZ107</f>
        <v>0</v>
      </c>
      <c r="K92" s="7">
        <f>+'[1]Sin Agence'!BA107</f>
        <v>0</v>
      </c>
      <c r="L92" s="7">
        <f t="shared" si="6"/>
        <v>0</v>
      </c>
      <c r="M92" s="7">
        <f t="shared" si="7"/>
        <v>35.448</v>
      </c>
      <c r="N92" s="8">
        <f t="shared" si="8"/>
        <v>0</v>
      </c>
    </row>
    <row r="93" spans="1:14" ht="24.95" customHeight="1">
      <c r="A93" s="3">
        <f t="shared" si="9"/>
        <v>92</v>
      </c>
      <c r="B93" s="4" t="s">
        <v>104</v>
      </c>
      <c r="C93" s="5">
        <f>'[1]Résu par agence'!EG126</f>
        <v>6</v>
      </c>
      <c r="D93" s="5">
        <f>+'[1]Sin Agence'!AY108</f>
        <v>0</v>
      </c>
      <c r="E93" s="6">
        <f t="shared" si="5"/>
        <v>0</v>
      </c>
      <c r="F93" s="7">
        <f>'[1]Résu par agence'!EF126</f>
        <v>63</v>
      </c>
      <c r="G93" s="7">
        <f>+'[1]Résu par agence'!EE126</f>
        <v>28.001999999999999</v>
      </c>
      <c r="H93" s="7">
        <f>+'[1]Résu par agence'!EC126</f>
        <v>27.443999999999999</v>
      </c>
      <c r="I93" s="7">
        <f>+'[1]Résu par agence'!EA126/1.18</f>
        <v>2.6644067796610171</v>
      </c>
      <c r="J93" s="7">
        <f>+'[1]Sin Agence'!AZ108</f>
        <v>0</v>
      </c>
      <c r="K93" s="7">
        <f>+'[1]Sin Agence'!BA108</f>
        <v>0</v>
      </c>
      <c r="L93" s="7">
        <f t="shared" si="6"/>
        <v>0</v>
      </c>
      <c r="M93" s="7">
        <f t="shared" si="7"/>
        <v>27.443999999999999</v>
      </c>
      <c r="N93" s="8">
        <f t="shared" si="8"/>
        <v>0</v>
      </c>
    </row>
    <row r="94" spans="1:14" ht="24.95" customHeight="1">
      <c r="A94" s="3">
        <f t="shared" si="9"/>
        <v>93</v>
      </c>
      <c r="B94" s="4" t="s">
        <v>105</v>
      </c>
      <c r="C94" s="5">
        <f>'[1]Résu par agence'!EG127</f>
        <v>0</v>
      </c>
      <c r="D94" s="5">
        <f>+'[1]Sin Agence'!AY109</f>
        <v>0</v>
      </c>
      <c r="E94" s="6">
        <f t="shared" si="5"/>
        <v>0</v>
      </c>
      <c r="F94" s="7">
        <f>'[1]Résu par agence'!EF127</f>
        <v>0</v>
      </c>
      <c r="G94" s="7">
        <f>+'[1]Résu par agence'!EE127</f>
        <v>0</v>
      </c>
      <c r="H94" s="7">
        <f>+'[1]Résu par agence'!EC127</f>
        <v>0</v>
      </c>
      <c r="I94" s="7">
        <f>+'[1]Résu par agence'!EA127/1.18</f>
        <v>0</v>
      </c>
      <c r="J94" s="7">
        <f>+'[1]Sin Agence'!AZ109</f>
        <v>0</v>
      </c>
      <c r="K94" s="7">
        <f>+'[1]Sin Agence'!BA109</f>
        <v>0</v>
      </c>
      <c r="L94" s="7">
        <f t="shared" si="6"/>
        <v>0</v>
      </c>
      <c r="M94" s="7">
        <f t="shared" si="7"/>
        <v>0</v>
      </c>
      <c r="N94" s="8">
        <f t="shared" si="8"/>
        <v>0</v>
      </c>
    </row>
    <row r="95" spans="1:14" ht="24.95" customHeight="1">
      <c r="A95" s="3">
        <f t="shared" si="9"/>
        <v>94</v>
      </c>
      <c r="B95" s="4" t="s">
        <v>106</v>
      </c>
      <c r="C95" s="5">
        <f>'[1]Résu par agence'!EG128</f>
        <v>0</v>
      </c>
      <c r="D95" s="5">
        <f>+'[1]Sin Agence'!AY110</f>
        <v>0</v>
      </c>
      <c r="E95" s="6">
        <f t="shared" si="5"/>
        <v>0</v>
      </c>
      <c r="F95" s="7">
        <f>'[1]Résu par agence'!EF128</f>
        <v>0</v>
      </c>
      <c r="G95" s="7">
        <f>+'[1]Résu par agence'!EE128</f>
        <v>0</v>
      </c>
      <c r="H95" s="7">
        <f>+'[1]Résu par agence'!EC128</f>
        <v>0</v>
      </c>
      <c r="I95" s="7">
        <f>+'[1]Résu par agence'!EA128/1.18</f>
        <v>0</v>
      </c>
      <c r="J95" s="7">
        <f>+'[1]Sin Agence'!AZ110</f>
        <v>0</v>
      </c>
      <c r="K95" s="7">
        <f>+'[1]Sin Agence'!BA110</f>
        <v>0</v>
      </c>
      <c r="L95" s="7">
        <f t="shared" si="6"/>
        <v>0</v>
      </c>
      <c r="M95" s="7">
        <f t="shared" si="7"/>
        <v>0</v>
      </c>
      <c r="N95" s="8">
        <f t="shared" si="8"/>
        <v>0</v>
      </c>
    </row>
    <row r="96" spans="1:14" ht="24.95" customHeight="1">
      <c r="A96" s="3">
        <f t="shared" si="9"/>
        <v>95</v>
      </c>
      <c r="B96" s="4" t="s">
        <v>107</v>
      </c>
      <c r="C96" s="5">
        <f>'[1]Résu par agence'!EG129</f>
        <v>0</v>
      </c>
      <c r="D96" s="5">
        <f>+'[1]Sin Agence'!AY111</f>
        <v>0</v>
      </c>
      <c r="E96" s="6">
        <f t="shared" si="5"/>
        <v>0</v>
      </c>
      <c r="F96" s="7">
        <f>'[1]Résu par agence'!EF129</f>
        <v>0</v>
      </c>
      <c r="G96" s="7">
        <f>+'[1]Résu par agence'!EE129</f>
        <v>0</v>
      </c>
      <c r="H96" s="7">
        <f>+'[1]Résu par agence'!EC129</f>
        <v>0</v>
      </c>
      <c r="I96" s="7">
        <f>+'[1]Résu par agence'!EA129/1.18</f>
        <v>0</v>
      </c>
      <c r="J96" s="7">
        <f>+'[1]Sin Agence'!AZ111</f>
        <v>0</v>
      </c>
      <c r="K96" s="7">
        <f>+'[1]Sin Agence'!BA111</f>
        <v>0</v>
      </c>
      <c r="L96" s="7">
        <f t="shared" si="6"/>
        <v>0</v>
      </c>
      <c r="M96" s="7">
        <f t="shared" si="7"/>
        <v>0</v>
      </c>
      <c r="N96" s="8">
        <f t="shared" si="8"/>
        <v>0</v>
      </c>
    </row>
    <row r="97" spans="1:14" ht="24.95" customHeight="1">
      <c r="A97" s="3">
        <f t="shared" si="9"/>
        <v>96</v>
      </c>
      <c r="B97" s="4" t="s">
        <v>108</v>
      </c>
      <c r="C97" s="5">
        <f>'[1]Résu par agence'!EG130</f>
        <v>0</v>
      </c>
      <c r="D97" s="5">
        <f>+'[1]Sin Agence'!AY112</f>
        <v>0</v>
      </c>
      <c r="E97" s="6">
        <f t="shared" si="5"/>
        <v>0</v>
      </c>
      <c r="F97" s="7">
        <f>'[1]Résu par agence'!EF130</f>
        <v>0</v>
      </c>
      <c r="G97" s="7">
        <f>+'[1]Résu par agence'!EE130</f>
        <v>0</v>
      </c>
      <c r="H97" s="7">
        <f>+'[1]Résu par agence'!EC130</f>
        <v>0</v>
      </c>
      <c r="I97" s="7">
        <f>+'[1]Résu par agence'!EA130/1.18</f>
        <v>0</v>
      </c>
      <c r="J97" s="7">
        <f>+'[1]Sin Agence'!AZ112</f>
        <v>0</v>
      </c>
      <c r="K97" s="7">
        <f>+'[1]Sin Agence'!BA112</f>
        <v>0</v>
      </c>
      <c r="L97" s="7">
        <f t="shared" si="6"/>
        <v>0</v>
      </c>
      <c r="M97" s="7">
        <f t="shared" si="7"/>
        <v>0</v>
      </c>
      <c r="N97" s="8">
        <f t="shared" si="8"/>
        <v>0</v>
      </c>
    </row>
    <row r="98" spans="1:14" ht="24.95" customHeight="1">
      <c r="A98" s="3">
        <f t="shared" si="9"/>
        <v>97</v>
      </c>
      <c r="B98" s="4" t="s">
        <v>109</v>
      </c>
      <c r="C98" s="5">
        <f>'[1]Résu par agence'!EG131</f>
        <v>0</v>
      </c>
      <c r="D98" s="5">
        <f>+'[1]Sin Agence'!AY113</f>
        <v>0</v>
      </c>
      <c r="E98" s="6">
        <f t="shared" si="5"/>
        <v>0</v>
      </c>
      <c r="F98" s="7">
        <f>'[1]Résu par agence'!EF131</f>
        <v>0</v>
      </c>
      <c r="G98" s="7">
        <f>+'[1]Résu par agence'!EE131</f>
        <v>0</v>
      </c>
      <c r="H98" s="7">
        <f>+'[1]Résu par agence'!EC131</f>
        <v>0</v>
      </c>
      <c r="I98" s="7">
        <f>+'[1]Résu par agence'!EA131/1.18</f>
        <v>0</v>
      </c>
      <c r="J98" s="7">
        <f>+'[1]Sin Agence'!AZ113</f>
        <v>0</v>
      </c>
      <c r="K98" s="7">
        <f>+'[1]Sin Agence'!BA113</f>
        <v>0</v>
      </c>
      <c r="L98" s="7">
        <f t="shared" si="6"/>
        <v>0</v>
      </c>
      <c r="M98" s="7">
        <f t="shared" si="7"/>
        <v>0</v>
      </c>
      <c r="N98" s="8">
        <f t="shared" si="8"/>
        <v>0</v>
      </c>
    </row>
    <row r="99" spans="1:14" ht="24.95" customHeight="1">
      <c r="A99" s="3">
        <f t="shared" si="9"/>
        <v>98</v>
      </c>
      <c r="B99" s="4" t="s">
        <v>110</v>
      </c>
      <c r="C99" s="5">
        <f>'[1]Résu par agence'!EG132</f>
        <v>1</v>
      </c>
      <c r="D99" s="5">
        <f>+'[1]Sin Agence'!AY114</f>
        <v>0</v>
      </c>
      <c r="E99" s="6">
        <f t="shared" si="5"/>
        <v>0</v>
      </c>
      <c r="F99" s="7">
        <f>'[1]Résu par agence'!EF132</f>
        <v>12.5</v>
      </c>
      <c r="G99" s="7">
        <f>+'[1]Résu par agence'!EE132</f>
        <v>5.7640000000000002</v>
      </c>
      <c r="H99" s="7">
        <f>+'[1]Résu par agence'!EC132</f>
        <v>5.1719999999999997</v>
      </c>
      <c r="I99" s="7">
        <f>+'[1]Résu par agence'!EA132/1.18</f>
        <v>0.514406779661017</v>
      </c>
      <c r="J99" s="7">
        <f>+'[1]Sin Agence'!AZ114</f>
        <v>0</v>
      </c>
      <c r="K99" s="7">
        <f>+'[1]Sin Agence'!BA114</f>
        <v>0</v>
      </c>
      <c r="L99" s="7">
        <f t="shared" si="6"/>
        <v>0</v>
      </c>
      <c r="M99" s="7">
        <f t="shared" si="7"/>
        <v>5.1719999999999997</v>
      </c>
      <c r="N99" s="8">
        <f t="shared" si="8"/>
        <v>0</v>
      </c>
    </row>
    <row r="100" spans="1:14" ht="24.95" customHeight="1">
      <c r="A100" s="3">
        <f t="shared" si="9"/>
        <v>99</v>
      </c>
      <c r="B100" s="4" t="s">
        <v>111</v>
      </c>
      <c r="C100" s="5">
        <f>'[1]Résu par agence'!EG133</f>
        <v>0</v>
      </c>
      <c r="D100" s="5">
        <f>+'[1]Sin Agence'!AY115</f>
        <v>0</v>
      </c>
      <c r="E100" s="6">
        <f t="shared" si="5"/>
        <v>0</v>
      </c>
      <c r="F100" s="7">
        <f>'[1]Résu par agence'!EF133</f>
        <v>0</v>
      </c>
      <c r="G100" s="7">
        <f>+'[1]Résu par agence'!EE133</f>
        <v>0</v>
      </c>
      <c r="H100" s="7">
        <f>+'[1]Résu par agence'!EC133</f>
        <v>0</v>
      </c>
      <c r="I100" s="7">
        <f>+'[1]Résu par agence'!EA133/1.18</f>
        <v>0</v>
      </c>
      <c r="J100" s="7">
        <f>+'[1]Sin Agence'!AZ115</f>
        <v>0</v>
      </c>
      <c r="K100" s="7">
        <f>+'[1]Sin Agence'!BA115</f>
        <v>0</v>
      </c>
      <c r="L100" s="7">
        <f t="shared" si="6"/>
        <v>0</v>
      </c>
      <c r="M100" s="7">
        <f t="shared" si="7"/>
        <v>0</v>
      </c>
      <c r="N100" s="8">
        <f t="shared" si="8"/>
        <v>0</v>
      </c>
    </row>
    <row r="101" spans="1:14" ht="24.95" customHeight="1">
      <c r="A101" s="3">
        <f t="shared" si="9"/>
        <v>100</v>
      </c>
      <c r="B101" s="4" t="s">
        <v>112</v>
      </c>
      <c r="C101" s="5">
        <f>'[1]Résu par agence'!EG134</f>
        <v>0</v>
      </c>
      <c r="D101" s="5">
        <f>+'[1]Sin Agence'!AY116</f>
        <v>0</v>
      </c>
      <c r="E101" s="6">
        <f t="shared" si="5"/>
        <v>0</v>
      </c>
      <c r="F101" s="7">
        <f>'[1]Résu par agence'!EF134</f>
        <v>0</v>
      </c>
      <c r="G101" s="7">
        <f>+'[1]Résu par agence'!EE134</f>
        <v>0</v>
      </c>
      <c r="H101" s="7">
        <f>+'[1]Résu par agence'!EC134</f>
        <v>0</v>
      </c>
      <c r="I101" s="7">
        <f>+'[1]Résu par agence'!EA134/1.18</f>
        <v>0</v>
      </c>
      <c r="J101" s="7">
        <f>+'[1]Sin Agence'!AZ116</f>
        <v>0</v>
      </c>
      <c r="K101" s="7">
        <f>+'[1]Sin Agence'!BA116</f>
        <v>0</v>
      </c>
      <c r="L101" s="7">
        <f t="shared" si="6"/>
        <v>0</v>
      </c>
      <c r="M101" s="7">
        <f t="shared" si="7"/>
        <v>0</v>
      </c>
      <c r="N101" s="8">
        <f t="shared" si="8"/>
        <v>0</v>
      </c>
    </row>
    <row r="102" spans="1:14" ht="24.95" customHeight="1">
      <c r="A102" s="3">
        <f t="shared" si="9"/>
        <v>101</v>
      </c>
      <c r="B102" s="4" t="s">
        <v>113</v>
      </c>
      <c r="C102" s="5">
        <f>'[1]Résu par agence'!EG135</f>
        <v>0</v>
      </c>
      <c r="D102" s="5">
        <f>+'[1]Sin Agence'!AY117</f>
        <v>0</v>
      </c>
      <c r="E102" s="6">
        <f t="shared" si="5"/>
        <v>0</v>
      </c>
      <c r="F102" s="7">
        <f>'[1]Résu par agence'!EF135</f>
        <v>0</v>
      </c>
      <c r="G102" s="7">
        <f>+'[1]Résu par agence'!EE135</f>
        <v>0</v>
      </c>
      <c r="H102" s="7">
        <f>+'[1]Résu par agence'!EC135</f>
        <v>0</v>
      </c>
      <c r="I102" s="7">
        <f>+'[1]Résu par agence'!EA135/1.18</f>
        <v>0</v>
      </c>
      <c r="J102" s="7">
        <f>+'[1]Sin Agence'!AZ117</f>
        <v>0</v>
      </c>
      <c r="K102" s="7">
        <f>+'[1]Sin Agence'!BA117</f>
        <v>0</v>
      </c>
      <c r="L102" s="7">
        <f t="shared" si="6"/>
        <v>0</v>
      </c>
      <c r="M102" s="7">
        <f t="shared" si="7"/>
        <v>0</v>
      </c>
      <c r="N102" s="8">
        <f t="shared" si="8"/>
        <v>0</v>
      </c>
    </row>
    <row r="103" spans="1:14" ht="24.95" customHeight="1">
      <c r="A103" s="3">
        <f t="shared" si="9"/>
        <v>102</v>
      </c>
      <c r="B103" s="4" t="s">
        <v>114</v>
      </c>
      <c r="C103" s="5">
        <f>'[1]Résu par agence'!EG136</f>
        <v>0</v>
      </c>
      <c r="D103" s="5">
        <f>+'[1]Sin Agence'!AY118</f>
        <v>0</v>
      </c>
      <c r="E103" s="6">
        <f t="shared" si="5"/>
        <v>0</v>
      </c>
      <c r="F103" s="7">
        <f>'[1]Résu par agence'!EF136</f>
        <v>0</v>
      </c>
      <c r="G103" s="7">
        <f>+'[1]Résu par agence'!EE136</f>
        <v>0</v>
      </c>
      <c r="H103" s="7">
        <f>+'[1]Résu par agence'!EC136</f>
        <v>0</v>
      </c>
      <c r="I103" s="7">
        <f>+'[1]Résu par agence'!EA136/1.18</f>
        <v>0</v>
      </c>
      <c r="J103" s="7">
        <f>+'[1]Sin Agence'!AZ118</f>
        <v>0</v>
      </c>
      <c r="K103" s="7">
        <f>+'[1]Sin Agence'!BA118</f>
        <v>0</v>
      </c>
      <c r="L103" s="7">
        <f t="shared" si="6"/>
        <v>0</v>
      </c>
      <c r="M103" s="7">
        <f t="shared" si="7"/>
        <v>0</v>
      </c>
      <c r="N103" s="8">
        <f t="shared" si="8"/>
        <v>0</v>
      </c>
    </row>
    <row r="104" spans="1:14" ht="24.95" customHeight="1">
      <c r="A104" s="3">
        <f t="shared" si="9"/>
        <v>103</v>
      </c>
      <c r="B104" s="4" t="s">
        <v>115</v>
      </c>
      <c r="C104" s="5">
        <f>'[1]Résu par agence'!EG137</f>
        <v>0</v>
      </c>
      <c r="D104" s="5">
        <f>+'[1]Sin Agence'!AY119</f>
        <v>0</v>
      </c>
      <c r="E104" s="6">
        <f t="shared" si="5"/>
        <v>0</v>
      </c>
      <c r="F104" s="7">
        <f>'[1]Résu par agence'!EF137</f>
        <v>0</v>
      </c>
      <c r="G104" s="7">
        <f>+'[1]Résu par agence'!EE137</f>
        <v>0</v>
      </c>
      <c r="H104" s="7">
        <f>+'[1]Résu par agence'!EC137</f>
        <v>0</v>
      </c>
      <c r="I104" s="7">
        <f>+'[1]Résu par agence'!EA137/1.18</f>
        <v>0</v>
      </c>
      <c r="J104" s="7">
        <f>+'[1]Sin Agence'!AZ119</f>
        <v>0</v>
      </c>
      <c r="K104" s="7">
        <f>+'[1]Sin Agence'!BA119</f>
        <v>0</v>
      </c>
      <c r="L104" s="7">
        <f t="shared" si="6"/>
        <v>0</v>
      </c>
      <c r="M104" s="7">
        <f t="shared" si="7"/>
        <v>0</v>
      </c>
      <c r="N104" s="8">
        <f t="shared" si="8"/>
        <v>0</v>
      </c>
    </row>
    <row r="105" spans="1:14" ht="24.95" customHeight="1">
      <c r="A105" s="3">
        <f t="shared" si="9"/>
        <v>104</v>
      </c>
      <c r="B105" s="4" t="s">
        <v>116</v>
      </c>
      <c r="C105" s="5">
        <f>'[1]Résu par agence'!EG138</f>
        <v>0</v>
      </c>
      <c r="D105" s="5">
        <f>+'[1]Sin Agence'!AY120</f>
        <v>0</v>
      </c>
      <c r="E105" s="6">
        <f t="shared" si="5"/>
        <v>0</v>
      </c>
      <c r="F105" s="7">
        <f>'[1]Résu par agence'!EF138</f>
        <v>0</v>
      </c>
      <c r="G105" s="7">
        <f>+'[1]Résu par agence'!EE138</f>
        <v>0</v>
      </c>
      <c r="H105" s="7">
        <f>+'[1]Résu par agence'!EC138</f>
        <v>0</v>
      </c>
      <c r="I105" s="7">
        <f>+'[1]Résu par agence'!EA138/1.18</f>
        <v>0</v>
      </c>
      <c r="J105" s="7">
        <f>+'[1]Sin Agence'!AZ120</f>
        <v>0</v>
      </c>
      <c r="K105" s="7">
        <f>+'[1]Sin Agence'!BA120</f>
        <v>0</v>
      </c>
      <c r="L105" s="7">
        <f t="shared" si="6"/>
        <v>0</v>
      </c>
      <c r="M105" s="7">
        <f t="shared" si="7"/>
        <v>0</v>
      </c>
      <c r="N105" s="8">
        <f t="shared" si="8"/>
        <v>0</v>
      </c>
    </row>
    <row r="106" spans="1:14" ht="24.95" customHeight="1">
      <c r="A106" s="3">
        <f t="shared" si="9"/>
        <v>105</v>
      </c>
      <c r="B106" s="4" t="s">
        <v>117</v>
      </c>
      <c r="C106" s="5">
        <f>'[1]Résu par agence'!EG139</f>
        <v>0</v>
      </c>
      <c r="D106" s="5">
        <f>+'[1]Sin Agence'!AY121</f>
        <v>0</v>
      </c>
      <c r="E106" s="6">
        <f t="shared" si="5"/>
        <v>0</v>
      </c>
      <c r="F106" s="7">
        <f>'[1]Résu par agence'!EF139</f>
        <v>0</v>
      </c>
      <c r="G106" s="7">
        <f>+'[1]Résu par agence'!EE139</f>
        <v>0</v>
      </c>
      <c r="H106" s="7">
        <f>+'[1]Résu par agence'!EC139</f>
        <v>0</v>
      </c>
      <c r="I106" s="7">
        <f>+'[1]Résu par agence'!EA139/1.18</f>
        <v>0</v>
      </c>
      <c r="J106" s="7">
        <f>+'[1]Sin Agence'!AZ121</f>
        <v>0</v>
      </c>
      <c r="K106" s="7">
        <f>+'[1]Sin Agence'!BA121</f>
        <v>0</v>
      </c>
      <c r="L106" s="7">
        <f t="shared" si="6"/>
        <v>0</v>
      </c>
      <c r="M106" s="7">
        <f t="shared" si="7"/>
        <v>0</v>
      </c>
      <c r="N106" s="8">
        <f t="shared" si="8"/>
        <v>0</v>
      </c>
    </row>
    <row r="107" spans="1:14" ht="24.95" customHeight="1">
      <c r="A107" s="3">
        <f t="shared" si="9"/>
        <v>106</v>
      </c>
      <c r="B107" s="4" t="s">
        <v>118</v>
      </c>
      <c r="C107" s="5">
        <f>'[1]Résu par agence'!EG140</f>
        <v>0</v>
      </c>
      <c r="D107" s="5">
        <f>+'[1]Sin Agence'!AY122</f>
        <v>0</v>
      </c>
      <c r="E107" s="6">
        <f t="shared" si="5"/>
        <v>0</v>
      </c>
      <c r="F107" s="7">
        <f>'[1]Résu par agence'!EF140</f>
        <v>0</v>
      </c>
      <c r="G107" s="7">
        <f>+'[1]Résu par agence'!EE140</f>
        <v>0</v>
      </c>
      <c r="H107" s="7">
        <f>+'[1]Résu par agence'!EC140</f>
        <v>0</v>
      </c>
      <c r="I107" s="7">
        <f>+'[1]Résu par agence'!EA140/1.18</f>
        <v>0</v>
      </c>
      <c r="J107" s="7">
        <f>+'[1]Sin Agence'!AZ122</f>
        <v>0</v>
      </c>
      <c r="K107" s="7">
        <f>+'[1]Sin Agence'!BA122</f>
        <v>0</v>
      </c>
      <c r="L107" s="7">
        <f t="shared" si="6"/>
        <v>0</v>
      </c>
      <c r="M107" s="7">
        <f t="shared" si="7"/>
        <v>0</v>
      </c>
      <c r="N107" s="8">
        <f t="shared" si="8"/>
        <v>0</v>
      </c>
    </row>
    <row r="108" spans="1:14" ht="24.95" customHeight="1">
      <c r="A108" s="3">
        <f t="shared" si="9"/>
        <v>107</v>
      </c>
      <c r="B108" s="4" t="s">
        <v>119</v>
      </c>
      <c r="C108" s="5">
        <f>'[1]Résu par agence'!EG141</f>
        <v>6</v>
      </c>
      <c r="D108" s="5">
        <f>+'[1]Sin Agence'!AY123</f>
        <v>0</v>
      </c>
      <c r="E108" s="6">
        <f t="shared" si="5"/>
        <v>0</v>
      </c>
      <c r="F108" s="7">
        <f>'[1]Résu par agence'!EF141</f>
        <v>63</v>
      </c>
      <c r="G108" s="7">
        <f>+'[1]Résu par agence'!EE141</f>
        <v>28.001999999999999</v>
      </c>
      <c r="H108" s="7">
        <f>+'[1]Résu par agence'!EC141</f>
        <v>27.443999999999999</v>
      </c>
      <c r="I108" s="7">
        <f>+'[1]Résu par agence'!EA141/1.18</f>
        <v>2.6644067796610171</v>
      </c>
      <c r="J108" s="7">
        <f>+'[1]Sin Agence'!AZ123</f>
        <v>0</v>
      </c>
      <c r="K108" s="7">
        <f>+'[1]Sin Agence'!BA123</f>
        <v>0</v>
      </c>
      <c r="L108" s="7">
        <f t="shared" si="6"/>
        <v>0</v>
      </c>
      <c r="M108" s="7">
        <f t="shared" si="7"/>
        <v>27.443999999999999</v>
      </c>
      <c r="N108" s="8">
        <f t="shared" si="8"/>
        <v>0</v>
      </c>
    </row>
    <row r="109" spans="1:14" ht="24.95" customHeight="1">
      <c r="A109" s="3">
        <f t="shared" si="9"/>
        <v>108</v>
      </c>
      <c r="B109" s="4" t="s">
        <v>120</v>
      </c>
      <c r="C109" s="5">
        <f>'[1]Résu par agence'!EG142</f>
        <v>0</v>
      </c>
      <c r="D109" s="5">
        <f>+'[1]Sin Agence'!AY124</f>
        <v>0</v>
      </c>
      <c r="E109" s="6">
        <f t="shared" si="5"/>
        <v>0</v>
      </c>
      <c r="F109" s="7">
        <f>'[1]Résu par agence'!EF142</f>
        <v>0</v>
      </c>
      <c r="G109" s="7">
        <f>+'[1]Résu par agence'!EE142</f>
        <v>0</v>
      </c>
      <c r="H109" s="7">
        <f>+'[1]Résu par agence'!EC142</f>
        <v>0</v>
      </c>
      <c r="I109" s="7">
        <f>+'[1]Résu par agence'!EA142/1.18</f>
        <v>0</v>
      </c>
      <c r="J109" s="7">
        <f>+'[1]Sin Agence'!AZ124</f>
        <v>0</v>
      </c>
      <c r="K109" s="7">
        <f>+'[1]Sin Agence'!BA124</f>
        <v>0</v>
      </c>
      <c r="L109" s="7">
        <f t="shared" si="6"/>
        <v>0</v>
      </c>
      <c r="M109" s="7">
        <f t="shared" si="7"/>
        <v>0</v>
      </c>
      <c r="N109" s="8">
        <f t="shared" si="8"/>
        <v>0</v>
      </c>
    </row>
    <row r="110" spans="1:14" ht="24.95" customHeight="1">
      <c r="A110" s="3">
        <f t="shared" si="9"/>
        <v>109</v>
      </c>
      <c r="B110" s="4" t="s">
        <v>121</v>
      </c>
      <c r="C110" s="5">
        <f>'[1]Résu par agence'!EG143</f>
        <v>0</v>
      </c>
      <c r="D110" s="5">
        <f>+'[1]Sin Agence'!AY125</f>
        <v>0</v>
      </c>
      <c r="E110" s="6">
        <f t="shared" si="5"/>
        <v>0</v>
      </c>
      <c r="F110" s="7">
        <f>'[1]Résu par agence'!EF143</f>
        <v>0</v>
      </c>
      <c r="G110" s="7">
        <f>+'[1]Résu par agence'!EE143</f>
        <v>0</v>
      </c>
      <c r="H110" s="7">
        <f>+'[1]Résu par agence'!EC143</f>
        <v>0</v>
      </c>
      <c r="I110" s="7">
        <f>+'[1]Résu par agence'!EA143/1.18</f>
        <v>0</v>
      </c>
      <c r="J110" s="7">
        <f>+'[1]Sin Agence'!AZ125</f>
        <v>0</v>
      </c>
      <c r="K110" s="7">
        <f>+'[1]Sin Agence'!BA125</f>
        <v>0</v>
      </c>
      <c r="L110" s="7">
        <f t="shared" si="6"/>
        <v>0</v>
      </c>
      <c r="M110" s="7">
        <f t="shared" si="7"/>
        <v>0</v>
      </c>
      <c r="N110" s="8">
        <f t="shared" si="8"/>
        <v>0</v>
      </c>
    </row>
    <row r="111" spans="1:14" ht="24.95" customHeight="1">
      <c r="A111" s="3">
        <f t="shared" si="9"/>
        <v>110</v>
      </c>
      <c r="B111" s="4" t="s">
        <v>122</v>
      </c>
      <c r="C111" s="5">
        <f>'[1]Résu par agence'!EG144</f>
        <v>3</v>
      </c>
      <c r="D111" s="5">
        <f>+'[1]Sin Agence'!AY126</f>
        <v>0</v>
      </c>
      <c r="E111" s="6">
        <f t="shared" si="5"/>
        <v>0</v>
      </c>
      <c r="F111" s="7">
        <f>'[1]Résu par agence'!EF144</f>
        <v>31.5</v>
      </c>
      <c r="G111" s="7">
        <f>+'[1]Résu par agence'!EE144</f>
        <v>14.000999999999999</v>
      </c>
      <c r="H111" s="7">
        <f>+'[1]Résu par agence'!EC144</f>
        <v>13.722</v>
      </c>
      <c r="I111" s="7">
        <f>+'[1]Résu par agence'!EA144/1.18</f>
        <v>1.3322033898305086</v>
      </c>
      <c r="J111" s="7">
        <f>+'[1]Sin Agence'!AZ126</f>
        <v>0</v>
      </c>
      <c r="K111" s="7">
        <f>+'[1]Sin Agence'!BA126</f>
        <v>0</v>
      </c>
      <c r="L111" s="7">
        <f t="shared" si="6"/>
        <v>0</v>
      </c>
      <c r="M111" s="7">
        <f t="shared" si="7"/>
        <v>13.722</v>
      </c>
      <c r="N111" s="8">
        <f t="shared" si="8"/>
        <v>0</v>
      </c>
    </row>
    <row r="112" spans="1:14" ht="24.95" customHeight="1">
      <c r="A112" s="3">
        <f t="shared" si="9"/>
        <v>111</v>
      </c>
      <c r="B112" s="4" t="s">
        <v>123</v>
      </c>
      <c r="C112" s="5">
        <f>'[1]Résu par agence'!EG145</f>
        <v>0</v>
      </c>
      <c r="D112" s="5">
        <f>+'[1]Sin Agence'!AY127</f>
        <v>0</v>
      </c>
      <c r="E112" s="6">
        <f t="shared" si="5"/>
        <v>0</v>
      </c>
      <c r="F112" s="7">
        <f>'[1]Résu par agence'!EF145</f>
        <v>0</v>
      </c>
      <c r="G112" s="7">
        <f>+'[1]Résu par agence'!EE145</f>
        <v>0</v>
      </c>
      <c r="H112" s="7">
        <f>+'[1]Résu par agence'!EC145</f>
        <v>0</v>
      </c>
      <c r="I112" s="7">
        <f>+'[1]Résu par agence'!EA145/1.18</f>
        <v>0</v>
      </c>
      <c r="J112" s="7">
        <f>+'[1]Sin Agence'!AZ127</f>
        <v>0</v>
      </c>
      <c r="K112" s="7">
        <f>+'[1]Sin Agence'!BA127</f>
        <v>0</v>
      </c>
      <c r="L112" s="7">
        <f t="shared" si="6"/>
        <v>0</v>
      </c>
      <c r="M112" s="7">
        <f t="shared" si="7"/>
        <v>0</v>
      </c>
      <c r="N112" s="8">
        <f t="shared" si="8"/>
        <v>0</v>
      </c>
    </row>
    <row r="113" spans="1:14" ht="24.95" customHeight="1">
      <c r="A113" s="3">
        <f t="shared" si="9"/>
        <v>112</v>
      </c>
      <c r="B113" s="4" t="s">
        <v>124</v>
      </c>
      <c r="C113" s="5">
        <f>'[1]Résu par agence'!EG146</f>
        <v>0</v>
      </c>
      <c r="D113" s="5">
        <f>+'[1]Sin Agence'!AY128</f>
        <v>0</v>
      </c>
      <c r="E113" s="6">
        <f t="shared" si="5"/>
        <v>0</v>
      </c>
      <c r="F113" s="7">
        <f>'[1]Résu par agence'!EF146</f>
        <v>0</v>
      </c>
      <c r="G113" s="7">
        <f>+'[1]Résu par agence'!EE146</f>
        <v>0</v>
      </c>
      <c r="H113" s="7">
        <f>+'[1]Résu par agence'!EC146</f>
        <v>0</v>
      </c>
      <c r="I113" s="7">
        <f>+'[1]Résu par agence'!EA146/1.18</f>
        <v>0</v>
      </c>
      <c r="J113" s="7">
        <f>+'[1]Sin Agence'!AZ128</f>
        <v>0</v>
      </c>
      <c r="K113" s="7">
        <f>+'[1]Sin Agence'!BA128</f>
        <v>0</v>
      </c>
      <c r="L113" s="7">
        <f t="shared" si="6"/>
        <v>0</v>
      </c>
      <c r="M113" s="7">
        <f t="shared" si="7"/>
        <v>0</v>
      </c>
      <c r="N113" s="8">
        <f t="shared" si="8"/>
        <v>0</v>
      </c>
    </row>
    <row r="114" spans="1:14" ht="24.95" customHeight="1">
      <c r="A114" s="3">
        <f t="shared" si="9"/>
        <v>113</v>
      </c>
      <c r="B114" s="4" t="s">
        <v>125</v>
      </c>
      <c r="C114" s="5">
        <f>'[1]Résu par agence'!EG147</f>
        <v>0</v>
      </c>
      <c r="D114" s="5">
        <f>+'[1]Sin Agence'!AY129</f>
        <v>0</v>
      </c>
      <c r="E114" s="6">
        <f t="shared" si="5"/>
        <v>0</v>
      </c>
      <c r="F114" s="7">
        <f>'[1]Résu par agence'!EF147</f>
        <v>0</v>
      </c>
      <c r="G114" s="7">
        <f>+'[1]Résu par agence'!EE147</f>
        <v>0</v>
      </c>
      <c r="H114" s="7">
        <f>+'[1]Résu par agence'!EC147</f>
        <v>0</v>
      </c>
      <c r="I114" s="7">
        <f>+'[1]Résu par agence'!EA147/1.18</f>
        <v>0</v>
      </c>
      <c r="J114" s="7">
        <f>+'[1]Sin Agence'!AZ129</f>
        <v>0</v>
      </c>
      <c r="K114" s="7">
        <f>+'[1]Sin Agence'!BA129</f>
        <v>0</v>
      </c>
      <c r="L114" s="7">
        <f t="shared" si="6"/>
        <v>0</v>
      </c>
      <c r="M114" s="7">
        <f t="shared" si="7"/>
        <v>0</v>
      </c>
      <c r="N114" s="8">
        <f t="shared" si="8"/>
        <v>0</v>
      </c>
    </row>
    <row r="115" spans="1:14" ht="24.95" customHeight="1">
      <c r="A115" s="3">
        <f t="shared" si="9"/>
        <v>114</v>
      </c>
      <c r="B115" s="4" t="s">
        <v>126</v>
      </c>
      <c r="C115" s="5">
        <f>'[1]Résu par agence'!EG148</f>
        <v>0</v>
      </c>
      <c r="D115" s="5">
        <f>+'[1]Sin Agence'!AY130</f>
        <v>0</v>
      </c>
      <c r="E115" s="6">
        <f t="shared" si="5"/>
        <v>0</v>
      </c>
      <c r="F115" s="7">
        <f>'[1]Résu par agence'!EF148</f>
        <v>0</v>
      </c>
      <c r="G115" s="7">
        <f>+'[1]Résu par agence'!EE148</f>
        <v>0</v>
      </c>
      <c r="H115" s="7">
        <f>+'[1]Résu par agence'!EC148</f>
        <v>0</v>
      </c>
      <c r="I115" s="7">
        <f>+'[1]Résu par agence'!EA148/1.18</f>
        <v>0</v>
      </c>
      <c r="J115" s="7">
        <f>+'[1]Sin Agence'!AZ130</f>
        <v>0</v>
      </c>
      <c r="K115" s="7">
        <f>+'[1]Sin Agence'!BA130</f>
        <v>0</v>
      </c>
      <c r="L115" s="7">
        <f t="shared" si="6"/>
        <v>0</v>
      </c>
      <c r="M115" s="7">
        <f t="shared" si="7"/>
        <v>0</v>
      </c>
      <c r="N115" s="8">
        <f t="shared" si="8"/>
        <v>0</v>
      </c>
    </row>
    <row r="116" spans="1:14" ht="24.95" customHeight="1">
      <c r="A116" s="3">
        <f t="shared" si="9"/>
        <v>115</v>
      </c>
      <c r="B116" s="4" t="s">
        <v>127</v>
      </c>
      <c r="C116" s="5">
        <f>'[1]Résu par agence'!EG149</f>
        <v>0</v>
      </c>
      <c r="D116" s="5">
        <f>+'[1]Sin Agence'!AY131</f>
        <v>0</v>
      </c>
      <c r="E116" s="6">
        <f t="shared" si="5"/>
        <v>0</v>
      </c>
      <c r="F116" s="7">
        <f>'[1]Résu par agence'!EF149</f>
        <v>0</v>
      </c>
      <c r="G116" s="7">
        <f>+'[1]Résu par agence'!EE149</f>
        <v>0</v>
      </c>
      <c r="H116" s="7">
        <f>+'[1]Résu par agence'!EC149</f>
        <v>0</v>
      </c>
      <c r="I116" s="7">
        <f>+'[1]Résu par agence'!EA149/1.18</f>
        <v>0</v>
      </c>
      <c r="J116" s="7">
        <f>+'[1]Sin Agence'!AZ131</f>
        <v>0</v>
      </c>
      <c r="K116" s="7">
        <f>+'[1]Sin Agence'!BA131</f>
        <v>0</v>
      </c>
      <c r="L116" s="7">
        <f t="shared" si="6"/>
        <v>0</v>
      </c>
      <c r="M116" s="7">
        <f t="shared" si="7"/>
        <v>0</v>
      </c>
      <c r="N116" s="8">
        <f t="shared" si="8"/>
        <v>0</v>
      </c>
    </row>
    <row r="117" spans="1:14" ht="24.95" customHeight="1">
      <c r="A117" s="3">
        <f t="shared" si="9"/>
        <v>116</v>
      </c>
      <c r="B117" s="4" t="s">
        <v>128</v>
      </c>
      <c r="C117" s="5">
        <f>'[1]Résu par agence'!EG150</f>
        <v>0</v>
      </c>
      <c r="D117" s="5">
        <f>+'[1]Sin Agence'!AY132</f>
        <v>0</v>
      </c>
      <c r="E117" s="6">
        <f t="shared" si="5"/>
        <v>0</v>
      </c>
      <c r="F117" s="7">
        <f>'[1]Résu par agence'!EF150</f>
        <v>0</v>
      </c>
      <c r="G117" s="7">
        <f>+'[1]Résu par agence'!EE150</f>
        <v>0</v>
      </c>
      <c r="H117" s="7">
        <f>+'[1]Résu par agence'!EC150</f>
        <v>0</v>
      </c>
      <c r="I117" s="7">
        <f>+'[1]Résu par agence'!EA150/1.18</f>
        <v>0</v>
      </c>
      <c r="J117" s="7">
        <f>+'[1]Sin Agence'!AZ132</f>
        <v>0</v>
      </c>
      <c r="K117" s="7">
        <f>+'[1]Sin Agence'!BA132</f>
        <v>0</v>
      </c>
      <c r="L117" s="7">
        <f t="shared" si="6"/>
        <v>0</v>
      </c>
      <c r="M117" s="7">
        <f t="shared" si="7"/>
        <v>0</v>
      </c>
      <c r="N117" s="8">
        <f t="shared" si="8"/>
        <v>0</v>
      </c>
    </row>
    <row r="118" spans="1:14" ht="24.95" customHeight="1">
      <c r="A118" s="3">
        <f t="shared" si="9"/>
        <v>117</v>
      </c>
      <c r="B118" s="4" t="s">
        <v>129</v>
      </c>
      <c r="C118" s="5">
        <f>'[1]Résu par agence'!EG151</f>
        <v>0</v>
      </c>
      <c r="D118" s="5">
        <f>+'[1]Sin Agence'!AY133</f>
        <v>0</v>
      </c>
      <c r="E118" s="6">
        <f t="shared" si="5"/>
        <v>0</v>
      </c>
      <c r="F118" s="7">
        <f>'[1]Résu par agence'!EF151</f>
        <v>0</v>
      </c>
      <c r="G118" s="7">
        <f>+'[1]Résu par agence'!EE151</f>
        <v>0</v>
      </c>
      <c r="H118" s="7">
        <f>+'[1]Résu par agence'!EC151</f>
        <v>0</v>
      </c>
      <c r="I118" s="7">
        <f>+'[1]Résu par agence'!EA151/1.18</f>
        <v>0</v>
      </c>
      <c r="J118" s="7">
        <f>+'[1]Sin Agence'!AZ133</f>
        <v>0</v>
      </c>
      <c r="K118" s="7">
        <f>+'[1]Sin Agence'!BA133</f>
        <v>0</v>
      </c>
      <c r="L118" s="7">
        <f t="shared" si="6"/>
        <v>0</v>
      </c>
      <c r="M118" s="7">
        <f t="shared" si="7"/>
        <v>0</v>
      </c>
      <c r="N118" s="8">
        <f t="shared" si="8"/>
        <v>0</v>
      </c>
    </row>
    <row r="119" spans="1:14" ht="24.95" customHeight="1">
      <c r="A119" s="3">
        <f t="shared" si="9"/>
        <v>118</v>
      </c>
      <c r="B119" s="4" t="s">
        <v>130</v>
      </c>
      <c r="C119" s="5">
        <f>'[1]Résu par agence'!EG152</f>
        <v>0</v>
      </c>
      <c r="D119" s="5">
        <f>+'[1]Sin Agence'!AY134</f>
        <v>0</v>
      </c>
      <c r="E119" s="6">
        <f t="shared" si="5"/>
        <v>0</v>
      </c>
      <c r="F119" s="7">
        <f>'[1]Résu par agence'!EF152</f>
        <v>0</v>
      </c>
      <c r="G119" s="7">
        <f>+'[1]Résu par agence'!EE152</f>
        <v>0</v>
      </c>
      <c r="H119" s="7">
        <f>+'[1]Résu par agence'!EC152</f>
        <v>0</v>
      </c>
      <c r="I119" s="7">
        <f>+'[1]Résu par agence'!EA152/1.18</f>
        <v>0</v>
      </c>
      <c r="J119" s="7">
        <f>+'[1]Sin Agence'!AZ134</f>
        <v>0</v>
      </c>
      <c r="K119" s="7">
        <f>+'[1]Sin Agence'!BA134</f>
        <v>0</v>
      </c>
      <c r="L119" s="7">
        <f t="shared" si="6"/>
        <v>0</v>
      </c>
      <c r="M119" s="7">
        <f t="shared" si="7"/>
        <v>0</v>
      </c>
      <c r="N119" s="8">
        <f t="shared" si="8"/>
        <v>0</v>
      </c>
    </row>
    <row r="120" spans="1:14" ht="24.95" customHeight="1">
      <c r="A120" s="3">
        <f t="shared" si="9"/>
        <v>119</v>
      </c>
      <c r="B120" s="4" t="s">
        <v>131</v>
      </c>
      <c r="C120" s="5">
        <f>'[1]Résu par agence'!EG153</f>
        <v>0</v>
      </c>
      <c r="D120" s="5">
        <f>+'[1]Sin Agence'!AY135</f>
        <v>0</v>
      </c>
      <c r="E120" s="6">
        <f t="shared" si="5"/>
        <v>0</v>
      </c>
      <c r="F120" s="7">
        <f>'[1]Résu par agence'!EF153</f>
        <v>0</v>
      </c>
      <c r="G120" s="7">
        <f>+'[1]Résu par agence'!EE153</f>
        <v>0</v>
      </c>
      <c r="H120" s="7">
        <f>+'[1]Résu par agence'!EC153</f>
        <v>0</v>
      </c>
      <c r="I120" s="7">
        <f>+'[1]Résu par agence'!EA153/1.18</f>
        <v>0</v>
      </c>
      <c r="J120" s="7">
        <f>+'[1]Sin Agence'!AZ135</f>
        <v>0</v>
      </c>
      <c r="K120" s="7">
        <f>+'[1]Sin Agence'!BA135</f>
        <v>0</v>
      </c>
      <c r="L120" s="7">
        <f t="shared" si="6"/>
        <v>0</v>
      </c>
      <c r="M120" s="7">
        <f t="shared" si="7"/>
        <v>0</v>
      </c>
      <c r="N120" s="8">
        <f t="shared" si="8"/>
        <v>0</v>
      </c>
    </row>
    <row r="121" spans="1:14" ht="24.95" customHeight="1">
      <c r="A121" s="3">
        <f t="shared" si="9"/>
        <v>120</v>
      </c>
      <c r="B121" s="4" t="s">
        <v>132</v>
      </c>
      <c r="C121" s="5">
        <f>'[1]Résu par agence'!EG154</f>
        <v>6</v>
      </c>
      <c r="D121" s="5">
        <f>+'[1]Sin Agence'!AY136</f>
        <v>0</v>
      </c>
      <c r="E121" s="6">
        <f t="shared" si="5"/>
        <v>0</v>
      </c>
      <c r="F121" s="7">
        <f>'[1]Résu par agence'!EF154</f>
        <v>63</v>
      </c>
      <c r="G121" s="7">
        <f>+'[1]Résu par agence'!EE154</f>
        <v>28.001999999999999</v>
      </c>
      <c r="H121" s="7">
        <f>+'[1]Résu par agence'!EC154</f>
        <v>27.443999999999999</v>
      </c>
      <c r="I121" s="7">
        <f>+'[1]Résu par agence'!EA154/1.18</f>
        <v>2.6644067796610171</v>
      </c>
      <c r="J121" s="7">
        <f>+'[1]Sin Agence'!AZ136</f>
        <v>0</v>
      </c>
      <c r="K121" s="7">
        <f>+'[1]Sin Agence'!BA136</f>
        <v>0</v>
      </c>
      <c r="L121" s="7">
        <f t="shared" si="6"/>
        <v>0</v>
      </c>
      <c r="M121" s="7">
        <f t="shared" si="7"/>
        <v>27.443999999999999</v>
      </c>
      <c r="N121" s="8">
        <f t="shared" si="8"/>
        <v>0</v>
      </c>
    </row>
    <row r="122" spans="1:14" ht="24.95" customHeight="1">
      <c r="A122" s="3">
        <f t="shared" si="9"/>
        <v>121</v>
      </c>
      <c r="B122" s="4" t="s">
        <v>133</v>
      </c>
      <c r="C122" s="5">
        <f>'[1]Résu par agence'!EG155</f>
        <v>5</v>
      </c>
      <c r="D122" s="5">
        <f>+'[1]Sin Agence'!AY137</f>
        <v>0</v>
      </c>
      <c r="E122" s="6">
        <f t="shared" si="5"/>
        <v>0</v>
      </c>
      <c r="F122" s="7">
        <f>'[1]Résu par agence'!EF155</f>
        <v>58.5</v>
      </c>
      <c r="G122" s="7">
        <f>+'[1]Résu par agence'!EE155</f>
        <v>26.626000000000001</v>
      </c>
      <c r="H122" s="7">
        <f>+'[1]Résu par agence'!EC155</f>
        <v>24.663999999999998</v>
      </c>
      <c r="I122" s="7">
        <f>+'[1]Résu par agence'!EA155/1.18</f>
        <v>2.43135593220339</v>
      </c>
      <c r="J122" s="7">
        <f>+'[1]Sin Agence'!AZ137</f>
        <v>0</v>
      </c>
      <c r="K122" s="7">
        <f>+'[1]Sin Agence'!BA137</f>
        <v>0</v>
      </c>
      <c r="L122" s="7">
        <f t="shared" si="6"/>
        <v>0</v>
      </c>
      <c r="M122" s="7">
        <f t="shared" si="7"/>
        <v>24.663999999999998</v>
      </c>
      <c r="N122" s="8">
        <f t="shared" si="8"/>
        <v>0</v>
      </c>
    </row>
    <row r="123" spans="1:14" ht="24.95" customHeight="1">
      <c r="A123" s="3">
        <f t="shared" si="9"/>
        <v>122</v>
      </c>
      <c r="B123" s="4" t="s">
        <v>134</v>
      </c>
      <c r="C123" s="5">
        <f>'[1]Résu par agence'!EG156</f>
        <v>0</v>
      </c>
      <c r="D123" s="5">
        <f>+'[1]Sin Agence'!AY138</f>
        <v>0</v>
      </c>
      <c r="E123" s="6">
        <f t="shared" si="5"/>
        <v>0</v>
      </c>
      <c r="F123" s="7">
        <f>'[1]Résu par agence'!EF156</f>
        <v>0</v>
      </c>
      <c r="G123" s="7">
        <f>+'[1]Résu par agence'!EE156</f>
        <v>0</v>
      </c>
      <c r="H123" s="7">
        <f>+'[1]Résu par agence'!EC156</f>
        <v>0</v>
      </c>
      <c r="I123" s="7">
        <f>+'[1]Résu par agence'!EA156/1.18</f>
        <v>0</v>
      </c>
      <c r="J123" s="7">
        <f>+'[1]Sin Agence'!AZ138</f>
        <v>0</v>
      </c>
      <c r="K123" s="7">
        <f>+'[1]Sin Agence'!BA138</f>
        <v>0</v>
      </c>
      <c r="L123" s="7">
        <f t="shared" si="6"/>
        <v>0</v>
      </c>
      <c r="M123" s="7">
        <f t="shared" si="7"/>
        <v>0</v>
      </c>
      <c r="N123" s="8">
        <f t="shared" si="8"/>
        <v>0</v>
      </c>
    </row>
    <row r="124" spans="1:14" ht="24.95" customHeight="1">
      <c r="A124" s="3">
        <f t="shared" si="9"/>
        <v>123</v>
      </c>
      <c r="B124" s="4" t="s">
        <v>135</v>
      </c>
      <c r="C124" s="5">
        <f>'[1]Résu par agence'!EG157</f>
        <v>0</v>
      </c>
      <c r="D124" s="5">
        <f>+'[1]Sin Agence'!AY139</f>
        <v>0</v>
      </c>
      <c r="E124" s="6">
        <f t="shared" si="5"/>
        <v>0</v>
      </c>
      <c r="F124" s="7">
        <f>'[1]Résu par agence'!EF157</f>
        <v>0</v>
      </c>
      <c r="G124" s="7">
        <f>+'[1]Résu par agence'!EE157</f>
        <v>0</v>
      </c>
      <c r="H124" s="7">
        <f>+'[1]Résu par agence'!EC157</f>
        <v>0</v>
      </c>
      <c r="I124" s="7">
        <f>+'[1]Résu par agence'!EA157/1.18</f>
        <v>0</v>
      </c>
      <c r="J124" s="7">
        <f>+'[1]Sin Agence'!AZ139</f>
        <v>0</v>
      </c>
      <c r="K124" s="7">
        <f>+'[1]Sin Agence'!BA139</f>
        <v>0</v>
      </c>
      <c r="L124" s="7">
        <f t="shared" si="6"/>
        <v>0</v>
      </c>
      <c r="M124" s="7">
        <f t="shared" si="7"/>
        <v>0</v>
      </c>
      <c r="N124" s="8">
        <f t="shared" si="8"/>
        <v>0</v>
      </c>
    </row>
    <row r="125" spans="1:14" ht="24.95" customHeight="1">
      <c r="A125" s="3">
        <f t="shared" si="9"/>
        <v>124</v>
      </c>
      <c r="B125" s="4" t="s">
        <v>136</v>
      </c>
      <c r="C125" s="5">
        <f>'[1]Résu par agence'!EG158</f>
        <v>0</v>
      </c>
      <c r="D125" s="5">
        <f>+'[1]Sin Agence'!AY140</f>
        <v>0</v>
      </c>
      <c r="E125" s="6">
        <f t="shared" si="5"/>
        <v>0</v>
      </c>
      <c r="F125" s="7">
        <f>'[1]Résu par agence'!EF158</f>
        <v>0</v>
      </c>
      <c r="G125" s="7">
        <f>+'[1]Résu par agence'!EE158</f>
        <v>0</v>
      </c>
      <c r="H125" s="7">
        <f>+'[1]Résu par agence'!EC158</f>
        <v>0</v>
      </c>
      <c r="I125" s="7">
        <f>+'[1]Résu par agence'!EA158/1.18</f>
        <v>0</v>
      </c>
      <c r="J125" s="7">
        <f>+'[1]Sin Agence'!AZ140</f>
        <v>0</v>
      </c>
      <c r="K125" s="7">
        <f>+'[1]Sin Agence'!BA140</f>
        <v>0</v>
      </c>
      <c r="L125" s="7">
        <f t="shared" si="6"/>
        <v>0</v>
      </c>
      <c r="M125" s="7">
        <f t="shared" si="7"/>
        <v>0</v>
      </c>
      <c r="N125" s="8">
        <f t="shared" si="8"/>
        <v>0</v>
      </c>
    </row>
    <row r="126" spans="1:14" ht="24.95" customHeight="1">
      <c r="A126" s="3">
        <f t="shared" si="9"/>
        <v>125</v>
      </c>
      <c r="B126" s="4" t="s">
        <v>137</v>
      </c>
      <c r="C126" s="5">
        <f>'[1]Résu par agence'!EG159</f>
        <v>0</v>
      </c>
      <c r="D126" s="5">
        <f>+'[1]Sin Agence'!AY141</f>
        <v>0</v>
      </c>
      <c r="E126" s="6">
        <f t="shared" si="5"/>
        <v>0</v>
      </c>
      <c r="F126" s="7">
        <f>'[1]Résu par agence'!EF159</f>
        <v>0</v>
      </c>
      <c r="G126" s="7">
        <f>+'[1]Résu par agence'!EE159</f>
        <v>0</v>
      </c>
      <c r="H126" s="7">
        <f>+'[1]Résu par agence'!EC159</f>
        <v>0</v>
      </c>
      <c r="I126" s="7">
        <f>+'[1]Résu par agence'!EA159/1.18</f>
        <v>0</v>
      </c>
      <c r="J126" s="7">
        <f>+'[1]Sin Agence'!AZ141</f>
        <v>0</v>
      </c>
      <c r="K126" s="7">
        <f>+'[1]Sin Agence'!BA141</f>
        <v>0</v>
      </c>
      <c r="L126" s="7">
        <f t="shared" si="6"/>
        <v>0</v>
      </c>
      <c r="M126" s="7">
        <f t="shared" si="7"/>
        <v>0</v>
      </c>
      <c r="N126" s="8">
        <f t="shared" si="8"/>
        <v>0</v>
      </c>
    </row>
    <row r="127" spans="1:14" ht="24.95" customHeight="1">
      <c r="A127" s="3">
        <f t="shared" si="9"/>
        <v>126</v>
      </c>
      <c r="B127" s="4" t="s">
        <v>138</v>
      </c>
      <c r="C127" s="5">
        <f>'[1]Résu par agence'!EG160</f>
        <v>25</v>
      </c>
      <c r="D127" s="5">
        <f>+'[1]Sin Agence'!AY142</f>
        <v>0</v>
      </c>
      <c r="E127" s="6">
        <f t="shared" si="5"/>
        <v>0</v>
      </c>
      <c r="F127" s="7">
        <f>'[1]Résu par agence'!EF160</f>
        <v>227.3</v>
      </c>
      <c r="G127" s="7">
        <f>+'[1]Résu par agence'!EE160</f>
        <v>114.07900000000001</v>
      </c>
      <c r="H127" s="7">
        <f>+'[1]Résu par agence'!EC160</f>
        <v>69.426000000000002</v>
      </c>
      <c r="I127" s="7">
        <f>+'[1]Résu par agence'!EA160/1.18</f>
        <v>9.2559322033898308</v>
      </c>
      <c r="J127" s="7">
        <f>+'[1]Sin Agence'!AZ142</f>
        <v>0</v>
      </c>
      <c r="K127" s="7">
        <f>+'[1]Sin Agence'!BA142</f>
        <v>0</v>
      </c>
      <c r="L127" s="7">
        <f t="shared" si="6"/>
        <v>0</v>
      </c>
      <c r="M127" s="7">
        <f t="shared" si="7"/>
        <v>69.426000000000002</v>
      </c>
      <c r="N127" s="8">
        <f t="shared" si="8"/>
        <v>0</v>
      </c>
    </row>
    <row r="128" spans="1:14" ht="24.95" customHeight="1">
      <c r="A128" s="3">
        <f t="shared" si="9"/>
        <v>127</v>
      </c>
      <c r="B128" s="4" t="s">
        <v>139</v>
      </c>
      <c r="C128" s="5">
        <f>'[1]Résu par agence'!EG161</f>
        <v>0</v>
      </c>
      <c r="D128" s="5">
        <f>+'[1]Sin Agence'!AY143</f>
        <v>0</v>
      </c>
      <c r="E128" s="6">
        <f t="shared" si="5"/>
        <v>0</v>
      </c>
      <c r="F128" s="7">
        <f>'[1]Résu par agence'!EF161</f>
        <v>0</v>
      </c>
      <c r="G128" s="7">
        <f>+'[1]Résu par agence'!EE161</f>
        <v>0</v>
      </c>
      <c r="H128" s="7">
        <f>+'[1]Résu par agence'!EC161</f>
        <v>0</v>
      </c>
      <c r="I128" s="7">
        <f>+'[1]Résu par agence'!EA161/1.18</f>
        <v>0</v>
      </c>
      <c r="J128" s="7">
        <f>+'[1]Sin Agence'!AZ143</f>
        <v>0</v>
      </c>
      <c r="K128" s="7">
        <f>+'[1]Sin Agence'!BA143</f>
        <v>0</v>
      </c>
      <c r="L128" s="7">
        <f t="shared" si="6"/>
        <v>0</v>
      </c>
      <c r="M128" s="7">
        <f t="shared" si="7"/>
        <v>0</v>
      </c>
      <c r="N128" s="8">
        <f t="shared" si="8"/>
        <v>0</v>
      </c>
    </row>
    <row r="129" spans="1:14" ht="24.95" customHeight="1">
      <c r="A129" s="3">
        <f t="shared" si="9"/>
        <v>128</v>
      </c>
      <c r="B129" s="4" t="s">
        <v>140</v>
      </c>
      <c r="C129" s="5">
        <f>'[1]Résu par agence'!EG162</f>
        <v>0</v>
      </c>
      <c r="D129" s="5">
        <f>+'[1]Sin Agence'!AY144</f>
        <v>0</v>
      </c>
      <c r="E129" s="6">
        <f t="shared" si="5"/>
        <v>0</v>
      </c>
      <c r="F129" s="7">
        <f>'[1]Résu par agence'!EF162</f>
        <v>0</v>
      </c>
      <c r="G129" s="7">
        <f>+'[1]Résu par agence'!EE162</f>
        <v>0</v>
      </c>
      <c r="H129" s="7">
        <f>+'[1]Résu par agence'!EC162</f>
        <v>0</v>
      </c>
      <c r="I129" s="7">
        <f>+'[1]Résu par agence'!EA162/1.18</f>
        <v>0</v>
      </c>
      <c r="J129" s="7">
        <f>+'[1]Sin Agence'!AZ144</f>
        <v>0</v>
      </c>
      <c r="K129" s="7">
        <f>+'[1]Sin Agence'!BA144</f>
        <v>0</v>
      </c>
      <c r="L129" s="7">
        <f t="shared" si="6"/>
        <v>0</v>
      </c>
      <c r="M129" s="7">
        <f t="shared" si="7"/>
        <v>0</v>
      </c>
      <c r="N129" s="8">
        <f t="shared" si="8"/>
        <v>0</v>
      </c>
    </row>
    <row r="130" spans="1:14" ht="24.95" customHeight="1">
      <c r="A130" s="3">
        <f t="shared" si="9"/>
        <v>129</v>
      </c>
      <c r="B130" s="4" t="s">
        <v>141</v>
      </c>
      <c r="C130" s="5">
        <f>'[1]Résu par agence'!EG163</f>
        <v>0</v>
      </c>
      <c r="D130" s="5">
        <f>+'[1]Sin Agence'!AY145</f>
        <v>0</v>
      </c>
      <c r="E130" s="6">
        <f t="shared" ref="E130:E193" si="10">IF(C130=0,0,D130/C130)</f>
        <v>0</v>
      </c>
      <c r="F130" s="7">
        <f>'[1]Résu par agence'!EF163</f>
        <v>0</v>
      </c>
      <c r="G130" s="7">
        <f>+'[1]Résu par agence'!EE163</f>
        <v>0</v>
      </c>
      <c r="H130" s="7">
        <f>+'[1]Résu par agence'!EC163</f>
        <v>0</v>
      </c>
      <c r="I130" s="7">
        <f>+'[1]Résu par agence'!EA163/1.18</f>
        <v>0</v>
      </c>
      <c r="J130" s="7">
        <f>+'[1]Sin Agence'!AZ145</f>
        <v>0</v>
      </c>
      <c r="K130" s="7">
        <f>+'[1]Sin Agence'!BA145</f>
        <v>0</v>
      </c>
      <c r="L130" s="7">
        <f t="shared" ref="L130:L193" si="11">IF(D130=0,0,(J130/D130))</f>
        <v>0</v>
      </c>
      <c r="M130" s="7">
        <f t="shared" ref="M130:M193" si="12">+H130-(J130+K130)</f>
        <v>0</v>
      </c>
      <c r="N130" s="8">
        <f t="shared" ref="N130:N193" si="13">IF(OR(M130&gt;0,I130=0),0,-M130/I130)</f>
        <v>0</v>
      </c>
    </row>
    <row r="131" spans="1:14" ht="24.95" customHeight="1">
      <c r="A131" s="3">
        <f t="shared" ref="A131:A194" si="14">A130+1</f>
        <v>130</v>
      </c>
      <c r="B131" s="4" t="s">
        <v>142</v>
      </c>
      <c r="C131" s="5">
        <f>'[1]Résu par agence'!EG164</f>
        <v>1</v>
      </c>
      <c r="D131" s="5">
        <f>+'[1]Sin Agence'!AY146</f>
        <v>0</v>
      </c>
      <c r="E131" s="6">
        <f t="shared" si="10"/>
        <v>0</v>
      </c>
      <c r="F131" s="7">
        <f>'[1]Résu par agence'!EF164</f>
        <v>12.5</v>
      </c>
      <c r="G131" s="7">
        <f>+'[1]Résu par agence'!EE164</f>
        <v>5.7640000000000002</v>
      </c>
      <c r="H131" s="7">
        <f>+'[1]Résu par agence'!EC164</f>
        <v>5.1719999999999997</v>
      </c>
      <c r="I131" s="7">
        <f>+'[1]Résu par agence'!EA164/1.18</f>
        <v>0.514406779661017</v>
      </c>
      <c r="J131" s="7">
        <f>+'[1]Sin Agence'!AZ146</f>
        <v>0</v>
      </c>
      <c r="K131" s="7">
        <f>+'[1]Sin Agence'!BA146</f>
        <v>0</v>
      </c>
      <c r="L131" s="7">
        <f t="shared" si="11"/>
        <v>0</v>
      </c>
      <c r="M131" s="7">
        <f t="shared" si="12"/>
        <v>5.1719999999999997</v>
      </c>
      <c r="N131" s="8">
        <f t="shared" si="13"/>
        <v>0</v>
      </c>
    </row>
    <row r="132" spans="1:14" ht="24.95" customHeight="1">
      <c r="A132" s="3">
        <f t="shared" si="14"/>
        <v>131</v>
      </c>
      <c r="B132" s="4" t="s">
        <v>143</v>
      </c>
      <c r="C132" s="5">
        <f>'[1]Résu par agence'!EG165</f>
        <v>0</v>
      </c>
      <c r="D132" s="5">
        <f>+'[1]Sin Agence'!AY147</f>
        <v>0</v>
      </c>
      <c r="E132" s="6">
        <f t="shared" si="10"/>
        <v>0</v>
      </c>
      <c r="F132" s="7">
        <f>'[1]Résu par agence'!EF165</f>
        <v>0</v>
      </c>
      <c r="G132" s="7">
        <f>+'[1]Résu par agence'!EE165</f>
        <v>0</v>
      </c>
      <c r="H132" s="7">
        <f>+'[1]Résu par agence'!EC165</f>
        <v>0</v>
      </c>
      <c r="I132" s="7">
        <f>+'[1]Résu par agence'!EA165/1.18</f>
        <v>0</v>
      </c>
      <c r="J132" s="7">
        <f>+'[1]Sin Agence'!AZ147</f>
        <v>0</v>
      </c>
      <c r="K132" s="7">
        <f>+'[1]Sin Agence'!BA147</f>
        <v>0</v>
      </c>
      <c r="L132" s="7">
        <f t="shared" si="11"/>
        <v>0</v>
      </c>
      <c r="M132" s="7">
        <f t="shared" si="12"/>
        <v>0</v>
      </c>
      <c r="N132" s="8">
        <f t="shared" si="13"/>
        <v>0</v>
      </c>
    </row>
    <row r="133" spans="1:14" ht="24.95" customHeight="1">
      <c r="A133" s="3">
        <f t="shared" si="14"/>
        <v>132</v>
      </c>
      <c r="B133" s="4" t="s">
        <v>144</v>
      </c>
      <c r="C133" s="5">
        <f>'[1]Résu par agence'!EG166</f>
        <v>1</v>
      </c>
      <c r="D133" s="5">
        <f>+'[1]Sin Agence'!AY148</f>
        <v>0</v>
      </c>
      <c r="E133" s="6">
        <f t="shared" si="10"/>
        <v>0</v>
      </c>
      <c r="F133" s="7">
        <f>'[1]Résu par agence'!EF166</f>
        <v>10.5</v>
      </c>
      <c r="G133" s="7">
        <f>+'[1]Résu par agence'!EE166</f>
        <v>4.6669999999999998</v>
      </c>
      <c r="H133" s="7">
        <f>+'[1]Résu par agence'!EC166</f>
        <v>4.5739999999999998</v>
      </c>
      <c r="I133" s="7">
        <f>+'[1]Résu par agence'!EA166/1.18</f>
        <v>0.44406779661016954</v>
      </c>
      <c r="J133" s="7">
        <f>+'[1]Sin Agence'!AZ148</f>
        <v>0</v>
      </c>
      <c r="K133" s="7">
        <f>+'[1]Sin Agence'!BA148</f>
        <v>0</v>
      </c>
      <c r="L133" s="7">
        <f t="shared" si="11"/>
        <v>0</v>
      </c>
      <c r="M133" s="7">
        <f t="shared" si="12"/>
        <v>4.5739999999999998</v>
      </c>
      <c r="N133" s="8">
        <f t="shared" si="13"/>
        <v>0</v>
      </c>
    </row>
    <row r="134" spans="1:14" ht="24.95" customHeight="1">
      <c r="A134" s="3">
        <f t="shared" si="14"/>
        <v>133</v>
      </c>
      <c r="B134" s="4" t="s">
        <v>145</v>
      </c>
      <c r="C134" s="5">
        <f>'[1]Résu par agence'!EG167</f>
        <v>14</v>
      </c>
      <c r="D134" s="5">
        <f>+'[1]Sin Agence'!AY149</f>
        <v>0</v>
      </c>
      <c r="E134" s="6">
        <f t="shared" si="10"/>
        <v>0</v>
      </c>
      <c r="F134" s="7">
        <f>'[1]Résu par agence'!EF167</f>
        <v>135.80000000000001</v>
      </c>
      <c r="G134" s="7">
        <f>+'[1]Résu par agence'!EE167</f>
        <v>64.512</v>
      </c>
      <c r="H134" s="7">
        <f>+'[1]Résu par agence'!EC167</f>
        <v>49.742000000000004</v>
      </c>
      <c r="I134" s="7">
        <f>+'[1]Résu par agence'!EA167/1.18</f>
        <v>5.6296610169491537</v>
      </c>
      <c r="J134" s="7">
        <f>+'[1]Sin Agence'!AZ149</f>
        <v>0</v>
      </c>
      <c r="K134" s="7">
        <f>+'[1]Sin Agence'!BA149</f>
        <v>0</v>
      </c>
      <c r="L134" s="7">
        <f t="shared" si="11"/>
        <v>0</v>
      </c>
      <c r="M134" s="7">
        <f t="shared" si="12"/>
        <v>49.742000000000004</v>
      </c>
      <c r="N134" s="8">
        <f t="shared" si="13"/>
        <v>0</v>
      </c>
    </row>
    <row r="135" spans="1:14" ht="24.95" customHeight="1">
      <c r="A135" s="3">
        <f t="shared" si="14"/>
        <v>134</v>
      </c>
      <c r="B135" s="4" t="s">
        <v>146</v>
      </c>
      <c r="C135" s="5">
        <f>'[1]Résu par agence'!EG168</f>
        <v>0</v>
      </c>
      <c r="D135" s="5">
        <f>+'[1]Sin Agence'!AY150</f>
        <v>0</v>
      </c>
      <c r="E135" s="6">
        <f t="shared" si="10"/>
        <v>0</v>
      </c>
      <c r="F135" s="7">
        <f>'[1]Résu par agence'!EF168</f>
        <v>0</v>
      </c>
      <c r="G135" s="7">
        <f>+'[1]Résu par agence'!EE168</f>
        <v>0</v>
      </c>
      <c r="H135" s="7">
        <f>+'[1]Résu par agence'!EC168</f>
        <v>0</v>
      </c>
      <c r="I135" s="7">
        <f>+'[1]Résu par agence'!EA168/1.18</f>
        <v>0</v>
      </c>
      <c r="J135" s="7">
        <f>+'[1]Sin Agence'!AZ150</f>
        <v>0</v>
      </c>
      <c r="K135" s="7">
        <f>+'[1]Sin Agence'!BA150</f>
        <v>0</v>
      </c>
      <c r="L135" s="7">
        <f t="shared" si="11"/>
        <v>0</v>
      </c>
      <c r="M135" s="7">
        <f t="shared" si="12"/>
        <v>0</v>
      </c>
      <c r="N135" s="8">
        <f t="shared" si="13"/>
        <v>0</v>
      </c>
    </row>
    <row r="136" spans="1:14" ht="24.95" customHeight="1">
      <c r="A136" s="3">
        <f t="shared" si="14"/>
        <v>135</v>
      </c>
      <c r="B136" s="4" t="s">
        <v>147</v>
      </c>
      <c r="C136" s="5">
        <f>'[1]Résu par agence'!EG169</f>
        <v>0</v>
      </c>
      <c r="D136" s="5">
        <f>+'[1]Sin Agence'!AY151</f>
        <v>0</v>
      </c>
      <c r="E136" s="6">
        <f t="shared" si="10"/>
        <v>0</v>
      </c>
      <c r="F136" s="7">
        <f>'[1]Résu par agence'!EF169</f>
        <v>0</v>
      </c>
      <c r="G136" s="7">
        <f>+'[1]Résu par agence'!EE169</f>
        <v>0</v>
      </c>
      <c r="H136" s="7">
        <f>+'[1]Résu par agence'!EC169</f>
        <v>0</v>
      </c>
      <c r="I136" s="7">
        <f>+'[1]Résu par agence'!EA169/1.18</f>
        <v>0</v>
      </c>
      <c r="J136" s="7">
        <f>+'[1]Sin Agence'!AZ151</f>
        <v>0</v>
      </c>
      <c r="K136" s="7">
        <f>+'[1]Sin Agence'!BA151</f>
        <v>0</v>
      </c>
      <c r="L136" s="7">
        <f t="shared" si="11"/>
        <v>0</v>
      </c>
      <c r="M136" s="7">
        <f t="shared" si="12"/>
        <v>0</v>
      </c>
      <c r="N136" s="8">
        <f t="shared" si="13"/>
        <v>0</v>
      </c>
    </row>
    <row r="137" spans="1:14" ht="24.95" customHeight="1">
      <c r="A137" s="3">
        <f t="shared" si="14"/>
        <v>136</v>
      </c>
      <c r="B137" s="4" t="s">
        <v>148</v>
      </c>
      <c r="C137" s="5">
        <f>'[1]Résu par agence'!EG170</f>
        <v>14</v>
      </c>
      <c r="D137" s="5">
        <f>+'[1]Sin Agence'!AY152</f>
        <v>0</v>
      </c>
      <c r="E137" s="6">
        <f t="shared" si="10"/>
        <v>0</v>
      </c>
      <c r="F137" s="7">
        <f>'[1]Résu par agence'!EF170</f>
        <v>147</v>
      </c>
      <c r="G137" s="7">
        <f>+'[1]Résu par agence'!EE170</f>
        <v>65.337999999999994</v>
      </c>
      <c r="H137" s="7">
        <f>+'[1]Résu par agence'!EC170</f>
        <v>64.036000000000001</v>
      </c>
      <c r="I137" s="7">
        <f>+'[1]Résu par agence'!EA170/1.18</f>
        <v>6.2169491525423739</v>
      </c>
      <c r="J137" s="7">
        <f>+'[1]Sin Agence'!AZ152</f>
        <v>0</v>
      </c>
      <c r="K137" s="7">
        <f>+'[1]Sin Agence'!BA152</f>
        <v>0</v>
      </c>
      <c r="L137" s="7">
        <f t="shared" si="11"/>
        <v>0</v>
      </c>
      <c r="M137" s="7">
        <f t="shared" si="12"/>
        <v>64.036000000000001</v>
      </c>
      <c r="N137" s="8">
        <f t="shared" si="13"/>
        <v>0</v>
      </c>
    </row>
    <row r="138" spans="1:14" ht="24.95" customHeight="1">
      <c r="A138" s="3">
        <f t="shared" si="14"/>
        <v>137</v>
      </c>
      <c r="B138" s="4" t="s">
        <v>149</v>
      </c>
      <c r="C138" s="5">
        <f>'[1]Résu par agence'!EG171</f>
        <v>0</v>
      </c>
      <c r="D138" s="5">
        <f>+'[1]Sin Agence'!AY153</f>
        <v>0</v>
      </c>
      <c r="E138" s="6">
        <f t="shared" si="10"/>
        <v>0</v>
      </c>
      <c r="F138" s="7">
        <f>'[1]Résu par agence'!EF171</f>
        <v>0</v>
      </c>
      <c r="G138" s="7">
        <f>+'[1]Résu par agence'!EE171</f>
        <v>0</v>
      </c>
      <c r="H138" s="7">
        <f>+'[1]Résu par agence'!EC171</f>
        <v>0</v>
      </c>
      <c r="I138" s="7">
        <f>+'[1]Résu par agence'!EA171/1.18</f>
        <v>0</v>
      </c>
      <c r="J138" s="7">
        <f>+'[1]Sin Agence'!AZ153</f>
        <v>0</v>
      </c>
      <c r="K138" s="7">
        <f>+'[1]Sin Agence'!BA153</f>
        <v>0</v>
      </c>
      <c r="L138" s="7">
        <f t="shared" si="11"/>
        <v>0</v>
      </c>
      <c r="M138" s="7">
        <f t="shared" si="12"/>
        <v>0</v>
      </c>
      <c r="N138" s="8">
        <f t="shared" si="13"/>
        <v>0</v>
      </c>
    </row>
    <row r="139" spans="1:14" ht="24.95" customHeight="1">
      <c r="A139" s="3">
        <f t="shared" si="14"/>
        <v>138</v>
      </c>
      <c r="B139" s="4" t="s">
        <v>150</v>
      </c>
      <c r="C139" s="5">
        <f>'[1]Résu par agence'!EG172</f>
        <v>0</v>
      </c>
      <c r="D139" s="5">
        <f>+'[1]Sin Agence'!AY154</f>
        <v>0</v>
      </c>
      <c r="E139" s="6">
        <f t="shared" si="10"/>
        <v>0</v>
      </c>
      <c r="F139" s="7">
        <f>'[1]Résu par agence'!EF172</f>
        <v>0</v>
      </c>
      <c r="G139" s="7">
        <f>+'[1]Résu par agence'!EE172</f>
        <v>0</v>
      </c>
      <c r="H139" s="7">
        <f>+'[1]Résu par agence'!EC172</f>
        <v>0</v>
      </c>
      <c r="I139" s="7">
        <f>+'[1]Résu par agence'!EA172/1.18</f>
        <v>0</v>
      </c>
      <c r="J139" s="7">
        <f>+'[1]Sin Agence'!AZ154</f>
        <v>0</v>
      </c>
      <c r="K139" s="7">
        <f>+'[1]Sin Agence'!BA154</f>
        <v>0</v>
      </c>
      <c r="L139" s="7">
        <f t="shared" si="11"/>
        <v>0</v>
      </c>
      <c r="M139" s="7">
        <f t="shared" si="12"/>
        <v>0</v>
      </c>
      <c r="N139" s="8">
        <f t="shared" si="13"/>
        <v>0</v>
      </c>
    </row>
    <row r="140" spans="1:14" ht="24.95" customHeight="1">
      <c r="A140" s="3">
        <f t="shared" si="14"/>
        <v>139</v>
      </c>
      <c r="B140" s="4" t="s">
        <v>151</v>
      </c>
      <c r="C140" s="5">
        <f>'[1]Résu par agence'!EG173</f>
        <v>0</v>
      </c>
      <c r="D140" s="5">
        <f>+'[1]Sin Agence'!AY155</f>
        <v>0</v>
      </c>
      <c r="E140" s="6">
        <f t="shared" si="10"/>
        <v>0</v>
      </c>
      <c r="F140" s="7">
        <f>'[1]Résu par agence'!EF173</f>
        <v>0</v>
      </c>
      <c r="G140" s="7">
        <f>+'[1]Résu par agence'!EE173</f>
        <v>0</v>
      </c>
      <c r="H140" s="7">
        <f>+'[1]Résu par agence'!EC173</f>
        <v>0</v>
      </c>
      <c r="I140" s="7">
        <f>+'[1]Résu par agence'!EA173/1.18</f>
        <v>0</v>
      </c>
      <c r="J140" s="7">
        <f>+'[1]Sin Agence'!AZ155</f>
        <v>0</v>
      </c>
      <c r="K140" s="7">
        <f>+'[1]Sin Agence'!BA155</f>
        <v>0</v>
      </c>
      <c r="L140" s="7">
        <f t="shared" si="11"/>
        <v>0</v>
      </c>
      <c r="M140" s="7">
        <f t="shared" si="12"/>
        <v>0</v>
      </c>
      <c r="N140" s="8">
        <f t="shared" si="13"/>
        <v>0</v>
      </c>
    </row>
    <row r="141" spans="1:14" ht="24.95" customHeight="1">
      <c r="A141" s="3">
        <f t="shared" si="14"/>
        <v>140</v>
      </c>
      <c r="B141" s="4" t="s">
        <v>152</v>
      </c>
      <c r="C141" s="5">
        <f>'[1]Résu par agence'!EG174</f>
        <v>0</v>
      </c>
      <c r="D141" s="5">
        <f>+'[1]Sin Agence'!AY156</f>
        <v>0</v>
      </c>
      <c r="E141" s="6">
        <f t="shared" si="10"/>
        <v>0</v>
      </c>
      <c r="F141" s="7">
        <f>'[1]Résu par agence'!EF174</f>
        <v>0</v>
      </c>
      <c r="G141" s="7">
        <f>+'[1]Résu par agence'!EE174</f>
        <v>0</v>
      </c>
      <c r="H141" s="7">
        <f>+'[1]Résu par agence'!EC174</f>
        <v>0</v>
      </c>
      <c r="I141" s="7">
        <f>+'[1]Résu par agence'!EA174/1.18</f>
        <v>0</v>
      </c>
      <c r="J141" s="7">
        <f>+'[1]Sin Agence'!AZ156</f>
        <v>0</v>
      </c>
      <c r="K141" s="7">
        <f>+'[1]Sin Agence'!BA156</f>
        <v>0</v>
      </c>
      <c r="L141" s="7">
        <f t="shared" si="11"/>
        <v>0</v>
      </c>
      <c r="M141" s="7">
        <f t="shared" si="12"/>
        <v>0</v>
      </c>
      <c r="N141" s="8">
        <f t="shared" si="13"/>
        <v>0</v>
      </c>
    </row>
    <row r="142" spans="1:14" ht="24.95" customHeight="1">
      <c r="A142" s="3">
        <f t="shared" si="14"/>
        <v>141</v>
      </c>
      <c r="B142" s="4" t="s">
        <v>153</v>
      </c>
      <c r="C142" s="5">
        <f>'[1]Résu par agence'!EG175</f>
        <v>0</v>
      </c>
      <c r="D142" s="5">
        <f>+'[1]Sin Agence'!AY157</f>
        <v>0</v>
      </c>
      <c r="E142" s="6">
        <f t="shared" si="10"/>
        <v>0</v>
      </c>
      <c r="F142" s="7">
        <f>'[1]Résu par agence'!EF175</f>
        <v>0</v>
      </c>
      <c r="G142" s="7">
        <f>+'[1]Résu par agence'!EE175</f>
        <v>0</v>
      </c>
      <c r="H142" s="7">
        <f>+'[1]Résu par agence'!EC175</f>
        <v>0</v>
      </c>
      <c r="I142" s="7">
        <f>+'[1]Résu par agence'!EA175/1.18</f>
        <v>0</v>
      </c>
      <c r="J142" s="7">
        <f>+'[1]Sin Agence'!AZ157</f>
        <v>0</v>
      </c>
      <c r="K142" s="7">
        <f>+'[1]Sin Agence'!BA157</f>
        <v>0</v>
      </c>
      <c r="L142" s="7">
        <f t="shared" si="11"/>
        <v>0</v>
      </c>
      <c r="M142" s="7">
        <f t="shared" si="12"/>
        <v>0</v>
      </c>
      <c r="N142" s="8">
        <f t="shared" si="13"/>
        <v>0</v>
      </c>
    </row>
    <row r="143" spans="1:14" ht="24.95" customHeight="1">
      <c r="A143" s="3">
        <f t="shared" si="14"/>
        <v>142</v>
      </c>
      <c r="B143" s="4" t="s">
        <v>154</v>
      </c>
      <c r="C143" s="5">
        <f>'[1]Résu par agence'!EG176</f>
        <v>0</v>
      </c>
      <c r="D143" s="5">
        <f>+'[1]Sin Agence'!AY158</f>
        <v>0</v>
      </c>
      <c r="E143" s="6">
        <f t="shared" si="10"/>
        <v>0</v>
      </c>
      <c r="F143" s="7">
        <f>'[1]Résu par agence'!EF176</f>
        <v>0</v>
      </c>
      <c r="G143" s="7">
        <f>+'[1]Résu par agence'!EE176</f>
        <v>0</v>
      </c>
      <c r="H143" s="7">
        <f>+'[1]Résu par agence'!EC176</f>
        <v>0</v>
      </c>
      <c r="I143" s="7">
        <f>+'[1]Résu par agence'!EA176/1.18</f>
        <v>0</v>
      </c>
      <c r="J143" s="7">
        <f>+'[1]Sin Agence'!AZ158</f>
        <v>0</v>
      </c>
      <c r="K143" s="7">
        <f>+'[1]Sin Agence'!BA158</f>
        <v>0</v>
      </c>
      <c r="L143" s="7">
        <f t="shared" si="11"/>
        <v>0</v>
      </c>
      <c r="M143" s="7">
        <f t="shared" si="12"/>
        <v>0</v>
      </c>
      <c r="N143" s="8">
        <f t="shared" si="13"/>
        <v>0</v>
      </c>
    </row>
    <row r="144" spans="1:14" ht="24.95" customHeight="1">
      <c r="A144" s="3">
        <f t="shared" si="14"/>
        <v>143</v>
      </c>
      <c r="B144" s="4" t="s">
        <v>155</v>
      </c>
      <c r="C144" s="5">
        <f>'[1]Résu par agence'!EG177</f>
        <v>0</v>
      </c>
      <c r="D144" s="5">
        <f>+'[1]Sin Agence'!AY159</f>
        <v>0</v>
      </c>
      <c r="E144" s="6">
        <f t="shared" si="10"/>
        <v>0</v>
      </c>
      <c r="F144" s="7">
        <f>'[1]Résu par agence'!EF177</f>
        <v>0</v>
      </c>
      <c r="G144" s="7">
        <f>+'[1]Résu par agence'!EE177</f>
        <v>0</v>
      </c>
      <c r="H144" s="7">
        <f>+'[1]Résu par agence'!EC177</f>
        <v>0</v>
      </c>
      <c r="I144" s="7">
        <f>+'[1]Résu par agence'!EA177/1.18</f>
        <v>0</v>
      </c>
      <c r="J144" s="7">
        <f>+'[1]Sin Agence'!AZ159</f>
        <v>0</v>
      </c>
      <c r="K144" s="7">
        <f>+'[1]Sin Agence'!BA159</f>
        <v>0</v>
      </c>
      <c r="L144" s="7">
        <f t="shared" si="11"/>
        <v>0</v>
      </c>
      <c r="M144" s="7">
        <f t="shared" si="12"/>
        <v>0</v>
      </c>
      <c r="N144" s="8">
        <f t="shared" si="13"/>
        <v>0</v>
      </c>
    </row>
    <row r="145" spans="1:14" ht="24.95" customHeight="1">
      <c r="A145" s="3">
        <f t="shared" si="14"/>
        <v>144</v>
      </c>
      <c r="B145" s="4" t="s">
        <v>156</v>
      </c>
      <c r="C145" s="5">
        <f>'[1]Résu par agence'!EG178</f>
        <v>0</v>
      </c>
      <c r="D145" s="5">
        <f>+'[1]Sin Agence'!AY160</f>
        <v>0</v>
      </c>
      <c r="E145" s="6">
        <f t="shared" si="10"/>
        <v>0</v>
      </c>
      <c r="F145" s="7">
        <f>'[1]Résu par agence'!EF178</f>
        <v>0</v>
      </c>
      <c r="G145" s="7">
        <f>+'[1]Résu par agence'!EE178</f>
        <v>0</v>
      </c>
      <c r="H145" s="7">
        <f>+'[1]Résu par agence'!EC178</f>
        <v>0</v>
      </c>
      <c r="I145" s="7">
        <f>+'[1]Résu par agence'!EA178/1.18</f>
        <v>0</v>
      </c>
      <c r="J145" s="7">
        <f>+'[1]Sin Agence'!AZ160</f>
        <v>0</v>
      </c>
      <c r="K145" s="7">
        <f>+'[1]Sin Agence'!BA160</f>
        <v>0</v>
      </c>
      <c r="L145" s="7">
        <f t="shared" si="11"/>
        <v>0</v>
      </c>
      <c r="M145" s="7">
        <f t="shared" si="12"/>
        <v>0</v>
      </c>
      <c r="N145" s="8">
        <f t="shared" si="13"/>
        <v>0</v>
      </c>
    </row>
    <row r="146" spans="1:14" ht="24.95" customHeight="1">
      <c r="A146" s="3">
        <f t="shared" si="14"/>
        <v>145</v>
      </c>
      <c r="B146" s="4" t="s">
        <v>157</v>
      </c>
      <c r="C146" s="5">
        <f>'[1]Résu par agence'!EG179</f>
        <v>65</v>
      </c>
      <c r="D146" s="5">
        <f>+'[1]Sin Agence'!AY161</f>
        <v>0</v>
      </c>
      <c r="E146" s="6">
        <f t="shared" si="10"/>
        <v>0</v>
      </c>
      <c r="F146" s="7">
        <f>'[1]Résu par agence'!EF179</f>
        <v>578.9</v>
      </c>
      <c r="G146" s="7">
        <f>+'[1]Résu par agence'!EE179</f>
        <v>270.20699999999999</v>
      </c>
      <c r="H146" s="7">
        <f>+'[1]Résu par agence'!EC179</f>
        <v>233.34800000000001</v>
      </c>
      <c r="I146" s="7">
        <f>+'[1]Résu par agence'!EA179/1.18</f>
        <v>24.089830508474581</v>
      </c>
      <c r="J146" s="7">
        <f>+'[1]Sin Agence'!AZ161</f>
        <v>0</v>
      </c>
      <c r="K146" s="7">
        <f>+'[1]Sin Agence'!BA161</f>
        <v>0</v>
      </c>
      <c r="L146" s="7">
        <f t="shared" si="11"/>
        <v>0</v>
      </c>
      <c r="M146" s="7">
        <f t="shared" si="12"/>
        <v>233.34800000000001</v>
      </c>
      <c r="N146" s="8">
        <f t="shared" si="13"/>
        <v>0</v>
      </c>
    </row>
    <row r="147" spans="1:14" ht="24.95" customHeight="1">
      <c r="A147" s="3">
        <f t="shared" si="14"/>
        <v>146</v>
      </c>
      <c r="B147" s="4" t="s">
        <v>158</v>
      </c>
      <c r="C147" s="5">
        <f>'[1]Résu par agence'!EG180</f>
        <v>0</v>
      </c>
      <c r="D147" s="5">
        <f>+'[1]Sin Agence'!AY162</f>
        <v>0</v>
      </c>
      <c r="E147" s="6">
        <f t="shared" si="10"/>
        <v>0</v>
      </c>
      <c r="F147" s="7">
        <f>'[1]Résu par agence'!EF180</f>
        <v>0</v>
      </c>
      <c r="G147" s="7">
        <f>+'[1]Résu par agence'!EE180</f>
        <v>0</v>
      </c>
      <c r="H147" s="7">
        <f>+'[1]Résu par agence'!EC180</f>
        <v>0</v>
      </c>
      <c r="I147" s="7">
        <f>+'[1]Résu par agence'!EA180/1.18</f>
        <v>0</v>
      </c>
      <c r="J147" s="7">
        <f>+'[1]Sin Agence'!AZ162</f>
        <v>0</v>
      </c>
      <c r="K147" s="7">
        <f>+'[1]Sin Agence'!BA162</f>
        <v>0</v>
      </c>
      <c r="L147" s="7">
        <f t="shared" si="11"/>
        <v>0</v>
      </c>
      <c r="M147" s="7">
        <f t="shared" si="12"/>
        <v>0</v>
      </c>
      <c r="N147" s="8">
        <f t="shared" si="13"/>
        <v>0</v>
      </c>
    </row>
    <row r="148" spans="1:14" ht="24.95" customHeight="1">
      <c r="A148" s="3">
        <f t="shared" si="14"/>
        <v>147</v>
      </c>
      <c r="B148" s="4" t="s">
        <v>159</v>
      </c>
      <c r="C148" s="5">
        <f>'[1]Résu par agence'!EG181</f>
        <v>0</v>
      </c>
      <c r="D148" s="5">
        <f>+'[1]Sin Agence'!AY163</f>
        <v>0</v>
      </c>
      <c r="E148" s="6">
        <f t="shared" si="10"/>
        <v>0</v>
      </c>
      <c r="F148" s="7">
        <f>'[1]Résu par agence'!EF181</f>
        <v>0</v>
      </c>
      <c r="G148" s="7">
        <f>+'[1]Résu par agence'!EE181</f>
        <v>0</v>
      </c>
      <c r="H148" s="7">
        <f>+'[1]Résu par agence'!EC181</f>
        <v>0</v>
      </c>
      <c r="I148" s="7">
        <f>+'[1]Résu par agence'!EA181/1.18</f>
        <v>0</v>
      </c>
      <c r="J148" s="7">
        <f>+'[1]Sin Agence'!AZ163</f>
        <v>0</v>
      </c>
      <c r="K148" s="7">
        <f>+'[1]Sin Agence'!BA163</f>
        <v>0</v>
      </c>
      <c r="L148" s="7">
        <f t="shared" si="11"/>
        <v>0</v>
      </c>
      <c r="M148" s="7">
        <f t="shared" si="12"/>
        <v>0</v>
      </c>
      <c r="N148" s="8">
        <f t="shared" si="13"/>
        <v>0</v>
      </c>
    </row>
    <row r="149" spans="1:14" ht="24.95" customHeight="1">
      <c r="A149" s="3">
        <f t="shared" si="14"/>
        <v>148</v>
      </c>
      <c r="B149" s="4" t="s">
        <v>160</v>
      </c>
      <c r="C149" s="5">
        <f>'[1]Résu par agence'!EG182</f>
        <v>0</v>
      </c>
      <c r="D149" s="5">
        <f>+'[1]Sin Agence'!AY164</f>
        <v>0</v>
      </c>
      <c r="E149" s="6">
        <f t="shared" si="10"/>
        <v>0</v>
      </c>
      <c r="F149" s="7">
        <f>'[1]Résu par agence'!EF182</f>
        <v>0</v>
      </c>
      <c r="G149" s="7">
        <f>+'[1]Résu par agence'!EE182</f>
        <v>0</v>
      </c>
      <c r="H149" s="7">
        <f>+'[1]Résu par agence'!EC182</f>
        <v>0</v>
      </c>
      <c r="I149" s="7">
        <f>+'[1]Résu par agence'!EA182/1.18</f>
        <v>0</v>
      </c>
      <c r="J149" s="7">
        <f>+'[1]Sin Agence'!AZ164</f>
        <v>0</v>
      </c>
      <c r="K149" s="7">
        <f>+'[1]Sin Agence'!BA164</f>
        <v>0</v>
      </c>
      <c r="L149" s="7">
        <f t="shared" si="11"/>
        <v>0</v>
      </c>
      <c r="M149" s="7">
        <f t="shared" si="12"/>
        <v>0</v>
      </c>
      <c r="N149" s="8">
        <f t="shared" si="13"/>
        <v>0</v>
      </c>
    </row>
    <row r="150" spans="1:14" ht="24.95" customHeight="1">
      <c r="A150" s="3">
        <f t="shared" si="14"/>
        <v>149</v>
      </c>
      <c r="B150" s="4" t="s">
        <v>161</v>
      </c>
      <c r="C150" s="5">
        <f>'[1]Résu par agence'!EG183</f>
        <v>2</v>
      </c>
      <c r="D150" s="5">
        <f>+'[1]Sin Agence'!AY165</f>
        <v>0</v>
      </c>
      <c r="E150" s="6">
        <f t="shared" si="10"/>
        <v>0</v>
      </c>
      <c r="F150" s="7">
        <f>'[1]Résu par agence'!EF183</f>
        <v>21</v>
      </c>
      <c r="G150" s="7">
        <f>+'[1]Résu par agence'!EE183</f>
        <v>9.3339999999999996</v>
      </c>
      <c r="H150" s="7">
        <f>+'[1]Résu par agence'!EC183</f>
        <v>9.1479999999999997</v>
      </c>
      <c r="I150" s="7">
        <f>+'[1]Résu par agence'!EA183/1.18</f>
        <v>0.88813559322033908</v>
      </c>
      <c r="J150" s="7">
        <f>+'[1]Sin Agence'!AZ165</f>
        <v>0</v>
      </c>
      <c r="K150" s="7">
        <f>+'[1]Sin Agence'!BA165</f>
        <v>0</v>
      </c>
      <c r="L150" s="7">
        <f t="shared" si="11"/>
        <v>0</v>
      </c>
      <c r="M150" s="7">
        <f t="shared" si="12"/>
        <v>9.1479999999999997</v>
      </c>
      <c r="N150" s="8">
        <f t="shared" si="13"/>
        <v>0</v>
      </c>
    </row>
    <row r="151" spans="1:14" ht="24.95" customHeight="1">
      <c r="A151" s="3">
        <f t="shared" si="14"/>
        <v>150</v>
      </c>
      <c r="B151" s="4" t="s">
        <v>162</v>
      </c>
      <c r="C151" s="5">
        <f>'[1]Résu par agence'!EG184</f>
        <v>0</v>
      </c>
      <c r="D151" s="5">
        <f>+'[1]Sin Agence'!AY166</f>
        <v>0</v>
      </c>
      <c r="E151" s="6">
        <f t="shared" si="10"/>
        <v>0</v>
      </c>
      <c r="F151" s="7">
        <f>'[1]Résu par agence'!EF184</f>
        <v>0</v>
      </c>
      <c r="G151" s="7">
        <f>+'[1]Résu par agence'!EE184</f>
        <v>0</v>
      </c>
      <c r="H151" s="7">
        <f>+'[1]Résu par agence'!EC184</f>
        <v>0</v>
      </c>
      <c r="I151" s="7">
        <f>+'[1]Résu par agence'!EA184/1.18</f>
        <v>0</v>
      </c>
      <c r="J151" s="7">
        <f>+'[1]Sin Agence'!AZ166</f>
        <v>0</v>
      </c>
      <c r="K151" s="7">
        <f>+'[1]Sin Agence'!BA166</f>
        <v>0</v>
      </c>
      <c r="L151" s="7">
        <f t="shared" si="11"/>
        <v>0</v>
      </c>
      <c r="M151" s="7">
        <f t="shared" si="12"/>
        <v>0</v>
      </c>
      <c r="N151" s="8">
        <f t="shared" si="13"/>
        <v>0</v>
      </c>
    </row>
    <row r="152" spans="1:14" ht="24.95" customHeight="1">
      <c r="A152" s="3">
        <f t="shared" si="14"/>
        <v>151</v>
      </c>
      <c r="B152" s="4" t="s">
        <v>163</v>
      </c>
      <c r="C152" s="5">
        <f>'[1]Résu par agence'!EG185</f>
        <v>46</v>
      </c>
      <c r="D152" s="5">
        <f>+'[1]Sin Agence'!AY167</f>
        <v>0</v>
      </c>
      <c r="E152" s="6">
        <f t="shared" si="10"/>
        <v>0</v>
      </c>
      <c r="F152" s="7">
        <f>'[1]Résu par agence'!EF185</f>
        <v>389</v>
      </c>
      <c r="G152" s="7">
        <f>+'[1]Résu par agence'!EE185</f>
        <v>182.24200000000002</v>
      </c>
      <c r="H152" s="7">
        <f>+'[1]Résu par agence'!EC185</f>
        <v>158.69400000000002</v>
      </c>
      <c r="I152" s="7">
        <f>+'[1]Résu par agence'!EA185/1.18</f>
        <v>16.155932203389831</v>
      </c>
      <c r="J152" s="7">
        <f>+'[1]Sin Agence'!AZ167</f>
        <v>0</v>
      </c>
      <c r="K152" s="7">
        <f>+'[1]Sin Agence'!BA167</f>
        <v>0</v>
      </c>
      <c r="L152" s="7">
        <f t="shared" si="11"/>
        <v>0</v>
      </c>
      <c r="M152" s="7">
        <f t="shared" si="12"/>
        <v>158.69400000000002</v>
      </c>
      <c r="N152" s="8">
        <f t="shared" si="13"/>
        <v>0</v>
      </c>
    </row>
    <row r="153" spans="1:14" ht="24.95" customHeight="1">
      <c r="A153" s="3">
        <f t="shared" si="14"/>
        <v>152</v>
      </c>
      <c r="B153" s="4" t="s">
        <v>164</v>
      </c>
      <c r="C153" s="5">
        <f>'[1]Résu par agence'!EG186</f>
        <v>1</v>
      </c>
      <c r="D153" s="5">
        <f>+'[1]Sin Agence'!AY168</f>
        <v>0</v>
      </c>
      <c r="E153" s="6">
        <f t="shared" si="10"/>
        <v>0</v>
      </c>
      <c r="F153" s="7">
        <f>'[1]Résu par agence'!EF186</f>
        <v>10.5</v>
      </c>
      <c r="G153" s="7">
        <f>+'[1]Résu par agence'!EE186</f>
        <v>4.6669999999999998</v>
      </c>
      <c r="H153" s="7">
        <f>+'[1]Résu par agence'!EC186</f>
        <v>4.5739999999999998</v>
      </c>
      <c r="I153" s="7">
        <f>+'[1]Résu par agence'!EA186/1.18</f>
        <v>0.44406779661016954</v>
      </c>
      <c r="J153" s="7">
        <f>+'[1]Sin Agence'!AZ168</f>
        <v>0</v>
      </c>
      <c r="K153" s="7">
        <f>+'[1]Sin Agence'!BA168</f>
        <v>0</v>
      </c>
      <c r="L153" s="7">
        <f t="shared" si="11"/>
        <v>0</v>
      </c>
      <c r="M153" s="7">
        <f t="shared" si="12"/>
        <v>4.5739999999999998</v>
      </c>
      <c r="N153" s="8">
        <f t="shared" si="13"/>
        <v>0</v>
      </c>
    </row>
    <row r="154" spans="1:14" ht="24.95" customHeight="1">
      <c r="A154" s="3">
        <f t="shared" si="14"/>
        <v>153</v>
      </c>
      <c r="B154" s="4" t="s">
        <v>165</v>
      </c>
      <c r="C154" s="5">
        <f>'[1]Résu par agence'!EG187</f>
        <v>0</v>
      </c>
      <c r="D154" s="5">
        <f>+'[1]Sin Agence'!AY169</f>
        <v>0</v>
      </c>
      <c r="E154" s="6">
        <f t="shared" si="10"/>
        <v>0</v>
      </c>
      <c r="F154" s="7">
        <f>'[1]Résu par agence'!EF187</f>
        <v>0</v>
      </c>
      <c r="G154" s="7">
        <f>+'[1]Résu par agence'!EE187</f>
        <v>0</v>
      </c>
      <c r="H154" s="7">
        <f>+'[1]Résu par agence'!EC187</f>
        <v>0</v>
      </c>
      <c r="I154" s="7">
        <f>+'[1]Résu par agence'!EA187/1.18</f>
        <v>0</v>
      </c>
      <c r="J154" s="7">
        <f>+'[1]Sin Agence'!AZ169</f>
        <v>0</v>
      </c>
      <c r="K154" s="7">
        <f>+'[1]Sin Agence'!BA169</f>
        <v>0</v>
      </c>
      <c r="L154" s="7">
        <f t="shared" si="11"/>
        <v>0</v>
      </c>
      <c r="M154" s="7">
        <f t="shared" si="12"/>
        <v>0</v>
      </c>
      <c r="N154" s="8">
        <f t="shared" si="13"/>
        <v>0</v>
      </c>
    </row>
    <row r="155" spans="1:14" ht="24.95" customHeight="1">
      <c r="A155" s="3">
        <f t="shared" si="14"/>
        <v>154</v>
      </c>
      <c r="B155" s="4" t="s">
        <v>166</v>
      </c>
      <c r="C155" s="5">
        <f>'[1]Résu par agence'!EG188</f>
        <v>12</v>
      </c>
      <c r="D155" s="5">
        <f>+'[1]Sin Agence'!AY170</f>
        <v>0</v>
      </c>
      <c r="E155" s="6">
        <f t="shared" si="10"/>
        <v>0</v>
      </c>
      <c r="F155" s="7">
        <f>'[1]Résu par agence'!EF188</f>
        <v>126</v>
      </c>
      <c r="G155" s="7">
        <f>+'[1]Résu par agence'!EE188</f>
        <v>56.003999999999998</v>
      </c>
      <c r="H155" s="7">
        <f>+'[1]Résu par agence'!EC188</f>
        <v>54.887999999999998</v>
      </c>
      <c r="I155" s="7">
        <f>+'[1]Résu par agence'!EA188/1.18</f>
        <v>5.3288135593220343</v>
      </c>
      <c r="J155" s="7">
        <f>+'[1]Sin Agence'!AZ170</f>
        <v>0</v>
      </c>
      <c r="K155" s="7">
        <f>+'[1]Sin Agence'!BA170</f>
        <v>0</v>
      </c>
      <c r="L155" s="7">
        <f t="shared" si="11"/>
        <v>0</v>
      </c>
      <c r="M155" s="7">
        <f t="shared" si="12"/>
        <v>54.887999999999998</v>
      </c>
      <c r="N155" s="8">
        <f t="shared" si="13"/>
        <v>0</v>
      </c>
    </row>
    <row r="156" spans="1:14" ht="24.95" customHeight="1">
      <c r="A156" s="3">
        <f t="shared" si="14"/>
        <v>155</v>
      </c>
      <c r="B156" s="4" t="s">
        <v>167</v>
      </c>
      <c r="C156" s="5">
        <f>'[1]Résu par agence'!EG189</f>
        <v>3</v>
      </c>
      <c r="D156" s="5">
        <f>+'[1]Sin Agence'!AY171</f>
        <v>0</v>
      </c>
      <c r="E156" s="6">
        <f t="shared" si="10"/>
        <v>0</v>
      </c>
      <c r="F156" s="7">
        <f>'[1]Résu par agence'!EF189</f>
        <v>31.5</v>
      </c>
      <c r="G156" s="7">
        <f>+'[1]Résu par agence'!EE189</f>
        <v>14.000999999999999</v>
      </c>
      <c r="H156" s="7">
        <f>+'[1]Résu par agence'!EC189</f>
        <v>13.722</v>
      </c>
      <c r="I156" s="7">
        <f>+'[1]Résu par agence'!EA189/1.18</f>
        <v>1.3322033898305086</v>
      </c>
      <c r="J156" s="7">
        <f>+'[1]Sin Agence'!AZ171</f>
        <v>0</v>
      </c>
      <c r="K156" s="7">
        <f>+'[1]Sin Agence'!BA171</f>
        <v>0</v>
      </c>
      <c r="L156" s="7">
        <f t="shared" si="11"/>
        <v>0</v>
      </c>
      <c r="M156" s="7">
        <f t="shared" si="12"/>
        <v>13.722</v>
      </c>
      <c r="N156" s="8">
        <f t="shared" si="13"/>
        <v>0</v>
      </c>
    </row>
    <row r="157" spans="1:14" ht="24.95" customHeight="1">
      <c r="A157" s="3">
        <f t="shared" si="14"/>
        <v>156</v>
      </c>
      <c r="B157" s="4" t="s">
        <v>168</v>
      </c>
      <c r="C157" s="5">
        <f>'[1]Résu par agence'!EG190</f>
        <v>0</v>
      </c>
      <c r="D157" s="5">
        <f>+'[1]Sin Agence'!AY172</f>
        <v>0</v>
      </c>
      <c r="E157" s="6">
        <f t="shared" si="10"/>
        <v>0</v>
      </c>
      <c r="F157" s="7">
        <f>'[1]Résu par agence'!EF190</f>
        <v>0</v>
      </c>
      <c r="G157" s="7">
        <f>+'[1]Résu par agence'!EE190</f>
        <v>0</v>
      </c>
      <c r="H157" s="7">
        <f>+'[1]Résu par agence'!EC190</f>
        <v>0</v>
      </c>
      <c r="I157" s="7">
        <f>+'[1]Résu par agence'!EA190/1.18</f>
        <v>0</v>
      </c>
      <c r="J157" s="7">
        <f>+'[1]Sin Agence'!AZ172</f>
        <v>0</v>
      </c>
      <c r="K157" s="7">
        <f>+'[1]Sin Agence'!BA172</f>
        <v>0</v>
      </c>
      <c r="L157" s="7">
        <f t="shared" si="11"/>
        <v>0</v>
      </c>
      <c r="M157" s="7">
        <f t="shared" si="12"/>
        <v>0</v>
      </c>
      <c r="N157" s="8">
        <f t="shared" si="13"/>
        <v>0</v>
      </c>
    </row>
    <row r="158" spans="1:14" ht="24.95" customHeight="1">
      <c r="A158" s="3">
        <f t="shared" si="14"/>
        <v>157</v>
      </c>
      <c r="B158" s="4" t="s">
        <v>169</v>
      </c>
      <c r="C158" s="5">
        <f>'[1]Résu par agence'!EG191</f>
        <v>0</v>
      </c>
      <c r="D158" s="5">
        <f>+'[1]Sin Agence'!AY173</f>
        <v>0</v>
      </c>
      <c r="E158" s="6">
        <f t="shared" si="10"/>
        <v>0</v>
      </c>
      <c r="F158" s="7">
        <f>'[1]Résu par agence'!EF191</f>
        <v>0</v>
      </c>
      <c r="G158" s="7">
        <f>+'[1]Résu par agence'!EE191</f>
        <v>0</v>
      </c>
      <c r="H158" s="7">
        <f>+'[1]Résu par agence'!EC191</f>
        <v>0</v>
      </c>
      <c r="I158" s="7">
        <f>+'[1]Résu par agence'!EA191/1.18</f>
        <v>0</v>
      </c>
      <c r="J158" s="7">
        <f>+'[1]Sin Agence'!AZ173</f>
        <v>0</v>
      </c>
      <c r="K158" s="7">
        <f>+'[1]Sin Agence'!BA173</f>
        <v>0</v>
      </c>
      <c r="L158" s="7">
        <f t="shared" si="11"/>
        <v>0</v>
      </c>
      <c r="M158" s="7">
        <f t="shared" si="12"/>
        <v>0</v>
      </c>
      <c r="N158" s="8">
        <f t="shared" si="13"/>
        <v>0</v>
      </c>
    </row>
    <row r="159" spans="1:14" ht="24.95" customHeight="1">
      <c r="A159" s="3">
        <f t="shared" si="14"/>
        <v>158</v>
      </c>
      <c r="B159" s="4" t="s">
        <v>170</v>
      </c>
      <c r="C159" s="5">
        <f>'[1]Résu par agence'!EG192</f>
        <v>0</v>
      </c>
      <c r="D159" s="5">
        <f>+'[1]Sin Agence'!AY174</f>
        <v>0</v>
      </c>
      <c r="E159" s="6">
        <f t="shared" si="10"/>
        <v>0</v>
      </c>
      <c r="F159" s="7">
        <f>'[1]Résu par agence'!EF192</f>
        <v>0</v>
      </c>
      <c r="G159" s="7">
        <f>+'[1]Résu par agence'!EE192</f>
        <v>0</v>
      </c>
      <c r="H159" s="7">
        <f>+'[1]Résu par agence'!EC192</f>
        <v>0</v>
      </c>
      <c r="I159" s="7">
        <f>+'[1]Résu par agence'!EA192/1.18</f>
        <v>0</v>
      </c>
      <c r="J159" s="7">
        <f>+'[1]Sin Agence'!AZ174</f>
        <v>0</v>
      </c>
      <c r="K159" s="7">
        <f>+'[1]Sin Agence'!BA174</f>
        <v>0</v>
      </c>
      <c r="L159" s="7">
        <f t="shared" si="11"/>
        <v>0</v>
      </c>
      <c r="M159" s="7">
        <f t="shared" si="12"/>
        <v>0</v>
      </c>
      <c r="N159" s="8">
        <f t="shared" si="13"/>
        <v>0</v>
      </c>
    </row>
    <row r="160" spans="1:14" ht="24.95" customHeight="1">
      <c r="A160" s="3">
        <f t="shared" si="14"/>
        <v>159</v>
      </c>
      <c r="B160" s="4" t="s">
        <v>171</v>
      </c>
      <c r="C160" s="5">
        <f>'[1]Résu par agence'!EG193</f>
        <v>0</v>
      </c>
      <c r="D160" s="5">
        <f>+'[1]Sin Agence'!AY175</f>
        <v>0</v>
      </c>
      <c r="E160" s="6">
        <f t="shared" si="10"/>
        <v>0</v>
      </c>
      <c r="F160" s="7">
        <f>'[1]Résu par agence'!EF193</f>
        <v>0</v>
      </c>
      <c r="G160" s="7">
        <f>+'[1]Résu par agence'!EE193</f>
        <v>0</v>
      </c>
      <c r="H160" s="7">
        <f>+'[1]Résu par agence'!EC193</f>
        <v>0</v>
      </c>
      <c r="I160" s="7">
        <f>+'[1]Résu par agence'!EA193/1.18</f>
        <v>0</v>
      </c>
      <c r="J160" s="7">
        <f>+'[1]Sin Agence'!AZ175</f>
        <v>0</v>
      </c>
      <c r="K160" s="7">
        <f>+'[1]Sin Agence'!BA175</f>
        <v>0</v>
      </c>
      <c r="L160" s="7">
        <f t="shared" si="11"/>
        <v>0</v>
      </c>
      <c r="M160" s="7">
        <f t="shared" si="12"/>
        <v>0</v>
      </c>
      <c r="N160" s="8">
        <f t="shared" si="13"/>
        <v>0</v>
      </c>
    </row>
    <row r="161" spans="1:14" ht="24.95" customHeight="1">
      <c r="A161" s="3">
        <f t="shared" si="14"/>
        <v>160</v>
      </c>
      <c r="B161" s="4" t="s">
        <v>172</v>
      </c>
      <c r="C161" s="5">
        <f>'[1]Résu par agence'!EG194</f>
        <v>0</v>
      </c>
      <c r="D161" s="5">
        <f>+'[1]Sin Agence'!AY176</f>
        <v>0</v>
      </c>
      <c r="E161" s="6">
        <f t="shared" si="10"/>
        <v>0</v>
      </c>
      <c r="F161" s="7">
        <f>'[1]Résu par agence'!EF194</f>
        <v>0</v>
      </c>
      <c r="G161" s="7">
        <f>+'[1]Résu par agence'!EE194</f>
        <v>0</v>
      </c>
      <c r="H161" s="7">
        <f>+'[1]Résu par agence'!EC194</f>
        <v>0</v>
      </c>
      <c r="I161" s="7">
        <f>+'[1]Résu par agence'!EA194/1.18</f>
        <v>0</v>
      </c>
      <c r="J161" s="7">
        <f>+'[1]Sin Agence'!AZ176</f>
        <v>0</v>
      </c>
      <c r="K161" s="7">
        <f>+'[1]Sin Agence'!BA176</f>
        <v>0</v>
      </c>
      <c r="L161" s="7">
        <f t="shared" si="11"/>
        <v>0</v>
      </c>
      <c r="M161" s="7">
        <f t="shared" si="12"/>
        <v>0</v>
      </c>
      <c r="N161" s="8">
        <f t="shared" si="13"/>
        <v>0</v>
      </c>
    </row>
    <row r="162" spans="1:14" ht="24.95" customHeight="1">
      <c r="A162" s="3">
        <f t="shared" si="14"/>
        <v>161</v>
      </c>
      <c r="B162" s="4" t="s">
        <v>173</v>
      </c>
      <c r="C162" s="5">
        <f>'[1]Résu par agence'!EG195</f>
        <v>1</v>
      </c>
      <c r="D162" s="5">
        <f>+'[1]Sin Agence'!AY177</f>
        <v>0</v>
      </c>
      <c r="E162" s="6">
        <f t="shared" si="10"/>
        <v>0</v>
      </c>
      <c r="F162" s="7">
        <f>'[1]Résu par agence'!EF195</f>
        <v>10.5</v>
      </c>
      <c r="G162" s="7">
        <f>+'[1]Résu par agence'!EE195</f>
        <v>4.6669999999999998</v>
      </c>
      <c r="H162" s="7">
        <f>+'[1]Résu par agence'!EC195</f>
        <v>4.5739999999999998</v>
      </c>
      <c r="I162" s="7">
        <f>+'[1]Résu par agence'!EA195/1.18</f>
        <v>0.44406779661016954</v>
      </c>
      <c r="J162" s="7">
        <f>+'[1]Sin Agence'!AZ177</f>
        <v>0</v>
      </c>
      <c r="K162" s="7">
        <f>+'[1]Sin Agence'!BA177</f>
        <v>0</v>
      </c>
      <c r="L162" s="7">
        <f t="shared" si="11"/>
        <v>0</v>
      </c>
      <c r="M162" s="7">
        <f t="shared" si="12"/>
        <v>4.5739999999999998</v>
      </c>
      <c r="N162" s="8">
        <f t="shared" si="13"/>
        <v>0</v>
      </c>
    </row>
    <row r="163" spans="1:14" ht="24.95" customHeight="1">
      <c r="A163" s="3">
        <f t="shared" si="14"/>
        <v>162</v>
      </c>
      <c r="B163" s="4" t="s">
        <v>174</v>
      </c>
      <c r="C163" s="5">
        <f>'[1]Résu par agence'!EG196</f>
        <v>6</v>
      </c>
      <c r="D163" s="5">
        <f>+'[1]Sin Agence'!AY178</f>
        <v>0</v>
      </c>
      <c r="E163" s="6">
        <f t="shared" si="10"/>
        <v>0</v>
      </c>
      <c r="F163" s="7">
        <f>'[1]Résu par agence'!EF196</f>
        <v>63</v>
      </c>
      <c r="G163" s="7">
        <f>+'[1]Résu par agence'!EE196</f>
        <v>28.001999999999999</v>
      </c>
      <c r="H163" s="7">
        <f>+'[1]Résu par agence'!EC196</f>
        <v>27.443999999999999</v>
      </c>
      <c r="I163" s="7">
        <f>+'[1]Résu par agence'!EA196/1.18</f>
        <v>2.6644067796610171</v>
      </c>
      <c r="J163" s="7">
        <f>+'[1]Sin Agence'!AZ178</f>
        <v>0</v>
      </c>
      <c r="K163" s="7">
        <f>+'[1]Sin Agence'!BA178</f>
        <v>0</v>
      </c>
      <c r="L163" s="7">
        <f t="shared" si="11"/>
        <v>0</v>
      </c>
      <c r="M163" s="7">
        <f t="shared" si="12"/>
        <v>27.443999999999999</v>
      </c>
      <c r="N163" s="8">
        <f t="shared" si="13"/>
        <v>0</v>
      </c>
    </row>
    <row r="164" spans="1:14" ht="24.95" customHeight="1">
      <c r="A164" s="3">
        <f t="shared" si="14"/>
        <v>163</v>
      </c>
      <c r="B164" s="4" t="s">
        <v>175</v>
      </c>
      <c r="C164" s="5">
        <f>'[1]Résu par agence'!EG197</f>
        <v>3</v>
      </c>
      <c r="D164" s="5">
        <f>+'[1]Sin Agence'!AY179</f>
        <v>0</v>
      </c>
      <c r="E164" s="6">
        <f t="shared" si="10"/>
        <v>0</v>
      </c>
      <c r="F164" s="7">
        <f>'[1]Résu par agence'!EF197</f>
        <v>31.5</v>
      </c>
      <c r="G164" s="7">
        <f>+'[1]Résu par agence'!EE197</f>
        <v>14.000999999999999</v>
      </c>
      <c r="H164" s="7">
        <f>+'[1]Résu par agence'!EC197</f>
        <v>13.722</v>
      </c>
      <c r="I164" s="7">
        <f>+'[1]Résu par agence'!EA197/1.18</f>
        <v>1.3322033898305086</v>
      </c>
      <c r="J164" s="7">
        <f>+'[1]Sin Agence'!AZ179</f>
        <v>0</v>
      </c>
      <c r="K164" s="7">
        <f>+'[1]Sin Agence'!BA179</f>
        <v>0</v>
      </c>
      <c r="L164" s="7">
        <f t="shared" si="11"/>
        <v>0</v>
      </c>
      <c r="M164" s="7">
        <f t="shared" si="12"/>
        <v>13.722</v>
      </c>
      <c r="N164" s="8">
        <f t="shared" si="13"/>
        <v>0</v>
      </c>
    </row>
    <row r="165" spans="1:14" ht="24.95" customHeight="1">
      <c r="A165" s="3">
        <f t="shared" si="14"/>
        <v>164</v>
      </c>
      <c r="B165" s="4" t="s">
        <v>176</v>
      </c>
      <c r="C165" s="5">
        <f>'[1]Résu par agence'!EG198</f>
        <v>0</v>
      </c>
      <c r="D165" s="5">
        <f>+'[1]Sin Agence'!AY180</f>
        <v>0</v>
      </c>
      <c r="E165" s="6">
        <f t="shared" si="10"/>
        <v>0</v>
      </c>
      <c r="F165" s="7">
        <f>'[1]Résu par agence'!EF198</f>
        <v>0</v>
      </c>
      <c r="G165" s="7">
        <f>+'[1]Résu par agence'!EE198</f>
        <v>0</v>
      </c>
      <c r="H165" s="7">
        <f>+'[1]Résu par agence'!EC198</f>
        <v>0</v>
      </c>
      <c r="I165" s="7">
        <f>+'[1]Résu par agence'!EA198/1.18</f>
        <v>0</v>
      </c>
      <c r="J165" s="7">
        <f>+'[1]Sin Agence'!AZ180</f>
        <v>0</v>
      </c>
      <c r="K165" s="7">
        <f>+'[1]Sin Agence'!BA180</f>
        <v>0</v>
      </c>
      <c r="L165" s="7">
        <f t="shared" si="11"/>
        <v>0</v>
      </c>
      <c r="M165" s="7">
        <f t="shared" si="12"/>
        <v>0</v>
      </c>
      <c r="N165" s="8">
        <f t="shared" si="13"/>
        <v>0</v>
      </c>
    </row>
    <row r="166" spans="1:14" ht="24.95" customHeight="1">
      <c r="A166" s="3">
        <f t="shared" si="14"/>
        <v>165</v>
      </c>
      <c r="B166" s="4" t="s">
        <v>177</v>
      </c>
      <c r="C166" s="5">
        <f>'[1]Résu par agence'!EG199</f>
        <v>0</v>
      </c>
      <c r="D166" s="5">
        <f>+'[1]Sin Agence'!AY181</f>
        <v>0</v>
      </c>
      <c r="E166" s="6">
        <f t="shared" si="10"/>
        <v>0</v>
      </c>
      <c r="F166" s="7">
        <f>'[1]Résu par agence'!EF199</f>
        <v>0</v>
      </c>
      <c r="G166" s="7">
        <f>+'[1]Résu par agence'!EE199</f>
        <v>0</v>
      </c>
      <c r="H166" s="7">
        <f>+'[1]Résu par agence'!EC199</f>
        <v>0</v>
      </c>
      <c r="I166" s="7">
        <f>+'[1]Résu par agence'!EA199/1.18</f>
        <v>0</v>
      </c>
      <c r="J166" s="7">
        <f>+'[1]Sin Agence'!AZ181</f>
        <v>0</v>
      </c>
      <c r="K166" s="7">
        <f>+'[1]Sin Agence'!BA181</f>
        <v>0</v>
      </c>
      <c r="L166" s="7">
        <f t="shared" si="11"/>
        <v>0</v>
      </c>
      <c r="M166" s="7">
        <f t="shared" si="12"/>
        <v>0</v>
      </c>
      <c r="N166" s="8">
        <f t="shared" si="13"/>
        <v>0</v>
      </c>
    </row>
    <row r="167" spans="1:14" ht="24.95" customHeight="1">
      <c r="A167" s="3">
        <f t="shared" si="14"/>
        <v>166</v>
      </c>
      <c r="B167" s="4" t="s">
        <v>178</v>
      </c>
      <c r="C167" s="5">
        <f>'[1]Résu par agence'!EG200</f>
        <v>0</v>
      </c>
      <c r="D167" s="5">
        <f>+'[1]Sin Agence'!AY182</f>
        <v>0</v>
      </c>
      <c r="E167" s="6">
        <f t="shared" si="10"/>
        <v>0</v>
      </c>
      <c r="F167" s="7">
        <f>'[1]Résu par agence'!EF200</f>
        <v>0</v>
      </c>
      <c r="G167" s="7">
        <f>+'[1]Résu par agence'!EE200</f>
        <v>0</v>
      </c>
      <c r="H167" s="7">
        <f>+'[1]Résu par agence'!EC200</f>
        <v>0</v>
      </c>
      <c r="I167" s="7">
        <f>+'[1]Résu par agence'!EA200/1.18</f>
        <v>0</v>
      </c>
      <c r="J167" s="7">
        <f>+'[1]Sin Agence'!AZ182</f>
        <v>0</v>
      </c>
      <c r="K167" s="7">
        <f>+'[1]Sin Agence'!BA182</f>
        <v>0</v>
      </c>
      <c r="L167" s="7">
        <f t="shared" si="11"/>
        <v>0</v>
      </c>
      <c r="M167" s="7">
        <f t="shared" si="12"/>
        <v>0</v>
      </c>
      <c r="N167" s="8">
        <f t="shared" si="13"/>
        <v>0</v>
      </c>
    </row>
    <row r="168" spans="1:14" ht="24.95" customHeight="1">
      <c r="A168" s="3">
        <f t="shared" si="14"/>
        <v>167</v>
      </c>
      <c r="B168" s="4" t="s">
        <v>179</v>
      </c>
      <c r="C168" s="5">
        <f>'[1]Résu par agence'!EG201</f>
        <v>15</v>
      </c>
      <c r="D168" s="5">
        <f>+'[1]Sin Agence'!AY183</f>
        <v>0</v>
      </c>
      <c r="E168" s="6">
        <f t="shared" si="10"/>
        <v>0</v>
      </c>
      <c r="F168" s="7">
        <f>'[1]Résu par agence'!EF201</f>
        <v>146.30000000000001</v>
      </c>
      <c r="G168" s="7">
        <f>+'[1]Résu par agence'!EE201</f>
        <v>69.179000000000002</v>
      </c>
      <c r="H168" s="7">
        <f>+'[1]Résu par agence'!EC201</f>
        <v>54.316000000000003</v>
      </c>
      <c r="I168" s="7">
        <f>+'[1]Résu par agence'!EA201/1.18</f>
        <v>6.0737288135593221</v>
      </c>
      <c r="J168" s="7">
        <f>+'[1]Sin Agence'!AZ183</f>
        <v>0</v>
      </c>
      <c r="K168" s="7">
        <f>+'[1]Sin Agence'!BA183</f>
        <v>0</v>
      </c>
      <c r="L168" s="7">
        <f t="shared" si="11"/>
        <v>0</v>
      </c>
      <c r="M168" s="7">
        <f t="shared" si="12"/>
        <v>54.316000000000003</v>
      </c>
      <c r="N168" s="8">
        <f t="shared" si="13"/>
        <v>0</v>
      </c>
    </row>
    <row r="169" spans="1:14" ht="24.95" customHeight="1">
      <c r="A169" s="3">
        <f t="shared" si="14"/>
        <v>168</v>
      </c>
      <c r="B169" s="4" t="s">
        <v>180</v>
      </c>
      <c r="C169" s="5">
        <f>'[1]Résu par agence'!EG202</f>
        <v>0</v>
      </c>
      <c r="D169" s="5">
        <f>+'[1]Sin Agence'!AY184</f>
        <v>0</v>
      </c>
      <c r="E169" s="6">
        <f t="shared" si="10"/>
        <v>0</v>
      </c>
      <c r="F169" s="7">
        <f>'[1]Résu par agence'!EF202</f>
        <v>0</v>
      </c>
      <c r="G169" s="7">
        <f>+'[1]Résu par agence'!EE202</f>
        <v>0</v>
      </c>
      <c r="H169" s="7">
        <f>+'[1]Résu par agence'!EC202</f>
        <v>0</v>
      </c>
      <c r="I169" s="7">
        <f>+'[1]Résu par agence'!EA202/1.18</f>
        <v>0</v>
      </c>
      <c r="J169" s="7">
        <f>+'[1]Sin Agence'!AZ184</f>
        <v>0</v>
      </c>
      <c r="K169" s="7">
        <f>+'[1]Sin Agence'!BA184</f>
        <v>0</v>
      </c>
      <c r="L169" s="7">
        <f t="shared" si="11"/>
        <v>0</v>
      </c>
      <c r="M169" s="7">
        <f t="shared" si="12"/>
        <v>0</v>
      </c>
      <c r="N169" s="8">
        <f t="shared" si="13"/>
        <v>0</v>
      </c>
    </row>
    <row r="170" spans="1:14" ht="24.95" customHeight="1">
      <c r="A170" s="3">
        <f t="shared" si="14"/>
        <v>169</v>
      </c>
      <c r="B170" s="4" t="s">
        <v>181</v>
      </c>
      <c r="C170" s="5">
        <f>'[1]Résu par agence'!EG203</f>
        <v>0</v>
      </c>
      <c r="D170" s="5">
        <f>+'[1]Sin Agence'!AY185</f>
        <v>0</v>
      </c>
      <c r="E170" s="6">
        <f t="shared" si="10"/>
        <v>0</v>
      </c>
      <c r="F170" s="7">
        <f>'[1]Résu par agence'!EF203</f>
        <v>0</v>
      </c>
      <c r="G170" s="7">
        <f>+'[1]Résu par agence'!EE203</f>
        <v>0</v>
      </c>
      <c r="H170" s="7">
        <f>+'[1]Résu par agence'!EC203</f>
        <v>0</v>
      </c>
      <c r="I170" s="7">
        <f>+'[1]Résu par agence'!EA203/1.18</f>
        <v>0</v>
      </c>
      <c r="J170" s="7">
        <f>+'[1]Sin Agence'!AZ185</f>
        <v>0</v>
      </c>
      <c r="K170" s="7">
        <f>+'[1]Sin Agence'!BA185</f>
        <v>0</v>
      </c>
      <c r="L170" s="7">
        <f t="shared" si="11"/>
        <v>0</v>
      </c>
      <c r="M170" s="7">
        <f t="shared" si="12"/>
        <v>0</v>
      </c>
      <c r="N170" s="8">
        <f t="shared" si="13"/>
        <v>0</v>
      </c>
    </row>
    <row r="171" spans="1:14" ht="24.95" customHeight="1">
      <c r="A171" s="3">
        <f t="shared" si="14"/>
        <v>170</v>
      </c>
      <c r="B171" s="4" t="s">
        <v>182</v>
      </c>
      <c r="C171" s="5">
        <f>'[1]Résu par agence'!EG204</f>
        <v>0</v>
      </c>
      <c r="D171" s="5">
        <f>+'[1]Sin Agence'!AY186</f>
        <v>0</v>
      </c>
      <c r="E171" s="6">
        <f t="shared" si="10"/>
        <v>0</v>
      </c>
      <c r="F171" s="7">
        <f>'[1]Résu par agence'!EF204</f>
        <v>0</v>
      </c>
      <c r="G171" s="7">
        <f>+'[1]Résu par agence'!EE204</f>
        <v>0</v>
      </c>
      <c r="H171" s="7">
        <f>+'[1]Résu par agence'!EC204</f>
        <v>0</v>
      </c>
      <c r="I171" s="7">
        <f>+'[1]Résu par agence'!EA204/1.18</f>
        <v>0</v>
      </c>
      <c r="J171" s="7">
        <f>+'[1]Sin Agence'!AZ186</f>
        <v>0</v>
      </c>
      <c r="K171" s="7">
        <f>+'[1]Sin Agence'!BA186</f>
        <v>0</v>
      </c>
      <c r="L171" s="7">
        <f t="shared" si="11"/>
        <v>0</v>
      </c>
      <c r="M171" s="7">
        <f t="shared" si="12"/>
        <v>0</v>
      </c>
      <c r="N171" s="8">
        <f t="shared" si="13"/>
        <v>0</v>
      </c>
    </row>
    <row r="172" spans="1:14" ht="24.95" customHeight="1">
      <c r="A172" s="3">
        <f t="shared" si="14"/>
        <v>171</v>
      </c>
      <c r="B172" s="4" t="s">
        <v>183</v>
      </c>
      <c r="C172" s="5">
        <f>'[1]Résu par agence'!EG205</f>
        <v>0</v>
      </c>
      <c r="D172" s="5">
        <f>+'[1]Sin Agence'!AY187</f>
        <v>0</v>
      </c>
      <c r="E172" s="6">
        <f t="shared" si="10"/>
        <v>0</v>
      </c>
      <c r="F172" s="7">
        <f>'[1]Résu par agence'!EF205</f>
        <v>0</v>
      </c>
      <c r="G172" s="7">
        <f>+'[1]Résu par agence'!EE205</f>
        <v>0</v>
      </c>
      <c r="H172" s="7">
        <f>+'[1]Résu par agence'!EC205</f>
        <v>0</v>
      </c>
      <c r="I172" s="7">
        <f>+'[1]Résu par agence'!EA205/1.18</f>
        <v>0</v>
      </c>
      <c r="J172" s="7">
        <f>+'[1]Sin Agence'!AZ187</f>
        <v>0</v>
      </c>
      <c r="K172" s="7">
        <f>+'[1]Sin Agence'!BA187</f>
        <v>0</v>
      </c>
      <c r="L172" s="7">
        <f t="shared" si="11"/>
        <v>0</v>
      </c>
      <c r="M172" s="7">
        <f t="shared" si="12"/>
        <v>0</v>
      </c>
      <c r="N172" s="8">
        <f t="shared" si="13"/>
        <v>0</v>
      </c>
    </row>
    <row r="173" spans="1:14" ht="24.95" customHeight="1">
      <c r="A173" s="3">
        <f t="shared" si="14"/>
        <v>172</v>
      </c>
      <c r="B173" s="4" t="s">
        <v>184</v>
      </c>
      <c r="C173" s="5">
        <f>'[1]Résu par agence'!EG206</f>
        <v>0</v>
      </c>
      <c r="D173" s="5">
        <f>+'[1]Sin Agence'!AY188</f>
        <v>0</v>
      </c>
      <c r="E173" s="6">
        <f t="shared" si="10"/>
        <v>0</v>
      </c>
      <c r="F173" s="7">
        <f>'[1]Résu par agence'!EF206</f>
        <v>0</v>
      </c>
      <c r="G173" s="7">
        <f>+'[1]Résu par agence'!EE206</f>
        <v>0</v>
      </c>
      <c r="H173" s="7">
        <f>+'[1]Résu par agence'!EC206</f>
        <v>0</v>
      </c>
      <c r="I173" s="7">
        <f>+'[1]Résu par agence'!EA206/1.18</f>
        <v>0</v>
      </c>
      <c r="J173" s="7">
        <f>+'[1]Sin Agence'!AZ188</f>
        <v>0</v>
      </c>
      <c r="K173" s="7">
        <f>+'[1]Sin Agence'!BA188</f>
        <v>0</v>
      </c>
      <c r="L173" s="7">
        <f t="shared" si="11"/>
        <v>0</v>
      </c>
      <c r="M173" s="7">
        <f t="shared" si="12"/>
        <v>0</v>
      </c>
      <c r="N173" s="8">
        <f t="shared" si="13"/>
        <v>0</v>
      </c>
    </row>
    <row r="174" spans="1:14" ht="24.95" customHeight="1">
      <c r="A174" s="3">
        <f t="shared" si="14"/>
        <v>173</v>
      </c>
      <c r="B174" s="4" t="s">
        <v>185</v>
      </c>
      <c r="C174" s="5">
        <f>'[1]Résu par agence'!EG207</f>
        <v>0</v>
      </c>
      <c r="D174" s="5">
        <f>+'[1]Sin Agence'!AY189</f>
        <v>0</v>
      </c>
      <c r="E174" s="6">
        <f t="shared" si="10"/>
        <v>0</v>
      </c>
      <c r="F174" s="7">
        <f>'[1]Résu par agence'!EF207</f>
        <v>0</v>
      </c>
      <c r="G174" s="7">
        <f>+'[1]Résu par agence'!EE207</f>
        <v>0</v>
      </c>
      <c r="H174" s="7">
        <f>+'[1]Résu par agence'!EC207</f>
        <v>0</v>
      </c>
      <c r="I174" s="7">
        <f>+'[1]Résu par agence'!EA207/1.18</f>
        <v>0</v>
      </c>
      <c r="J174" s="7">
        <f>+'[1]Sin Agence'!AZ189</f>
        <v>0</v>
      </c>
      <c r="K174" s="7">
        <f>+'[1]Sin Agence'!BA189</f>
        <v>0</v>
      </c>
      <c r="L174" s="7">
        <f t="shared" si="11"/>
        <v>0</v>
      </c>
      <c r="M174" s="7">
        <f t="shared" si="12"/>
        <v>0</v>
      </c>
      <c r="N174" s="8">
        <f t="shared" si="13"/>
        <v>0</v>
      </c>
    </row>
    <row r="175" spans="1:14" ht="24.95" customHeight="1">
      <c r="A175" s="3">
        <f t="shared" si="14"/>
        <v>174</v>
      </c>
      <c r="B175" s="4" t="s">
        <v>186</v>
      </c>
      <c r="C175" s="5">
        <f>'[1]Résu par agence'!EG208</f>
        <v>0</v>
      </c>
      <c r="D175" s="5">
        <f>+'[1]Sin Agence'!AY190</f>
        <v>0</v>
      </c>
      <c r="E175" s="6">
        <f t="shared" si="10"/>
        <v>0</v>
      </c>
      <c r="F175" s="7">
        <f>'[1]Résu par agence'!EF208</f>
        <v>0</v>
      </c>
      <c r="G175" s="7">
        <f>+'[1]Résu par agence'!EE208</f>
        <v>0</v>
      </c>
      <c r="H175" s="7">
        <f>+'[1]Résu par agence'!EC208</f>
        <v>0</v>
      </c>
      <c r="I175" s="7">
        <f>+'[1]Résu par agence'!EA208/1.18</f>
        <v>0</v>
      </c>
      <c r="J175" s="7">
        <f>+'[1]Sin Agence'!AZ190</f>
        <v>0</v>
      </c>
      <c r="K175" s="7">
        <f>+'[1]Sin Agence'!BA190</f>
        <v>0</v>
      </c>
      <c r="L175" s="7">
        <f t="shared" si="11"/>
        <v>0</v>
      </c>
      <c r="M175" s="7">
        <f t="shared" si="12"/>
        <v>0</v>
      </c>
      <c r="N175" s="8">
        <f t="shared" si="13"/>
        <v>0</v>
      </c>
    </row>
    <row r="176" spans="1:14" ht="24.95" customHeight="1">
      <c r="A176" s="3">
        <f t="shared" si="14"/>
        <v>175</v>
      </c>
      <c r="B176" s="4" t="s">
        <v>187</v>
      </c>
      <c r="C176" s="5">
        <f>'[1]Résu par agence'!EG209</f>
        <v>0</v>
      </c>
      <c r="D176" s="5">
        <f>+'[1]Sin Agence'!AY191</f>
        <v>0</v>
      </c>
      <c r="E176" s="6">
        <f t="shared" si="10"/>
        <v>0</v>
      </c>
      <c r="F176" s="7">
        <f>'[1]Résu par agence'!EF209</f>
        <v>0</v>
      </c>
      <c r="G176" s="7">
        <f>+'[1]Résu par agence'!EE209</f>
        <v>0</v>
      </c>
      <c r="H176" s="7">
        <f>+'[1]Résu par agence'!EC209</f>
        <v>0</v>
      </c>
      <c r="I176" s="7">
        <f>+'[1]Résu par agence'!EA209/1.18</f>
        <v>0</v>
      </c>
      <c r="J176" s="7">
        <f>+'[1]Sin Agence'!AZ191</f>
        <v>0</v>
      </c>
      <c r="K176" s="7">
        <f>+'[1]Sin Agence'!BA191</f>
        <v>0</v>
      </c>
      <c r="L176" s="7">
        <f t="shared" si="11"/>
        <v>0</v>
      </c>
      <c r="M176" s="7">
        <f t="shared" si="12"/>
        <v>0</v>
      </c>
      <c r="N176" s="8">
        <f t="shared" si="13"/>
        <v>0</v>
      </c>
    </row>
    <row r="177" spans="1:14" ht="24.95" customHeight="1">
      <c r="A177" s="3">
        <f t="shared" si="14"/>
        <v>176</v>
      </c>
      <c r="B177" s="4" t="s">
        <v>188</v>
      </c>
      <c r="C177" s="5">
        <f>'[1]Résu par agence'!EG210</f>
        <v>0</v>
      </c>
      <c r="D177" s="5">
        <f>+'[1]Sin Agence'!AY192</f>
        <v>0</v>
      </c>
      <c r="E177" s="6">
        <f t="shared" si="10"/>
        <v>0</v>
      </c>
      <c r="F177" s="7">
        <f>'[1]Résu par agence'!EF210</f>
        <v>0</v>
      </c>
      <c r="G177" s="7">
        <f>+'[1]Résu par agence'!EE210</f>
        <v>0</v>
      </c>
      <c r="H177" s="7">
        <f>+'[1]Résu par agence'!EC210</f>
        <v>0</v>
      </c>
      <c r="I177" s="7">
        <f>+'[1]Résu par agence'!EA210/1.18</f>
        <v>0</v>
      </c>
      <c r="J177" s="7">
        <f>+'[1]Sin Agence'!AZ192</f>
        <v>0</v>
      </c>
      <c r="K177" s="7">
        <f>+'[1]Sin Agence'!BA192</f>
        <v>0</v>
      </c>
      <c r="L177" s="7">
        <f t="shared" si="11"/>
        <v>0</v>
      </c>
      <c r="M177" s="7">
        <f t="shared" si="12"/>
        <v>0</v>
      </c>
      <c r="N177" s="8">
        <f t="shared" si="13"/>
        <v>0</v>
      </c>
    </row>
    <row r="178" spans="1:14" ht="24.95" customHeight="1">
      <c r="A178" s="3">
        <f t="shared" si="14"/>
        <v>177</v>
      </c>
      <c r="B178" s="4" t="s">
        <v>189</v>
      </c>
      <c r="C178" s="5">
        <f>'[1]Résu par agence'!EG211</f>
        <v>0</v>
      </c>
      <c r="D178" s="5">
        <f>+'[1]Sin Agence'!AY193</f>
        <v>0</v>
      </c>
      <c r="E178" s="6">
        <f t="shared" si="10"/>
        <v>0</v>
      </c>
      <c r="F178" s="7">
        <f>'[1]Résu par agence'!EF211</f>
        <v>0</v>
      </c>
      <c r="G178" s="7">
        <f>+'[1]Résu par agence'!EE211</f>
        <v>0</v>
      </c>
      <c r="H178" s="7">
        <f>+'[1]Résu par agence'!EC211</f>
        <v>0</v>
      </c>
      <c r="I178" s="7">
        <f>+'[1]Résu par agence'!EA211/1.18</f>
        <v>0</v>
      </c>
      <c r="J178" s="7">
        <f>+'[1]Sin Agence'!AZ193</f>
        <v>0</v>
      </c>
      <c r="K178" s="7">
        <f>+'[1]Sin Agence'!BA193</f>
        <v>0</v>
      </c>
      <c r="L178" s="7">
        <f t="shared" si="11"/>
        <v>0</v>
      </c>
      <c r="M178" s="7">
        <f t="shared" si="12"/>
        <v>0</v>
      </c>
      <c r="N178" s="8">
        <f t="shared" si="13"/>
        <v>0</v>
      </c>
    </row>
    <row r="179" spans="1:14" ht="24.95" customHeight="1">
      <c r="A179" s="3">
        <f t="shared" si="14"/>
        <v>178</v>
      </c>
      <c r="B179" s="4" t="s">
        <v>190</v>
      </c>
      <c r="C179" s="5">
        <f>'[1]Résu par agence'!EG212</f>
        <v>26</v>
      </c>
      <c r="D179" s="5">
        <f>+'[1]Sin Agence'!AY194</f>
        <v>0</v>
      </c>
      <c r="E179" s="6">
        <f t="shared" si="10"/>
        <v>0</v>
      </c>
      <c r="F179" s="7">
        <f>'[1]Résu par agence'!EF212</f>
        <v>231.4</v>
      </c>
      <c r="G179" s="7">
        <f>+'[1]Résu par agence'!EE212</f>
        <v>118.27400000000002</v>
      </c>
      <c r="H179" s="7">
        <f>+'[1]Résu par agence'!EC212</f>
        <v>65.831999999999994</v>
      </c>
      <c r="I179" s="7">
        <f>+'[1]Résu par agence'!EA212/1.18</f>
        <v>9.3644067796610173</v>
      </c>
      <c r="J179" s="7">
        <f>+'[1]Sin Agence'!AZ194</f>
        <v>0</v>
      </c>
      <c r="K179" s="7">
        <f>+'[1]Sin Agence'!BA194</f>
        <v>0</v>
      </c>
      <c r="L179" s="7">
        <f t="shared" si="11"/>
        <v>0</v>
      </c>
      <c r="M179" s="7">
        <f t="shared" si="12"/>
        <v>65.831999999999994</v>
      </c>
      <c r="N179" s="8">
        <f t="shared" si="13"/>
        <v>0</v>
      </c>
    </row>
    <row r="180" spans="1:14" ht="24.95" customHeight="1">
      <c r="A180" s="3">
        <f t="shared" si="14"/>
        <v>179</v>
      </c>
      <c r="B180" s="4" t="s">
        <v>191</v>
      </c>
      <c r="C180" s="5">
        <f>'[1]Résu par agence'!EG213</f>
        <v>0</v>
      </c>
      <c r="D180" s="5">
        <f>+'[1]Sin Agence'!AY195</f>
        <v>0</v>
      </c>
      <c r="E180" s="6">
        <f t="shared" si="10"/>
        <v>0</v>
      </c>
      <c r="F180" s="7">
        <f>'[1]Résu par agence'!EF213</f>
        <v>0</v>
      </c>
      <c r="G180" s="7">
        <f>+'[1]Résu par agence'!EE213</f>
        <v>0</v>
      </c>
      <c r="H180" s="7">
        <f>+'[1]Résu par agence'!EC213</f>
        <v>0</v>
      </c>
      <c r="I180" s="7">
        <f>+'[1]Résu par agence'!EA213/1.18</f>
        <v>0</v>
      </c>
      <c r="J180" s="7">
        <f>+'[1]Sin Agence'!AZ195</f>
        <v>0</v>
      </c>
      <c r="K180" s="7">
        <f>+'[1]Sin Agence'!BA195</f>
        <v>0</v>
      </c>
      <c r="L180" s="7">
        <f t="shared" si="11"/>
        <v>0</v>
      </c>
      <c r="M180" s="7">
        <f t="shared" si="12"/>
        <v>0</v>
      </c>
      <c r="N180" s="8">
        <f t="shared" si="13"/>
        <v>0</v>
      </c>
    </row>
    <row r="181" spans="1:14" ht="24.95" customHeight="1">
      <c r="A181" s="3">
        <f t="shared" si="14"/>
        <v>180</v>
      </c>
      <c r="B181" s="4" t="s">
        <v>192</v>
      </c>
      <c r="C181" s="5">
        <f>'[1]Résu par agence'!EG214</f>
        <v>0</v>
      </c>
      <c r="D181" s="5">
        <f>+'[1]Sin Agence'!AY196</f>
        <v>0</v>
      </c>
      <c r="E181" s="6">
        <f t="shared" si="10"/>
        <v>0</v>
      </c>
      <c r="F181" s="7">
        <f>'[1]Résu par agence'!EF214</f>
        <v>0</v>
      </c>
      <c r="G181" s="7">
        <f>+'[1]Résu par agence'!EE214</f>
        <v>0</v>
      </c>
      <c r="H181" s="7">
        <f>+'[1]Résu par agence'!EC214</f>
        <v>0</v>
      </c>
      <c r="I181" s="7">
        <f>+'[1]Résu par agence'!EA214/1.18</f>
        <v>0</v>
      </c>
      <c r="J181" s="7">
        <f>+'[1]Sin Agence'!AZ196</f>
        <v>0</v>
      </c>
      <c r="K181" s="7">
        <f>+'[1]Sin Agence'!BA196</f>
        <v>0</v>
      </c>
      <c r="L181" s="7">
        <f t="shared" si="11"/>
        <v>0</v>
      </c>
      <c r="M181" s="7">
        <f t="shared" si="12"/>
        <v>0</v>
      </c>
      <c r="N181" s="8">
        <f t="shared" si="13"/>
        <v>0</v>
      </c>
    </row>
    <row r="182" spans="1:14" ht="24.95" customHeight="1">
      <c r="A182" s="3">
        <f t="shared" si="14"/>
        <v>181</v>
      </c>
      <c r="B182" s="4" t="s">
        <v>193</v>
      </c>
      <c r="C182" s="5">
        <f>'[1]Résu par agence'!EG215</f>
        <v>0</v>
      </c>
      <c r="D182" s="5">
        <f>+'[1]Sin Agence'!AY197</f>
        <v>0</v>
      </c>
      <c r="E182" s="6">
        <f t="shared" si="10"/>
        <v>0</v>
      </c>
      <c r="F182" s="7">
        <f>'[1]Résu par agence'!EF215</f>
        <v>0</v>
      </c>
      <c r="G182" s="7">
        <f>+'[1]Résu par agence'!EE215</f>
        <v>0</v>
      </c>
      <c r="H182" s="7">
        <f>+'[1]Résu par agence'!EC215</f>
        <v>0</v>
      </c>
      <c r="I182" s="7">
        <f>+'[1]Résu par agence'!EA215/1.18</f>
        <v>0</v>
      </c>
      <c r="J182" s="7">
        <f>+'[1]Sin Agence'!AZ197</f>
        <v>0</v>
      </c>
      <c r="K182" s="7">
        <f>+'[1]Sin Agence'!BA197</f>
        <v>0</v>
      </c>
      <c r="L182" s="7">
        <f t="shared" si="11"/>
        <v>0</v>
      </c>
      <c r="M182" s="7">
        <f t="shared" si="12"/>
        <v>0</v>
      </c>
      <c r="N182" s="8">
        <f t="shared" si="13"/>
        <v>0</v>
      </c>
    </row>
    <row r="183" spans="1:14" ht="24.95" customHeight="1">
      <c r="A183" s="3">
        <f t="shared" si="14"/>
        <v>182</v>
      </c>
      <c r="B183" s="4" t="s">
        <v>194</v>
      </c>
      <c r="C183" s="5">
        <f>'[1]Résu par agence'!EG216</f>
        <v>0</v>
      </c>
      <c r="D183" s="5">
        <f>+'[1]Sin Agence'!AY198</f>
        <v>0</v>
      </c>
      <c r="E183" s="6">
        <f t="shared" si="10"/>
        <v>0</v>
      </c>
      <c r="F183" s="7">
        <f>'[1]Résu par agence'!EF216</f>
        <v>0</v>
      </c>
      <c r="G183" s="7">
        <f>+'[1]Résu par agence'!EE216</f>
        <v>0</v>
      </c>
      <c r="H183" s="7">
        <f>+'[1]Résu par agence'!EC216</f>
        <v>0</v>
      </c>
      <c r="I183" s="7">
        <f>+'[1]Résu par agence'!EA216/1.18</f>
        <v>0</v>
      </c>
      <c r="J183" s="7">
        <f>+'[1]Sin Agence'!AZ198</f>
        <v>0</v>
      </c>
      <c r="K183" s="7">
        <f>+'[1]Sin Agence'!BA198</f>
        <v>0</v>
      </c>
      <c r="L183" s="7">
        <f t="shared" si="11"/>
        <v>0</v>
      </c>
      <c r="M183" s="7">
        <f t="shared" si="12"/>
        <v>0</v>
      </c>
      <c r="N183" s="8">
        <f t="shared" si="13"/>
        <v>0</v>
      </c>
    </row>
    <row r="184" spans="1:14" ht="24.95" customHeight="1">
      <c r="A184" s="3">
        <f t="shared" si="14"/>
        <v>183</v>
      </c>
      <c r="B184" s="4" t="s">
        <v>195</v>
      </c>
      <c r="C184" s="5">
        <f>'[1]Résu par agence'!EG217</f>
        <v>7</v>
      </c>
      <c r="D184" s="5">
        <f>+'[1]Sin Agence'!AY199</f>
        <v>0</v>
      </c>
      <c r="E184" s="6">
        <f t="shared" si="10"/>
        <v>0</v>
      </c>
      <c r="F184" s="7">
        <f>'[1]Résu par agence'!EF217</f>
        <v>75.5</v>
      </c>
      <c r="G184" s="7">
        <f>+'[1]Résu par agence'!EE217</f>
        <v>33.765999999999998</v>
      </c>
      <c r="H184" s="7">
        <f>+'[1]Résu par agence'!EC217</f>
        <v>32.616</v>
      </c>
      <c r="I184" s="7">
        <f>+'[1]Résu par agence'!EA217/1.18</f>
        <v>3.1788135593220344</v>
      </c>
      <c r="J184" s="7">
        <f>+'[1]Sin Agence'!AZ199</f>
        <v>0</v>
      </c>
      <c r="K184" s="7">
        <f>+'[1]Sin Agence'!BA199</f>
        <v>0</v>
      </c>
      <c r="L184" s="7">
        <f t="shared" si="11"/>
        <v>0</v>
      </c>
      <c r="M184" s="7">
        <f t="shared" si="12"/>
        <v>32.616</v>
      </c>
      <c r="N184" s="8">
        <f t="shared" si="13"/>
        <v>0</v>
      </c>
    </row>
    <row r="185" spans="1:14" ht="24.95" customHeight="1">
      <c r="A185" s="3">
        <f t="shared" si="14"/>
        <v>184</v>
      </c>
      <c r="B185" s="4" t="s">
        <v>196</v>
      </c>
      <c r="C185" s="5">
        <f>'[1]Résu par agence'!EG218</f>
        <v>0</v>
      </c>
      <c r="D185" s="5">
        <f>+'[1]Sin Agence'!AY200</f>
        <v>0</v>
      </c>
      <c r="E185" s="6">
        <f t="shared" si="10"/>
        <v>0</v>
      </c>
      <c r="F185" s="7">
        <f>'[1]Résu par agence'!EF218</f>
        <v>0</v>
      </c>
      <c r="G185" s="7">
        <f>+'[1]Résu par agence'!EE218</f>
        <v>0</v>
      </c>
      <c r="H185" s="7">
        <f>+'[1]Résu par agence'!EC218</f>
        <v>0</v>
      </c>
      <c r="I185" s="7">
        <f>+'[1]Résu par agence'!EA218/1.18</f>
        <v>0</v>
      </c>
      <c r="J185" s="7">
        <f>+'[1]Sin Agence'!AZ200</f>
        <v>0</v>
      </c>
      <c r="K185" s="7">
        <f>+'[1]Sin Agence'!BA200</f>
        <v>0</v>
      </c>
      <c r="L185" s="7">
        <f t="shared" si="11"/>
        <v>0</v>
      </c>
      <c r="M185" s="7">
        <f t="shared" si="12"/>
        <v>0</v>
      </c>
      <c r="N185" s="8">
        <f t="shared" si="13"/>
        <v>0</v>
      </c>
    </row>
    <row r="186" spans="1:14" ht="24.95" customHeight="1">
      <c r="A186" s="3">
        <f t="shared" si="14"/>
        <v>185</v>
      </c>
      <c r="B186" s="4" t="s">
        <v>197</v>
      </c>
      <c r="C186" s="5">
        <f>'[1]Résu par agence'!EG219</f>
        <v>0</v>
      </c>
      <c r="D186" s="5">
        <f>+'[1]Sin Agence'!AY201</f>
        <v>0</v>
      </c>
      <c r="E186" s="6">
        <f t="shared" si="10"/>
        <v>0</v>
      </c>
      <c r="F186" s="7">
        <f>'[1]Résu par agence'!EF219</f>
        <v>0</v>
      </c>
      <c r="G186" s="7">
        <f>+'[1]Résu par agence'!EE219</f>
        <v>0</v>
      </c>
      <c r="H186" s="7">
        <f>+'[1]Résu par agence'!EC219</f>
        <v>0</v>
      </c>
      <c r="I186" s="7">
        <f>+'[1]Résu par agence'!EA219/1.18</f>
        <v>0</v>
      </c>
      <c r="J186" s="7">
        <f>+'[1]Sin Agence'!AZ201</f>
        <v>0</v>
      </c>
      <c r="K186" s="7">
        <f>+'[1]Sin Agence'!BA201</f>
        <v>0</v>
      </c>
      <c r="L186" s="7">
        <f t="shared" si="11"/>
        <v>0</v>
      </c>
      <c r="M186" s="7">
        <f t="shared" si="12"/>
        <v>0</v>
      </c>
      <c r="N186" s="8">
        <f t="shared" si="13"/>
        <v>0</v>
      </c>
    </row>
    <row r="187" spans="1:14" ht="24.95" customHeight="1">
      <c r="A187" s="3">
        <f t="shared" si="14"/>
        <v>186</v>
      </c>
      <c r="B187" s="4" t="s">
        <v>198</v>
      </c>
      <c r="C187" s="5">
        <f>'[1]Résu par agence'!EG220</f>
        <v>0</v>
      </c>
      <c r="D187" s="5">
        <f>+'[1]Sin Agence'!AY202</f>
        <v>0</v>
      </c>
      <c r="E187" s="6">
        <f t="shared" si="10"/>
        <v>0</v>
      </c>
      <c r="F187" s="7">
        <f>'[1]Résu par agence'!EF220</f>
        <v>0</v>
      </c>
      <c r="G187" s="7">
        <f>+'[1]Résu par agence'!EE220</f>
        <v>0</v>
      </c>
      <c r="H187" s="7">
        <f>+'[1]Résu par agence'!EC220</f>
        <v>0</v>
      </c>
      <c r="I187" s="7">
        <f>+'[1]Résu par agence'!EA220/1.18</f>
        <v>0</v>
      </c>
      <c r="J187" s="7">
        <f>+'[1]Sin Agence'!AZ202</f>
        <v>0</v>
      </c>
      <c r="K187" s="7">
        <f>+'[1]Sin Agence'!BA202</f>
        <v>0</v>
      </c>
      <c r="L187" s="7">
        <f t="shared" si="11"/>
        <v>0</v>
      </c>
      <c r="M187" s="7">
        <f t="shared" si="12"/>
        <v>0</v>
      </c>
      <c r="N187" s="8">
        <f t="shared" si="13"/>
        <v>0</v>
      </c>
    </row>
    <row r="188" spans="1:14" ht="24.95" customHeight="1">
      <c r="A188" s="3">
        <f t="shared" si="14"/>
        <v>187</v>
      </c>
      <c r="B188" s="4" t="s">
        <v>199</v>
      </c>
      <c r="C188" s="5">
        <f>'[1]Résu par agence'!EG221</f>
        <v>0</v>
      </c>
      <c r="D188" s="5">
        <f>+'[1]Sin Agence'!AY203</f>
        <v>0</v>
      </c>
      <c r="E188" s="6">
        <f t="shared" si="10"/>
        <v>0</v>
      </c>
      <c r="F188" s="7">
        <f>'[1]Résu par agence'!EF221</f>
        <v>0</v>
      </c>
      <c r="G188" s="7">
        <f>+'[1]Résu par agence'!EE221</f>
        <v>0</v>
      </c>
      <c r="H188" s="7">
        <f>+'[1]Résu par agence'!EC221</f>
        <v>0</v>
      </c>
      <c r="I188" s="7">
        <f>+'[1]Résu par agence'!EA221/1.18</f>
        <v>0</v>
      </c>
      <c r="J188" s="7">
        <f>+'[1]Sin Agence'!AZ203</f>
        <v>0</v>
      </c>
      <c r="K188" s="7">
        <f>+'[1]Sin Agence'!BA203</f>
        <v>0</v>
      </c>
      <c r="L188" s="7">
        <f t="shared" si="11"/>
        <v>0</v>
      </c>
      <c r="M188" s="7">
        <f t="shared" si="12"/>
        <v>0</v>
      </c>
      <c r="N188" s="8">
        <f t="shared" si="13"/>
        <v>0</v>
      </c>
    </row>
    <row r="189" spans="1:14" ht="24.95" customHeight="1">
      <c r="A189" s="3">
        <f t="shared" si="14"/>
        <v>188</v>
      </c>
      <c r="B189" s="4" t="s">
        <v>200</v>
      </c>
      <c r="C189" s="5">
        <f>'[1]Résu par agence'!EG222</f>
        <v>1</v>
      </c>
      <c r="D189" s="5">
        <f>+'[1]Sin Agence'!AY204</f>
        <v>0</v>
      </c>
      <c r="E189" s="6">
        <f t="shared" si="10"/>
        <v>0</v>
      </c>
      <c r="F189" s="7">
        <f>'[1]Résu par agence'!EF222</f>
        <v>10.5</v>
      </c>
      <c r="G189" s="7">
        <f>+'[1]Résu par agence'!EE222</f>
        <v>4.6669999999999998</v>
      </c>
      <c r="H189" s="7">
        <f>+'[1]Résu par agence'!EC222</f>
        <v>4.5739999999999998</v>
      </c>
      <c r="I189" s="7">
        <f>+'[1]Résu par agence'!EA222/1.18</f>
        <v>0.44406779661016954</v>
      </c>
      <c r="J189" s="7">
        <f>+'[1]Sin Agence'!AZ204</f>
        <v>0</v>
      </c>
      <c r="K189" s="7">
        <f>+'[1]Sin Agence'!BA204</f>
        <v>0</v>
      </c>
      <c r="L189" s="7">
        <f t="shared" si="11"/>
        <v>0</v>
      </c>
      <c r="M189" s="7">
        <f t="shared" si="12"/>
        <v>4.5739999999999998</v>
      </c>
      <c r="N189" s="8">
        <f t="shared" si="13"/>
        <v>0</v>
      </c>
    </row>
    <row r="190" spans="1:14" ht="24.95" customHeight="1">
      <c r="A190" s="3">
        <f t="shared" si="14"/>
        <v>189</v>
      </c>
      <c r="B190" s="4" t="s">
        <v>201</v>
      </c>
      <c r="C190" s="5">
        <f>'[1]Résu par agence'!EG223</f>
        <v>0</v>
      </c>
      <c r="D190" s="5">
        <f>+'[1]Sin Agence'!AY205</f>
        <v>0</v>
      </c>
      <c r="E190" s="6">
        <f t="shared" si="10"/>
        <v>0</v>
      </c>
      <c r="F190" s="7">
        <f>'[1]Résu par agence'!EF223</f>
        <v>0</v>
      </c>
      <c r="G190" s="7">
        <f>+'[1]Résu par agence'!EE223</f>
        <v>0</v>
      </c>
      <c r="H190" s="7">
        <f>+'[1]Résu par agence'!EC223</f>
        <v>0</v>
      </c>
      <c r="I190" s="7">
        <f>+'[1]Résu par agence'!EA223/1.18</f>
        <v>0</v>
      </c>
      <c r="J190" s="7">
        <f>+'[1]Sin Agence'!AZ205</f>
        <v>0</v>
      </c>
      <c r="K190" s="7">
        <f>+'[1]Sin Agence'!BA205</f>
        <v>0</v>
      </c>
      <c r="L190" s="7">
        <f t="shared" si="11"/>
        <v>0</v>
      </c>
      <c r="M190" s="7">
        <f t="shared" si="12"/>
        <v>0</v>
      </c>
      <c r="N190" s="8">
        <f t="shared" si="13"/>
        <v>0</v>
      </c>
    </row>
    <row r="191" spans="1:14" ht="24.95" customHeight="1">
      <c r="A191" s="3">
        <f t="shared" si="14"/>
        <v>190</v>
      </c>
      <c r="B191" s="4" t="s">
        <v>202</v>
      </c>
      <c r="C191" s="5">
        <f>'[1]Résu par agence'!EG224</f>
        <v>0</v>
      </c>
      <c r="D191" s="5">
        <f>+'[1]Sin Agence'!AY206</f>
        <v>0</v>
      </c>
      <c r="E191" s="6">
        <f t="shared" si="10"/>
        <v>0</v>
      </c>
      <c r="F191" s="7">
        <f>'[1]Résu par agence'!EF224</f>
        <v>0</v>
      </c>
      <c r="G191" s="7">
        <f>+'[1]Résu par agence'!EE224</f>
        <v>0</v>
      </c>
      <c r="H191" s="7">
        <f>+'[1]Résu par agence'!EC224</f>
        <v>0</v>
      </c>
      <c r="I191" s="7">
        <f>+'[1]Résu par agence'!EA224/1.18</f>
        <v>0</v>
      </c>
      <c r="J191" s="7">
        <f>+'[1]Sin Agence'!AZ206</f>
        <v>0</v>
      </c>
      <c r="K191" s="7">
        <f>+'[1]Sin Agence'!BA206</f>
        <v>0</v>
      </c>
      <c r="L191" s="7">
        <f t="shared" si="11"/>
        <v>0</v>
      </c>
      <c r="M191" s="7">
        <f t="shared" si="12"/>
        <v>0</v>
      </c>
      <c r="N191" s="8">
        <f t="shared" si="13"/>
        <v>0</v>
      </c>
    </row>
    <row r="192" spans="1:14" ht="24.95" customHeight="1">
      <c r="A192" s="3">
        <f t="shared" si="14"/>
        <v>191</v>
      </c>
      <c r="B192" s="4" t="s">
        <v>203</v>
      </c>
      <c r="C192" s="5">
        <f>'[1]Résu par agence'!EG225</f>
        <v>0</v>
      </c>
      <c r="D192" s="5">
        <f>+'[1]Sin Agence'!AY207</f>
        <v>0</v>
      </c>
      <c r="E192" s="6">
        <f t="shared" si="10"/>
        <v>0</v>
      </c>
      <c r="F192" s="7">
        <f>'[1]Résu par agence'!EF225</f>
        <v>0</v>
      </c>
      <c r="G192" s="7">
        <f>+'[1]Résu par agence'!EE225</f>
        <v>0</v>
      </c>
      <c r="H192" s="7">
        <f>+'[1]Résu par agence'!EC225</f>
        <v>0</v>
      </c>
      <c r="I192" s="7">
        <f>+'[1]Résu par agence'!EA225/1.18</f>
        <v>0</v>
      </c>
      <c r="J192" s="7">
        <f>+'[1]Sin Agence'!AZ207</f>
        <v>0</v>
      </c>
      <c r="K192" s="7">
        <f>+'[1]Sin Agence'!BA207</f>
        <v>0</v>
      </c>
      <c r="L192" s="7">
        <f t="shared" si="11"/>
        <v>0</v>
      </c>
      <c r="M192" s="7">
        <f t="shared" si="12"/>
        <v>0</v>
      </c>
      <c r="N192" s="8">
        <f t="shared" si="13"/>
        <v>0</v>
      </c>
    </row>
    <row r="193" spans="1:14" ht="24.95" customHeight="1">
      <c r="A193" s="3">
        <f t="shared" si="14"/>
        <v>192</v>
      </c>
      <c r="B193" s="4" t="s">
        <v>204</v>
      </c>
      <c r="C193" s="5">
        <f>'[1]Résu par agence'!EG226</f>
        <v>0</v>
      </c>
      <c r="D193" s="5">
        <f>+'[1]Sin Agence'!AY208</f>
        <v>0</v>
      </c>
      <c r="E193" s="6">
        <f t="shared" si="10"/>
        <v>0</v>
      </c>
      <c r="F193" s="7">
        <f>'[1]Résu par agence'!EF226</f>
        <v>0</v>
      </c>
      <c r="G193" s="7">
        <f>+'[1]Résu par agence'!EE226</f>
        <v>0</v>
      </c>
      <c r="H193" s="7">
        <f>+'[1]Résu par agence'!EC226</f>
        <v>0</v>
      </c>
      <c r="I193" s="7">
        <f>+'[1]Résu par agence'!EA226/1.18</f>
        <v>0</v>
      </c>
      <c r="J193" s="7">
        <f>+'[1]Sin Agence'!AZ208</f>
        <v>0</v>
      </c>
      <c r="K193" s="7">
        <f>+'[1]Sin Agence'!BA208</f>
        <v>0</v>
      </c>
      <c r="L193" s="7">
        <f t="shared" si="11"/>
        <v>0</v>
      </c>
      <c r="M193" s="7">
        <f t="shared" si="12"/>
        <v>0</v>
      </c>
      <c r="N193" s="8">
        <f t="shared" si="13"/>
        <v>0</v>
      </c>
    </row>
    <row r="194" spans="1:14" ht="24.95" customHeight="1">
      <c r="A194" s="3">
        <f t="shared" si="14"/>
        <v>193</v>
      </c>
      <c r="B194" s="4" t="s">
        <v>205</v>
      </c>
      <c r="C194" s="5">
        <f>'[1]Résu par agence'!EG227</f>
        <v>0</v>
      </c>
      <c r="D194" s="5">
        <f>+'[1]Sin Agence'!AY209</f>
        <v>0</v>
      </c>
      <c r="E194" s="6">
        <f t="shared" ref="E194:E257" si="15">IF(C194=0,0,D194/C194)</f>
        <v>0</v>
      </c>
      <c r="F194" s="7">
        <f>'[1]Résu par agence'!EF227</f>
        <v>0</v>
      </c>
      <c r="G194" s="7">
        <f>+'[1]Résu par agence'!EE227</f>
        <v>0</v>
      </c>
      <c r="H194" s="7">
        <f>+'[1]Résu par agence'!EC227</f>
        <v>0</v>
      </c>
      <c r="I194" s="7">
        <f>+'[1]Résu par agence'!EA227/1.18</f>
        <v>0</v>
      </c>
      <c r="J194" s="7">
        <f>+'[1]Sin Agence'!AZ209</f>
        <v>0</v>
      </c>
      <c r="K194" s="7">
        <f>+'[1]Sin Agence'!BA209</f>
        <v>0</v>
      </c>
      <c r="L194" s="7">
        <f t="shared" ref="L194:L257" si="16">IF(D194=0,0,(J194/D194))</f>
        <v>0</v>
      </c>
      <c r="M194" s="7">
        <f t="shared" ref="M194:M257" si="17">+H194-(J194+K194)</f>
        <v>0</v>
      </c>
      <c r="N194" s="8">
        <f t="shared" ref="N194:N257" si="18">IF(OR(M194&gt;0,I194=0),0,-M194/I194)</f>
        <v>0</v>
      </c>
    </row>
    <row r="195" spans="1:14" ht="24.95" customHeight="1">
      <c r="A195" s="3">
        <f t="shared" ref="A195:A258" si="19">A194+1</f>
        <v>194</v>
      </c>
      <c r="B195" s="4" t="s">
        <v>206</v>
      </c>
      <c r="C195" s="5">
        <f>'[1]Résu par agence'!EG228</f>
        <v>15</v>
      </c>
      <c r="D195" s="5">
        <f>+'[1]Sin Agence'!AY210</f>
        <v>0</v>
      </c>
      <c r="E195" s="6">
        <f t="shared" si="15"/>
        <v>0</v>
      </c>
      <c r="F195" s="7">
        <f>'[1]Résu par agence'!EF228</f>
        <v>133.5</v>
      </c>
      <c r="G195" s="7">
        <f>+'[1]Résu par agence'!EE228</f>
        <v>68.234999999999999</v>
      </c>
      <c r="H195" s="7">
        <f>+'[1]Résu par agence'!EC228</f>
        <v>37.980000000000004</v>
      </c>
      <c r="I195" s="7">
        <f>+'[1]Résu par agence'!EA228/1.18</f>
        <v>5.4025423728813564</v>
      </c>
      <c r="J195" s="7">
        <f>+'[1]Sin Agence'!AZ210</f>
        <v>0</v>
      </c>
      <c r="K195" s="7">
        <f>+'[1]Sin Agence'!BA210</f>
        <v>0</v>
      </c>
      <c r="L195" s="7">
        <f t="shared" si="16"/>
        <v>0</v>
      </c>
      <c r="M195" s="7">
        <f t="shared" si="17"/>
        <v>37.980000000000004</v>
      </c>
      <c r="N195" s="8">
        <f t="shared" si="18"/>
        <v>0</v>
      </c>
    </row>
    <row r="196" spans="1:14" ht="24.95" customHeight="1">
      <c r="A196" s="3">
        <f t="shared" si="19"/>
        <v>195</v>
      </c>
      <c r="B196" s="4" t="s">
        <v>207</v>
      </c>
      <c r="C196" s="5">
        <f>'[1]Résu par agence'!EG229</f>
        <v>5</v>
      </c>
      <c r="D196" s="5">
        <f>+'[1]Sin Agence'!AY211</f>
        <v>0</v>
      </c>
      <c r="E196" s="6">
        <f t="shared" si="15"/>
        <v>0</v>
      </c>
      <c r="F196" s="7">
        <f>'[1]Résu par agence'!EF229</f>
        <v>52.5</v>
      </c>
      <c r="G196" s="7">
        <f>+'[1]Résu par agence'!EE229</f>
        <v>23.335000000000001</v>
      </c>
      <c r="H196" s="7">
        <f>+'[1]Résu par agence'!EC229</f>
        <v>22.869999999999997</v>
      </c>
      <c r="I196" s="7">
        <f>+'[1]Résu par agence'!EA229/1.18</f>
        <v>2.2203389830508478</v>
      </c>
      <c r="J196" s="7">
        <f>+'[1]Sin Agence'!AZ211</f>
        <v>0</v>
      </c>
      <c r="K196" s="7">
        <f>+'[1]Sin Agence'!BA211</f>
        <v>0</v>
      </c>
      <c r="L196" s="7">
        <f t="shared" si="16"/>
        <v>0</v>
      </c>
      <c r="M196" s="7">
        <f t="shared" si="17"/>
        <v>22.869999999999997</v>
      </c>
      <c r="N196" s="8">
        <f t="shared" si="18"/>
        <v>0</v>
      </c>
    </row>
    <row r="197" spans="1:14" ht="24.95" customHeight="1">
      <c r="A197" s="3">
        <f t="shared" si="19"/>
        <v>196</v>
      </c>
      <c r="B197" s="4" t="s">
        <v>208</v>
      </c>
      <c r="C197" s="5">
        <f>'[1]Résu par agence'!EG230</f>
        <v>0</v>
      </c>
      <c r="D197" s="5">
        <f>+'[1]Sin Agence'!AY212</f>
        <v>0</v>
      </c>
      <c r="E197" s="6">
        <f t="shared" si="15"/>
        <v>0</v>
      </c>
      <c r="F197" s="7">
        <f>'[1]Résu par agence'!EF230</f>
        <v>0</v>
      </c>
      <c r="G197" s="7">
        <f>+'[1]Résu par agence'!EE230</f>
        <v>0</v>
      </c>
      <c r="H197" s="7">
        <f>+'[1]Résu par agence'!EC230</f>
        <v>0</v>
      </c>
      <c r="I197" s="7">
        <f>+'[1]Résu par agence'!EA230/1.18</f>
        <v>0</v>
      </c>
      <c r="J197" s="7">
        <f>+'[1]Sin Agence'!AZ212</f>
        <v>0</v>
      </c>
      <c r="K197" s="7">
        <f>+'[1]Sin Agence'!BA212</f>
        <v>0</v>
      </c>
      <c r="L197" s="7">
        <f t="shared" si="16"/>
        <v>0</v>
      </c>
      <c r="M197" s="7">
        <f t="shared" si="17"/>
        <v>0</v>
      </c>
      <c r="N197" s="8">
        <f t="shared" si="18"/>
        <v>0</v>
      </c>
    </row>
    <row r="198" spans="1:14" ht="24.95" customHeight="1">
      <c r="A198" s="3">
        <f t="shared" si="19"/>
        <v>197</v>
      </c>
      <c r="B198" s="4" t="s">
        <v>209</v>
      </c>
      <c r="C198" s="5">
        <f>'[1]Résu par agence'!EG231</f>
        <v>0</v>
      </c>
      <c r="D198" s="5">
        <f>+'[1]Sin Agence'!AY213</f>
        <v>0</v>
      </c>
      <c r="E198" s="6">
        <f t="shared" si="15"/>
        <v>0</v>
      </c>
      <c r="F198" s="7">
        <f>'[1]Résu par agence'!EF231</f>
        <v>0</v>
      </c>
      <c r="G198" s="7">
        <f>+'[1]Résu par agence'!EE231</f>
        <v>0</v>
      </c>
      <c r="H198" s="7">
        <f>+'[1]Résu par agence'!EC231</f>
        <v>0</v>
      </c>
      <c r="I198" s="7">
        <f>+'[1]Résu par agence'!EA231/1.18</f>
        <v>0</v>
      </c>
      <c r="J198" s="7">
        <f>+'[1]Sin Agence'!AZ213</f>
        <v>0</v>
      </c>
      <c r="K198" s="7">
        <f>+'[1]Sin Agence'!BA213</f>
        <v>0</v>
      </c>
      <c r="L198" s="7">
        <f t="shared" si="16"/>
        <v>0</v>
      </c>
      <c r="M198" s="7">
        <f t="shared" si="17"/>
        <v>0</v>
      </c>
      <c r="N198" s="8">
        <f t="shared" si="18"/>
        <v>0</v>
      </c>
    </row>
    <row r="199" spans="1:14" ht="24.95" customHeight="1">
      <c r="A199" s="3">
        <f t="shared" si="19"/>
        <v>198</v>
      </c>
      <c r="B199" s="4" t="s">
        <v>210</v>
      </c>
      <c r="C199" s="5">
        <f>'[1]Résu par agence'!EG232</f>
        <v>0</v>
      </c>
      <c r="D199" s="5">
        <f>+'[1]Sin Agence'!AY214</f>
        <v>0</v>
      </c>
      <c r="E199" s="6">
        <f t="shared" si="15"/>
        <v>0</v>
      </c>
      <c r="F199" s="7">
        <f>'[1]Résu par agence'!EF232</f>
        <v>0</v>
      </c>
      <c r="G199" s="7">
        <f>+'[1]Résu par agence'!EE232</f>
        <v>0</v>
      </c>
      <c r="H199" s="7">
        <f>+'[1]Résu par agence'!EC232</f>
        <v>0</v>
      </c>
      <c r="I199" s="7">
        <f>+'[1]Résu par agence'!EA232/1.18</f>
        <v>0</v>
      </c>
      <c r="J199" s="7">
        <f>+'[1]Sin Agence'!AZ214</f>
        <v>0</v>
      </c>
      <c r="K199" s="7">
        <f>+'[1]Sin Agence'!BA214</f>
        <v>0</v>
      </c>
      <c r="L199" s="7">
        <f t="shared" si="16"/>
        <v>0</v>
      </c>
      <c r="M199" s="7">
        <f t="shared" si="17"/>
        <v>0</v>
      </c>
      <c r="N199" s="8">
        <f t="shared" si="18"/>
        <v>0</v>
      </c>
    </row>
    <row r="200" spans="1:14" ht="24.95" customHeight="1">
      <c r="A200" s="3">
        <f t="shared" si="19"/>
        <v>199</v>
      </c>
      <c r="B200" s="4" t="s">
        <v>211</v>
      </c>
      <c r="C200" s="5">
        <f>'[1]Résu par agence'!EG233</f>
        <v>0</v>
      </c>
      <c r="D200" s="5">
        <f>+'[1]Sin Agence'!AY215</f>
        <v>0</v>
      </c>
      <c r="E200" s="6">
        <f t="shared" si="15"/>
        <v>0</v>
      </c>
      <c r="F200" s="7">
        <f>'[1]Résu par agence'!EF233</f>
        <v>0</v>
      </c>
      <c r="G200" s="7">
        <f>+'[1]Résu par agence'!EE233</f>
        <v>0</v>
      </c>
      <c r="H200" s="7">
        <f>+'[1]Résu par agence'!EC233</f>
        <v>0</v>
      </c>
      <c r="I200" s="7">
        <f>+'[1]Résu par agence'!EA233/1.18</f>
        <v>0</v>
      </c>
      <c r="J200" s="7">
        <f>+'[1]Sin Agence'!AZ215</f>
        <v>0</v>
      </c>
      <c r="K200" s="7">
        <f>+'[1]Sin Agence'!BA215</f>
        <v>0</v>
      </c>
      <c r="L200" s="7">
        <f t="shared" si="16"/>
        <v>0</v>
      </c>
      <c r="M200" s="7">
        <f t="shared" si="17"/>
        <v>0</v>
      </c>
      <c r="N200" s="8">
        <f t="shared" si="18"/>
        <v>0</v>
      </c>
    </row>
    <row r="201" spans="1:14" ht="24.95" customHeight="1">
      <c r="A201" s="3">
        <f t="shared" si="19"/>
        <v>200</v>
      </c>
      <c r="B201" s="4" t="s">
        <v>212</v>
      </c>
      <c r="C201" s="5">
        <f>'[1]Résu par agence'!EG234</f>
        <v>0</v>
      </c>
      <c r="D201" s="5">
        <f>+'[1]Sin Agence'!AY216</f>
        <v>0</v>
      </c>
      <c r="E201" s="6">
        <f t="shared" si="15"/>
        <v>0</v>
      </c>
      <c r="F201" s="7">
        <f>'[1]Résu par agence'!EF234</f>
        <v>0</v>
      </c>
      <c r="G201" s="7">
        <f>+'[1]Résu par agence'!EE234</f>
        <v>0</v>
      </c>
      <c r="H201" s="7">
        <f>+'[1]Résu par agence'!EC234</f>
        <v>0</v>
      </c>
      <c r="I201" s="7">
        <f>+'[1]Résu par agence'!EA234/1.18</f>
        <v>0</v>
      </c>
      <c r="J201" s="7">
        <f>+'[1]Sin Agence'!AZ216</f>
        <v>0</v>
      </c>
      <c r="K201" s="7">
        <f>+'[1]Sin Agence'!BA216</f>
        <v>0</v>
      </c>
      <c r="L201" s="7">
        <f t="shared" si="16"/>
        <v>0</v>
      </c>
      <c r="M201" s="7">
        <f t="shared" si="17"/>
        <v>0</v>
      </c>
      <c r="N201" s="8">
        <f t="shared" si="18"/>
        <v>0</v>
      </c>
    </row>
    <row r="202" spans="1:14" ht="24.95" customHeight="1">
      <c r="A202" s="3">
        <f t="shared" si="19"/>
        <v>201</v>
      </c>
      <c r="B202" s="4" t="s">
        <v>213</v>
      </c>
      <c r="C202" s="5">
        <f>'[1]Résu par agence'!EG235</f>
        <v>0</v>
      </c>
      <c r="D202" s="5">
        <f>+'[1]Sin Agence'!AY217</f>
        <v>0</v>
      </c>
      <c r="E202" s="6">
        <f t="shared" si="15"/>
        <v>0</v>
      </c>
      <c r="F202" s="7">
        <f>'[1]Résu par agence'!EF235</f>
        <v>0</v>
      </c>
      <c r="G202" s="7">
        <f>+'[1]Résu par agence'!EE235</f>
        <v>0</v>
      </c>
      <c r="H202" s="7">
        <f>+'[1]Résu par agence'!EC235</f>
        <v>0</v>
      </c>
      <c r="I202" s="7">
        <f>+'[1]Résu par agence'!EA235/1.18</f>
        <v>0</v>
      </c>
      <c r="J202" s="7">
        <f>+'[1]Sin Agence'!AZ217</f>
        <v>0</v>
      </c>
      <c r="K202" s="7">
        <f>+'[1]Sin Agence'!BA217</f>
        <v>0</v>
      </c>
      <c r="L202" s="7">
        <f t="shared" si="16"/>
        <v>0</v>
      </c>
      <c r="M202" s="7">
        <f t="shared" si="17"/>
        <v>0</v>
      </c>
      <c r="N202" s="8">
        <f t="shared" si="18"/>
        <v>0</v>
      </c>
    </row>
    <row r="203" spans="1:14" ht="24.95" customHeight="1">
      <c r="A203" s="3">
        <f t="shared" si="19"/>
        <v>202</v>
      </c>
      <c r="B203" s="4" t="s">
        <v>214</v>
      </c>
      <c r="C203" s="5">
        <f>'[1]Résu par agence'!EG236</f>
        <v>0</v>
      </c>
      <c r="D203" s="5">
        <f>+'[1]Sin Agence'!AY218</f>
        <v>0</v>
      </c>
      <c r="E203" s="6">
        <f t="shared" si="15"/>
        <v>0</v>
      </c>
      <c r="F203" s="7">
        <f>'[1]Résu par agence'!EF236</f>
        <v>0</v>
      </c>
      <c r="G203" s="7">
        <f>+'[1]Résu par agence'!EE236</f>
        <v>0</v>
      </c>
      <c r="H203" s="7">
        <f>+'[1]Résu par agence'!EC236</f>
        <v>0</v>
      </c>
      <c r="I203" s="7">
        <f>+'[1]Résu par agence'!EA236/1.18</f>
        <v>0</v>
      </c>
      <c r="J203" s="7">
        <f>+'[1]Sin Agence'!AZ218</f>
        <v>0</v>
      </c>
      <c r="K203" s="7">
        <f>+'[1]Sin Agence'!BA218</f>
        <v>0</v>
      </c>
      <c r="L203" s="7">
        <f t="shared" si="16"/>
        <v>0</v>
      </c>
      <c r="M203" s="7">
        <f t="shared" si="17"/>
        <v>0</v>
      </c>
      <c r="N203" s="8">
        <f t="shared" si="18"/>
        <v>0</v>
      </c>
    </row>
    <row r="204" spans="1:14" ht="24.95" customHeight="1">
      <c r="A204" s="3">
        <f t="shared" si="19"/>
        <v>203</v>
      </c>
      <c r="B204" s="4" t="s">
        <v>215</v>
      </c>
      <c r="C204" s="5">
        <f>'[1]Résu par agence'!EG237</f>
        <v>0</v>
      </c>
      <c r="D204" s="5">
        <f>+'[1]Sin Agence'!AY219</f>
        <v>0</v>
      </c>
      <c r="E204" s="6">
        <f t="shared" si="15"/>
        <v>0</v>
      </c>
      <c r="F204" s="7">
        <f>'[1]Résu par agence'!EF237</f>
        <v>0</v>
      </c>
      <c r="G204" s="7">
        <f>+'[1]Résu par agence'!EE237</f>
        <v>0</v>
      </c>
      <c r="H204" s="7">
        <f>+'[1]Résu par agence'!EC237</f>
        <v>0</v>
      </c>
      <c r="I204" s="7">
        <f>+'[1]Résu par agence'!EA237/1.18</f>
        <v>0</v>
      </c>
      <c r="J204" s="7">
        <f>+'[1]Sin Agence'!AZ219</f>
        <v>0</v>
      </c>
      <c r="K204" s="7">
        <f>+'[1]Sin Agence'!BA219</f>
        <v>0</v>
      </c>
      <c r="L204" s="7">
        <f t="shared" si="16"/>
        <v>0</v>
      </c>
      <c r="M204" s="7">
        <f t="shared" si="17"/>
        <v>0</v>
      </c>
      <c r="N204" s="8">
        <f t="shared" si="18"/>
        <v>0</v>
      </c>
    </row>
    <row r="205" spans="1:14" ht="24.95" customHeight="1">
      <c r="A205" s="3">
        <f t="shared" si="19"/>
        <v>204</v>
      </c>
      <c r="B205" s="4" t="s">
        <v>216</v>
      </c>
      <c r="C205" s="5">
        <f>'[1]Résu par agence'!EG238</f>
        <v>0</v>
      </c>
      <c r="D205" s="5">
        <f>+'[1]Sin Agence'!AY220</f>
        <v>0</v>
      </c>
      <c r="E205" s="6">
        <f t="shared" si="15"/>
        <v>0</v>
      </c>
      <c r="F205" s="7">
        <f>'[1]Résu par agence'!EF238</f>
        <v>0</v>
      </c>
      <c r="G205" s="7">
        <f>+'[1]Résu par agence'!EE238</f>
        <v>0</v>
      </c>
      <c r="H205" s="7">
        <f>+'[1]Résu par agence'!EC238</f>
        <v>0</v>
      </c>
      <c r="I205" s="7">
        <f>+'[1]Résu par agence'!EA238/1.18</f>
        <v>0</v>
      </c>
      <c r="J205" s="7">
        <f>+'[1]Sin Agence'!AZ220</f>
        <v>0</v>
      </c>
      <c r="K205" s="7">
        <f>+'[1]Sin Agence'!BA220</f>
        <v>0</v>
      </c>
      <c r="L205" s="7">
        <f t="shared" si="16"/>
        <v>0</v>
      </c>
      <c r="M205" s="7">
        <f t="shared" si="17"/>
        <v>0</v>
      </c>
      <c r="N205" s="8">
        <f t="shared" si="18"/>
        <v>0</v>
      </c>
    </row>
    <row r="206" spans="1:14" ht="24.95" customHeight="1">
      <c r="A206" s="3">
        <f t="shared" si="19"/>
        <v>205</v>
      </c>
      <c r="B206" s="4" t="s">
        <v>217</v>
      </c>
      <c r="C206" s="5">
        <f>'[1]Résu par agence'!EG239</f>
        <v>0</v>
      </c>
      <c r="D206" s="5">
        <f>+'[1]Sin Agence'!AY221</f>
        <v>0</v>
      </c>
      <c r="E206" s="6">
        <f t="shared" si="15"/>
        <v>0</v>
      </c>
      <c r="F206" s="7">
        <f>'[1]Résu par agence'!EF239</f>
        <v>0</v>
      </c>
      <c r="G206" s="7">
        <f>+'[1]Résu par agence'!EE239</f>
        <v>0</v>
      </c>
      <c r="H206" s="7">
        <f>+'[1]Résu par agence'!EC239</f>
        <v>0</v>
      </c>
      <c r="I206" s="7">
        <f>+'[1]Résu par agence'!EA239/1.18</f>
        <v>0</v>
      </c>
      <c r="J206" s="7">
        <f>+'[1]Sin Agence'!AZ221</f>
        <v>0</v>
      </c>
      <c r="K206" s="7">
        <f>+'[1]Sin Agence'!BA221</f>
        <v>0</v>
      </c>
      <c r="L206" s="7">
        <f t="shared" si="16"/>
        <v>0</v>
      </c>
      <c r="M206" s="7">
        <f t="shared" si="17"/>
        <v>0</v>
      </c>
      <c r="N206" s="8">
        <f t="shared" si="18"/>
        <v>0</v>
      </c>
    </row>
    <row r="207" spans="1:14" ht="24.95" customHeight="1">
      <c r="A207" s="3">
        <f t="shared" si="19"/>
        <v>206</v>
      </c>
      <c r="B207" s="4" t="s">
        <v>218</v>
      </c>
      <c r="C207" s="5">
        <f>'[1]Résu par agence'!EG240</f>
        <v>0</v>
      </c>
      <c r="D207" s="5">
        <f>+'[1]Sin Agence'!AY222</f>
        <v>0</v>
      </c>
      <c r="E207" s="6">
        <f t="shared" si="15"/>
        <v>0</v>
      </c>
      <c r="F207" s="7">
        <f>'[1]Résu par agence'!EF240</f>
        <v>0</v>
      </c>
      <c r="G207" s="7">
        <f>+'[1]Résu par agence'!EE240</f>
        <v>0</v>
      </c>
      <c r="H207" s="7">
        <f>+'[1]Résu par agence'!EC240</f>
        <v>0</v>
      </c>
      <c r="I207" s="7">
        <f>+'[1]Résu par agence'!EA240/1.18</f>
        <v>0</v>
      </c>
      <c r="J207" s="7">
        <f>+'[1]Sin Agence'!AZ222</f>
        <v>0</v>
      </c>
      <c r="K207" s="7">
        <f>+'[1]Sin Agence'!BA222</f>
        <v>0</v>
      </c>
      <c r="L207" s="7">
        <f t="shared" si="16"/>
        <v>0</v>
      </c>
      <c r="M207" s="7">
        <f t="shared" si="17"/>
        <v>0</v>
      </c>
      <c r="N207" s="8">
        <f t="shared" si="18"/>
        <v>0</v>
      </c>
    </row>
    <row r="208" spans="1:14" ht="24.95" customHeight="1">
      <c r="A208" s="3">
        <f t="shared" si="19"/>
        <v>207</v>
      </c>
      <c r="B208" s="4" t="s">
        <v>219</v>
      </c>
      <c r="C208" s="5">
        <f>'[1]Résu par agence'!EG241</f>
        <v>0</v>
      </c>
      <c r="D208" s="5">
        <f>+'[1]Sin Agence'!AY223</f>
        <v>0</v>
      </c>
      <c r="E208" s="6">
        <f t="shared" si="15"/>
        <v>0</v>
      </c>
      <c r="F208" s="7">
        <f>'[1]Résu par agence'!EF241</f>
        <v>0</v>
      </c>
      <c r="G208" s="7">
        <f>+'[1]Résu par agence'!EE241</f>
        <v>0</v>
      </c>
      <c r="H208" s="7">
        <f>+'[1]Résu par agence'!EC241</f>
        <v>0</v>
      </c>
      <c r="I208" s="7">
        <f>+'[1]Résu par agence'!EA241/1.18</f>
        <v>0</v>
      </c>
      <c r="J208" s="7">
        <f>+'[1]Sin Agence'!AZ223</f>
        <v>0</v>
      </c>
      <c r="K208" s="7">
        <f>+'[1]Sin Agence'!BA223</f>
        <v>0</v>
      </c>
      <c r="L208" s="7">
        <f t="shared" si="16"/>
        <v>0</v>
      </c>
      <c r="M208" s="7">
        <f t="shared" si="17"/>
        <v>0</v>
      </c>
      <c r="N208" s="8">
        <f t="shared" si="18"/>
        <v>0</v>
      </c>
    </row>
    <row r="209" spans="1:14" ht="24.95" customHeight="1">
      <c r="A209" s="3">
        <f t="shared" si="19"/>
        <v>208</v>
      </c>
      <c r="B209" s="4" t="s">
        <v>220</v>
      </c>
      <c r="C209" s="5">
        <f>'[1]Résu par agence'!EG242</f>
        <v>3</v>
      </c>
      <c r="D209" s="5">
        <f>+'[1]Sin Agence'!AY224</f>
        <v>0</v>
      </c>
      <c r="E209" s="6">
        <f t="shared" si="15"/>
        <v>0</v>
      </c>
      <c r="F209" s="7">
        <f>'[1]Résu par agence'!EF242</f>
        <v>31.5</v>
      </c>
      <c r="G209" s="7">
        <f>+'[1]Résu par agence'!EE242</f>
        <v>14.000999999999999</v>
      </c>
      <c r="H209" s="7">
        <f>+'[1]Résu par agence'!EC242</f>
        <v>13.722</v>
      </c>
      <c r="I209" s="7">
        <f>+'[1]Résu par agence'!EA242/1.18</f>
        <v>1.3322033898305086</v>
      </c>
      <c r="J209" s="7">
        <f>+'[1]Sin Agence'!AZ224</f>
        <v>0</v>
      </c>
      <c r="K209" s="7">
        <f>+'[1]Sin Agence'!BA224</f>
        <v>0</v>
      </c>
      <c r="L209" s="7">
        <f t="shared" si="16"/>
        <v>0</v>
      </c>
      <c r="M209" s="7">
        <f t="shared" si="17"/>
        <v>13.722</v>
      </c>
      <c r="N209" s="8">
        <f t="shared" si="18"/>
        <v>0</v>
      </c>
    </row>
    <row r="210" spans="1:14" ht="24.95" customHeight="1">
      <c r="A210" s="3">
        <f t="shared" si="19"/>
        <v>209</v>
      </c>
      <c r="B210" s="4" t="s">
        <v>221</v>
      </c>
      <c r="C210" s="5">
        <f>'[1]Résu par agence'!EG243</f>
        <v>9</v>
      </c>
      <c r="D210" s="5">
        <f>+'[1]Sin Agence'!AY225</f>
        <v>0</v>
      </c>
      <c r="E210" s="6">
        <f t="shared" si="15"/>
        <v>0</v>
      </c>
      <c r="F210" s="7">
        <f>'[1]Résu par agence'!EF243</f>
        <v>94.5</v>
      </c>
      <c r="G210" s="7">
        <f>+'[1]Résu par agence'!EE243</f>
        <v>42.003</v>
      </c>
      <c r="H210" s="7">
        <f>+'[1]Résu par agence'!EC243</f>
        <v>41.165999999999997</v>
      </c>
      <c r="I210" s="7">
        <f>+'[1]Résu par agence'!EA243/1.18</f>
        <v>3.9966101694915257</v>
      </c>
      <c r="J210" s="7">
        <f>+'[1]Sin Agence'!AZ225</f>
        <v>0</v>
      </c>
      <c r="K210" s="7">
        <f>+'[1]Sin Agence'!BA225</f>
        <v>0</v>
      </c>
      <c r="L210" s="7">
        <f t="shared" si="16"/>
        <v>0</v>
      </c>
      <c r="M210" s="7">
        <f t="shared" si="17"/>
        <v>41.165999999999997</v>
      </c>
      <c r="N210" s="8">
        <f t="shared" si="18"/>
        <v>0</v>
      </c>
    </row>
    <row r="211" spans="1:14" ht="24.95" customHeight="1">
      <c r="A211" s="3">
        <f t="shared" si="19"/>
        <v>210</v>
      </c>
      <c r="B211" s="4" t="s">
        <v>222</v>
      </c>
      <c r="C211" s="5">
        <f>'[1]Résu par agence'!EG244</f>
        <v>6</v>
      </c>
      <c r="D211" s="5">
        <f>+'[1]Sin Agence'!AY226</f>
        <v>0</v>
      </c>
      <c r="E211" s="6">
        <f t="shared" si="15"/>
        <v>0</v>
      </c>
      <c r="F211" s="7">
        <f>'[1]Résu par agence'!EF244</f>
        <v>63</v>
      </c>
      <c r="G211" s="7">
        <f>+'[1]Résu par agence'!EE244</f>
        <v>28.001999999999999</v>
      </c>
      <c r="H211" s="7">
        <f>+'[1]Résu par agence'!EC244</f>
        <v>27.443999999999999</v>
      </c>
      <c r="I211" s="7">
        <f>+'[1]Résu par agence'!EA244/1.18</f>
        <v>2.6644067796610171</v>
      </c>
      <c r="J211" s="7">
        <f>+'[1]Sin Agence'!AZ226</f>
        <v>0</v>
      </c>
      <c r="K211" s="7">
        <f>+'[1]Sin Agence'!BA226</f>
        <v>0</v>
      </c>
      <c r="L211" s="7">
        <f t="shared" si="16"/>
        <v>0</v>
      </c>
      <c r="M211" s="7">
        <f t="shared" si="17"/>
        <v>27.443999999999999</v>
      </c>
      <c r="N211" s="8">
        <f t="shared" si="18"/>
        <v>0</v>
      </c>
    </row>
    <row r="212" spans="1:14" ht="24.95" customHeight="1">
      <c r="A212" s="3">
        <f t="shared" si="19"/>
        <v>211</v>
      </c>
      <c r="B212" s="4" t="s">
        <v>223</v>
      </c>
      <c r="C212" s="5">
        <f>'[1]Résu par agence'!EG245</f>
        <v>0</v>
      </c>
      <c r="D212" s="5">
        <f>+'[1]Sin Agence'!AY227</f>
        <v>0</v>
      </c>
      <c r="E212" s="6">
        <f t="shared" si="15"/>
        <v>0</v>
      </c>
      <c r="F212" s="7">
        <f>'[1]Résu par agence'!EF245</f>
        <v>0</v>
      </c>
      <c r="G212" s="7">
        <f>+'[1]Résu par agence'!EE245</f>
        <v>0</v>
      </c>
      <c r="H212" s="7">
        <f>+'[1]Résu par agence'!EC245</f>
        <v>0</v>
      </c>
      <c r="I212" s="7">
        <f>+'[1]Résu par agence'!EA245/1.18</f>
        <v>0</v>
      </c>
      <c r="J212" s="7">
        <f>+'[1]Sin Agence'!AZ227</f>
        <v>0</v>
      </c>
      <c r="K212" s="7">
        <f>+'[1]Sin Agence'!BA227</f>
        <v>0</v>
      </c>
      <c r="L212" s="7">
        <f t="shared" si="16"/>
        <v>0</v>
      </c>
      <c r="M212" s="7">
        <f t="shared" si="17"/>
        <v>0</v>
      </c>
      <c r="N212" s="8">
        <f t="shared" si="18"/>
        <v>0</v>
      </c>
    </row>
    <row r="213" spans="1:14" ht="24.95" customHeight="1">
      <c r="A213" s="3">
        <f t="shared" si="19"/>
        <v>212</v>
      </c>
      <c r="B213" s="4" t="s">
        <v>224</v>
      </c>
      <c r="C213" s="5">
        <f>'[1]Résu par agence'!EG246</f>
        <v>0</v>
      </c>
      <c r="D213" s="5">
        <f>+'[1]Sin Agence'!AY228</f>
        <v>0</v>
      </c>
      <c r="E213" s="6">
        <f t="shared" si="15"/>
        <v>0</v>
      </c>
      <c r="F213" s="7">
        <f>'[1]Résu par agence'!EF246</f>
        <v>0</v>
      </c>
      <c r="G213" s="7">
        <f>+'[1]Résu par agence'!EE246</f>
        <v>0</v>
      </c>
      <c r="H213" s="7">
        <f>+'[1]Résu par agence'!EC246</f>
        <v>0</v>
      </c>
      <c r="I213" s="7">
        <f>+'[1]Résu par agence'!EA246/1.18</f>
        <v>0</v>
      </c>
      <c r="J213" s="7">
        <f>+'[1]Sin Agence'!AZ228</f>
        <v>0</v>
      </c>
      <c r="K213" s="7">
        <f>+'[1]Sin Agence'!BA228</f>
        <v>0</v>
      </c>
      <c r="L213" s="7">
        <f t="shared" si="16"/>
        <v>0</v>
      </c>
      <c r="M213" s="7">
        <f t="shared" si="17"/>
        <v>0</v>
      </c>
      <c r="N213" s="8">
        <f t="shared" si="18"/>
        <v>0</v>
      </c>
    </row>
    <row r="214" spans="1:14" ht="24.95" customHeight="1">
      <c r="A214" s="3">
        <f t="shared" si="19"/>
        <v>213</v>
      </c>
      <c r="B214" s="4" t="s">
        <v>225</v>
      </c>
      <c r="C214" s="5">
        <f>'[1]Résu par agence'!EG247</f>
        <v>0</v>
      </c>
      <c r="D214" s="5">
        <f>+'[1]Sin Agence'!AY229</f>
        <v>0</v>
      </c>
      <c r="E214" s="6">
        <f t="shared" si="15"/>
        <v>0</v>
      </c>
      <c r="F214" s="7">
        <f>'[1]Résu par agence'!EF247</f>
        <v>0</v>
      </c>
      <c r="G214" s="7">
        <f>+'[1]Résu par agence'!EE247</f>
        <v>0</v>
      </c>
      <c r="H214" s="7">
        <f>+'[1]Résu par agence'!EC247</f>
        <v>0</v>
      </c>
      <c r="I214" s="7">
        <f>+'[1]Résu par agence'!EA247/1.18</f>
        <v>0</v>
      </c>
      <c r="J214" s="7">
        <f>+'[1]Sin Agence'!AZ229</f>
        <v>0</v>
      </c>
      <c r="K214" s="7">
        <f>+'[1]Sin Agence'!BA229</f>
        <v>0</v>
      </c>
      <c r="L214" s="7">
        <f t="shared" si="16"/>
        <v>0</v>
      </c>
      <c r="M214" s="7">
        <f t="shared" si="17"/>
        <v>0</v>
      </c>
      <c r="N214" s="8">
        <f t="shared" si="18"/>
        <v>0</v>
      </c>
    </row>
    <row r="215" spans="1:14" ht="24.95" customHeight="1">
      <c r="A215" s="3">
        <f t="shared" si="19"/>
        <v>214</v>
      </c>
      <c r="B215" s="4" t="s">
        <v>226</v>
      </c>
      <c r="C215" s="5">
        <f>'[1]Résu par agence'!EG248</f>
        <v>0</v>
      </c>
      <c r="D215" s="5">
        <f>+'[1]Sin Agence'!AY230</f>
        <v>0</v>
      </c>
      <c r="E215" s="6">
        <f t="shared" si="15"/>
        <v>0</v>
      </c>
      <c r="F215" s="7">
        <f>'[1]Résu par agence'!EF248</f>
        <v>0</v>
      </c>
      <c r="G215" s="7">
        <f>+'[1]Résu par agence'!EE248</f>
        <v>0</v>
      </c>
      <c r="H215" s="7">
        <f>+'[1]Résu par agence'!EC248</f>
        <v>0</v>
      </c>
      <c r="I215" s="7">
        <f>+'[1]Résu par agence'!EA248/1.18</f>
        <v>0</v>
      </c>
      <c r="J215" s="7">
        <f>+'[1]Sin Agence'!AZ230</f>
        <v>0</v>
      </c>
      <c r="K215" s="7">
        <f>+'[1]Sin Agence'!BA230</f>
        <v>0</v>
      </c>
      <c r="L215" s="7">
        <f t="shared" si="16"/>
        <v>0</v>
      </c>
      <c r="M215" s="7">
        <f t="shared" si="17"/>
        <v>0</v>
      </c>
      <c r="N215" s="8">
        <f t="shared" si="18"/>
        <v>0</v>
      </c>
    </row>
    <row r="216" spans="1:14" ht="24.95" customHeight="1">
      <c r="A216" s="3">
        <f t="shared" si="19"/>
        <v>215</v>
      </c>
      <c r="B216" s="4" t="s">
        <v>227</v>
      </c>
      <c r="C216" s="5">
        <f>'[1]Résu par agence'!EG249</f>
        <v>0</v>
      </c>
      <c r="D216" s="5">
        <f>+'[1]Sin Agence'!AY231</f>
        <v>0</v>
      </c>
      <c r="E216" s="6">
        <f t="shared" si="15"/>
        <v>0</v>
      </c>
      <c r="F216" s="7">
        <f>'[1]Résu par agence'!EF249</f>
        <v>0</v>
      </c>
      <c r="G216" s="7">
        <f>+'[1]Résu par agence'!EE249</f>
        <v>0</v>
      </c>
      <c r="H216" s="7">
        <f>+'[1]Résu par agence'!EC249</f>
        <v>0</v>
      </c>
      <c r="I216" s="7">
        <f>+'[1]Résu par agence'!EA249/1.18</f>
        <v>0</v>
      </c>
      <c r="J216" s="7">
        <f>+'[1]Sin Agence'!AZ231</f>
        <v>0</v>
      </c>
      <c r="K216" s="7">
        <f>+'[1]Sin Agence'!BA231</f>
        <v>0</v>
      </c>
      <c r="L216" s="7">
        <f t="shared" si="16"/>
        <v>0</v>
      </c>
      <c r="M216" s="7">
        <f t="shared" si="17"/>
        <v>0</v>
      </c>
      <c r="N216" s="8">
        <f t="shared" si="18"/>
        <v>0</v>
      </c>
    </row>
    <row r="217" spans="1:14" ht="24.95" customHeight="1">
      <c r="A217" s="3">
        <f t="shared" si="19"/>
        <v>216</v>
      </c>
      <c r="B217" s="4" t="s">
        <v>228</v>
      </c>
      <c r="C217" s="5">
        <f>'[1]Résu par agence'!EG250</f>
        <v>1</v>
      </c>
      <c r="D217" s="5">
        <f>+'[1]Sin Agence'!AY232</f>
        <v>0</v>
      </c>
      <c r="E217" s="6">
        <f t="shared" si="15"/>
        <v>0</v>
      </c>
      <c r="F217" s="7">
        <f>'[1]Résu par agence'!EF250</f>
        <v>10.5</v>
      </c>
      <c r="G217" s="7">
        <f>+'[1]Résu par agence'!EE250</f>
        <v>4.6669999999999998</v>
      </c>
      <c r="H217" s="7">
        <f>+'[1]Résu par agence'!EC250</f>
        <v>4.5739999999999998</v>
      </c>
      <c r="I217" s="7">
        <f>+'[1]Résu par agence'!EA250/1.18</f>
        <v>0.44406779661016954</v>
      </c>
      <c r="J217" s="7">
        <f>+'[1]Sin Agence'!AZ232</f>
        <v>0</v>
      </c>
      <c r="K217" s="7">
        <f>+'[1]Sin Agence'!BA232</f>
        <v>0</v>
      </c>
      <c r="L217" s="7">
        <f t="shared" si="16"/>
        <v>0</v>
      </c>
      <c r="M217" s="7">
        <f t="shared" si="17"/>
        <v>4.5739999999999998</v>
      </c>
      <c r="N217" s="8">
        <f t="shared" si="18"/>
        <v>0</v>
      </c>
    </row>
    <row r="218" spans="1:14" ht="24.95" customHeight="1">
      <c r="A218" s="3">
        <f t="shared" si="19"/>
        <v>217</v>
      </c>
      <c r="B218" s="4" t="s">
        <v>229</v>
      </c>
      <c r="C218" s="5">
        <f>'[1]Résu par agence'!EG251</f>
        <v>0</v>
      </c>
      <c r="D218" s="5">
        <f>+'[1]Sin Agence'!AY233</f>
        <v>0</v>
      </c>
      <c r="E218" s="6">
        <f t="shared" si="15"/>
        <v>0</v>
      </c>
      <c r="F218" s="7">
        <f>'[1]Résu par agence'!EF251</f>
        <v>0</v>
      </c>
      <c r="G218" s="7">
        <f>+'[1]Résu par agence'!EE251</f>
        <v>0</v>
      </c>
      <c r="H218" s="7">
        <f>+'[1]Résu par agence'!EC251</f>
        <v>0</v>
      </c>
      <c r="I218" s="7">
        <f>+'[1]Résu par agence'!EA251/1.18</f>
        <v>0</v>
      </c>
      <c r="J218" s="7">
        <f>+'[1]Sin Agence'!AZ233</f>
        <v>0</v>
      </c>
      <c r="K218" s="7">
        <f>+'[1]Sin Agence'!BA233</f>
        <v>0</v>
      </c>
      <c r="L218" s="7">
        <f t="shared" si="16"/>
        <v>0</v>
      </c>
      <c r="M218" s="7">
        <f t="shared" si="17"/>
        <v>0</v>
      </c>
      <c r="N218" s="8">
        <f t="shared" si="18"/>
        <v>0</v>
      </c>
    </row>
    <row r="219" spans="1:14" ht="24.95" customHeight="1">
      <c r="A219" s="3">
        <f t="shared" si="19"/>
        <v>218</v>
      </c>
      <c r="B219" s="4" t="s">
        <v>230</v>
      </c>
      <c r="C219" s="5">
        <f>'[1]Résu par agence'!EG252</f>
        <v>0</v>
      </c>
      <c r="D219" s="5">
        <f>+'[1]Sin Agence'!AY234</f>
        <v>0</v>
      </c>
      <c r="E219" s="6">
        <f t="shared" si="15"/>
        <v>0</v>
      </c>
      <c r="F219" s="7">
        <f>'[1]Résu par agence'!EF252</f>
        <v>0</v>
      </c>
      <c r="G219" s="7">
        <f>+'[1]Résu par agence'!EE252</f>
        <v>0</v>
      </c>
      <c r="H219" s="7">
        <f>+'[1]Résu par agence'!EC252</f>
        <v>0</v>
      </c>
      <c r="I219" s="7">
        <f>+'[1]Résu par agence'!EA252/1.18</f>
        <v>0</v>
      </c>
      <c r="J219" s="7">
        <f>+'[1]Sin Agence'!AZ234</f>
        <v>0</v>
      </c>
      <c r="K219" s="7">
        <f>+'[1]Sin Agence'!BA234</f>
        <v>0</v>
      </c>
      <c r="L219" s="7">
        <f t="shared" si="16"/>
        <v>0</v>
      </c>
      <c r="M219" s="7">
        <f t="shared" si="17"/>
        <v>0</v>
      </c>
      <c r="N219" s="8">
        <f t="shared" si="18"/>
        <v>0</v>
      </c>
    </row>
    <row r="220" spans="1:14" ht="24.95" customHeight="1">
      <c r="A220" s="3">
        <f t="shared" si="19"/>
        <v>219</v>
      </c>
      <c r="B220" s="4" t="s">
        <v>231</v>
      </c>
      <c r="C220" s="5">
        <f>'[1]Résu par agence'!EG253</f>
        <v>1</v>
      </c>
      <c r="D220" s="5">
        <f>+'[1]Sin Agence'!AY235</f>
        <v>0</v>
      </c>
      <c r="E220" s="6">
        <f t="shared" si="15"/>
        <v>0</v>
      </c>
      <c r="F220" s="7">
        <f>'[1]Résu par agence'!EF253</f>
        <v>10.5</v>
      </c>
      <c r="G220" s="7">
        <f>+'[1]Résu par agence'!EE253</f>
        <v>4.6669999999999998</v>
      </c>
      <c r="H220" s="7">
        <f>+'[1]Résu par agence'!EC253</f>
        <v>4.5739999999999998</v>
      </c>
      <c r="I220" s="7">
        <f>+'[1]Résu par agence'!EA253/1.18</f>
        <v>0.44406779661016954</v>
      </c>
      <c r="J220" s="7">
        <f>+'[1]Sin Agence'!AZ235</f>
        <v>0</v>
      </c>
      <c r="K220" s="7">
        <f>+'[1]Sin Agence'!BA235</f>
        <v>0</v>
      </c>
      <c r="L220" s="7">
        <f t="shared" si="16"/>
        <v>0</v>
      </c>
      <c r="M220" s="7">
        <f t="shared" si="17"/>
        <v>4.5739999999999998</v>
      </c>
      <c r="N220" s="8">
        <f t="shared" si="18"/>
        <v>0</v>
      </c>
    </row>
    <row r="221" spans="1:14" ht="24.95" customHeight="1">
      <c r="A221" s="3">
        <f t="shared" si="19"/>
        <v>220</v>
      </c>
      <c r="B221" s="4" t="s">
        <v>232</v>
      </c>
      <c r="C221" s="5">
        <f>'[1]Résu par agence'!EG254</f>
        <v>0</v>
      </c>
      <c r="D221" s="5">
        <f>+'[1]Sin Agence'!AY236</f>
        <v>0</v>
      </c>
      <c r="E221" s="6">
        <f t="shared" si="15"/>
        <v>0</v>
      </c>
      <c r="F221" s="7">
        <f>'[1]Résu par agence'!EF254</f>
        <v>0</v>
      </c>
      <c r="G221" s="7">
        <f>+'[1]Résu par agence'!EE254</f>
        <v>0</v>
      </c>
      <c r="H221" s="7">
        <f>+'[1]Résu par agence'!EC254</f>
        <v>0</v>
      </c>
      <c r="I221" s="7">
        <f>+'[1]Résu par agence'!EA254/1.18</f>
        <v>0</v>
      </c>
      <c r="J221" s="7">
        <f>+'[1]Sin Agence'!AZ236</f>
        <v>0</v>
      </c>
      <c r="K221" s="7">
        <f>+'[1]Sin Agence'!BA236</f>
        <v>0</v>
      </c>
      <c r="L221" s="7">
        <f t="shared" si="16"/>
        <v>0</v>
      </c>
      <c r="M221" s="7">
        <f t="shared" si="17"/>
        <v>0</v>
      </c>
      <c r="N221" s="8">
        <f t="shared" si="18"/>
        <v>0</v>
      </c>
    </row>
    <row r="222" spans="1:14" ht="24.95" customHeight="1">
      <c r="A222" s="3">
        <f t="shared" si="19"/>
        <v>221</v>
      </c>
      <c r="B222" s="4" t="s">
        <v>233</v>
      </c>
      <c r="C222" s="5">
        <f>'[1]Résu par agence'!EG255</f>
        <v>0</v>
      </c>
      <c r="D222" s="5">
        <f>+'[1]Sin Agence'!AY237</f>
        <v>0</v>
      </c>
      <c r="E222" s="6">
        <f t="shared" si="15"/>
        <v>0</v>
      </c>
      <c r="F222" s="7">
        <f>'[1]Résu par agence'!EF255</f>
        <v>0</v>
      </c>
      <c r="G222" s="7">
        <f>+'[1]Résu par agence'!EE255</f>
        <v>0</v>
      </c>
      <c r="H222" s="7">
        <f>+'[1]Résu par agence'!EC255</f>
        <v>0</v>
      </c>
      <c r="I222" s="7">
        <f>+'[1]Résu par agence'!EA255/1.18</f>
        <v>0</v>
      </c>
      <c r="J222" s="7">
        <f>+'[1]Sin Agence'!AZ237</f>
        <v>0</v>
      </c>
      <c r="K222" s="7">
        <f>+'[1]Sin Agence'!BA237</f>
        <v>0</v>
      </c>
      <c r="L222" s="7">
        <f t="shared" si="16"/>
        <v>0</v>
      </c>
      <c r="M222" s="7">
        <f t="shared" si="17"/>
        <v>0</v>
      </c>
      <c r="N222" s="8">
        <f t="shared" si="18"/>
        <v>0</v>
      </c>
    </row>
    <row r="223" spans="1:14" ht="24.95" customHeight="1">
      <c r="A223" s="3">
        <f t="shared" si="19"/>
        <v>222</v>
      </c>
      <c r="B223" s="4" t="s">
        <v>234</v>
      </c>
      <c r="C223" s="5">
        <f>'[1]Résu par agence'!EG256</f>
        <v>0</v>
      </c>
      <c r="D223" s="5">
        <f>+'[1]Sin Agence'!AY238</f>
        <v>0</v>
      </c>
      <c r="E223" s="6">
        <f t="shared" si="15"/>
        <v>0</v>
      </c>
      <c r="F223" s="7">
        <f>'[1]Résu par agence'!EF256</f>
        <v>0</v>
      </c>
      <c r="G223" s="7">
        <f>+'[1]Résu par agence'!EE256</f>
        <v>0</v>
      </c>
      <c r="H223" s="7">
        <f>+'[1]Résu par agence'!EC256</f>
        <v>0</v>
      </c>
      <c r="I223" s="7">
        <f>+'[1]Résu par agence'!EA256/1.18</f>
        <v>0</v>
      </c>
      <c r="J223" s="7">
        <f>+'[1]Sin Agence'!AZ238</f>
        <v>0</v>
      </c>
      <c r="K223" s="7">
        <f>+'[1]Sin Agence'!BA238</f>
        <v>0</v>
      </c>
      <c r="L223" s="7">
        <f t="shared" si="16"/>
        <v>0</v>
      </c>
      <c r="M223" s="7">
        <f t="shared" si="17"/>
        <v>0</v>
      </c>
      <c r="N223" s="8">
        <f t="shared" si="18"/>
        <v>0</v>
      </c>
    </row>
    <row r="224" spans="1:14" ht="24.95" customHeight="1">
      <c r="A224" s="3">
        <f t="shared" si="19"/>
        <v>223</v>
      </c>
      <c r="B224" s="4" t="s">
        <v>235</v>
      </c>
      <c r="C224" s="5">
        <f>'[1]Résu par agence'!EG257</f>
        <v>0</v>
      </c>
      <c r="D224" s="5">
        <f>+'[1]Sin Agence'!AY239</f>
        <v>0</v>
      </c>
      <c r="E224" s="6">
        <f t="shared" si="15"/>
        <v>0</v>
      </c>
      <c r="F224" s="7">
        <f>'[1]Résu par agence'!EF257</f>
        <v>0</v>
      </c>
      <c r="G224" s="7">
        <f>+'[1]Résu par agence'!EE257</f>
        <v>0</v>
      </c>
      <c r="H224" s="7">
        <f>+'[1]Résu par agence'!EC257</f>
        <v>0</v>
      </c>
      <c r="I224" s="7">
        <f>+'[1]Résu par agence'!EA257/1.18</f>
        <v>0</v>
      </c>
      <c r="J224" s="7">
        <f>+'[1]Sin Agence'!AZ239</f>
        <v>0</v>
      </c>
      <c r="K224" s="7">
        <f>+'[1]Sin Agence'!BA239</f>
        <v>0</v>
      </c>
      <c r="L224" s="7">
        <f t="shared" si="16"/>
        <v>0</v>
      </c>
      <c r="M224" s="7">
        <f t="shared" si="17"/>
        <v>0</v>
      </c>
      <c r="N224" s="8">
        <f t="shared" si="18"/>
        <v>0</v>
      </c>
    </row>
    <row r="225" spans="1:14" ht="24.95" customHeight="1">
      <c r="A225" s="3">
        <f t="shared" si="19"/>
        <v>224</v>
      </c>
      <c r="B225" s="4" t="s">
        <v>236</v>
      </c>
      <c r="C225" s="5">
        <f>'[1]Résu par agence'!EG258</f>
        <v>0</v>
      </c>
      <c r="D225" s="5">
        <f>+'[1]Sin Agence'!AY240</f>
        <v>0</v>
      </c>
      <c r="E225" s="6">
        <f t="shared" si="15"/>
        <v>0</v>
      </c>
      <c r="F225" s="7">
        <f>'[1]Résu par agence'!EF258</f>
        <v>0</v>
      </c>
      <c r="G225" s="7">
        <f>+'[1]Résu par agence'!EE258</f>
        <v>0</v>
      </c>
      <c r="H225" s="7">
        <f>+'[1]Résu par agence'!EC258</f>
        <v>0</v>
      </c>
      <c r="I225" s="7">
        <f>+'[1]Résu par agence'!EA258/1.18</f>
        <v>0</v>
      </c>
      <c r="J225" s="7">
        <f>+'[1]Sin Agence'!AZ240</f>
        <v>0</v>
      </c>
      <c r="K225" s="7">
        <f>+'[1]Sin Agence'!BA240</f>
        <v>0</v>
      </c>
      <c r="L225" s="7">
        <f t="shared" si="16"/>
        <v>0</v>
      </c>
      <c r="M225" s="7">
        <f t="shared" si="17"/>
        <v>0</v>
      </c>
      <c r="N225" s="8">
        <f t="shared" si="18"/>
        <v>0</v>
      </c>
    </row>
    <row r="226" spans="1:14" ht="24.95" customHeight="1">
      <c r="A226" s="3">
        <f t="shared" si="19"/>
        <v>225</v>
      </c>
      <c r="B226" s="4" t="s">
        <v>237</v>
      </c>
      <c r="C226" s="5">
        <f>'[1]Résu par agence'!EG259</f>
        <v>0</v>
      </c>
      <c r="D226" s="5">
        <f>+'[1]Sin Agence'!AY241</f>
        <v>0</v>
      </c>
      <c r="E226" s="6">
        <f t="shared" si="15"/>
        <v>0</v>
      </c>
      <c r="F226" s="7">
        <f>'[1]Résu par agence'!EF259</f>
        <v>0</v>
      </c>
      <c r="G226" s="7">
        <f>+'[1]Résu par agence'!EE259</f>
        <v>0</v>
      </c>
      <c r="H226" s="7">
        <f>+'[1]Résu par agence'!EC259</f>
        <v>0</v>
      </c>
      <c r="I226" s="7">
        <f>+'[1]Résu par agence'!EA259/1.18</f>
        <v>0</v>
      </c>
      <c r="J226" s="7">
        <f>+'[1]Sin Agence'!AZ241</f>
        <v>0</v>
      </c>
      <c r="K226" s="7">
        <f>+'[1]Sin Agence'!BA241</f>
        <v>0</v>
      </c>
      <c r="L226" s="7">
        <f t="shared" si="16"/>
        <v>0</v>
      </c>
      <c r="M226" s="7">
        <f t="shared" si="17"/>
        <v>0</v>
      </c>
      <c r="N226" s="8">
        <f t="shared" si="18"/>
        <v>0</v>
      </c>
    </row>
    <row r="227" spans="1:14" ht="24.95" customHeight="1">
      <c r="A227" s="3">
        <f t="shared" si="19"/>
        <v>226</v>
      </c>
      <c r="B227" s="4" t="s">
        <v>238</v>
      </c>
      <c r="C227" s="5">
        <f>'[1]Résu par agence'!EG260</f>
        <v>0</v>
      </c>
      <c r="D227" s="5">
        <f>+'[1]Sin Agence'!AY242</f>
        <v>0</v>
      </c>
      <c r="E227" s="6">
        <f t="shared" si="15"/>
        <v>0</v>
      </c>
      <c r="F227" s="7">
        <f>'[1]Résu par agence'!EF260</f>
        <v>0</v>
      </c>
      <c r="G227" s="7">
        <f>+'[1]Résu par agence'!EE260</f>
        <v>0</v>
      </c>
      <c r="H227" s="7">
        <f>+'[1]Résu par agence'!EC260</f>
        <v>0</v>
      </c>
      <c r="I227" s="7">
        <f>+'[1]Résu par agence'!EA260/1.18</f>
        <v>0</v>
      </c>
      <c r="J227" s="7">
        <f>+'[1]Sin Agence'!AZ242</f>
        <v>0</v>
      </c>
      <c r="K227" s="7">
        <f>+'[1]Sin Agence'!BA242</f>
        <v>0</v>
      </c>
      <c r="L227" s="7">
        <f t="shared" si="16"/>
        <v>0</v>
      </c>
      <c r="M227" s="7">
        <f t="shared" si="17"/>
        <v>0</v>
      </c>
      <c r="N227" s="8">
        <f t="shared" si="18"/>
        <v>0</v>
      </c>
    </row>
    <row r="228" spans="1:14" ht="24.95" customHeight="1">
      <c r="A228" s="3">
        <f t="shared" si="19"/>
        <v>227</v>
      </c>
      <c r="B228" s="4" t="s">
        <v>239</v>
      </c>
      <c r="C228" s="5">
        <f>'[1]Résu par agence'!EG261</f>
        <v>0</v>
      </c>
      <c r="D228" s="5">
        <f>+'[1]Sin Agence'!AY243</f>
        <v>0</v>
      </c>
      <c r="E228" s="6">
        <f t="shared" si="15"/>
        <v>0</v>
      </c>
      <c r="F228" s="7">
        <f>'[1]Résu par agence'!EF261</f>
        <v>0</v>
      </c>
      <c r="G228" s="7">
        <f>+'[1]Résu par agence'!EE261</f>
        <v>0</v>
      </c>
      <c r="H228" s="7">
        <f>+'[1]Résu par agence'!EC261</f>
        <v>0</v>
      </c>
      <c r="I228" s="7">
        <f>+'[1]Résu par agence'!EA261/1.18</f>
        <v>0</v>
      </c>
      <c r="J228" s="7">
        <f>+'[1]Sin Agence'!AZ243</f>
        <v>0</v>
      </c>
      <c r="K228" s="7">
        <f>+'[1]Sin Agence'!BA243</f>
        <v>0</v>
      </c>
      <c r="L228" s="7">
        <f t="shared" si="16"/>
        <v>0</v>
      </c>
      <c r="M228" s="7">
        <f t="shared" si="17"/>
        <v>0</v>
      </c>
      <c r="N228" s="8">
        <f t="shared" si="18"/>
        <v>0</v>
      </c>
    </row>
    <row r="229" spans="1:14" ht="24.95" customHeight="1">
      <c r="A229" s="3">
        <f t="shared" si="19"/>
        <v>228</v>
      </c>
      <c r="B229" s="4" t="s">
        <v>240</v>
      </c>
      <c r="C229" s="5">
        <f>'[1]Résu par agence'!EG262</f>
        <v>0</v>
      </c>
      <c r="D229" s="5">
        <f>+'[1]Sin Agence'!AY244</f>
        <v>0</v>
      </c>
      <c r="E229" s="6">
        <f t="shared" si="15"/>
        <v>0</v>
      </c>
      <c r="F229" s="7">
        <f>'[1]Résu par agence'!EF262</f>
        <v>0</v>
      </c>
      <c r="G229" s="7">
        <f>+'[1]Résu par agence'!EE262</f>
        <v>0</v>
      </c>
      <c r="H229" s="7">
        <f>+'[1]Résu par agence'!EC262</f>
        <v>0</v>
      </c>
      <c r="I229" s="7">
        <f>+'[1]Résu par agence'!EA262/1.18</f>
        <v>0</v>
      </c>
      <c r="J229" s="7">
        <f>+'[1]Sin Agence'!AZ244</f>
        <v>0</v>
      </c>
      <c r="K229" s="7">
        <f>+'[1]Sin Agence'!BA244</f>
        <v>0</v>
      </c>
      <c r="L229" s="7">
        <f t="shared" si="16"/>
        <v>0</v>
      </c>
      <c r="M229" s="7">
        <f t="shared" si="17"/>
        <v>0</v>
      </c>
      <c r="N229" s="8">
        <f t="shared" si="18"/>
        <v>0</v>
      </c>
    </row>
    <row r="230" spans="1:14" ht="24.95" customHeight="1">
      <c r="A230" s="3">
        <f t="shared" si="19"/>
        <v>229</v>
      </c>
      <c r="B230" s="4" t="s">
        <v>241</v>
      </c>
      <c r="C230" s="5">
        <f>'[1]Résu par agence'!EG263</f>
        <v>0</v>
      </c>
      <c r="D230" s="5">
        <f>+'[1]Sin Agence'!AY245</f>
        <v>0</v>
      </c>
      <c r="E230" s="6">
        <f t="shared" si="15"/>
        <v>0</v>
      </c>
      <c r="F230" s="7">
        <f>'[1]Résu par agence'!EF263</f>
        <v>0</v>
      </c>
      <c r="G230" s="7">
        <f>+'[1]Résu par agence'!EE263</f>
        <v>0</v>
      </c>
      <c r="H230" s="7">
        <f>+'[1]Résu par agence'!EC263</f>
        <v>0</v>
      </c>
      <c r="I230" s="7">
        <f>+'[1]Résu par agence'!EA263/1.18</f>
        <v>0</v>
      </c>
      <c r="J230" s="7">
        <f>+'[1]Sin Agence'!AZ245</f>
        <v>0</v>
      </c>
      <c r="K230" s="7">
        <f>+'[1]Sin Agence'!BA245</f>
        <v>0</v>
      </c>
      <c r="L230" s="7">
        <f t="shared" si="16"/>
        <v>0</v>
      </c>
      <c r="M230" s="7">
        <f t="shared" si="17"/>
        <v>0</v>
      </c>
      <c r="N230" s="8">
        <f t="shared" si="18"/>
        <v>0</v>
      </c>
    </row>
    <row r="231" spans="1:14" ht="24.95" customHeight="1">
      <c r="A231" s="3">
        <f t="shared" si="19"/>
        <v>230</v>
      </c>
      <c r="B231" s="4" t="s">
        <v>242</v>
      </c>
      <c r="C231" s="5">
        <f>'[1]Résu par agence'!EG264</f>
        <v>0</v>
      </c>
      <c r="D231" s="5">
        <f>+'[1]Sin Agence'!AY246</f>
        <v>0</v>
      </c>
      <c r="E231" s="6">
        <f t="shared" si="15"/>
        <v>0</v>
      </c>
      <c r="F231" s="7">
        <f>'[1]Résu par agence'!EF264</f>
        <v>0</v>
      </c>
      <c r="G231" s="7">
        <f>+'[1]Résu par agence'!EE264</f>
        <v>0</v>
      </c>
      <c r="H231" s="7">
        <f>+'[1]Résu par agence'!EC264</f>
        <v>0</v>
      </c>
      <c r="I231" s="7">
        <f>+'[1]Résu par agence'!EA264/1.18</f>
        <v>0</v>
      </c>
      <c r="J231" s="7">
        <f>+'[1]Sin Agence'!AZ246</f>
        <v>0</v>
      </c>
      <c r="K231" s="7">
        <f>+'[1]Sin Agence'!BA246</f>
        <v>0</v>
      </c>
      <c r="L231" s="7">
        <f t="shared" si="16"/>
        <v>0</v>
      </c>
      <c r="M231" s="7">
        <f t="shared" si="17"/>
        <v>0</v>
      </c>
      <c r="N231" s="8">
        <f t="shared" si="18"/>
        <v>0</v>
      </c>
    </row>
    <row r="232" spans="1:14" ht="24.95" customHeight="1">
      <c r="A232" s="3">
        <f t="shared" si="19"/>
        <v>231</v>
      </c>
      <c r="B232" s="4" t="s">
        <v>243</v>
      </c>
      <c r="C232" s="5">
        <f>'[1]Résu par agence'!EG265</f>
        <v>0</v>
      </c>
      <c r="D232" s="5">
        <f>+'[1]Sin Agence'!AY247</f>
        <v>0</v>
      </c>
      <c r="E232" s="6">
        <f t="shared" si="15"/>
        <v>0</v>
      </c>
      <c r="F232" s="7">
        <f>'[1]Résu par agence'!EF265</f>
        <v>0</v>
      </c>
      <c r="G232" s="7">
        <f>+'[1]Résu par agence'!EE265</f>
        <v>0</v>
      </c>
      <c r="H232" s="7">
        <f>+'[1]Résu par agence'!EC265</f>
        <v>0</v>
      </c>
      <c r="I232" s="7">
        <f>+'[1]Résu par agence'!EA265/1.18</f>
        <v>0</v>
      </c>
      <c r="J232" s="7">
        <f>+'[1]Sin Agence'!AZ247</f>
        <v>0</v>
      </c>
      <c r="K232" s="7">
        <f>+'[1]Sin Agence'!BA247</f>
        <v>0</v>
      </c>
      <c r="L232" s="7">
        <f t="shared" si="16"/>
        <v>0</v>
      </c>
      <c r="M232" s="7">
        <f t="shared" si="17"/>
        <v>0</v>
      </c>
      <c r="N232" s="8">
        <f t="shared" si="18"/>
        <v>0</v>
      </c>
    </row>
    <row r="233" spans="1:14" ht="24.95" customHeight="1">
      <c r="A233" s="3">
        <f t="shared" si="19"/>
        <v>232</v>
      </c>
      <c r="B233" s="4" t="s">
        <v>244</v>
      </c>
      <c r="C233" s="5">
        <f>'[1]Résu par agence'!EG266</f>
        <v>0</v>
      </c>
      <c r="D233" s="5">
        <f>+'[1]Sin Agence'!AY248</f>
        <v>0</v>
      </c>
      <c r="E233" s="6">
        <f t="shared" si="15"/>
        <v>0</v>
      </c>
      <c r="F233" s="7">
        <f>'[1]Résu par agence'!EF266</f>
        <v>0</v>
      </c>
      <c r="G233" s="7">
        <f>+'[1]Résu par agence'!EE266</f>
        <v>0</v>
      </c>
      <c r="H233" s="7">
        <f>+'[1]Résu par agence'!EC266</f>
        <v>0</v>
      </c>
      <c r="I233" s="7">
        <f>+'[1]Résu par agence'!EA266/1.18</f>
        <v>0</v>
      </c>
      <c r="J233" s="7">
        <f>+'[1]Sin Agence'!AZ248</f>
        <v>0</v>
      </c>
      <c r="K233" s="7">
        <f>+'[1]Sin Agence'!BA248</f>
        <v>0</v>
      </c>
      <c r="L233" s="7">
        <f t="shared" si="16"/>
        <v>0</v>
      </c>
      <c r="M233" s="7">
        <f t="shared" si="17"/>
        <v>0</v>
      </c>
      <c r="N233" s="8">
        <f t="shared" si="18"/>
        <v>0</v>
      </c>
    </row>
    <row r="234" spans="1:14" ht="24.95" customHeight="1">
      <c r="A234" s="3">
        <f t="shared" si="19"/>
        <v>233</v>
      </c>
      <c r="B234" s="4" t="s">
        <v>245</v>
      </c>
      <c r="C234" s="5">
        <f>'[1]Résu par agence'!EG267</f>
        <v>0</v>
      </c>
      <c r="D234" s="5">
        <f>+'[1]Sin Agence'!AY249</f>
        <v>0</v>
      </c>
      <c r="E234" s="6">
        <f t="shared" si="15"/>
        <v>0</v>
      </c>
      <c r="F234" s="7">
        <f>'[1]Résu par agence'!EF267</f>
        <v>0</v>
      </c>
      <c r="G234" s="7">
        <f>+'[1]Résu par agence'!EE267</f>
        <v>0</v>
      </c>
      <c r="H234" s="7">
        <f>+'[1]Résu par agence'!EC267</f>
        <v>0</v>
      </c>
      <c r="I234" s="7">
        <f>+'[1]Résu par agence'!EA267/1.18</f>
        <v>0</v>
      </c>
      <c r="J234" s="7">
        <f>+'[1]Sin Agence'!AZ249</f>
        <v>0</v>
      </c>
      <c r="K234" s="7">
        <f>+'[1]Sin Agence'!BA249</f>
        <v>0</v>
      </c>
      <c r="L234" s="7">
        <f t="shared" si="16"/>
        <v>0</v>
      </c>
      <c r="M234" s="7">
        <f t="shared" si="17"/>
        <v>0</v>
      </c>
      <c r="N234" s="8">
        <f t="shared" si="18"/>
        <v>0</v>
      </c>
    </row>
    <row r="235" spans="1:14" ht="24.95" customHeight="1">
      <c r="A235" s="3">
        <f t="shared" si="19"/>
        <v>234</v>
      </c>
      <c r="B235" s="4" t="s">
        <v>246</v>
      </c>
      <c r="C235" s="5">
        <f>'[1]Résu par agence'!EG268</f>
        <v>0</v>
      </c>
      <c r="D235" s="5">
        <f>+'[1]Sin Agence'!AY250</f>
        <v>0</v>
      </c>
      <c r="E235" s="6">
        <f t="shared" si="15"/>
        <v>0</v>
      </c>
      <c r="F235" s="7">
        <f>'[1]Résu par agence'!EF268</f>
        <v>0</v>
      </c>
      <c r="G235" s="7">
        <f>+'[1]Résu par agence'!EE268</f>
        <v>0</v>
      </c>
      <c r="H235" s="7">
        <f>+'[1]Résu par agence'!EC268</f>
        <v>0</v>
      </c>
      <c r="I235" s="7">
        <f>+'[1]Résu par agence'!EA268/1.18</f>
        <v>0</v>
      </c>
      <c r="J235" s="7">
        <f>+'[1]Sin Agence'!AZ250</f>
        <v>0</v>
      </c>
      <c r="K235" s="7">
        <f>+'[1]Sin Agence'!BA250</f>
        <v>0</v>
      </c>
      <c r="L235" s="7">
        <f t="shared" si="16"/>
        <v>0</v>
      </c>
      <c r="M235" s="7">
        <f t="shared" si="17"/>
        <v>0</v>
      </c>
      <c r="N235" s="8">
        <f t="shared" si="18"/>
        <v>0</v>
      </c>
    </row>
    <row r="236" spans="1:14" ht="24.95" customHeight="1">
      <c r="A236" s="3">
        <f t="shared" si="19"/>
        <v>235</v>
      </c>
      <c r="B236" s="4" t="s">
        <v>247</v>
      </c>
      <c r="C236" s="5">
        <f>'[1]Résu par agence'!EG269</f>
        <v>4</v>
      </c>
      <c r="D236" s="5">
        <f>+'[1]Sin Agence'!AY251</f>
        <v>0</v>
      </c>
      <c r="E236" s="6">
        <f t="shared" si="15"/>
        <v>0</v>
      </c>
      <c r="F236" s="7">
        <f>'[1]Résu par agence'!EF269</f>
        <v>42</v>
      </c>
      <c r="G236" s="7">
        <f>+'[1]Résu par agence'!EE269</f>
        <v>18.667999999999999</v>
      </c>
      <c r="H236" s="7">
        <f>+'[1]Résu par agence'!EC269</f>
        <v>18.295999999999999</v>
      </c>
      <c r="I236" s="7">
        <f>+'[1]Résu par agence'!EA269/1.18</f>
        <v>1.7762711864406782</v>
      </c>
      <c r="J236" s="7">
        <f>+'[1]Sin Agence'!AZ251</f>
        <v>0</v>
      </c>
      <c r="K236" s="7">
        <f>+'[1]Sin Agence'!BA251</f>
        <v>0</v>
      </c>
      <c r="L236" s="7">
        <f t="shared" si="16"/>
        <v>0</v>
      </c>
      <c r="M236" s="7">
        <f t="shared" si="17"/>
        <v>18.295999999999999</v>
      </c>
      <c r="N236" s="8">
        <f t="shared" si="18"/>
        <v>0</v>
      </c>
    </row>
    <row r="237" spans="1:14" ht="24.95" customHeight="1">
      <c r="A237" s="3">
        <f t="shared" si="19"/>
        <v>236</v>
      </c>
      <c r="B237" s="4" t="s">
        <v>248</v>
      </c>
      <c r="C237" s="5">
        <f>'[1]Résu par agence'!EG270</f>
        <v>0</v>
      </c>
      <c r="D237" s="5">
        <f>+'[1]Sin Agence'!AY252</f>
        <v>0</v>
      </c>
      <c r="E237" s="6">
        <f t="shared" si="15"/>
        <v>0</v>
      </c>
      <c r="F237" s="7">
        <f>'[1]Résu par agence'!EF270</f>
        <v>0</v>
      </c>
      <c r="G237" s="7">
        <f>+'[1]Résu par agence'!EE270</f>
        <v>0</v>
      </c>
      <c r="H237" s="7">
        <f>+'[1]Résu par agence'!EC270</f>
        <v>0</v>
      </c>
      <c r="I237" s="7">
        <f>+'[1]Résu par agence'!EA270/1.18</f>
        <v>0</v>
      </c>
      <c r="J237" s="7">
        <f>+'[1]Sin Agence'!AZ252</f>
        <v>0</v>
      </c>
      <c r="K237" s="7">
        <f>+'[1]Sin Agence'!BA252</f>
        <v>0</v>
      </c>
      <c r="L237" s="7">
        <f t="shared" si="16"/>
        <v>0</v>
      </c>
      <c r="M237" s="7">
        <f t="shared" si="17"/>
        <v>0</v>
      </c>
      <c r="N237" s="8">
        <f t="shared" si="18"/>
        <v>0</v>
      </c>
    </row>
    <row r="238" spans="1:14" ht="24.95" customHeight="1">
      <c r="A238" s="3">
        <f t="shared" si="19"/>
        <v>237</v>
      </c>
      <c r="B238" s="4" t="s">
        <v>249</v>
      </c>
      <c r="C238" s="5">
        <f>'[1]Résu par agence'!EG271</f>
        <v>0</v>
      </c>
      <c r="D238" s="5">
        <f>+'[1]Sin Agence'!AY253</f>
        <v>0</v>
      </c>
      <c r="E238" s="6">
        <f t="shared" si="15"/>
        <v>0</v>
      </c>
      <c r="F238" s="7">
        <f>'[1]Résu par agence'!EF271</f>
        <v>0</v>
      </c>
      <c r="G238" s="7">
        <f>+'[1]Résu par agence'!EE271</f>
        <v>0</v>
      </c>
      <c r="H238" s="7">
        <f>+'[1]Résu par agence'!EC271</f>
        <v>0</v>
      </c>
      <c r="I238" s="7">
        <f>+'[1]Résu par agence'!EA271/1.18</f>
        <v>0</v>
      </c>
      <c r="J238" s="7">
        <f>+'[1]Sin Agence'!AZ253</f>
        <v>0</v>
      </c>
      <c r="K238" s="7">
        <f>+'[1]Sin Agence'!BA253</f>
        <v>0</v>
      </c>
      <c r="L238" s="7">
        <f t="shared" si="16"/>
        <v>0</v>
      </c>
      <c r="M238" s="7">
        <f t="shared" si="17"/>
        <v>0</v>
      </c>
      <c r="N238" s="8">
        <f t="shared" si="18"/>
        <v>0</v>
      </c>
    </row>
    <row r="239" spans="1:14" ht="24.95" customHeight="1">
      <c r="A239" s="3">
        <f t="shared" si="19"/>
        <v>238</v>
      </c>
      <c r="B239" s="4" t="s">
        <v>250</v>
      </c>
      <c r="C239" s="5">
        <f>'[1]Résu par agence'!EG272</f>
        <v>0</v>
      </c>
      <c r="D239" s="5">
        <f>+'[1]Sin Agence'!AY254</f>
        <v>0</v>
      </c>
      <c r="E239" s="6">
        <f t="shared" si="15"/>
        <v>0</v>
      </c>
      <c r="F239" s="7">
        <f>'[1]Résu par agence'!EF272</f>
        <v>0</v>
      </c>
      <c r="G239" s="7">
        <f>+'[1]Résu par agence'!EE272</f>
        <v>0</v>
      </c>
      <c r="H239" s="7">
        <f>+'[1]Résu par agence'!EC272</f>
        <v>0</v>
      </c>
      <c r="I239" s="7">
        <f>+'[1]Résu par agence'!EA272/1.18</f>
        <v>0</v>
      </c>
      <c r="J239" s="7">
        <f>+'[1]Sin Agence'!AZ254</f>
        <v>0</v>
      </c>
      <c r="K239" s="7">
        <f>+'[1]Sin Agence'!BA254</f>
        <v>0</v>
      </c>
      <c r="L239" s="7">
        <f t="shared" si="16"/>
        <v>0</v>
      </c>
      <c r="M239" s="7">
        <f t="shared" si="17"/>
        <v>0</v>
      </c>
      <c r="N239" s="8">
        <f t="shared" si="18"/>
        <v>0</v>
      </c>
    </row>
    <row r="240" spans="1:14" ht="24.95" customHeight="1">
      <c r="A240" s="3">
        <f t="shared" si="19"/>
        <v>239</v>
      </c>
      <c r="B240" s="4" t="s">
        <v>251</v>
      </c>
      <c r="C240" s="5">
        <f>'[1]Résu par agence'!EG273</f>
        <v>0</v>
      </c>
      <c r="D240" s="5">
        <f>+'[1]Sin Agence'!AY255</f>
        <v>0</v>
      </c>
      <c r="E240" s="6">
        <f t="shared" si="15"/>
        <v>0</v>
      </c>
      <c r="F240" s="7">
        <f>'[1]Résu par agence'!EF273</f>
        <v>0</v>
      </c>
      <c r="G240" s="7">
        <f>+'[1]Résu par agence'!EE273</f>
        <v>0</v>
      </c>
      <c r="H240" s="7">
        <f>+'[1]Résu par agence'!EC273</f>
        <v>0</v>
      </c>
      <c r="I240" s="7">
        <f>+'[1]Résu par agence'!EA273/1.18</f>
        <v>0</v>
      </c>
      <c r="J240" s="7">
        <f>+'[1]Sin Agence'!AZ255</f>
        <v>0</v>
      </c>
      <c r="K240" s="7">
        <f>+'[1]Sin Agence'!BA255</f>
        <v>0</v>
      </c>
      <c r="L240" s="7">
        <f t="shared" si="16"/>
        <v>0</v>
      </c>
      <c r="M240" s="7">
        <f t="shared" si="17"/>
        <v>0</v>
      </c>
      <c r="N240" s="8">
        <f t="shared" si="18"/>
        <v>0</v>
      </c>
    </row>
    <row r="241" spans="1:14" ht="24.95" customHeight="1">
      <c r="A241" s="3">
        <f t="shared" si="19"/>
        <v>240</v>
      </c>
      <c r="B241" s="4" t="s">
        <v>252</v>
      </c>
      <c r="C241" s="5">
        <f>'[1]Résu par agence'!EG274</f>
        <v>0</v>
      </c>
      <c r="D241" s="5">
        <f>+'[1]Sin Agence'!AY256</f>
        <v>0</v>
      </c>
      <c r="E241" s="6">
        <f t="shared" si="15"/>
        <v>0</v>
      </c>
      <c r="F241" s="7">
        <f>'[1]Résu par agence'!EF274</f>
        <v>0</v>
      </c>
      <c r="G241" s="7">
        <f>+'[1]Résu par agence'!EE274</f>
        <v>0</v>
      </c>
      <c r="H241" s="7">
        <f>+'[1]Résu par agence'!EC274</f>
        <v>0</v>
      </c>
      <c r="I241" s="7">
        <f>+'[1]Résu par agence'!EA274/1.18</f>
        <v>0</v>
      </c>
      <c r="J241" s="7">
        <f>+'[1]Sin Agence'!AZ256</f>
        <v>0</v>
      </c>
      <c r="K241" s="7">
        <f>+'[1]Sin Agence'!BA256</f>
        <v>0</v>
      </c>
      <c r="L241" s="7">
        <f t="shared" si="16"/>
        <v>0</v>
      </c>
      <c r="M241" s="7">
        <f t="shared" si="17"/>
        <v>0</v>
      </c>
      <c r="N241" s="8">
        <f t="shared" si="18"/>
        <v>0</v>
      </c>
    </row>
    <row r="242" spans="1:14" ht="24.95" customHeight="1">
      <c r="A242" s="3">
        <f t="shared" si="19"/>
        <v>241</v>
      </c>
      <c r="B242" s="4" t="s">
        <v>253</v>
      </c>
      <c r="C242" s="5">
        <f>'[1]Résu par agence'!EG275</f>
        <v>0</v>
      </c>
      <c r="D242" s="5">
        <f>+'[1]Sin Agence'!AY257</f>
        <v>0</v>
      </c>
      <c r="E242" s="6">
        <f t="shared" si="15"/>
        <v>0</v>
      </c>
      <c r="F242" s="7">
        <f>'[1]Résu par agence'!EF275</f>
        <v>0</v>
      </c>
      <c r="G242" s="7">
        <f>+'[1]Résu par agence'!EE275</f>
        <v>0</v>
      </c>
      <c r="H242" s="7">
        <f>+'[1]Résu par agence'!EC275</f>
        <v>0</v>
      </c>
      <c r="I242" s="7">
        <f>+'[1]Résu par agence'!EA275/1.18</f>
        <v>0</v>
      </c>
      <c r="J242" s="7">
        <f>+'[1]Sin Agence'!AZ257</f>
        <v>0</v>
      </c>
      <c r="K242" s="7">
        <f>+'[1]Sin Agence'!BA257</f>
        <v>0</v>
      </c>
      <c r="L242" s="7">
        <f t="shared" si="16"/>
        <v>0</v>
      </c>
      <c r="M242" s="7">
        <f t="shared" si="17"/>
        <v>0</v>
      </c>
      <c r="N242" s="8">
        <f t="shared" si="18"/>
        <v>0</v>
      </c>
    </row>
    <row r="243" spans="1:14" ht="24.95" customHeight="1">
      <c r="A243" s="3">
        <f t="shared" si="19"/>
        <v>242</v>
      </c>
      <c r="B243" s="4" t="s">
        <v>254</v>
      </c>
      <c r="C243" s="5">
        <f>'[1]Résu par agence'!EG276</f>
        <v>0</v>
      </c>
      <c r="D243" s="5">
        <f>+'[1]Sin Agence'!AY258</f>
        <v>0</v>
      </c>
      <c r="E243" s="6">
        <f t="shared" si="15"/>
        <v>0</v>
      </c>
      <c r="F243" s="7">
        <f>'[1]Résu par agence'!EF276</f>
        <v>0</v>
      </c>
      <c r="G243" s="7">
        <f>+'[1]Résu par agence'!EE276</f>
        <v>0</v>
      </c>
      <c r="H243" s="7">
        <f>+'[1]Résu par agence'!EC276</f>
        <v>0</v>
      </c>
      <c r="I243" s="7">
        <f>+'[1]Résu par agence'!EA276/1.18</f>
        <v>0</v>
      </c>
      <c r="J243" s="7">
        <f>+'[1]Sin Agence'!AZ258</f>
        <v>0</v>
      </c>
      <c r="K243" s="7">
        <f>+'[1]Sin Agence'!BA258</f>
        <v>0</v>
      </c>
      <c r="L243" s="7">
        <f t="shared" si="16"/>
        <v>0</v>
      </c>
      <c r="M243" s="7">
        <f t="shared" si="17"/>
        <v>0</v>
      </c>
      <c r="N243" s="8">
        <f t="shared" si="18"/>
        <v>0</v>
      </c>
    </row>
    <row r="244" spans="1:14" ht="24.95" customHeight="1">
      <c r="A244" s="3">
        <f t="shared" si="19"/>
        <v>243</v>
      </c>
      <c r="B244" s="4" t="s">
        <v>255</v>
      </c>
      <c r="C244" s="5">
        <f>'[1]Résu par agence'!EG277</f>
        <v>0</v>
      </c>
      <c r="D244" s="5">
        <f>+'[1]Sin Agence'!AY259</f>
        <v>0</v>
      </c>
      <c r="E244" s="6">
        <f t="shared" si="15"/>
        <v>0</v>
      </c>
      <c r="F244" s="7">
        <f>'[1]Résu par agence'!EF277</f>
        <v>0</v>
      </c>
      <c r="G244" s="7">
        <f>+'[1]Résu par agence'!EE277</f>
        <v>0</v>
      </c>
      <c r="H244" s="7">
        <f>+'[1]Résu par agence'!EC277</f>
        <v>0</v>
      </c>
      <c r="I244" s="7">
        <f>+'[1]Résu par agence'!EA277/1.18</f>
        <v>0</v>
      </c>
      <c r="J244" s="7">
        <f>+'[1]Sin Agence'!AZ259</f>
        <v>0</v>
      </c>
      <c r="K244" s="7">
        <f>+'[1]Sin Agence'!BA259</f>
        <v>0</v>
      </c>
      <c r="L244" s="7">
        <f t="shared" si="16"/>
        <v>0</v>
      </c>
      <c r="M244" s="7">
        <f t="shared" si="17"/>
        <v>0</v>
      </c>
      <c r="N244" s="8">
        <f t="shared" si="18"/>
        <v>0</v>
      </c>
    </row>
    <row r="245" spans="1:14" ht="24.95" customHeight="1">
      <c r="A245" s="3">
        <f t="shared" si="19"/>
        <v>244</v>
      </c>
      <c r="B245" s="4" t="s">
        <v>256</v>
      </c>
      <c r="C245" s="5">
        <f>'[1]Résu par agence'!EG278</f>
        <v>0</v>
      </c>
      <c r="D245" s="5">
        <f>+'[1]Sin Agence'!AY260</f>
        <v>0</v>
      </c>
      <c r="E245" s="6">
        <f t="shared" si="15"/>
        <v>0</v>
      </c>
      <c r="F245" s="7">
        <f>'[1]Résu par agence'!EF278</f>
        <v>0</v>
      </c>
      <c r="G245" s="7">
        <f>+'[1]Résu par agence'!EE278</f>
        <v>0</v>
      </c>
      <c r="H245" s="7">
        <f>+'[1]Résu par agence'!EC278</f>
        <v>0</v>
      </c>
      <c r="I245" s="7">
        <f>+'[1]Résu par agence'!EA278/1.18</f>
        <v>0</v>
      </c>
      <c r="J245" s="7">
        <f>+'[1]Sin Agence'!AZ260</f>
        <v>0</v>
      </c>
      <c r="K245" s="7">
        <f>+'[1]Sin Agence'!BA260</f>
        <v>0</v>
      </c>
      <c r="L245" s="7">
        <f t="shared" si="16"/>
        <v>0</v>
      </c>
      <c r="M245" s="7">
        <f t="shared" si="17"/>
        <v>0</v>
      </c>
      <c r="N245" s="8">
        <f t="shared" si="18"/>
        <v>0</v>
      </c>
    </row>
    <row r="246" spans="1:14" ht="24.95" customHeight="1">
      <c r="A246" s="3">
        <f t="shared" si="19"/>
        <v>245</v>
      </c>
      <c r="B246" s="4" t="s">
        <v>257</v>
      </c>
      <c r="C246" s="5">
        <f>'[1]Résu par agence'!EG279</f>
        <v>0</v>
      </c>
      <c r="D246" s="5">
        <f>+'[1]Sin Agence'!AY261</f>
        <v>0</v>
      </c>
      <c r="E246" s="6">
        <f t="shared" si="15"/>
        <v>0</v>
      </c>
      <c r="F246" s="7">
        <f>'[1]Résu par agence'!EF279</f>
        <v>0</v>
      </c>
      <c r="G246" s="7">
        <f>+'[1]Résu par agence'!EE279</f>
        <v>0</v>
      </c>
      <c r="H246" s="7">
        <f>+'[1]Résu par agence'!EC279</f>
        <v>0</v>
      </c>
      <c r="I246" s="7">
        <f>+'[1]Résu par agence'!EA279/1.18</f>
        <v>0</v>
      </c>
      <c r="J246" s="7">
        <f>+'[1]Sin Agence'!AZ261</f>
        <v>0</v>
      </c>
      <c r="K246" s="7">
        <f>+'[1]Sin Agence'!BA261</f>
        <v>0</v>
      </c>
      <c r="L246" s="7">
        <f t="shared" si="16"/>
        <v>0</v>
      </c>
      <c r="M246" s="7">
        <f t="shared" si="17"/>
        <v>0</v>
      </c>
      <c r="N246" s="8">
        <f t="shared" si="18"/>
        <v>0</v>
      </c>
    </row>
    <row r="247" spans="1:14" ht="24.95" customHeight="1">
      <c r="A247" s="3">
        <f t="shared" si="19"/>
        <v>246</v>
      </c>
      <c r="B247" s="4" t="s">
        <v>258</v>
      </c>
      <c r="C247" s="5">
        <f>'[1]Résu par agence'!EG280</f>
        <v>1</v>
      </c>
      <c r="D247" s="5">
        <f>+'[1]Sin Agence'!AY262</f>
        <v>0</v>
      </c>
      <c r="E247" s="6">
        <f t="shared" si="15"/>
        <v>0</v>
      </c>
      <c r="F247" s="7">
        <f>'[1]Résu par agence'!EF280</f>
        <v>10.5</v>
      </c>
      <c r="G247" s="7">
        <f>+'[1]Résu par agence'!EE280</f>
        <v>4.6669999999999998</v>
      </c>
      <c r="H247" s="7">
        <f>+'[1]Résu par agence'!EC280</f>
        <v>4.5739999999999998</v>
      </c>
      <c r="I247" s="7">
        <f>+'[1]Résu par agence'!EA280/1.18</f>
        <v>0.44406779661016954</v>
      </c>
      <c r="J247" s="7">
        <f>+'[1]Sin Agence'!AZ262</f>
        <v>0</v>
      </c>
      <c r="K247" s="7">
        <f>+'[1]Sin Agence'!BA262</f>
        <v>0</v>
      </c>
      <c r="L247" s="7">
        <f t="shared" si="16"/>
        <v>0</v>
      </c>
      <c r="M247" s="7">
        <f t="shared" si="17"/>
        <v>4.5739999999999998</v>
      </c>
      <c r="N247" s="8">
        <f t="shared" si="18"/>
        <v>0</v>
      </c>
    </row>
    <row r="248" spans="1:14" ht="24.95" customHeight="1">
      <c r="A248" s="3">
        <f t="shared" si="19"/>
        <v>247</v>
      </c>
      <c r="B248" s="4" t="s">
        <v>259</v>
      </c>
      <c r="C248" s="5">
        <f>'[1]Résu par agence'!EG281</f>
        <v>3</v>
      </c>
      <c r="D248" s="5">
        <f>+'[1]Sin Agence'!AY263</f>
        <v>0</v>
      </c>
      <c r="E248" s="6">
        <f t="shared" si="15"/>
        <v>0</v>
      </c>
      <c r="F248" s="7">
        <f>'[1]Résu par agence'!EF281</f>
        <v>31.5</v>
      </c>
      <c r="G248" s="7">
        <f>+'[1]Résu par agence'!EE281</f>
        <v>14.000999999999999</v>
      </c>
      <c r="H248" s="7">
        <f>+'[1]Résu par agence'!EC281</f>
        <v>13.722</v>
      </c>
      <c r="I248" s="7">
        <f>+'[1]Résu par agence'!EA281/1.18</f>
        <v>1.3322033898305086</v>
      </c>
      <c r="J248" s="7">
        <f>+'[1]Sin Agence'!AZ263</f>
        <v>0</v>
      </c>
      <c r="K248" s="7">
        <f>+'[1]Sin Agence'!BA263</f>
        <v>0</v>
      </c>
      <c r="L248" s="7">
        <f t="shared" si="16"/>
        <v>0</v>
      </c>
      <c r="M248" s="7">
        <f t="shared" si="17"/>
        <v>13.722</v>
      </c>
      <c r="N248" s="8">
        <f t="shared" si="18"/>
        <v>0</v>
      </c>
    </row>
    <row r="249" spans="1:14" ht="24.95" customHeight="1">
      <c r="A249" s="3">
        <f t="shared" si="19"/>
        <v>248</v>
      </c>
      <c r="B249" s="4" t="s">
        <v>260</v>
      </c>
      <c r="C249" s="5">
        <f>'[1]Résu par agence'!EG282</f>
        <v>0</v>
      </c>
      <c r="D249" s="5">
        <f>+'[1]Sin Agence'!AY264</f>
        <v>0</v>
      </c>
      <c r="E249" s="6">
        <f t="shared" si="15"/>
        <v>0</v>
      </c>
      <c r="F249" s="7">
        <f>'[1]Résu par agence'!EF282</f>
        <v>0</v>
      </c>
      <c r="G249" s="7">
        <f>+'[1]Résu par agence'!EE282</f>
        <v>0</v>
      </c>
      <c r="H249" s="7">
        <f>+'[1]Résu par agence'!EC282</f>
        <v>0</v>
      </c>
      <c r="I249" s="7">
        <f>+'[1]Résu par agence'!EA282/1.18</f>
        <v>0</v>
      </c>
      <c r="J249" s="7">
        <f>+'[1]Sin Agence'!AZ264</f>
        <v>0</v>
      </c>
      <c r="K249" s="7">
        <f>+'[1]Sin Agence'!BA264</f>
        <v>0</v>
      </c>
      <c r="L249" s="7">
        <f t="shared" si="16"/>
        <v>0</v>
      </c>
      <c r="M249" s="7">
        <f t="shared" si="17"/>
        <v>0</v>
      </c>
      <c r="N249" s="8">
        <f t="shared" si="18"/>
        <v>0</v>
      </c>
    </row>
    <row r="250" spans="1:14" ht="24.95" customHeight="1">
      <c r="A250" s="3">
        <f t="shared" si="19"/>
        <v>249</v>
      </c>
      <c r="B250" s="4" t="s">
        <v>261</v>
      </c>
      <c r="C250" s="5">
        <f>'[1]Résu par agence'!EG283</f>
        <v>2</v>
      </c>
      <c r="D250" s="5">
        <f>+'[1]Sin Agence'!AY265</f>
        <v>0</v>
      </c>
      <c r="E250" s="6">
        <f t="shared" si="15"/>
        <v>0</v>
      </c>
      <c r="F250" s="7">
        <f>'[1]Résu par agence'!EF283</f>
        <v>25</v>
      </c>
      <c r="G250" s="7">
        <f>+'[1]Résu par agence'!EE283</f>
        <v>11.528</v>
      </c>
      <c r="H250" s="7">
        <f>+'[1]Résu par agence'!EC283</f>
        <v>10.343999999999999</v>
      </c>
      <c r="I250" s="7">
        <f>+'[1]Résu par agence'!EA283/1.18</f>
        <v>1.028813559322034</v>
      </c>
      <c r="J250" s="7">
        <f>+'[1]Sin Agence'!AZ265</f>
        <v>0</v>
      </c>
      <c r="K250" s="7">
        <f>+'[1]Sin Agence'!BA265</f>
        <v>0</v>
      </c>
      <c r="L250" s="7">
        <f t="shared" si="16"/>
        <v>0</v>
      </c>
      <c r="M250" s="7">
        <f t="shared" si="17"/>
        <v>10.343999999999999</v>
      </c>
      <c r="N250" s="8">
        <f t="shared" si="18"/>
        <v>0</v>
      </c>
    </row>
    <row r="251" spans="1:14" ht="24.95" customHeight="1">
      <c r="A251" s="3">
        <f t="shared" si="19"/>
        <v>250</v>
      </c>
      <c r="B251" s="4" t="s">
        <v>262</v>
      </c>
      <c r="C251" s="5">
        <f>'[1]Résu par agence'!EG284</f>
        <v>0</v>
      </c>
      <c r="D251" s="5">
        <f>+'[1]Sin Agence'!AY266</f>
        <v>0</v>
      </c>
      <c r="E251" s="6">
        <f t="shared" si="15"/>
        <v>0</v>
      </c>
      <c r="F251" s="7">
        <f>'[1]Résu par agence'!EF284</f>
        <v>0</v>
      </c>
      <c r="G251" s="7">
        <f>+'[1]Résu par agence'!EE284</f>
        <v>0</v>
      </c>
      <c r="H251" s="7">
        <f>+'[1]Résu par agence'!EC284</f>
        <v>0</v>
      </c>
      <c r="I251" s="7">
        <f>+'[1]Résu par agence'!EA284/1.18</f>
        <v>0</v>
      </c>
      <c r="J251" s="7">
        <f>+'[1]Sin Agence'!AZ266</f>
        <v>0</v>
      </c>
      <c r="K251" s="7">
        <f>+'[1]Sin Agence'!BA266</f>
        <v>0</v>
      </c>
      <c r="L251" s="7">
        <f t="shared" si="16"/>
        <v>0</v>
      </c>
      <c r="M251" s="7">
        <f t="shared" si="17"/>
        <v>0</v>
      </c>
      <c r="N251" s="8">
        <f t="shared" si="18"/>
        <v>0</v>
      </c>
    </row>
    <row r="252" spans="1:14" ht="24.95" customHeight="1">
      <c r="A252" s="3">
        <f t="shared" si="19"/>
        <v>251</v>
      </c>
      <c r="B252" s="4" t="s">
        <v>263</v>
      </c>
      <c r="C252" s="5">
        <f>'[1]Résu par agence'!EG285</f>
        <v>0</v>
      </c>
      <c r="D252" s="5">
        <f>+'[1]Sin Agence'!AY267</f>
        <v>0</v>
      </c>
      <c r="E252" s="6">
        <f t="shared" si="15"/>
        <v>0</v>
      </c>
      <c r="F252" s="7">
        <f>'[1]Résu par agence'!EF285</f>
        <v>0</v>
      </c>
      <c r="G252" s="7">
        <f>+'[1]Résu par agence'!EE285</f>
        <v>0</v>
      </c>
      <c r="H252" s="7">
        <f>+'[1]Résu par agence'!EC285</f>
        <v>0</v>
      </c>
      <c r="I252" s="7">
        <f>+'[1]Résu par agence'!EA285/1.18</f>
        <v>0</v>
      </c>
      <c r="J252" s="7">
        <f>+'[1]Sin Agence'!AZ267</f>
        <v>0</v>
      </c>
      <c r="K252" s="7">
        <f>+'[1]Sin Agence'!BA267</f>
        <v>0</v>
      </c>
      <c r="L252" s="7">
        <f t="shared" si="16"/>
        <v>0</v>
      </c>
      <c r="M252" s="7">
        <f t="shared" si="17"/>
        <v>0</v>
      </c>
      <c r="N252" s="8">
        <f t="shared" si="18"/>
        <v>0</v>
      </c>
    </row>
    <row r="253" spans="1:14" ht="24.95" customHeight="1">
      <c r="A253" s="3">
        <f t="shared" si="19"/>
        <v>252</v>
      </c>
      <c r="B253" s="4" t="s">
        <v>264</v>
      </c>
      <c r="C253" s="5">
        <f>'[1]Résu par agence'!EG286</f>
        <v>0</v>
      </c>
      <c r="D253" s="5">
        <f>+'[1]Sin Agence'!AY268</f>
        <v>0</v>
      </c>
      <c r="E253" s="6">
        <f t="shared" si="15"/>
        <v>0</v>
      </c>
      <c r="F253" s="7">
        <f>'[1]Résu par agence'!EF286</f>
        <v>0</v>
      </c>
      <c r="G253" s="7">
        <f>+'[1]Résu par agence'!EE286</f>
        <v>0</v>
      </c>
      <c r="H253" s="7">
        <f>+'[1]Résu par agence'!EC286</f>
        <v>0</v>
      </c>
      <c r="I253" s="7">
        <f>+'[1]Résu par agence'!EA286/1.18</f>
        <v>0</v>
      </c>
      <c r="J253" s="7">
        <f>+'[1]Sin Agence'!AZ268</f>
        <v>0</v>
      </c>
      <c r="K253" s="7">
        <f>+'[1]Sin Agence'!BA268</f>
        <v>0</v>
      </c>
      <c r="L253" s="7">
        <f t="shared" si="16"/>
        <v>0</v>
      </c>
      <c r="M253" s="7">
        <f t="shared" si="17"/>
        <v>0</v>
      </c>
      <c r="N253" s="8">
        <f t="shared" si="18"/>
        <v>0</v>
      </c>
    </row>
    <row r="254" spans="1:14" ht="24.95" customHeight="1">
      <c r="A254" s="3">
        <f t="shared" si="19"/>
        <v>253</v>
      </c>
      <c r="B254" s="4" t="s">
        <v>265</v>
      </c>
      <c r="C254" s="5">
        <f>'[1]Résu par agence'!EG287</f>
        <v>0</v>
      </c>
      <c r="D254" s="5">
        <f>+'[1]Sin Agence'!AY269</f>
        <v>0</v>
      </c>
      <c r="E254" s="6">
        <f t="shared" si="15"/>
        <v>0</v>
      </c>
      <c r="F254" s="7">
        <f>'[1]Résu par agence'!EF287</f>
        <v>0</v>
      </c>
      <c r="G254" s="7">
        <f>+'[1]Résu par agence'!EE287</f>
        <v>0</v>
      </c>
      <c r="H254" s="7">
        <f>+'[1]Résu par agence'!EC287</f>
        <v>0</v>
      </c>
      <c r="I254" s="7">
        <f>+'[1]Résu par agence'!EA287/1.18</f>
        <v>0</v>
      </c>
      <c r="J254" s="7">
        <f>+'[1]Sin Agence'!AZ269</f>
        <v>0</v>
      </c>
      <c r="K254" s="7">
        <f>+'[1]Sin Agence'!BA269</f>
        <v>0</v>
      </c>
      <c r="L254" s="7">
        <f t="shared" si="16"/>
        <v>0</v>
      </c>
      <c r="M254" s="7">
        <f t="shared" si="17"/>
        <v>0</v>
      </c>
      <c r="N254" s="8">
        <f t="shared" si="18"/>
        <v>0</v>
      </c>
    </row>
    <row r="255" spans="1:14" ht="24.95" customHeight="1">
      <c r="A255" s="3">
        <f t="shared" si="19"/>
        <v>254</v>
      </c>
      <c r="B255" s="4" t="s">
        <v>266</v>
      </c>
      <c r="C255" s="5">
        <f>'[1]Résu par agence'!EG288</f>
        <v>2</v>
      </c>
      <c r="D255" s="5">
        <f>+'[1]Sin Agence'!AY270</f>
        <v>0</v>
      </c>
      <c r="E255" s="6">
        <f t="shared" si="15"/>
        <v>0</v>
      </c>
      <c r="F255" s="7">
        <f>'[1]Résu par agence'!EF288</f>
        <v>21</v>
      </c>
      <c r="G255" s="7">
        <f>+'[1]Résu par agence'!EE288</f>
        <v>9.3339999999999996</v>
      </c>
      <c r="H255" s="7">
        <f>+'[1]Résu par agence'!EC288</f>
        <v>9.1479999999999997</v>
      </c>
      <c r="I255" s="7">
        <f>+'[1]Résu par agence'!EA288/1.18</f>
        <v>0.88813559322033908</v>
      </c>
      <c r="J255" s="7">
        <f>+'[1]Sin Agence'!AZ270</f>
        <v>0</v>
      </c>
      <c r="K255" s="7">
        <f>+'[1]Sin Agence'!BA270</f>
        <v>0</v>
      </c>
      <c r="L255" s="7">
        <f t="shared" si="16"/>
        <v>0</v>
      </c>
      <c r="M255" s="7">
        <f t="shared" si="17"/>
        <v>9.1479999999999997</v>
      </c>
      <c r="N255" s="8">
        <f t="shared" si="18"/>
        <v>0</v>
      </c>
    </row>
    <row r="256" spans="1:14" ht="24.95" customHeight="1">
      <c r="A256" s="3">
        <f t="shared" si="19"/>
        <v>255</v>
      </c>
      <c r="B256" s="4" t="s">
        <v>267</v>
      </c>
      <c r="C256" s="5">
        <f>'[1]Résu par agence'!EG289</f>
        <v>0</v>
      </c>
      <c r="D256" s="5">
        <f>+'[1]Sin Agence'!AY271</f>
        <v>0</v>
      </c>
      <c r="E256" s="6">
        <f t="shared" si="15"/>
        <v>0</v>
      </c>
      <c r="F256" s="7">
        <f>'[1]Résu par agence'!EF289</f>
        <v>0</v>
      </c>
      <c r="G256" s="7">
        <f>+'[1]Résu par agence'!EE289</f>
        <v>0</v>
      </c>
      <c r="H256" s="7">
        <f>+'[1]Résu par agence'!EC289</f>
        <v>0</v>
      </c>
      <c r="I256" s="7">
        <f>+'[1]Résu par agence'!EA289/1.18</f>
        <v>0</v>
      </c>
      <c r="J256" s="7">
        <f>+'[1]Sin Agence'!AZ271</f>
        <v>0</v>
      </c>
      <c r="K256" s="7">
        <f>+'[1]Sin Agence'!BA271</f>
        <v>0</v>
      </c>
      <c r="L256" s="7">
        <f t="shared" si="16"/>
        <v>0</v>
      </c>
      <c r="M256" s="7">
        <f t="shared" si="17"/>
        <v>0</v>
      </c>
      <c r="N256" s="8">
        <f t="shared" si="18"/>
        <v>0</v>
      </c>
    </row>
    <row r="257" spans="1:14" ht="24.95" customHeight="1">
      <c r="A257" s="3">
        <f t="shared" si="19"/>
        <v>256</v>
      </c>
      <c r="B257" s="4" t="s">
        <v>268</v>
      </c>
      <c r="C257" s="5">
        <f>'[1]Résu par agence'!EG290</f>
        <v>0</v>
      </c>
      <c r="D257" s="5">
        <f>+'[1]Sin Agence'!AY272</f>
        <v>0</v>
      </c>
      <c r="E257" s="6">
        <f t="shared" si="15"/>
        <v>0</v>
      </c>
      <c r="F257" s="7">
        <f>'[1]Résu par agence'!EF290</f>
        <v>0</v>
      </c>
      <c r="G257" s="7">
        <f>+'[1]Résu par agence'!EE290</f>
        <v>0</v>
      </c>
      <c r="H257" s="7">
        <f>+'[1]Résu par agence'!EC290</f>
        <v>0</v>
      </c>
      <c r="I257" s="7">
        <f>+'[1]Résu par agence'!EA290/1.18</f>
        <v>0</v>
      </c>
      <c r="J257" s="7">
        <f>+'[1]Sin Agence'!AZ272</f>
        <v>0</v>
      </c>
      <c r="K257" s="7">
        <f>+'[1]Sin Agence'!BA272</f>
        <v>0</v>
      </c>
      <c r="L257" s="7">
        <f t="shared" si="16"/>
        <v>0</v>
      </c>
      <c r="M257" s="7">
        <f t="shared" si="17"/>
        <v>0</v>
      </c>
      <c r="N257" s="8">
        <f t="shared" si="18"/>
        <v>0</v>
      </c>
    </row>
    <row r="258" spans="1:14" ht="24.95" customHeight="1">
      <c r="A258" s="3">
        <f t="shared" si="19"/>
        <v>257</v>
      </c>
      <c r="B258" s="4" t="s">
        <v>269</v>
      </c>
      <c r="C258" s="5">
        <f>'[1]Résu par agence'!EG291</f>
        <v>0</v>
      </c>
      <c r="D258" s="5">
        <f>+'[1]Sin Agence'!AY273</f>
        <v>0</v>
      </c>
      <c r="E258" s="6">
        <f t="shared" ref="E258:E321" si="20">IF(C258=0,0,D258/C258)</f>
        <v>0</v>
      </c>
      <c r="F258" s="7">
        <f>'[1]Résu par agence'!EF291</f>
        <v>0</v>
      </c>
      <c r="G258" s="7">
        <f>+'[1]Résu par agence'!EE291</f>
        <v>0</v>
      </c>
      <c r="H258" s="7">
        <f>+'[1]Résu par agence'!EC291</f>
        <v>0</v>
      </c>
      <c r="I258" s="7">
        <f>+'[1]Résu par agence'!EA291/1.18</f>
        <v>0</v>
      </c>
      <c r="J258" s="7">
        <f>+'[1]Sin Agence'!AZ273</f>
        <v>0</v>
      </c>
      <c r="K258" s="7">
        <f>+'[1]Sin Agence'!BA273</f>
        <v>0</v>
      </c>
      <c r="L258" s="7">
        <f t="shared" ref="L258:L321" si="21">IF(D258=0,0,(J258/D258))</f>
        <v>0</v>
      </c>
      <c r="M258" s="7">
        <f t="shared" ref="M258:M321" si="22">+H258-(J258+K258)</f>
        <v>0</v>
      </c>
      <c r="N258" s="8">
        <f t="shared" ref="N258:N321" si="23">IF(OR(M258&gt;0,I258=0),0,-M258/I258)</f>
        <v>0</v>
      </c>
    </row>
    <row r="259" spans="1:14" ht="24.95" customHeight="1">
      <c r="A259" s="3">
        <f t="shared" ref="A259:A322" si="24">A258+1</f>
        <v>258</v>
      </c>
      <c r="B259" s="4" t="s">
        <v>270</v>
      </c>
      <c r="C259" s="5">
        <f>'[1]Résu par agence'!EG292</f>
        <v>0</v>
      </c>
      <c r="D259" s="5">
        <f>+'[1]Sin Agence'!AY274</f>
        <v>0</v>
      </c>
      <c r="E259" s="6">
        <f t="shared" si="20"/>
        <v>0</v>
      </c>
      <c r="F259" s="7">
        <f>'[1]Résu par agence'!EF292</f>
        <v>0</v>
      </c>
      <c r="G259" s="7">
        <f>+'[1]Résu par agence'!EE292</f>
        <v>0</v>
      </c>
      <c r="H259" s="7">
        <f>+'[1]Résu par agence'!EC292</f>
        <v>0</v>
      </c>
      <c r="I259" s="7">
        <f>+'[1]Résu par agence'!EA292/1.18</f>
        <v>0</v>
      </c>
      <c r="J259" s="7">
        <f>+'[1]Sin Agence'!AZ274</f>
        <v>0</v>
      </c>
      <c r="K259" s="7">
        <f>+'[1]Sin Agence'!BA274</f>
        <v>0</v>
      </c>
      <c r="L259" s="7">
        <f t="shared" si="21"/>
        <v>0</v>
      </c>
      <c r="M259" s="7">
        <f t="shared" si="22"/>
        <v>0</v>
      </c>
      <c r="N259" s="8">
        <f t="shared" si="23"/>
        <v>0</v>
      </c>
    </row>
    <row r="260" spans="1:14" ht="24.95" customHeight="1">
      <c r="A260" s="3">
        <f t="shared" si="24"/>
        <v>259</v>
      </c>
      <c r="B260" s="4" t="s">
        <v>271</v>
      </c>
      <c r="C260" s="5">
        <f>'[1]Résu par agence'!EG293</f>
        <v>0</v>
      </c>
      <c r="D260" s="5">
        <f>+'[1]Sin Agence'!AY275</f>
        <v>0</v>
      </c>
      <c r="E260" s="6">
        <f t="shared" si="20"/>
        <v>0</v>
      </c>
      <c r="F260" s="7">
        <f>'[1]Résu par agence'!EF293</f>
        <v>0</v>
      </c>
      <c r="G260" s="7">
        <f>+'[1]Résu par agence'!EE293</f>
        <v>0</v>
      </c>
      <c r="H260" s="7">
        <f>+'[1]Résu par agence'!EC293</f>
        <v>0</v>
      </c>
      <c r="I260" s="7">
        <f>+'[1]Résu par agence'!EA293/1.18</f>
        <v>0</v>
      </c>
      <c r="J260" s="7">
        <f>+'[1]Sin Agence'!AZ275</f>
        <v>0</v>
      </c>
      <c r="K260" s="7">
        <f>+'[1]Sin Agence'!BA275</f>
        <v>0</v>
      </c>
      <c r="L260" s="7">
        <f t="shared" si="21"/>
        <v>0</v>
      </c>
      <c r="M260" s="7">
        <f t="shared" si="22"/>
        <v>0</v>
      </c>
      <c r="N260" s="8">
        <f t="shared" si="23"/>
        <v>0</v>
      </c>
    </row>
    <row r="261" spans="1:14" ht="24.95" customHeight="1">
      <c r="A261" s="3">
        <f t="shared" si="24"/>
        <v>260</v>
      </c>
      <c r="B261" s="4" t="s">
        <v>272</v>
      </c>
      <c r="C261" s="5">
        <f>'[1]Résu par agence'!EG294</f>
        <v>0</v>
      </c>
      <c r="D261" s="5">
        <f>+'[1]Sin Agence'!AY276</f>
        <v>0</v>
      </c>
      <c r="E261" s="6">
        <f t="shared" si="20"/>
        <v>0</v>
      </c>
      <c r="F261" s="7">
        <f>'[1]Résu par agence'!EF294</f>
        <v>0</v>
      </c>
      <c r="G261" s="7">
        <f>+'[1]Résu par agence'!EE294</f>
        <v>0</v>
      </c>
      <c r="H261" s="7">
        <f>+'[1]Résu par agence'!EC294</f>
        <v>0</v>
      </c>
      <c r="I261" s="7">
        <f>+'[1]Résu par agence'!EA294/1.18</f>
        <v>0</v>
      </c>
      <c r="J261" s="7">
        <f>+'[1]Sin Agence'!AZ276</f>
        <v>0</v>
      </c>
      <c r="K261" s="7">
        <f>+'[1]Sin Agence'!BA276</f>
        <v>0</v>
      </c>
      <c r="L261" s="7">
        <f t="shared" si="21"/>
        <v>0</v>
      </c>
      <c r="M261" s="7">
        <f t="shared" si="22"/>
        <v>0</v>
      </c>
      <c r="N261" s="8">
        <f t="shared" si="23"/>
        <v>0</v>
      </c>
    </row>
    <row r="262" spans="1:14" ht="24.95" customHeight="1">
      <c r="A262" s="3">
        <f t="shared" si="24"/>
        <v>261</v>
      </c>
      <c r="B262" s="4" t="s">
        <v>273</v>
      </c>
      <c r="C262" s="5">
        <f>'[1]Résu par agence'!EG295</f>
        <v>0</v>
      </c>
      <c r="D262" s="5">
        <f>+'[1]Sin Agence'!AY277</f>
        <v>0</v>
      </c>
      <c r="E262" s="6">
        <f t="shared" si="20"/>
        <v>0</v>
      </c>
      <c r="F262" s="7">
        <f>'[1]Résu par agence'!EF295</f>
        <v>0</v>
      </c>
      <c r="G262" s="7">
        <f>+'[1]Résu par agence'!EE295</f>
        <v>0</v>
      </c>
      <c r="H262" s="7">
        <f>+'[1]Résu par agence'!EC295</f>
        <v>0</v>
      </c>
      <c r="I262" s="7">
        <f>+'[1]Résu par agence'!EA295/1.18</f>
        <v>0</v>
      </c>
      <c r="J262" s="7">
        <f>+'[1]Sin Agence'!AZ277</f>
        <v>0</v>
      </c>
      <c r="K262" s="7">
        <f>+'[1]Sin Agence'!BA277</f>
        <v>0</v>
      </c>
      <c r="L262" s="7">
        <f t="shared" si="21"/>
        <v>0</v>
      </c>
      <c r="M262" s="7">
        <f t="shared" si="22"/>
        <v>0</v>
      </c>
      <c r="N262" s="8">
        <f t="shared" si="23"/>
        <v>0</v>
      </c>
    </row>
    <row r="263" spans="1:14" ht="24.95" customHeight="1">
      <c r="A263" s="3">
        <f t="shared" si="24"/>
        <v>262</v>
      </c>
      <c r="B263" s="4" t="s">
        <v>274</v>
      </c>
      <c r="C263" s="5">
        <f>'[1]Résu par agence'!EG296</f>
        <v>0</v>
      </c>
      <c r="D263" s="5">
        <f>+'[1]Sin Agence'!AY278</f>
        <v>0</v>
      </c>
      <c r="E263" s="6">
        <f t="shared" si="20"/>
        <v>0</v>
      </c>
      <c r="F263" s="7">
        <f>'[1]Résu par agence'!EF296</f>
        <v>0</v>
      </c>
      <c r="G263" s="7">
        <f>+'[1]Résu par agence'!EE296</f>
        <v>0</v>
      </c>
      <c r="H263" s="7">
        <f>+'[1]Résu par agence'!EC296</f>
        <v>0</v>
      </c>
      <c r="I263" s="7">
        <f>+'[1]Résu par agence'!EA296/1.18</f>
        <v>0</v>
      </c>
      <c r="J263" s="7">
        <f>+'[1]Sin Agence'!AZ278</f>
        <v>0</v>
      </c>
      <c r="K263" s="7">
        <f>+'[1]Sin Agence'!BA278</f>
        <v>0</v>
      </c>
      <c r="L263" s="7">
        <f t="shared" si="21"/>
        <v>0</v>
      </c>
      <c r="M263" s="7">
        <f t="shared" si="22"/>
        <v>0</v>
      </c>
      <c r="N263" s="8">
        <f t="shared" si="23"/>
        <v>0</v>
      </c>
    </row>
    <row r="264" spans="1:14" ht="24.95" customHeight="1">
      <c r="A264" s="3">
        <f t="shared" si="24"/>
        <v>263</v>
      </c>
      <c r="B264" s="4" t="s">
        <v>275</v>
      </c>
      <c r="C264" s="5">
        <f>'[1]Résu par agence'!EG297</f>
        <v>0</v>
      </c>
      <c r="D264" s="5">
        <f>+'[1]Sin Agence'!AY279</f>
        <v>0</v>
      </c>
      <c r="E264" s="6">
        <f t="shared" si="20"/>
        <v>0</v>
      </c>
      <c r="F264" s="7">
        <f>'[1]Résu par agence'!EF297</f>
        <v>0</v>
      </c>
      <c r="G264" s="7">
        <f>+'[1]Résu par agence'!EE297</f>
        <v>0</v>
      </c>
      <c r="H264" s="7">
        <f>+'[1]Résu par agence'!EC297</f>
        <v>0</v>
      </c>
      <c r="I264" s="7">
        <f>+'[1]Résu par agence'!EA297/1.18</f>
        <v>0</v>
      </c>
      <c r="J264" s="7">
        <f>+'[1]Sin Agence'!AZ279</f>
        <v>0</v>
      </c>
      <c r="K264" s="7">
        <f>+'[1]Sin Agence'!BA279</f>
        <v>0</v>
      </c>
      <c r="L264" s="7">
        <f t="shared" si="21"/>
        <v>0</v>
      </c>
      <c r="M264" s="7">
        <f t="shared" si="22"/>
        <v>0</v>
      </c>
      <c r="N264" s="8">
        <f t="shared" si="23"/>
        <v>0</v>
      </c>
    </row>
    <row r="265" spans="1:14" ht="24.95" customHeight="1">
      <c r="A265" s="3">
        <f t="shared" si="24"/>
        <v>264</v>
      </c>
      <c r="B265" s="4" t="s">
        <v>276</v>
      </c>
      <c r="C265" s="5">
        <f>'[1]Résu par agence'!EG298</f>
        <v>0</v>
      </c>
      <c r="D265" s="5">
        <f>+'[1]Sin Agence'!AY280</f>
        <v>0</v>
      </c>
      <c r="E265" s="6">
        <f t="shared" si="20"/>
        <v>0</v>
      </c>
      <c r="F265" s="7">
        <f>'[1]Résu par agence'!EF298</f>
        <v>0</v>
      </c>
      <c r="G265" s="7">
        <f>+'[1]Résu par agence'!EE298</f>
        <v>0</v>
      </c>
      <c r="H265" s="7">
        <f>+'[1]Résu par agence'!EC298</f>
        <v>0</v>
      </c>
      <c r="I265" s="7">
        <f>+'[1]Résu par agence'!EA298/1.18</f>
        <v>0</v>
      </c>
      <c r="J265" s="7">
        <f>+'[1]Sin Agence'!AZ280</f>
        <v>0</v>
      </c>
      <c r="K265" s="7">
        <f>+'[1]Sin Agence'!BA280</f>
        <v>0</v>
      </c>
      <c r="L265" s="7">
        <f t="shared" si="21"/>
        <v>0</v>
      </c>
      <c r="M265" s="7">
        <f t="shared" si="22"/>
        <v>0</v>
      </c>
      <c r="N265" s="8">
        <f t="shared" si="23"/>
        <v>0</v>
      </c>
    </row>
    <row r="266" spans="1:14" ht="24.95" customHeight="1">
      <c r="A266" s="3">
        <f t="shared" si="24"/>
        <v>265</v>
      </c>
      <c r="B266" s="4" t="s">
        <v>277</v>
      </c>
      <c r="C266" s="5">
        <f>'[1]Résu par agence'!EG299</f>
        <v>0</v>
      </c>
      <c r="D266" s="5">
        <f>+'[1]Sin Agence'!AY281</f>
        <v>0</v>
      </c>
      <c r="E266" s="6">
        <f t="shared" si="20"/>
        <v>0</v>
      </c>
      <c r="F266" s="7">
        <f>'[1]Résu par agence'!EF299</f>
        <v>0</v>
      </c>
      <c r="G266" s="7">
        <f>+'[1]Résu par agence'!EE299</f>
        <v>0</v>
      </c>
      <c r="H266" s="7">
        <f>+'[1]Résu par agence'!EC299</f>
        <v>0</v>
      </c>
      <c r="I266" s="7">
        <f>+'[1]Résu par agence'!EA299/1.18</f>
        <v>0</v>
      </c>
      <c r="J266" s="7">
        <f>+'[1]Sin Agence'!AZ281</f>
        <v>0</v>
      </c>
      <c r="K266" s="7">
        <f>+'[1]Sin Agence'!BA281</f>
        <v>0</v>
      </c>
      <c r="L266" s="7">
        <f t="shared" si="21"/>
        <v>0</v>
      </c>
      <c r="M266" s="7">
        <f t="shared" si="22"/>
        <v>0</v>
      </c>
      <c r="N266" s="8">
        <f t="shared" si="23"/>
        <v>0</v>
      </c>
    </row>
    <row r="267" spans="1:14" ht="24.95" customHeight="1">
      <c r="A267" s="3">
        <f t="shared" si="24"/>
        <v>266</v>
      </c>
      <c r="B267" s="4" t="s">
        <v>278</v>
      </c>
      <c r="C267" s="5">
        <f>'[1]Résu par agence'!EG300</f>
        <v>0</v>
      </c>
      <c r="D267" s="5">
        <f>+'[1]Sin Agence'!AY282</f>
        <v>0</v>
      </c>
      <c r="E267" s="6">
        <f t="shared" si="20"/>
        <v>0</v>
      </c>
      <c r="F267" s="7">
        <f>'[1]Résu par agence'!EF300</f>
        <v>0</v>
      </c>
      <c r="G267" s="7">
        <f>+'[1]Résu par agence'!EE300</f>
        <v>0</v>
      </c>
      <c r="H267" s="7">
        <f>+'[1]Résu par agence'!EC300</f>
        <v>0</v>
      </c>
      <c r="I267" s="7">
        <f>+'[1]Résu par agence'!EA300/1.18</f>
        <v>0</v>
      </c>
      <c r="J267" s="7">
        <f>+'[1]Sin Agence'!AZ282</f>
        <v>0</v>
      </c>
      <c r="K267" s="7">
        <f>+'[1]Sin Agence'!BA282</f>
        <v>0</v>
      </c>
      <c r="L267" s="7">
        <f t="shared" si="21"/>
        <v>0</v>
      </c>
      <c r="M267" s="7">
        <f t="shared" si="22"/>
        <v>0</v>
      </c>
      <c r="N267" s="8">
        <f t="shared" si="23"/>
        <v>0</v>
      </c>
    </row>
    <row r="268" spans="1:14" ht="24.95" customHeight="1">
      <c r="A268" s="3">
        <f t="shared" si="24"/>
        <v>267</v>
      </c>
      <c r="B268" s="4" t="s">
        <v>279</v>
      </c>
      <c r="C268" s="5">
        <f>'[1]Résu par agence'!EG301</f>
        <v>0</v>
      </c>
      <c r="D268" s="5">
        <f>+'[1]Sin Agence'!AY283</f>
        <v>0</v>
      </c>
      <c r="E268" s="6">
        <f t="shared" si="20"/>
        <v>0</v>
      </c>
      <c r="F268" s="7">
        <f>'[1]Résu par agence'!EF301</f>
        <v>0</v>
      </c>
      <c r="G268" s="7">
        <f>+'[1]Résu par agence'!EE301</f>
        <v>0</v>
      </c>
      <c r="H268" s="7">
        <f>+'[1]Résu par agence'!EC301</f>
        <v>0</v>
      </c>
      <c r="I268" s="7">
        <f>+'[1]Résu par agence'!EA301/1.18</f>
        <v>0</v>
      </c>
      <c r="J268" s="7">
        <f>+'[1]Sin Agence'!AZ283</f>
        <v>0</v>
      </c>
      <c r="K268" s="7">
        <f>+'[1]Sin Agence'!BA283</f>
        <v>0</v>
      </c>
      <c r="L268" s="7">
        <f t="shared" si="21"/>
        <v>0</v>
      </c>
      <c r="M268" s="7">
        <f t="shared" si="22"/>
        <v>0</v>
      </c>
      <c r="N268" s="8">
        <f t="shared" si="23"/>
        <v>0</v>
      </c>
    </row>
    <row r="269" spans="1:14" ht="24.95" customHeight="1">
      <c r="A269" s="3">
        <f t="shared" si="24"/>
        <v>268</v>
      </c>
      <c r="B269" s="4" t="s">
        <v>280</v>
      </c>
      <c r="C269" s="5">
        <f>'[1]Résu par agence'!EG302</f>
        <v>0</v>
      </c>
      <c r="D269" s="5">
        <f>+'[1]Sin Agence'!AY284</f>
        <v>0</v>
      </c>
      <c r="E269" s="6">
        <f t="shared" si="20"/>
        <v>0</v>
      </c>
      <c r="F269" s="7">
        <f>'[1]Résu par agence'!EF302</f>
        <v>0</v>
      </c>
      <c r="G269" s="7">
        <f>+'[1]Résu par agence'!EE302</f>
        <v>0</v>
      </c>
      <c r="H269" s="7">
        <f>+'[1]Résu par agence'!EC302</f>
        <v>0</v>
      </c>
      <c r="I269" s="7">
        <f>+'[1]Résu par agence'!EA302/1.18</f>
        <v>0</v>
      </c>
      <c r="J269" s="7">
        <f>+'[1]Sin Agence'!AZ284</f>
        <v>0</v>
      </c>
      <c r="K269" s="7">
        <f>+'[1]Sin Agence'!BA284</f>
        <v>0</v>
      </c>
      <c r="L269" s="7">
        <f t="shared" si="21"/>
        <v>0</v>
      </c>
      <c r="M269" s="7">
        <f t="shared" si="22"/>
        <v>0</v>
      </c>
      <c r="N269" s="8">
        <f t="shared" si="23"/>
        <v>0</v>
      </c>
    </row>
    <row r="270" spans="1:14" ht="24.95" customHeight="1">
      <c r="A270" s="3">
        <f t="shared" si="24"/>
        <v>269</v>
      </c>
      <c r="B270" s="4" t="s">
        <v>281</v>
      </c>
      <c r="C270" s="5">
        <f>'[1]Résu par agence'!EG303</f>
        <v>1</v>
      </c>
      <c r="D270" s="5">
        <f>+'[1]Sin Agence'!AY285</f>
        <v>0</v>
      </c>
      <c r="E270" s="6">
        <f t="shared" si="20"/>
        <v>0</v>
      </c>
      <c r="F270" s="7">
        <f>'[1]Résu par agence'!EF303</f>
        <v>10.5</v>
      </c>
      <c r="G270" s="7">
        <f>+'[1]Résu par agence'!EE303</f>
        <v>4.6669999999999998</v>
      </c>
      <c r="H270" s="7">
        <f>+'[1]Résu par agence'!EC303</f>
        <v>4.5739999999999998</v>
      </c>
      <c r="I270" s="7">
        <f>+'[1]Résu par agence'!EA303/1.18</f>
        <v>0.44406779661016954</v>
      </c>
      <c r="J270" s="7">
        <f>+'[1]Sin Agence'!AZ285</f>
        <v>0</v>
      </c>
      <c r="K270" s="7">
        <f>+'[1]Sin Agence'!BA285</f>
        <v>0</v>
      </c>
      <c r="L270" s="7">
        <f t="shared" si="21"/>
        <v>0</v>
      </c>
      <c r="M270" s="7">
        <f t="shared" si="22"/>
        <v>4.5739999999999998</v>
      </c>
      <c r="N270" s="8">
        <f t="shared" si="23"/>
        <v>0</v>
      </c>
    </row>
    <row r="271" spans="1:14" ht="24.95" customHeight="1">
      <c r="A271" s="3">
        <f t="shared" si="24"/>
        <v>270</v>
      </c>
      <c r="B271" s="4" t="s">
        <v>282</v>
      </c>
      <c r="C271" s="5">
        <f>'[1]Résu par agence'!EG304</f>
        <v>0</v>
      </c>
      <c r="D271" s="5">
        <f>+'[1]Sin Agence'!AY286</f>
        <v>0</v>
      </c>
      <c r="E271" s="6">
        <f t="shared" si="20"/>
        <v>0</v>
      </c>
      <c r="F271" s="7">
        <f>'[1]Résu par agence'!EF304</f>
        <v>0</v>
      </c>
      <c r="G271" s="7">
        <f>+'[1]Résu par agence'!EE304</f>
        <v>0</v>
      </c>
      <c r="H271" s="7">
        <f>+'[1]Résu par agence'!EC304</f>
        <v>0</v>
      </c>
      <c r="I271" s="7">
        <f>+'[1]Résu par agence'!EA304/1.18</f>
        <v>0</v>
      </c>
      <c r="J271" s="7">
        <f>+'[1]Sin Agence'!AZ286</f>
        <v>0</v>
      </c>
      <c r="K271" s="7">
        <f>+'[1]Sin Agence'!BA286</f>
        <v>0</v>
      </c>
      <c r="L271" s="7">
        <f t="shared" si="21"/>
        <v>0</v>
      </c>
      <c r="M271" s="7">
        <f t="shared" si="22"/>
        <v>0</v>
      </c>
      <c r="N271" s="8">
        <f t="shared" si="23"/>
        <v>0</v>
      </c>
    </row>
    <row r="272" spans="1:14" ht="24.95" customHeight="1">
      <c r="A272" s="3">
        <f t="shared" si="24"/>
        <v>271</v>
      </c>
      <c r="B272" s="4" t="s">
        <v>283</v>
      </c>
      <c r="C272" s="5">
        <f>'[1]Résu par agence'!EG305</f>
        <v>0</v>
      </c>
      <c r="D272" s="5">
        <f>+'[1]Sin Agence'!AY287</f>
        <v>0</v>
      </c>
      <c r="E272" s="6">
        <f t="shared" si="20"/>
        <v>0</v>
      </c>
      <c r="F272" s="7">
        <f>'[1]Résu par agence'!EF305</f>
        <v>0</v>
      </c>
      <c r="G272" s="7">
        <f>+'[1]Résu par agence'!EE305</f>
        <v>0</v>
      </c>
      <c r="H272" s="7">
        <f>+'[1]Résu par agence'!EC305</f>
        <v>0</v>
      </c>
      <c r="I272" s="7">
        <f>+'[1]Résu par agence'!EA305/1.18</f>
        <v>0</v>
      </c>
      <c r="J272" s="7">
        <f>+'[1]Sin Agence'!AZ287</f>
        <v>0</v>
      </c>
      <c r="K272" s="7">
        <f>+'[1]Sin Agence'!BA287</f>
        <v>0</v>
      </c>
      <c r="L272" s="7">
        <f t="shared" si="21"/>
        <v>0</v>
      </c>
      <c r="M272" s="7">
        <f t="shared" si="22"/>
        <v>0</v>
      </c>
      <c r="N272" s="8">
        <f t="shared" si="23"/>
        <v>0</v>
      </c>
    </row>
    <row r="273" spans="1:14" ht="24.95" customHeight="1">
      <c r="A273" s="3">
        <f t="shared" si="24"/>
        <v>272</v>
      </c>
      <c r="B273" s="4" t="s">
        <v>284</v>
      </c>
      <c r="C273" s="5">
        <f>'[1]Résu par agence'!EG306</f>
        <v>0</v>
      </c>
      <c r="D273" s="5">
        <f>+'[1]Sin Agence'!AY288</f>
        <v>0</v>
      </c>
      <c r="E273" s="6">
        <f t="shared" si="20"/>
        <v>0</v>
      </c>
      <c r="F273" s="7">
        <f>'[1]Résu par agence'!EF306</f>
        <v>0</v>
      </c>
      <c r="G273" s="7">
        <f>+'[1]Résu par agence'!EE306</f>
        <v>0</v>
      </c>
      <c r="H273" s="7">
        <f>+'[1]Résu par agence'!EC306</f>
        <v>0</v>
      </c>
      <c r="I273" s="7">
        <f>+'[1]Résu par agence'!EA306/1.18</f>
        <v>0</v>
      </c>
      <c r="J273" s="7">
        <f>+'[1]Sin Agence'!AZ288</f>
        <v>0</v>
      </c>
      <c r="K273" s="7">
        <f>+'[1]Sin Agence'!BA288</f>
        <v>0</v>
      </c>
      <c r="L273" s="7">
        <f t="shared" si="21"/>
        <v>0</v>
      </c>
      <c r="M273" s="7">
        <f t="shared" si="22"/>
        <v>0</v>
      </c>
      <c r="N273" s="8">
        <f t="shared" si="23"/>
        <v>0</v>
      </c>
    </row>
    <row r="274" spans="1:14" ht="24.95" customHeight="1">
      <c r="A274" s="3">
        <f t="shared" si="24"/>
        <v>273</v>
      </c>
      <c r="B274" s="4" t="s">
        <v>285</v>
      </c>
      <c r="C274" s="5">
        <f>'[1]Résu par agence'!EG307</f>
        <v>0</v>
      </c>
      <c r="D274" s="5">
        <f>+'[1]Sin Agence'!AY289</f>
        <v>0</v>
      </c>
      <c r="E274" s="6">
        <f t="shared" si="20"/>
        <v>0</v>
      </c>
      <c r="F274" s="7">
        <f>'[1]Résu par agence'!EF307</f>
        <v>0</v>
      </c>
      <c r="G274" s="7">
        <f>+'[1]Résu par agence'!EE307</f>
        <v>0</v>
      </c>
      <c r="H274" s="7">
        <f>+'[1]Résu par agence'!EC307</f>
        <v>0</v>
      </c>
      <c r="I274" s="7">
        <f>+'[1]Résu par agence'!EA307/1.18</f>
        <v>0</v>
      </c>
      <c r="J274" s="7">
        <f>+'[1]Sin Agence'!AZ289</f>
        <v>0</v>
      </c>
      <c r="K274" s="7">
        <f>+'[1]Sin Agence'!BA289</f>
        <v>0</v>
      </c>
      <c r="L274" s="7">
        <f t="shared" si="21"/>
        <v>0</v>
      </c>
      <c r="M274" s="7">
        <f t="shared" si="22"/>
        <v>0</v>
      </c>
      <c r="N274" s="8">
        <f t="shared" si="23"/>
        <v>0</v>
      </c>
    </row>
    <row r="275" spans="1:14" ht="24.95" customHeight="1">
      <c r="A275" s="3">
        <f t="shared" si="24"/>
        <v>274</v>
      </c>
      <c r="B275" s="4" t="s">
        <v>286</v>
      </c>
      <c r="C275" s="5">
        <f>'[1]Résu par agence'!EG308</f>
        <v>5</v>
      </c>
      <c r="D275" s="5">
        <f>+'[1]Sin Agence'!AY290</f>
        <v>0</v>
      </c>
      <c r="E275" s="6">
        <f t="shared" si="20"/>
        <v>0</v>
      </c>
      <c r="F275" s="7">
        <f>'[1]Résu par agence'!EF308</f>
        <v>52.5</v>
      </c>
      <c r="G275" s="7">
        <f>+'[1]Résu par agence'!EE308</f>
        <v>23.335000000000001</v>
      </c>
      <c r="H275" s="7">
        <f>+'[1]Résu par agence'!EC308</f>
        <v>22.869999999999997</v>
      </c>
      <c r="I275" s="7">
        <f>+'[1]Résu par agence'!EA308/1.18</f>
        <v>2.2203389830508478</v>
      </c>
      <c r="J275" s="7">
        <f>+'[1]Sin Agence'!AZ290</f>
        <v>0</v>
      </c>
      <c r="K275" s="7">
        <f>+'[1]Sin Agence'!BA290</f>
        <v>0</v>
      </c>
      <c r="L275" s="7">
        <f t="shared" si="21"/>
        <v>0</v>
      </c>
      <c r="M275" s="7">
        <f t="shared" si="22"/>
        <v>22.869999999999997</v>
      </c>
      <c r="N275" s="8">
        <f t="shared" si="23"/>
        <v>0</v>
      </c>
    </row>
    <row r="276" spans="1:14" ht="24.95" customHeight="1">
      <c r="A276" s="3">
        <f t="shared" si="24"/>
        <v>275</v>
      </c>
      <c r="B276" s="4" t="s">
        <v>287</v>
      </c>
      <c r="C276" s="5">
        <f>'[1]Résu par agence'!EG309</f>
        <v>0</v>
      </c>
      <c r="D276" s="5">
        <f>+'[1]Sin Agence'!AY291</f>
        <v>0</v>
      </c>
      <c r="E276" s="6">
        <f t="shared" si="20"/>
        <v>0</v>
      </c>
      <c r="F276" s="7">
        <f>'[1]Résu par agence'!EF309</f>
        <v>0</v>
      </c>
      <c r="G276" s="7">
        <f>+'[1]Résu par agence'!EE309</f>
        <v>0</v>
      </c>
      <c r="H276" s="7">
        <f>+'[1]Résu par agence'!EC309</f>
        <v>0</v>
      </c>
      <c r="I276" s="7">
        <f>+'[1]Résu par agence'!EA309/1.18</f>
        <v>0</v>
      </c>
      <c r="J276" s="7">
        <f>+'[1]Sin Agence'!AZ291</f>
        <v>0</v>
      </c>
      <c r="K276" s="7">
        <f>+'[1]Sin Agence'!BA291</f>
        <v>0</v>
      </c>
      <c r="L276" s="7">
        <f t="shared" si="21"/>
        <v>0</v>
      </c>
      <c r="M276" s="7">
        <f t="shared" si="22"/>
        <v>0</v>
      </c>
      <c r="N276" s="8">
        <f t="shared" si="23"/>
        <v>0</v>
      </c>
    </row>
    <row r="277" spans="1:14" ht="24.95" customHeight="1">
      <c r="A277" s="3">
        <f t="shared" si="24"/>
        <v>276</v>
      </c>
      <c r="B277" s="4" t="s">
        <v>288</v>
      </c>
      <c r="C277" s="5">
        <f>'[1]Résu par agence'!EG310</f>
        <v>1</v>
      </c>
      <c r="D277" s="5">
        <f>+'[1]Sin Agence'!AY292</f>
        <v>0</v>
      </c>
      <c r="E277" s="6">
        <f t="shared" si="20"/>
        <v>0</v>
      </c>
      <c r="F277" s="7">
        <f>'[1]Résu par agence'!EF310</f>
        <v>10.5</v>
      </c>
      <c r="G277" s="7">
        <f>+'[1]Résu par agence'!EE310</f>
        <v>4.6669999999999998</v>
      </c>
      <c r="H277" s="7">
        <f>+'[1]Résu par agence'!EC310</f>
        <v>4.5739999999999998</v>
      </c>
      <c r="I277" s="7">
        <f>+'[1]Résu par agence'!EA310/1.18</f>
        <v>0.44406779661016954</v>
      </c>
      <c r="J277" s="7">
        <f>+'[1]Sin Agence'!AZ292</f>
        <v>0</v>
      </c>
      <c r="K277" s="7">
        <f>+'[1]Sin Agence'!BA292</f>
        <v>0</v>
      </c>
      <c r="L277" s="7">
        <f t="shared" si="21"/>
        <v>0</v>
      </c>
      <c r="M277" s="7">
        <f t="shared" si="22"/>
        <v>4.5739999999999998</v>
      </c>
      <c r="N277" s="8">
        <f t="shared" si="23"/>
        <v>0</v>
      </c>
    </row>
    <row r="278" spans="1:14" ht="24.95" customHeight="1">
      <c r="A278" s="3">
        <f t="shared" si="24"/>
        <v>277</v>
      </c>
      <c r="B278" s="4" t="s">
        <v>289</v>
      </c>
      <c r="C278" s="5">
        <f>'[1]Résu par agence'!EG311</f>
        <v>0</v>
      </c>
      <c r="D278" s="5">
        <f>+'[1]Sin Agence'!AY293</f>
        <v>0</v>
      </c>
      <c r="E278" s="6">
        <f t="shared" si="20"/>
        <v>0</v>
      </c>
      <c r="F278" s="7">
        <f>'[1]Résu par agence'!EF311</f>
        <v>0</v>
      </c>
      <c r="G278" s="7">
        <f>+'[1]Résu par agence'!EE311</f>
        <v>0</v>
      </c>
      <c r="H278" s="7">
        <f>+'[1]Résu par agence'!EC311</f>
        <v>0</v>
      </c>
      <c r="I278" s="7">
        <f>+'[1]Résu par agence'!EA311/1.18</f>
        <v>0</v>
      </c>
      <c r="J278" s="7">
        <f>+'[1]Sin Agence'!AZ293</f>
        <v>0</v>
      </c>
      <c r="K278" s="7">
        <f>+'[1]Sin Agence'!BA293</f>
        <v>0</v>
      </c>
      <c r="L278" s="7">
        <f t="shared" si="21"/>
        <v>0</v>
      </c>
      <c r="M278" s="7">
        <f t="shared" si="22"/>
        <v>0</v>
      </c>
      <c r="N278" s="8">
        <f t="shared" si="23"/>
        <v>0</v>
      </c>
    </row>
    <row r="279" spans="1:14" ht="24.95" customHeight="1">
      <c r="A279" s="3">
        <f t="shared" si="24"/>
        <v>278</v>
      </c>
      <c r="B279" s="4" t="s">
        <v>290</v>
      </c>
      <c r="C279" s="5">
        <f>'[1]Résu par agence'!EG312</f>
        <v>0</v>
      </c>
      <c r="D279" s="5">
        <f>+'[1]Sin Agence'!AY294</f>
        <v>0</v>
      </c>
      <c r="E279" s="6">
        <f t="shared" si="20"/>
        <v>0</v>
      </c>
      <c r="F279" s="7">
        <f>'[1]Résu par agence'!EF312</f>
        <v>0</v>
      </c>
      <c r="G279" s="7">
        <f>+'[1]Résu par agence'!EE312</f>
        <v>0</v>
      </c>
      <c r="H279" s="7">
        <f>+'[1]Résu par agence'!EC312</f>
        <v>0</v>
      </c>
      <c r="I279" s="7">
        <f>+'[1]Résu par agence'!EA312/1.18</f>
        <v>0</v>
      </c>
      <c r="J279" s="7">
        <f>+'[1]Sin Agence'!AZ294</f>
        <v>0</v>
      </c>
      <c r="K279" s="7">
        <f>+'[1]Sin Agence'!BA294</f>
        <v>0</v>
      </c>
      <c r="L279" s="7">
        <f t="shared" si="21"/>
        <v>0</v>
      </c>
      <c r="M279" s="7">
        <f t="shared" si="22"/>
        <v>0</v>
      </c>
      <c r="N279" s="8">
        <f t="shared" si="23"/>
        <v>0</v>
      </c>
    </row>
    <row r="280" spans="1:14" ht="24.95" customHeight="1">
      <c r="A280" s="3">
        <f t="shared" si="24"/>
        <v>279</v>
      </c>
      <c r="B280" s="4" t="s">
        <v>291</v>
      </c>
      <c r="C280" s="5">
        <f>'[1]Résu par agence'!EG313</f>
        <v>0</v>
      </c>
      <c r="D280" s="5">
        <f>+'[1]Sin Agence'!AY295</f>
        <v>0</v>
      </c>
      <c r="E280" s="6">
        <f t="shared" si="20"/>
        <v>0</v>
      </c>
      <c r="F280" s="7">
        <f>'[1]Résu par agence'!EF313</f>
        <v>0</v>
      </c>
      <c r="G280" s="7">
        <f>+'[1]Résu par agence'!EE313</f>
        <v>0</v>
      </c>
      <c r="H280" s="7">
        <f>+'[1]Résu par agence'!EC313</f>
        <v>0</v>
      </c>
      <c r="I280" s="7">
        <f>+'[1]Résu par agence'!EA313/1.18</f>
        <v>0</v>
      </c>
      <c r="J280" s="7">
        <f>+'[1]Sin Agence'!AZ295</f>
        <v>0</v>
      </c>
      <c r="K280" s="7">
        <f>+'[1]Sin Agence'!BA295</f>
        <v>0</v>
      </c>
      <c r="L280" s="7">
        <f t="shared" si="21"/>
        <v>0</v>
      </c>
      <c r="M280" s="7">
        <f t="shared" si="22"/>
        <v>0</v>
      </c>
      <c r="N280" s="8">
        <f t="shared" si="23"/>
        <v>0</v>
      </c>
    </row>
    <row r="281" spans="1:14" ht="24.95" customHeight="1">
      <c r="A281" s="3">
        <f t="shared" si="24"/>
        <v>280</v>
      </c>
      <c r="B281" s="4" t="s">
        <v>292</v>
      </c>
      <c r="C281" s="5">
        <f>'[1]Résu par agence'!EG314</f>
        <v>0</v>
      </c>
      <c r="D281" s="5">
        <f>+'[1]Sin Agence'!AY296</f>
        <v>0</v>
      </c>
      <c r="E281" s="6">
        <f t="shared" si="20"/>
        <v>0</v>
      </c>
      <c r="F281" s="7">
        <f>'[1]Résu par agence'!EF314</f>
        <v>0</v>
      </c>
      <c r="G281" s="7">
        <f>+'[1]Résu par agence'!EE314</f>
        <v>0</v>
      </c>
      <c r="H281" s="7">
        <f>+'[1]Résu par agence'!EC314</f>
        <v>0</v>
      </c>
      <c r="I281" s="7">
        <f>+'[1]Résu par agence'!EA314/1.18</f>
        <v>0</v>
      </c>
      <c r="J281" s="7">
        <f>+'[1]Sin Agence'!AZ296</f>
        <v>0</v>
      </c>
      <c r="K281" s="7">
        <f>+'[1]Sin Agence'!BA296</f>
        <v>0</v>
      </c>
      <c r="L281" s="7">
        <f t="shared" si="21"/>
        <v>0</v>
      </c>
      <c r="M281" s="7">
        <f t="shared" si="22"/>
        <v>0</v>
      </c>
      <c r="N281" s="8">
        <f t="shared" si="23"/>
        <v>0</v>
      </c>
    </row>
    <row r="282" spans="1:14" ht="24.95" customHeight="1">
      <c r="A282" s="3">
        <f t="shared" si="24"/>
        <v>281</v>
      </c>
      <c r="B282" s="4" t="s">
        <v>293</v>
      </c>
      <c r="C282" s="5">
        <f>'[1]Résu par agence'!EG315</f>
        <v>0</v>
      </c>
      <c r="D282" s="5">
        <f>+'[1]Sin Agence'!AY297</f>
        <v>0</v>
      </c>
      <c r="E282" s="6">
        <f t="shared" si="20"/>
        <v>0</v>
      </c>
      <c r="F282" s="7">
        <f>'[1]Résu par agence'!EF315</f>
        <v>0</v>
      </c>
      <c r="G282" s="7">
        <f>+'[1]Résu par agence'!EE315</f>
        <v>0</v>
      </c>
      <c r="H282" s="7">
        <f>+'[1]Résu par agence'!EC315</f>
        <v>0</v>
      </c>
      <c r="I282" s="7">
        <f>+'[1]Résu par agence'!EA315/1.18</f>
        <v>0</v>
      </c>
      <c r="J282" s="7">
        <f>+'[1]Sin Agence'!AZ297</f>
        <v>0</v>
      </c>
      <c r="K282" s="7">
        <f>+'[1]Sin Agence'!BA297</f>
        <v>0</v>
      </c>
      <c r="L282" s="7">
        <f t="shared" si="21"/>
        <v>0</v>
      </c>
      <c r="M282" s="7">
        <f t="shared" si="22"/>
        <v>0</v>
      </c>
      <c r="N282" s="8">
        <f t="shared" si="23"/>
        <v>0</v>
      </c>
    </row>
    <row r="283" spans="1:14" ht="24.95" customHeight="1">
      <c r="A283" s="3">
        <f t="shared" si="24"/>
        <v>282</v>
      </c>
      <c r="B283" s="4" t="s">
        <v>294</v>
      </c>
      <c r="C283" s="5">
        <f>'[1]Résu par agence'!EG316</f>
        <v>0</v>
      </c>
      <c r="D283" s="5">
        <f>+'[1]Sin Agence'!AY298</f>
        <v>0</v>
      </c>
      <c r="E283" s="6">
        <f t="shared" si="20"/>
        <v>0</v>
      </c>
      <c r="F283" s="7">
        <f>'[1]Résu par agence'!EF316</f>
        <v>0</v>
      </c>
      <c r="G283" s="7">
        <f>+'[1]Résu par agence'!EE316</f>
        <v>0</v>
      </c>
      <c r="H283" s="7">
        <f>+'[1]Résu par agence'!EC316</f>
        <v>0</v>
      </c>
      <c r="I283" s="7">
        <f>+'[1]Résu par agence'!EA316/1.18</f>
        <v>0</v>
      </c>
      <c r="J283" s="7">
        <f>+'[1]Sin Agence'!AZ298</f>
        <v>0</v>
      </c>
      <c r="K283" s="7">
        <f>+'[1]Sin Agence'!BA298</f>
        <v>0</v>
      </c>
      <c r="L283" s="7">
        <f t="shared" si="21"/>
        <v>0</v>
      </c>
      <c r="M283" s="7">
        <f t="shared" si="22"/>
        <v>0</v>
      </c>
      <c r="N283" s="8">
        <f t="shared" si="23"/>
        <v>0</v>
      </c>
    </row>
    <row r="284" spans="1:14" ht="24.95" customHeight="1">
      <c r="A284" s="3">
        <f t="shared" si="24"/>
        <v>283</v>
      </c>
      <c r="B284" s="4" t="s">
        <v>295</v>
      </c>
      <c r="C284" s="5">
        <f>'[1]Résu par agence'!EG317</f>
        <v>0</v>
      </c>
      <c r="D284" s="5">
        <f>+'[1]Sin Agence'!AY299</f>
        <v>0</v>
      </c>
      <c r="E284" s="6">
        <f t="shared" si="20"/>
        <v>0</v>
      </c>
      <c r="F284" s="7">
        <f>'[1]Résu par agence'!EF317</f>
        <v>0</v>
      </c>
      <c r="G284" s="7">
        <f>+'[1]Résu par agence'!EE317</f>
        <v>0</v>
      </c>
      <c r="H284" s="7">
        <f>+'[1]Résu par agence'!EC317</f>
        <v>0</v>
      </c>
      <c r="I284" s="7">
        <f>+'[1]Résu par agence'!EA317/1.18</f>
        <v>0</v>
      </c>
      <c r="J284" s="7">
        <f>+'[1]Sin Agence'!AZ299</f>
        <v>0</v>
      </c>
      <c r="K284" s="7">
        <f>+'[1]Sin Agence'!BA299</f>
        <v>0</v>
      </c>
      <c r="L284" s="7">
        <f t="shared" si="21"/>
        <v>0</v>
      </c>
      <c r="M284" s="7">
        <f t="shared" si="22"/>
        <v>0</v>
      </c>
      <c r="N284" s="8">
        <f t="shared" si="23"/>
        <v>0</v>
      </c>
    </row>
    <row r="285" spans="1:14" ht="24.95" customHeight="1">
      <c r="A285" s="3">
        <f t="shared" si="24"/>
        <v>284</v>
      </c>
      <c r="B285" s="4" t="s">
        <v>296</v>
      </c>
      <c r="C285" s="5">
        <f>'[1]Résu par agence'!EG318</f>
        <v>0</v>
      </c>
      <c r="D285" s="5">
        <f>+'[1]Sin Agence'!AY300</f>
        <v>0</v>
      </c>
      <c r="E285" s="6">
        <f t="shared" si="20"/>
        <v>0</v>
      </c>
      <c r="F285" s="7">
        <f>'[1]Résu par agence'!EF318</f>
        <v>0</v>
      </c>
      <c r="G285" s="7">
        <f>+'[1]Résu par agence'!EE318</f>
        <v>0</v>
      </c>
      <c r="H285" s="7">
        <f>+'[1]Résu par agence'!EC318</f>
        <v>0</v>
      </c>
      <c r="I285" s="7">
        <f>+'[1]Résu par agence'!EA318/1.18</f>
        <v>0</v>
      </c>
      <c r="J285" s="7">
        <f>+'[1]Sin Agence'!AZ300</f>
        <v>0</v>
      </c>
      <c r="K285" s="7">
        <f>+'[1]Sin Agence'!BA300</f>
        <v>0</v>
      </c>
      <c r="L285" s="7">
        <f t="shared" si="21"/>
        <v>0</v>
      </c>
      <c r="M285" s="7">
        <f t="shared" si="22"/>
        <v>0</v>
      </c>
      <c r="N285" s="8">
        <f t="shared" si="23"/>
        <v>0</v>
      </c>
    </row>
    <row r="286" spans="1:14" ht="24.95" customHeight="1">
      <c r="A286" s="3">
        <f t="shared" si="24"/>
        <v>285</v>
      </c>
      <c r="B286" s="4" t="s">
        <v>297</v>
      </c>
      <c r="C286" s="5">
        <f>'[1]Résu par agence'!EG319</f>
        <v>0</v>
      </c>
      <c r="D286" s="5">
        <f>+'[1]Sin Agence'!AY301</f>
        <v>0</v>
      </c>
      <c r="E286" s="6">
        <f t="shared" si="20"/>
        <v>0</v>
      </c>
      <c r="F286" s="7">
        <f>'[1]Résu par agence'!EF319</f>
        <v>0</v>
      </c>
      <c r="G286" s="7">
        <f>+'[1]Résu par agence'!EE319</f>
        <v>0</v>
      </c>
      <c r="H286" s="7">
        <f>+'[1]Résu par agence'!EC319</f>
        <v>0</v>
      </c>
      <c r="I286" s="7">
        <f>+'[1]Résu par agence'!EA319/1.18</f>
        <v>0</v>
      </c>
      <c r="J286" s="7">
        <f>+'[1]Sin Agence'!AZ301</f>
        <v>0</v>
      </c>
      <c r="K286" s="7">
        <f>+'[1]Sin Agence'!BA301</f>
        <v>0</v>
      </c>
      <c r="L286" s="7">
        <f t="shared" si="21"/>
        <v>0</v>
      </c>
      <c r="M286" s="7">
        <f t="shared" si="22"/>
        <v>0</v>
      </c>
      <c r="N286" s="8">
        <f t="shared" si="23"/>
        <v>0</v>
      </c>
    </row>
    <row r="287" spans="1:14" ht="24.95" customHeight="1">
      <c r="A287" s="3">
        <f t="shared" si="24"/>
        <v>286</v>
      </c>
      <c r="B287" s="4" t="s">
        <v>298</v>
      </c>
      <c r="C287" s="5">
        <f>'[1]Résu par agence'!EG320</f>
        <v>0</v>
      </c>
      <c r="D287" s="5">
        <f>+'[1]Sin Agence'!AY302</f>
        <v>0</v>
      </c>
      <c r="E287" s="6">
        <f t="shared" si="20"/>
        <v>0</v>
      </c>
      <c r="F287" s="7">
        <f>'[1]Résu par agence'!EF320</f>
        <v>0</v>
      </c>
      <c r="G287" s="7">
        <f>+'[1]Résu par agence'!EE320</f>
        <v>0</v>
      </c>
      <c r="H287" s="7">
        <f>+'[1]Résu par agence'!EC320</f>
        <v>0</v>
      </c>
      <c r="I287" s="7">
        <f>+'[1]Résu par agence'!EA320/1.18</f>
        <v>0</v>
      </c>
      <c r="J287" s="7">
        <f>+'[1]Sin Agence'!AZ302</f>
        <v>0</v>
      </c>
      <c r="K287" s="7">
        <f>+'[1]Sin Agence'!BA302</f>
        <v>0</v>
      </c>
      <c r="L287" s="7">
        <f t="shared" si="21"/>
        <v>0</v>
      </c>
      <c r="M287" s="7">
        <f t="shared" si="22"/>
        <v>0</v>
      </c>
      <c r="N287" s="8">
        <f t="shared" si="23"/>
        <v>0</v>
      </c>
    </row>
    <row r="288" spans="1:14" ht="24.95" customHeight="1">
      <c r="A288" s="3">
        <f t="shared" si="24"/>
        <v>287</v>
      </c>
      <c r="B288" s="4" t="s">
        <v>299</v>
      </c>
      <c r="C288" s="5">
        <f>'[1]Résu par agence'!EG321</f>
        <v>0</v>
      </c>
      <c r="D288" s="5">
        <f>+'[1]Sin Agence'!AY303</f>
        <v>0</v>
      </c>
      <c r="E288" s="6">
        <f t="shared" si="20"/>
        <v>0</v>
      </c>
      <c r="F288" s="7">
        <f>'[1]Résu par agence'!EF321</f>
        <v>0</v>
      </c>
      <c r="G288" s="7">
        <f>+'[1]Résu par agence'!EE321</f>
        <v>0</v>
      </c>
      <c r="H288" s="7">
        <f>+'[1]Résu par agence'!EC321</f>
        <v>0</v>
      </c>
      <c r="I288" s="7">
        <f>+'[1]Résu par agence'!EA321/1.18</f>
        <v>0</v>
      </c>
      <c r="J288" s="7">
        <f>+'[1]Sin Agence'!AZ303</f>
        <v>0</v>
      </c>
      <c r="K288" s="7">
        <f>+'[1]Sin Agence'!BA303</f>
        <v>0</v>
      </c>
      <c r="L288" s="7">
        <f t="shared" si="21"/>
        <v>0</v>
      </c>
      <c r="M288" s="7">
        <f t="shared" si="22"/>
        <v>0</v>
      </c>
      <c r="N288" s="8">
        <f t="shared" si="23"/>
        <v>0</v>
      </c>
    </row>
    <row r="289" spans="1:14" ht="24.95" customHeight="1">
      <c r="A289" s="3">
        <f t="shared" si="24"/>
        <v>288</v>
      </c>
      <c r="B289" s="4" t="s">
        <v>300</v>
      </c>
      <c r="C289" s="5">
        <f>'[1]Résu par agence'!EG322</f>
        <v>0</v>
      </c>
      <c r="D289" s="5">
        <f>+'[1]Sin Agence'!AY304</f>
        <v>0</v>
      </c>
      <c r="E289" s="6">
        <f t="shared" si="20"/>
        <v>0</v>
      </c>
      <c r="F289" s="7">
        <f>'[1]Résu par agence'!EF322</f>
        <v>0</v>
      </c>
      <c r="G289" s="7">
        <f>+'[1]Résu par agence'!EE322</f>
        <v>0</v>
      </c>
      <c r="H289" s="7">
        <f>+'[1]Résu par agence'!EC322</f>
        <v>0</v>
      </c>
      <c r="I289" s="7">
        <f>+'[1]Résu par agence'!EA322/1.18</f>
        <v>0</v>
      </c>
      <c r="J289" s="7">
        <f>+'[1]Sin Agence'!AZ304</f>
        <v>0</v>
      </c>
      <c r="K289" s="7">
        <f>+'[1]Sin Agence'!BA304</f>
        <v>0</v>
      </c>
      <c r="L289" s="7">
        <f t="shared" si="21"/>
        <v>0</v>
      </c>
      <c r="M289" s="7">
        <f t="shared" si="22"/>
        <v>0</v>
      </c>
      <c r="N289" s="8">
        <f t="shared" si="23"/>
        <v>0</v>
      </c>
    </row>
    <row r="290" spans="1:14" ht="24.95" customHeight="1">
      <c r="A290" s="3">
        <f t="shared" si="24"/>
        <v>289</v>
      </c>
      <c r="B290" s="4" t="s">
        <v>301</v>
      </c>
      <c r="C290" s="5">
        <f>'[1]Résu par agence'!EG323</f>
        <v>0</v>
      </c>
      <c r="D290" s="5">
        <f>+'[1]Sin Agence'!AY305</f>
        <v>0</v>
      </c>
      <c r="E290" s="6">
        <f t="shared" si="20"/>
        <v>0</v>
      </c>
      <c r="F290" s="7">
        <f>'[1]Résu par agence'!EF323</f>
        <v>0</v>
      </c>
      <c r="G290" s="7">
        <f>+'[1]Résu par agence'!EE323</f>
        <v>0</v>
      </c>
      <c r="H290" s="7">
        <f>+'[1]Résu par agence'!EC323</f>
        <v>0</v>
      </c>
      <c r="I290" s="7">
        <f>+'[1]Résu par agence'!EA323/1.18</f>
        <v>0</v>
      </c>
      <c r="J290" s="7">
        <f>+'[1]Sin Agence'!AZ305</f>
        <v>0</v>
      </c>
      <c r="K290" s="7">
        <f>+'[1]Sin Agence'!BA305</f>
        <v>0</v>
      </c>
      <c r="L290" s="7">
        <f t="shared" si="21"/>
        <v>0</v>
      </c>
      <c r="M290" s="7">
        <f t="shared" si="22"/>
        <v>0</v>
      </c>
      <c r="N290" s="8">
        <f t="shared" si="23"/>
        <v>0</v>
      </c>
    </row>
    <row r="291" spans="1:14" ht="24.95" customHeight="1">
      <c r="A291" s="3">
        <f t="shared" si="24"/>
        <v>290</v>
      </c>
      <c r="B291" s="4" t="s">
        <v>302</v>
      </c>
      <c r="C291" s="5">
        <f>'[1]Résu par agence'!EG324</f>
        <v>0</v>
      </c>
      <c r="D291" s="5">
        <f>+'[1]Sin Agence'!AY306</f>
        <v>0</v>
      </c>
      <c r="E291" s="6">
        <f t="shared" si="20"/>
        <v>0</v>
      </c>
      <c r="F291" s="7">
        <f>'[1]Résu par agence'!EF324</f>
        <v>0</v>
      </c>
      <c r="G291" s="7">
        <f>+'[1]Résu par agence'!EE324</f>
        <v>0</v>
      </c>
      <c r="H291" s="7">
        <f>+'[1]Résu par agence'!EC324</f>
        <v>0</v>
      </c>
      <c r="I291" s="7">
        <f>+'[1]Résu par agence'!EA324/1.18</f>
        <v>0</v>
      </c>
      <c r="J291" s="7">
        <f>+'[1]Sin Agence'!AZ306</f>
        <v>0</v>
      </c>
      <c r="K291" s="7">
        <f>+'[1]Sin Agence'!BA306</f>
        <v>0</v>
      </c>
      <c r="L291" s="7">
        <f t="shared" si="21"/>
        <v>0</v>
      </c>
      <c r="M291" s="7">
        <f t="shared" si="22"/>
        <v>0</v>
      </c>
      <c r="N291" s="8">
        <f t="shared" si="23"/>
        <v>0</v>
      </c>
    </row>
    <row r="292" spans="1:14" ht="24.95" customHeight="1">
      <c r="A292" s="3">
        <f t="shared" si="24"/>
        <v>291</v>
      </c>
      <c r="B292" s="4" t="s">
        <v>303</v>
      </c>
      <c r="C292" s="5">
        <f>'[1]Résu par agence'!EG325</f>
        <v>0</v>
      </c>
      <c r="D292" s="5">
        <f>+'[1]Sin Agence'!AY307</f>
        <v>0</v>
      </c>
      <c r="E292" s="6">
        <f t="shared" si="20"/>
        <v>0</v>
      </c>
      <c r="F292" s="7">
        <f>'[1]Résu par agence'!EF325</f>
        <v>0</v>
      </c>
      <c r="G292" s="7">
        <f>+'[1]Résu par agence'!EE325</f>
        <v>0</v>
      </c>
      <c r="H292" s="7">
        <f>+'[1]Résu par agence'!EC325</f>
        <v>0</v>
      </c>
      <c r="I292" s="7">
        <f>+'[1]Résu par agence'!EA325/1.18</f>
        <v>0</v>
      </c>
      <c r="J292" s="7">
        <f>+'[1]Sin Agence'!AZ307</f>
        <v>0</v>
      </c>
      <c r="K292" s="7">
        <f>+'[1]Sin Agence'!BA307</f>
        <v>0</v>
      </c>
      <c r="L292" s="7">
        <f t="shared" si="21"/>
        <v>0</v>
      </c>
      <c r="M292" s="7">
        <f t="shared" si="22"/>
        <v>0</v>
      </c>
      <c r="N292" s="8">
        <f t="shared" si="23"/>
        <v>0</v>
      </c>
    </row>
    <row r="293" spans="1:14" ht="24.95" customHeight="1">
      <c r="A293" s="3">
        <f t="shared" si="24"/>
        <v>292</v>
      </c>
      <c r="B293" s="4" t="s">
        <v>304</v>
      </c>
      <c r="C293" s="5">
        <f>'[1]Résu par agence'!EG326</f>
        <v>0</v>
      </c>
      <c r="D293" s="5">
        <f>+'[1]Sin Agence'!AY308</f>
        <v>0</v>
      </c>
      <c r="E293" s="6">
        <f t="shared" si="20"/>
        <v>0</v>
      </c>
      <c r="F293" s="7">
        <f>'[1]Résu par agence'!EF326</f>
        <v>0</v>
      </c>
      <c r="G293" s="7">
        <f>+'[1]Résu par agence'!EE326</f>
        <v>0</v>
      </c>
      <c r="H293" s="7">
        <f>+'[1]Résu par agence'!EC326</f>
        <v>0</v>
      </c>
      <c r="I293" s="7">
        <f>+'[1]Résu par agence'!EA326/1.18</f>
        <v>0</v>
      </c>
      <c r="J293" s="7">
        <f>+'[1]Sin Agence'!AZ308</f>
        <v>0</v>
      </c>
      <c r="K293" s="7">
        <f>+'[1]Sin Agence'!BA308</f>
        <v>0</v>
      </c>
      <c r="L293" s="7">
        <f t="shared" si="21"/>
        <v>0</v>
      </c>
      <c r="M293" s="7">
        <f t="shared" si="22"/>
        <v>0</v>
      </c>
      <c r="N293" s="8">
        <f t="shared" si="23"/>
        <v>0</v>
      </c>
    </row>
    <row r="294" spans="1:14" ht="24.95" customHeight="1">
      <c r="A294" s="3">
        <f t="shared" si="24"/>
        <v>293</v>
      </c>
      <c r="B294" s="4" t="s">
        <v>305</v>
      </c>
      <c r="C294" s="5">
        <f>'[1]Résu par agence'!EG327</f>
        <v>0</v>
      </c>
      <c r="D294" s="5">
        <f>+'[1]Sin Agence'!AY309</f>
        <v>0</v>
      </c>
      <c r="E294" s="6">
        <f t="shared" si="20"/>
        <v>0</v>
      </c>
      <c r="F294" s="7">
        <f>'[1]Résu par agence'!EF327</f>
        <v>0</v>
      </c>
      <c r="G294" s="7">
        <f>+'[1]Résu par agence'!EE327</f>
        <v>0</v>
      </c>
      <c r="H294" s="7">
        <f>+'[1]Résu par agence'!EC327</f>
        <v>0</v>
      </c>
      <c r="I294" s="7">
        <f>+'[1]Résu par agence'!EA327/1.18</f>
        <v>0</v>
      </c>
      <c r="J294" s="7">
        <f>+'[1]Sin Agence'!AZ309</f>
        <v>0</v>
      </c>
      <c r="K294" s="7">
        <f>+'[1]Sin Agence'!BA309</f>
        <v>0</v>
      </c>
      <c r="L294" s="7">
        <f t="shared" si="21"/>
        <v>0</v>
      </c>
      <c r="M294" s="7">
        <f t="shared" si="22"/>
        <v>0</v>
      </c>
      <c r="N294" s="8">
        <f t="shared" si="23"/>
        <v>0</v>
      </c>
    </row>
    <row r="295" spans="1:14" ht="24.95" customHeight="1">
      <c r="A295" s="3">
        <f t="shared" si="24"/>
        <v>294</v>
      </c>
      <c r="B295" s="4" t="s">
        <v>306</v>
      </c>
      <c r="C295" s="5">
        <f>'[1]Résu par agence'!EG328</f>
        <v>0</v>
      </c>
      <c r="D295" s="5">
        <f>+'[1]Sin Agence'!AY310</f>
        <v>0</v>
      </c>
      <c r="E295" s="6">
        <f t="shared" si="20"/>
        <v>0</v>
      </c>
      <c r="F295" s="7">
        <f>'[1]Résu par agence'!EF328</f>
        <v>0</v>
      </c>
      <c r="G295" s="7">
        <f>+'[1]Résu par agence'!EE328</f>
        <v>0</v>
      </c>
      <c r="H295" s="7">
        <f>+'[1]Résu par agence'!EC328</f>
        <v>0</v>
      </c>
      <c r="I295" s="7">
        <f>+'[1]Résu par agence'!EA328/1.18</f>
        <v>0</v>
      </c>
      <c r="J295" s="7">
        <f>+'[1]Sin Agence'!AZ310</f>
        <v>0</v>
      </c>
      <c r="K295" s="7">
        <f>+'[1]Sin Agence'!BA310</f>
        <v>0</v>
      </c>
      <c r="L295" s="7">
        <f t="shared" si="21"/>
        <v>0</v>
      </c>
      <c r="M295" s="7">
        <f t="shared" si="22"/>
        <v>0</v>
      </c>
      <c r="N295" s="8">
        <f t="shared" si="23"/>
        <v>0</v>
      </c>
    </row>
    <row r="296" spans="1:14" ht="24.95" customHeight="1">
      <c r="A296" s="3">
        <f t="shared" si="24"/>
        <v>295</v>
      </c>
      <c r="B296" s="4" t="s">
        <v>307</v>
      </c>
      <c r="C296" s="5">
        <f>'[1]Résu par agence'!EG329</f>
        <v>3</v>
      </c>
      <c r="D296" s="5">
        <f>+'[1]Sin Agence'!AY311</f>
        <v>0</v>
      </c>
      <c r="E296" s="6">
        <f t="shared" si="20"/>
        <v>0</v>
      </c>
      <c r="F296" s="7">
        <f>'[1]Résu par agence'!EF329</f>
        <v>31.5</v>
      </c>
      <c r="G296" s="7">
        <f>+'[1]Résu par agence'!EE329</f>
        <v>14.000999999999999</v>
      </c>
      <c r="H296" s="7">
        <f>+'[1]Résu par agence'!EC329</f>
        <v>13.722</v>
      </c>
      <c r="I296" s="7">
        <f>+'[1]Résu par agence'!EA329/1.18</f>
        <v>1.3322033898305086</v>
      </c>
      <c r="J296" s="7">
        <f>+'[1]Sin Agence'!AZ311</f>
        <v>0</v>
      </c>
      <c r="K296" s="7">
        <f>+'[1]Sin Agence'!BA311</f>
        <v>0</v>
      </c>
      <c r="L296" s="7">
        <f t="shared" si="21"/>
        <v>0</v>
      </c>
      <c r="M296" s="7">
        <f t="shared" si="22"/>
        <v>13.722</v>
      </c>
      <c r="N296" s="8">
        <f t="shared" si="23"/>
        <v>0</v>
      </c>
    </row>
    <row r="297" spans="1:14" ht="24.95" customHeight="1">
      <c r="A297" s="3">
        <f t="shared" si="24"/>
        <v>296</v>
      </c>
      <c r="B297" s="4" t="s">
        <v>308</v>
      </c>
      <c r="C297" s="5">
        <f>'[1]Résu par agence'!EG330</f>
        <v>0</v>
      </c>
      <c r="D297" s="5">
        <f>+'[1]Sin Agence'!AY312</f>
        <v>0</v>
      </c>
      <c r="E297" s="6">
        <f t="shared" si="20"/>
        <v>0</v>
      </c>
      <c r="F297" s="7">
        <f>'[1]Résu par agence'!EF330</f>
        <v>0</v>
      </c>
      <c r="G297" s="7">
        <f>+'[1]Résu par agence'!EE330</f>
        <v>0</v>
      </c>
      <c r="H297" s="7">
        <f>+'[1]Résu par agence'!EC330</f>
        <v>0</v>
      </c>
      <c r="I297" s="7">
        <f>+'[1]Résu par agence'!EA330/1.18</f>
        <v>0</v>
      </c>
      <c r="J297" s="7">
        <f>+'[1]Sin Agence'!AZ312</f>
        <v>0</v>
      </c>
      <c r="K297" s="7">
        <f>+'[1]Sin Agence'!BA312</f>
        <v>0</v>
      </c>
      <c r="L297" s="7">
        <f t="shared" si="21"/>
        <v>0</v>
      </c>
      <c r="M297" s="7">
        <f t="shared" si="22"/>
        <v>0</v>
      </c>
      <c r="N297" s="8">
        <f t="shared" si="23"/>
        <v>0</v>
      </c>
    </row>
    <row r="298" spans="1:14" ht="24.95" customHeight="1">
      <c r="A298" s="3">
        <f t="shared" si="24"/>
        <v>297</v>
      </c>
      <c r="B298" s="4" t="s">
        <v>309</v>
      </c>
      <c r="C298" s="5">
        <f>'[1]Résu par agence'!EG331</f>
        <v>1</v>
      </c>
      <c r="D298" s="5">
        <f>+'[1]Sin Agence'!AY313</f>
        <v>0</v>
      </c>
      <c r="E298" s="6">
        <f t="shared" si="20"/>
        <v>0</v>
      </c>
      <c r="F298" s="7">
        <f>'[1]Résu par agence'!EF331</f>
        <v>10.5</v>
      </c>
      <c r="G298" s="7">
        <f>+'[1]Résu par agence'!EE331</f>
        <v>4.6669999999999998</v>
      </c>
      <c r="H298" s="7">
        <f>+'[1]Résu par agence'!EC331</f>
        <v>4.5739999999999998</v>
      </c>
      <c r="I298" s="7">
        <f>+'[1]Résu par agence'!EA331/1.18</f>
        <v>0.44406779661016954</v>
      </c>
      <c r="J298" s="7">
        <f>+'[1]Sin Agence'!AZ313</f>
        <v>0</v>
      </c>
      <c r="K298" s="7">
        <f>+'[1]Sin Agence'!BA313</f>
        <v>0</v>
      </c>
      <c r="L298" s="7">
        <f t="shared" si="21"/>
        <v>0</v>
      </c>
      <c r="M298" s="7">
        <f t="shared" si="22"/>
        <v>4.5739999999999998</v>
      </c>
      <c r="N298" s="8">
        <f t="shared" si="23"/>
        <v>0</v>
      </c>
    </row>
    <row r="299" spans="1:14" ht="24.95" customHeight="1">
      <c r="A299" s="3">
        <f t="shared" si="24"/>
        <v>298</v>
      </c>
      <c r="B299" s="4" t="s">
        <v>310</v>
      </c>
      <c r="C299" s="5">
        <f>'[1]Résu par agence'!EG332</f>
        <v>0</v>
      </c>
      <c r="D299" s="5">
        <f>+'[1]Sin Agence'!AY314</f>
        <v>0</v>
      </c>
      <c r="E299" s="6">
        <f t="shared" si="20"/>
        <v>0</v>
      </c>
      <c r="F299" s="7">
        <f>'[1]Résu par agence'!EF332</f>
        <v>0</v>
      </c>
      <c r="G299" s="7">
        <f>+'[1]Résu par agence'!EE332</f>
        <v>0</v>
      </c>
      <c r="H299" s="7">
        <f>+'[1]Résu par agence'!EC332</f>
        <v>0</v>
      </c>
      <c r="I299" s="7">
        <f>+'[1]Résu par agence'!EA332/1.18</f>
        <v>0</v>
      </c>
      <c r="J299" s="7">
        <f>+'[1]Sin Agence'!AZ314</f>
        <v>0</v>
      </c>
      <c r="K299" s="7">
        <f>+'[1]Sin Agence'!BA314</f>
        <v>0</v>
      </c>
      <c r="L299" s="7">
        <f t="shared" si="21"/>
        <v>0</v>
      </c>
      <c r="M299" s="7">
        <f t="shared" si="22"/>
        <v>0</v>
      </c>
      <c r="N299" s="8">
        <f t="shared" si="23"/>
        <v>0</v>
      </c>
    </row>
    <row r="300" spans="1:14" ht="24.95" customHeight="1">
      <c r="A300" s="3">
        <f t="shared" si="24"/>
        <v>299</v>
      </c>
      <c r="B300" s="4" t="s">
        <v>311</v>
      </c>
      <c r="C300" s="5">
        <f>'[1]Résu par agence'!EG333</f>
        <v>0</v>
      </c>
      <c r="D300" s="5">
        <f>+'[1]Sin Agence'!AY315</f>
        <v>0</v>
      </c>
      <c r="E300" s="6">
        <f t="shared" si="20"/>
        <v>0</v>
      </c>
      <c r="F300" s="7">
        <f>'[1]Résu par agence'!EF333</f>
        <v>0</v>
      </c>
      <c r="G300" s="7">
        <f>+'[1]Résu par agence'!EE333</f>
        <v>0</v>
      </c>
      <c r="H300" s="7">
        <f>+'[1]Résu par agence'!EC333</f>
        <v>0</v>
      </c>
      <c r="I300" s="7">
        <f>+'[1]Résu par agence'!EA333/1.18</f>
        <v>0</v>
      </c>
      <c r="J300" s="7">
        <f>+'[1]Sin Agence'!AZ315</f>
        <v>0</v>
      </c>
      <c r="K300" s="7">
        <f>+'[1]Sin Agence'!BA315</f>
        <v>0</v>
      </c>
      <c r="L300" s="7">
        <f t="shared" si="21"/>
        <v>0</v>
      </c>
      <c r="M300" s="7">
        <f t="shared" si="22"/>
        <v>0</v>
      </c>
      <c r="N300" s="8">
        <f t="shared" si="23"/>
        <v>0</v>
      </c>
    </row>
    <row r="301" spans="1:14" ht="24.95" customHeight="1">
      <c r="A301" s="3">
        <f t="shared" si="24"/>
        <v>300</v>
      </c>
      <c r="B301" s="4" t="s">
        <v>312</v>
      </c>
      <c r="C301" s="5">
        <f>'[1]Résu par agence'!EG334</f>
        <v>0</v>
      </c>
      <c r="D301" s="5">
        <f>+'[1]Sin Agence'!AY316</f>
        <v>0</v>
      </c>
      <c r="E301" s="6">
        <f t="shared" si="20"/>
        <v>0</v>
      </c>
      <c r="F301" s="7">
        <f>'[1]Résu par agence'!EF334</f>
        <v>0</v>
      </c>
      <c r="G301" s="7">
        <f>+'[1]Résu par agence'!EE334</f>
        <v>0</v>
      </c>
      <c r="H301" s="7">
        <f>+'[1]Résu par agence'!EC334</f>
        <v>0</v>
      </c>
      <c r="I301" s="7">
        <f>+'[1]Résu par agence'!EA334/1.18</f>
        <v>0</v>
      </c>
      <c r="J301" s="7">
        <f>+'[1]Sin Agence'!AZ316</f>
        <v>0</v>
      </c>
      <c r="K301" s="7">
        <f>+'[1]Sin Agence'!BA316</f>
        <v>0</v>
      </c>
      <c r="L301" s="7">
        <f t="shared" si="21"/>
        <v>0</v>
      </c>
      <c r="M301" s="7">
        <f t="shared" si="22"/>
        <v>0</v>
      </c>
      <c r="N301" s="8">
        <f t="shared" si="23"/>
        <v>0</v>
      </c>
    </row>
    <row r="302" spans="1:14" ht="24.95" customHeight="1">
      <c r="A302" s="3">
        <f t="shared" si="24"/>
        <v>301</v>
      </c>
      <c r="B302" s="4" t="s">
        <v>313</v>
      </c>
      <c r="C302" s="5">
        <f>'[1]Résu par agence'!EG335</f>
        <v>1</v>
      </c>
      <c r="D302" s="5">
        <f>+'[1]Sin Agence'!AY317</f>
        <v>0</v>
      </c>
      <c r="E302" s="6">
        <f t="shared" si="20"/>
        <v>0</v>
      </c>
      <c r="F302" s="7">
        <f>'[1]Résu par agence'!EF335</f>
        <v>10.5</v>
      </c>
      <c r="G302" s="7">
        <f>+'[1]Résu par agence'!EE335</f>
        <v>4.6669999999999998</v>
      </c>
      <c r="H302" s="7">
        <f>+'[1]Résu par agence'!EC335</f>
        <v>4.5739999999999998</v>
      </c>
      <c r="I302" s="7">
        <f>+'[1]Résu par agence'!EA335/1.18</f>
        <v>0.44406779661016954</v>
      </c>
      <c r="J302" s="7">
        <f>+'[1]Sin Agence'!AZ317</f>
        <v>0</v>
      </c>
      <c r="K302" s="7">
        <f>+'[1]Sin Agence'!BA317</f>
        <v>0</v>
      </c>
      <c r="L302" s="7">
        <f t="shared" si="21"/>
        <v>0</v>
      </c>
      <c r="M302" s="7">
        <f t="shared" si="22"/>
        <v>4.5739999999999998</v>
      </c>
      <c r="N302" s="8">
        <f t="shared" si="23"/>
        <v>0</v>
      </c>
    </row>
    <row r="303" spans="1:14" ht="24.95" customHeight="1">
      <c r="A303" s="3">
        <f t="shared" si="24"/>
        <v>302</v>
      </c>
      <c r="B303" s="4" t="s">
        <v>314</v>
      </c>
      <c r="C303" s="5">
        <f>'[1]Résu par agence'!EG336</f>
        <v>0</v>
      </c>
      <c r="D303" s="5">
        <f>+'[1]Sin Agence'!AY318</f>
        <v>0</v>
      </c>
      <c r="E303" s="6">
        <f t="shared" si="20"/>
        <v>0</v>
      </c>
      <c r="F303" s="7">
        <f>'[1]Résu par agence'!EF336</f>
        <v>0</v>
      </c>
      <c r="G303" s="7">
        <f>+'[1]Résu par agence'!EE336</f>
        <v>0</v>
      </c>
      <c r="H303" s="7">
        <f>+'[1]Résu par agence'!EC336</f>
        <v>0</v>
      </c>
      <c r="I303" s="7">
        <f>+'[1]Résu par agence'!EA336/1.18</f>
        <v>0</v>
      </c>
      <c r="J303" s="7">
        <f>+'[1]Sin Agence'!AZ318</f>
        <v>0</v>
      </c>
      <c r="K303" s="7">
        <f>+'[1]Sin Agence'!BA318</f>
        <v>0</v>
      </c>
      <c r="L303" s="7">
        <f t="shared" si="21"/>
        <v>0</v>
      </c>
      <c r="M303" s="7">
        <f t="shared" si="22"/>
        <v>0</v>
      </c>
      <c r="N303" s="8">
        <f t="shared" si="23"/>
        <v>0</v>
      </c>
    </row>
    <row r="304" spans="1:14" ht="24.95" customHeight="1">
      <c r="A304" s="3">
        <f t="shared" si="24"/>
        <v>303</v>
      </c>
      <c r="B304" s="4" t="s">
        <v>315</v>
      </c>
      <c r="C304" s="5">
        <f>'[1]Résu par agence'!EG337</f>
        <v>6</v>
      </c>
      <c r="D304" s="5">
        <f>+'[1]Sin Agence'!AY319</f>
        <v>0</v>
      </c>
      <c r="E304" s="6">
        <f t="shared" si="20"/>
        <v>0</v>
      </c>
      <c r="F304" s="7">
        <f>'[1]Résu par agence'!EF337</f>
        <v>63</v>
      </c>
      <c r="G304" s="7">
        <f>+'[1]Résu par agence'!EE337</f>
        <v>28.001999999999999</v>
      </c>
      <c r="H304" s="7">
        <f>+'[1]Résu par agence'!EC337</f>
        <v>27.443999999999999</v>
      </c>
      <c r="I304" s="7">
        <f>+'[1]Résu par agence'!EA337/1.18</f>
        <v>2.6644067796610171</v>
      </c>
      <c r="J304" s="7">
        <f>+'[1]Sin Agence'!AZ319</f>
        <v>0</v>
      </c>
      <c r="K304" s="7">
        <f>+'[1]Sin Agence'!BA319</f>
        <v>0</v>
      </c>
      <c r="L304" s="7">
        <f t="shared" si="21"/>
        <v>0</v>
      </c>
      <c r="M304" s="7">
        <f t="shared" si="22"/>
        <v>27.443999999999999</v>
      </c>
      <c r="N304" s="8">
        <f t="shared" si="23"/>
        <v>0</v>
      </c>
    </row>
    <row r="305" spans="1:14" ht="24.95" customHeight="1">
      <c r="A305" s="3">
        <f t="shared" si="24"/>
        <v>304</v>
      </c>
      <c r="B305" s="4" t="s">
        <v>316</v>
      </c>
      <c r="C305" s="5">
        <f>'[1]Résu par agence'!EG338</f>
        <v>0</v>
      </c>
      <c r="D305" s="5">
        <f>+'[1]Sin Agence'!AY320</f>
        <v>0</v>
      </c>
      <c r="E305" s="6">
        <f t="shared" si="20"/>
        <v>0</v>
      </c>
      <c r="F305" s="7">
        <f>'[1]Résu par agence'!EF338</f>
        <v>0</v>
      </c>
      <c r="G305" s="7">
        <f>+'[1]Résu par agence'!EE338</f>
        <v>0</v>
      </c>
      <c r="H305" s="7">
        <f>+'[1]Résu par agence'!EC338</f>
        <v>0</v>
      </c>
      <c r="I305" s="7">
        <f>+'[1]Résu par agence'!EA338/1.18</f>
        <v>0</v>
      </c>
      <c r="J305" s="7">
        <f>+'[1]Sin Agence'!AZ320</f>
        <v>0</v>
      </c>
      <c r="K305" s="7">
        <f>+'[1]Sin Agence'!BA320</f>
        <v>0</v>
      </c>
      <c r="L305" s="7">
        <f t="shared" si="21"/>
        <v>0</v>
      </c>
      <c r="M305" s="7">
        <f t="shared" si="22"/>
        <v>0</v>
      </c>
      <c r="N305" s="8">
        <f t="shared" si="23"/>
        <v>0</v>
      </c>
    </row>
    <row r="306" spans="1:14" ht="24.95" customHeight="1">
      <c r="A306" s="3">
        <f t="shared" si="24"/>
        <v>305</v>
      </c>
      <c r="B306" s="4" t="s">
        <v>317</v>
      </c>
      <c r="C306" s="5">
        <f>'[1]Résu par agence'!EG339</f>
        <v>0</v>
      </c>
      <c r="D306" s="5">
        <f>+'[1]Sin Agence'!AY321</f>
        <v>0</v>
      </c>
      <c r="E306" s="6">
        <f t="shared" si="20"/>
        <v>0</v>
      </c>
      <c r="F306" s="7">
        <f>'[1]Résu par agence'!EF339</f>
        <v>0</v>
      </c>
      <c r="G306" s="7">
        <f>+'[1]Résu par agence'!EE339</f>
        <v>0</v>
      </c>
      <c r="H306" s="7">
        <f>+'[1]Résu par agence'!EC339</f>
        <v>0</v>
      </c>
      <c r="I306" s="7">
        <f>+'[1]Résu par agence'!EA339/1.18</f>
        <v>0</v>
      </c>
      <c r="J306" s="7">
        <f>+'[1]Sin Agence'!AZ321</f>
        <v>0</v>
      </c>
      <c r="K306" s="7">
        <f>+'[1]Sin Agence'!BA321</f>
        <v>0</v>
      </c>
      <c r="L306" s="7">
        <f t="shared" si="21"/>
        <v>0</v>
      </c>
      <c r="M306" s="7">
        <f t="shared" si="22"/>
        <v>0</v>
      </c>
      <c r="N306" s="8">
        <f t="shared" si="23"/>
        <v>0</v>
      </c>
    </row>
    <row r="307" spans="1:14" ht="24.95" customHeight="1">
      <c r="A307" s="3">
        <f t="shared" si="24"/>
        <v>306</v>
      </c>
      <c r="B307" s="4" t="s">
        <v>318</v>
      </c>
      <c r="C307" s="5">
        <f>'[1]Résu par agence'!EG340</f>
        <v>0</v>
      </c>
      <c r="D307" s="5">
        <f>+'[1]Sin Agence'!AY322</f>
        <v>0</v>
      </c>
      <c r="E307" s="6">
        <f t="shared" si="20"/>
        <v>0</v>
      </c>
      <c r="F307" s="7">
        <f>'[1]Résu par agence'!EF340</f>
        <v>0</v>
      </c>
      <c r="G307" s="7">
        <f>+'[1]Résu par agence'!EE340</f>
        <v>0</v>
      </c>
      <c r="H307" s="7">
        <f>+'[1]Résu par agence'!EC340</f>
        <v>0</v>
      </c>
      <c r="I307" s="7">
        <f>+'[1]Résu par agence'!EA340/1.18</f>
        <v>0</v>
      </c>
      <c r="J307" s="7">
        <f>+'[1]Sin Agence'!AZ322</f>
        <v>0</v>
      </c>
      <c r="K307" s="7">
        <f>+'[1]Sin Agence'!BA322</f>
        <v>0</v>
      </c>
      <c r="L307" s="7">
        <f t="shared" si="21"/>
        <v>0</v>
      </c>
      <c r="M307" s="7">
        <f t="shared" si="22"/>
        <v>0</v>
      </c>
      <c r="N307" s="8">
        <f t="shared" si="23"/>
        <v>0</v>
      </c>
    </row>
    <row r="308" spans="1:14" ht="24.95" customHeight="1">
      <c r="A308" s="3">
        <f t="shared" si="24"/>
        <v>307</v>
      </c>
      <c r="B308" s="4" t="s">
        <v>319</v>
      </c>
      <c r="C308" s="5">
        <f>'[1]Résu par agence'!EG341</f>
        <v>0</v>
      </c>
      <c r="D308" s="5">
        <f>+'[1]Sin Agence'!AY323</f>
        <v>0</v>
      </c>
      <c r="E308" s="6">
        <f t="shared" si="20"/>
        <v>0</v>
      </c>
      <c r="F308" s="7">
        <f>'[1]Résu par agence'!EF341</f>
        <v>0</v>
      </c>
      <c r="G308" s="7">
        <f>+'[1]Résu par agence'!EE341</f>
        <v>0</v>
      </c>
      <c r="H308" s="7">
        <f>+'[1]Résu par agence'!EC341</f>
        <v>0</v>
      </c>
      <c r="I308" s="7">
        <f>+'[1]Résu par agence'!EA341/1.18</f>
        <v>0</v>
      </c>
      <c r="J308" s="7">
        <f>+'[1]Sin Agence'!AZ323</f>
        <v>0</v>
      </c>
      <c r="K308" s="7">
        <f>+'[1]Sin Agence'!BA323</f>
        <v>0</v>
      </c>
      <c r="L308" s="7">
        <f t="shared" si="21"/>
        <v>0</v>
      </c>
      <c r="M308" s="7">
        <f t="shared" si="22"/>
        <v>0</v>
      </c>
      <c r="N308" s="8">
        <f t="shared" si="23"/>
        <v>0</v>
      </c>
    </row>
    <row r="309" spans="1:14" ht="24.95" customHeight="1">
      <c r="A309" s="3">
        <f t="shared" si="24"/>
        <v>308</v>
      </c>
      <c r="B309" s="4" t="s">
        <v>320</v>
      </c>
      <c r="C309" s="5">
        <f>'[1]Résu par agence'!EG342</f>
        <v>0</v>
      </c>
      <c r="D309" s="5">
        <f>+'[1]Sin Agence'!AY324</f>
        <v>0</v>
      </c>
      <c r="E309" s="6">
        <f t="shared" si="20"/>
        <v>0</v>
      </c>
      <c r="F309" s="7">
        <f>'[1]Résu par agence'!EF342</f>
        <v>0</v>
      </c>
      <c r="G309" s="7">
        <f>+'[1]Résu par agence'!EE342</f>
        <v>0</v>
      </c>
      <c r="H309" s="7">
        <f>+'[1]Résu par agence'!EC342</f>
        <v>0</v>
      </c>
      <c r="I309" s="7">
        <f>+'[1]Résu par agence'!EA342/1.18</f>
        <v>0</v>
      </c>
      <c r="J309" s="7">
        <f>+'[1]Sin Agence'!AZ324</f>
        <v>0</v>
      </c>
      <c r="K309" s="7">
        <f>+'[1]Sin Agence'!BA324</f>
        <v>0</v>
      </c>
      <c r="L309" s="7">
        <f t="shared" si="21"/>
        <v>0</v>
      </c>
      <c r="M309" s="7">
        <f t="shared" si="22"/>
        <v>0</v>
      </c>
      <c r="N309" s="8">
        <f t="shared" si="23"/>
        <v>0</v>
      </c>
    </row>
    <row r="310" spans="1:14" ht="24.95" customHeight="1">
      <c r="A310" s="3">
        <f t="shared" si="24"/>
        <v>309</v>
      </c>
      <c r="B310" s="4" t="s">
        <v>321</v>
      </c>
      <c r="C310" s="5">
        <f>'[1]Résu par agence'!EG343</f>
        <v>0</v>
      </c>
      <c r="D310" s="5">
        <f>+'[1]Sin Agence'!AY325</f>
        <v>0</v>
      </c>
      <c r="E310" s="6">
        <f t="shared" si="20"/>
        <v>0</v>
      </c>
      <c r="F310" s="7">
        <f>'[1]Résu par agence'!EF343</f>
        <v>0</v>
      </c>
      <c r="G310" s="7">
        <f>+'[1]Résu par agence'!EE343</f>
        <v>0</v>
      </c>
      <c r="H310" s="7">
        <f>+'[1]Résu par agence'!EC343</f>
        <v>0</v>
      </c>
      <c r="I310" s="7">
        <f>+'[1]Résu par agence'!EA343/1.18</f>
        <v>0</v>
      </c>
      <c r="J310" s="7">
        <f>+'[1]Sin Agence'!AZ325</f>
        <v>0</v>
      </c>
      <c r="K310" s="7">
        <f>+'[1]Sin Agence'!BA325</f>
        <v>0</v>
      </c>
      <c r="L310" s="7">
        <f t="shared" si="21"/>
        <v>0</v>
      </c>
      <c r="M310" s="7">
        <f t="shared" si="22"/>
        <v>0</v>
      </c>
      <c r="N310" s="8">
        <f t="shared" si="23"/>
        <v>0</v>
      </c>
    </row>
    <row r="311" spans="1:14" ht="24.95" customHeight="1">
      <c r="A311" s="3">
        <f t="shared" si="24"/>
        <v>310</v>
      </c>
      <c r="B311" s="4" t="s">
        <v>322</v>
      </c>
      <c r="C311" s="5">
        <f>'[1]Résu par agence'!EG344</f>
        <v>0</v>
      </c>
      <c r="D311" s="5">
        <f>+'[1]Sin Agence'!AY326</f>
        <v>0</v>
      </c>
      <c r="E311" s="6">
        <f t="shared" si="20"/>
        <v>0</v>
      </c>
      <c r="F311" s="7">
        <f>'[1]Résu par agence'!EF344</f>
        <v>0</v>
      </c>
      <c r="G311" s="7">
        <f>+'[1]Résu par agence'!EE344</f>
        <v>0</v>
      </c>
      <c r="H311" s="7">
        <f>+'[1]Résu par agence'!EC344</f>
        <v>0</v>
      </c>
      <c r="I311" s="7">
        <f>+'[1]Résu par agence'!EA344/1.18</f>
        <v>0</v>
      </c>
      <c r="J311" s="7">
        <f>+'[1]Sin Agence'!AZ326</f>
        <v>0</v>
      </c>
      <c r="K311" s="7">
        <f>+'[1]Sin Agence'!BA326</f>
        <v>0</v>
      </c>
      <c r="L311" s="7">
        <f t="shared" si="21"/>
        <v>0</v>
      </c>
      <c r="M311" s="7">
        <f t="shared" si="22"/>
        <v>0</v>
      </c>
      <c r="N311" s="8">
        <f t="shared" si="23"/>
        <v>0</v>
      </c>
    </row>
    <row r="312" spans="1:14" ht="24.95" customHeight="1">
      <c r="A312" s="3">
        <f t="shared" si="24"/>
        <v>311</v>
      </c>
      <c r="B312" s="4" t="s">
        <v>323</v>
      </c>
      <c r="C312" s="5">
        <f>'[1]Résu par agence'!EG345</f>
        <v>0</v>
      </c>
      <c r="D312" s="5">
        <f>+'[1]Sin Agence'!AY327</f>
        <v>0</v>
      </c>
      <c r="E312" s="6">
        <f t="shared" si="20"/>
        <v>0</v>
      </c>
      <c r="F312" s="7">
        <f>'[1]Résu par agence'!EF345</f>
        <v>0</v>
      </c>
      <c r="G312" s="7">
        <f>+'[1]Résu par agence'!EE345</f>
        <v>0</v>
      </c>
      <c r="H312" s="7">
        <f>+'[1]Résu par agence'!EC345</f>
        <v>0</v>
      </c>
      <c r="I312" s="7">
        <f>+'[1]Résu par agence'!EA345/1.18</f>
        <v>0</v>
      </c>
      <c r="J312" s="7">
        <f>+'[1]Sin Agence'!AZ327</f>
        <v>0</v>
      </c>
      <c r="K312" s="7">
        <f>+'[1]Sin Agence'!BA327</f>
        <v>0</v>
      </c>
      <c r="L312" s="7">
        <f t="shared" si="21"/>
        <v>0</v>
      </c>
      <c r="M312" s="7">
        <f t="shared" si="22"/>
        <v>0</v>
      </c>
      <c r="N312" s="8">
        <f t="shared" si="23"/>
        <v>0</v>
      </c>
    </row>
    <row r="313" spans="1:14" ht="24.95" customHeight="1">
      <c r="A313" s="3">
        <f t="shared" si="24"/>
        <v>312</v>
      </c>
      <c r="B313" s="4" t="s">
        <v>324</v>
      </c>
      <c r="C313" s="5">
        <f>'[1]Résu par agence'!EG346</f>
        <v>0</v>
      </c>
      <c r="D313" s="5">
        <f>+'[1]Sin Agence'!AY328</f>
        <v>0</v>
      </c>
      <c r="E313" s="6">
        <f t="shared" si="20"/>
        <v>0</v>
      </c>
      <c r="F313" s="7">
        <f>'[1]Résu par agence'!EF346</f>
        <v>0</v>
      </c>
      <c r="G313" s="7">
        <f>+'[1]Résu par agence'!EE346</f>
        <v>0</v>
      </c>
      <c r="H313" s="7">
        <f>+'[1]Résu par agence'!EC346</f>
        <v>0</v>
      </c>
      <c r="I313" s="7">
        <f>+'[1]Résu par agence'!EA346/1.18</f>
        <v>0</v>
      </c>
      <c r="J313" s="7">
        <f>+'[1]Sin Agence'!AZ328</f>
        <v>0</v>
      </c>
      <c r="K313" s="7">
        <f>+'[1]Sin Agence'!BA328</f>
        <v>0</v>
      </c>
      <c r="L313" s="7">
        <f t="shared" si="21"/>
        <v>0</v>
      </c>
      <c r="M313" s="7">
        <f t="shared" si="22"/>
        <v>0</v>
      </c>
      <c r="N313" s="8">
        <f t="shared" si="23"/>
        <v>0</v>
      </c>
    </row>
    <row r="314" spans="1:14" ht="24.95" customHeight="1">
      <c r="A314" s="3">
        <f t="shared" si="24"/>
        <v>313</v>
      </c>
      <c r="B314" s="4" t="s">
        <v>325</v>
      </c>
      <c r="C314" s="5">
        <f>'[1]Résu par agence'!EG347</f>
        <v>1</v>
      </c>
      <c r="D314" s="5">
        <f>+'[1]Sin Agence'!AY329</f>
        <v>0</v>
      </c>
      <c r="E314" s="6">
        <f t="shared" si="20"/>
        <v>0</v>
      </c>
      <c r="F314" s="7">
        <f>'[1]Résu par agence'!EF347</f>
        <v>12.5</v>
      </c>
      <c r="G314" s="7">
        <f>+'[1]Résu par agence'!EE347</f>
        <v>5.7640000000000002</v>
      </c>
      <c r="H314" s="7">
        <f>+'[1]Résu par agence'!EC347</f>
        <v>5.1719999999999997</v>
      </c>
      <c r="I314" s="7">
        <f>+'[1]Résu par agence'!EA347/1.18</f>
        <v>0.514406779661017</v>
      </c>
      <c r="J314" s="7">
        <f>+'[1]Sin Agence'!AZ329</f>
        <v>0</v>
      </c>
      <c r="K314" s="7">
        <f>+'[1]Sin Agence'!BA329</f>
        <v>0</v>
      </c>
      <c r="L314" s="7">
        <f t="shared" si="21"/>
        <v>0</v>
      </c>
      <c r="M314" s="7">
        <f t="shared" si="22"/>
        <v>5.1719999999999997</v>
      </c>
      <c r="N314" s="8">
        <f t="shared" si="23"/>
        <v>0</v>
      </c>
    </row>
    <row r="315" spans="1:14" ht="24.95" customHeight="1">
      <c r="A315" s="3">
        <f t="shared" si="24"/>
        <v>314</v>
      </c>
      <c r="B315" s="4" t="s">
        <v>326</v>
      </c>
      <c r="C315" s="5">
        <f>'[1]Résu par agence'!EG348</f>
        <v>0</v>
      </c>
      <c r="D315" s="5">
        <f>+'[1]Sin Agence'!AY330</f>
        <v>0</v>
      </c>
      <c r="E315" s="6">
        <f t="shared" si="20"/>
        <v>0</v>
      </c>
      <c r="F315" s="7">
        <f>'[1]Résu par agence'!EF348</f>
        <v>0</v>
      </c>
      <c r="G315" s="7">
        <f>+'[1]Résu par agence'!EE348</f>
        <v>0</v>
      </c>
      <c r="H315" s="7">
        <f>+'[1]Résu par agence'!EC348</f>
        <v>0</v>
      </c>
      <c r="I315" s="7">
        <f>+'[1]Résu par agence'!EA348/1.18</f>
        <v>0</v>
      </c>
      <c r="J315" s="7">
        <f>+'[1]Sin Agence'!AZ330</f>
        <v>0</v>
      </c>
      <c r="K315" s="7">
        <f>+'[1]Sin Agence'!BA330</f>
        <v>0</v>
      </c>
      <c r="L315" s="7">
        <f t="shared" si="21"/>
        <v>0</v>
      </c>
      <c r="M315" s="7">
        <f t="shared" si="22"/>
        <v>0</v>
      </c>
      <c r="N315" s="8">
        <f t="shared" si="23"/>
        <v>0</v>
      </c>
    </row>
    <row r="316" spans="1:14" ht="24.95" customHeight="1">
      <c r="A316" s="3">
        <f t="shared" si="24"/>
        <v>315</v>
      </c>
      <c r="B316" s="4" t="s">
        <v>327</v>
      </c>
      <c r="C316" s="5">
        <f>'[1]Résu par agence'!EG349</f>
        <v>0</v>
      </c>
      <c r="D316" s="5">
        <f>+'[1]Sin Agence'!AY331</f>
        <v>0</v>
      </c>
      <c r="E316" s="6">
        <f t="shared" si="20"/>
        <v>0</v>
      </c>
      <c r="F316" s="7">
        <f>'[1]Résu par agence'!EF349</f>
        <v>0</v>
      </c>
      <c r="G316" s="7">
        <f>+'[1]Résu par agence'!EE349</f>
        <v>0</v>
      </c>
      <c r="H316" s="7">
        <f>+'[1]Résu par agence'!EC349</f>
        <v>0</v>
      </c>
      <c r="I316" s="7">
        <f>+'[1]Résu par agence'!EA349/1.18</f>
        <v>0</v>
      </c>
      <c r="J316" s="7">
        <f>+'[1]Sin Agence'!AZ331</f>
        <v>0</v>
      </c>
      <c r="K316" s="7">
        <f>+'[1]Sin Agence'!BA331</f>
        <v>0</v>
      </c>
      <c r="L316" s="7">
        <f t="shared" si="21"/>
        <v>0</v>
      </c>
      <c r="M316" s="7">
        <f t="shared" si="22"/>
        <v>0</v>
      </c>
      <c r="N316" s="8">
        <f t="shared" si="23"/>
        <v>0</v>
      </c>
    </row>
    <row r="317" spans="1:14" ht="24.95" customHeight="1">
      <c r="A317" s="3">
        <f t="shared" si="24"/>
        <v>316</v>
      </c>
      <c r="B317" s="4" t="s">
        <v>328</v>
      </c>
      <c r="C317" s="5">
        <f>'[1]Résu par agence'!EG350</f>
        <v>0</v>
      </c>
      <c r="D317" s="5">
        <f>+'[1]Sin Agence'!AY332</f>
        <v>0</v>
      </c>
      <c r="E317" s="6">
        <f t="shared" si="20"/>
        <v>0</v>
      </c>
      <c r="F317" s="7">
        <f>'[1]Résu par agence'!EF350</f>
        <v>0</v>
      </c>
      <c r="G317" s="7">
        <f>+'[1]Résu par agence'!EE350</f>
        <v>0</v>
      </c>
      <c r="H317" s="7">
        <f>+'[1]Résu par agence'!EC350</f>
        <v>0</v>
      </c>
      <c r="I317" s="7">
        <f>+'[1]Résu par agence'!EA350/1.18</f>
        <v>0</v>
      </c>
      <c r="J317" s="7">
        <f>+'[1]Sin Agence'!AZ332</f>
        <v>0</v>
      </c>
      <c r="K317" s="7">
        <f>+'[1]Sin Agence'!BA332</f>
        <v>0</v>
      </c>
      <c r="L317" s="7">
        <f t="shared" si="21"/>
        <v>0</v>
      </c>
      <c r="M317" s="7">
        <f t="shared" si="22"/>
        <v>0</v>
      </c>
      <c r="N317" s="8">
        <f t="shared" si="23"/>
        <v>0</v>
      </c>
    </row>
    <row r="318" spans="1:14" ht="24.95" customHeight="1">
      <c r="A318" s="3">
        <f t="shared" si="24"/>
        <v>317</v>
      </c>
      <c r="B318" s="4" t="s">
        <v>329</v>
      </c>
      <c r="C318" s="5">
        <f>'[1]Résu par agence'!EG351</f>
        <v>0</v>
      </c>
      <c r="D318" s="5">
        <f>+'[1]Sin Agence'!AY333</f>
        <v>0</v>
      </c>
      <c r="E318" s="6">
        <f t="shared" si="20"/>
        <v>0</v>
      </c>
      <c r="F318" s="7">
        <f>'[1]Résu par agence'!EF351</f>
        <v>0</v>
      </c>
      <c r="G318" s="7">
        <f>+'[1]Résu par agence'!EE351</f>
        <v>0</v>
      </c>
      <c r="H318" s="7">
        <f>+'[1]Résu par agence'!EC351</f>
        <v>0</v>
      </c>
      <c r="I318" s="7">
        <f>+'[1]Résu par agence'!EA351/1.18</f>
        <v>0</v>
      </c>
      <c r="J318" s="7">
        <f>+'[1]Sin Agence'!AZ333</f>
        <v>0</v>
      </c>
      <c r="K318" s="7">
        <f>+'[1]Sin Agence'!BA333</f>
        <v>0</v>
      </c>
      <c r="L318" s="7">
        <f t="shared" si="21"/>
        <v>0</v>
      </c>
      <c r="M318" s="7">
        <f t="shared" si="22"/>
        <v>0</v>
      </c>
      <c r="N318" s="8">
        <f t="shared" si="23"/>
        <v>0</v>
      </c>
    </row>
    <row r="319" spans="1:14" ht="24.95" customHeight="1">
      <c r="A319" s="3">
        <f t="shared" si="24"/>
        <v>318</v>
      </c>
      <c r="B319" s="4" t="s">
        <v>330</v>
      </c>
      <c r="C319" s="5">
        <f>'[1]Résu par agence'!EG352</f>
        <v>0</v>
      </c>
      <c r="D319" s="5">
        <f>+'[1]Sin Agence'!AY334</f>
        <v>0</v>
      </c>
      <c r="E319" s="6">
        <f t="shared" si="20"/>
        <v>0</v>
      </c>
      <c r="F319" s="7">
        <f>'[1]Résu par agence'!EF352</f>
        <v>0</v>
      </c>
      <c r="G319" s="7">
        <f>+'[1]Résu par agence'!EE352</f>
        <v>0</v>
      </c>
      <c r="H319" s="7">
        <f>+'[1]Résu par agence'!EC352</f>
        <v>0</v>
      </c>
      <c r="I319" s="7">
        <f>+'[1]Résu par agence'!EA352/1.18</f>
        <v>0</v>
      </c>
      <c r="J319" s="7">
        <f>+'[1]Sin Agence'!AZ334</f>
        <v>0</v>
      </c>
      <c r="K319" s="7">
        <f>+'[1]Sin Agence'!BA334</f>
        <v>0</v>
      </c>
      <c r="L319" s="7">
        <f t="shared" si="21"/>
        <v>0</v>
      </c>
      <c r="M319" s="7">
        <f t="shared" si="22"/>
        <v>0</v>
      </c>
      <c r="N319" s="8">
        <f t="shared" si="23"/>
        <v>0</v>
      </c>
    </row>
    <row r="320" spans="1:14" ht="24.95" customHeight="1">
      <c r="A320" s="3">
        <f t="shared" si="24"/>
        <v>319</v>
      </c>
      <c r="B320" s="4" t="s">
        <v>331</v>
      </c>
      <c r="C320" s="5">
        <f>'[1]Résu par agence'!EG353</f>
        <v>0</v>
      </c>
      <c r="D320" s="5">
        <f>+'[1]Sin Agence'!AY335</f>
        <v>0</v>
      </c>
      <c r="E320" s="6">
        <f t="shared" si="20"/>
        <v>0</v>
      </c>
      <c r="F320" s="7">
        <f>'[1]Résu par agence'!EF353</f>
        <v>0</v>
      </c>
      <c r="G320" s="7">
        <f>+'[1]Résu par agence'!EE353</f>
        <v>0</v>
      </c>
      <c r="H320" s="7">
        <f>+'[1]Résu par agence'!EC353</f>
        <v>0</v>
      </c>
      <c r="I320" s="7">
        <f>+'[1]Résu par agence'!EA353/1.18</f>
        <v>0</v>
      </c>
      <c r="J320" s="7">
        <f>+'[1]Sin Agence'!AZ335</f>
        <v>0</v>
      </c>
      <c r="K320" s="7">
        <f>+'[1]Sin Agence'!BA335</f>
        <v>0</v>
      </c>
      <c r="L320" s="7">
        <f t="shared" si="21"/>
        <v>0</v>
      </c>
      <c r="M320" s="7">
        <f t="shared" si="22"/>
        <v>0</v>
      </c>
      <c r="N320" s="8">
        <f t="shared" si="23"/>
        <v>0</v>
      </c>
    </row>
    <row r="321" spans="1:14" ht="24.95" customHeight="1">
      <c r="A321" s="3">
        <f t="shared" si="24"/>
        <v>320</v>
      </c>
      <c r="B321" s="4" t="s">
        <v>332</v>
      </c>
      <c r="C321" s="5">
        <f>'[1]Résu par agence'!EG354</f>
        <v>1</v>
      </c>
      <c r="D321" s="5">
        <f>+'[1]Sin Agence'!AY336</f>
        <v>0</v>
      </c>
      <c r="E321" s="6">
        <f t="shared" si="20"/>
        <v>0</v>
      </c>
      <c r="F321" s="7">
        <f>'[1]Résu par agence'!EF354</f>
        <v>10.5</v>
      </c>
      <c r="G321" s="7">
        <f>+'[1]Résu par agence'!EE354</f>
        <v>4.6669999999999998</v>
      </c>
      <c r="H321" s="7">
        <f>+'[1]Résu par agence'!EC354</f>
        <v>4.5739999999999998</v>
      </c>
      <c r="I321" s="7">
        <f>+'[1]Résu par agence'!EA354/1.18</f>
        <v>0.44406779661016954</v>
      </c>
      <c r="J321" s="7">
        <f>+'[1]Sin Agence'!AZ336</f>
        <v>0</v>
      </c>
      <c r="K321" s="7">
        <f>+'[1]Sin Agence'!BA336</f>
        <v>0</v>
      </c>
      <c r="L321" s="7">
        <f t="shared" si="21"/>
        <v>0</v>
      </c>
      <c r="M321" s="7">
        <f t="shared" si="22"/>
        <v>4.5739999999999998</v>
      </c>
      <c r="N321" s="8">
        <f t="shared" si="23"/>
        <v>0</v>
      </c>
    </row>
    <row r="322" spans="1:14" ht="24.95" customHeight="1">
      <c r="A322" s="3">
        <f t="shared" si="24"/>
        <v>321</v>
      </c>
      <c r="B322" s="4" t="s">
        <v>333</v>
      </c>
      <c r="C322" s="5">
        <f>'[1]Résu par agence'!EG355</f>
        <v>0</v>
      </c>
      <c r="D322" s="5">
        <f>+'[1]Sin Agence'!AY337</f>
        <v>0</v>
      </c>
      <c r="E322" s="6">
        <f t="shared" ref="E322:E385" si="25">IF(C322=0,0,D322/C322)</f>
        <v>0</v>
      </c>
      <c r="F322" s="7">
        <f>'[1]Résu par agence'!EF355</f>
        <v>0</v>
      </c>
      <c r="G322" s="7">
        <f>+'[1]Résu par agence'!EE355</f>
        <v>0</v>
      </c>
      <c r="H322" s="7">
        <f>+'[1]Résu par agence'!EC355</f>
        <v>0</v>
      </c>
      <c r="I322" s="7">
        <f>+'[1]Résu par agence'!EA355/1.18</f>
        <v>0</v>
      </c>
      <c r="J322" s="7">
        <f>+'[1]Sin Agence'!AZ337</f>
        <v>0</v>
      </c>
      <c r="K322" s="7">
        <f>+'[1]Sin Agence'!BA337</f>
        <v>0</v>
      </c>
      <c r="L322" s="7">
        <f t="shared" ref="L322:L385" si="26">IF(D322=0,0,(J322/D322))</f>
        <v>0</v>
      </c>
      <c r="M322" s="7">
        <f t="shared" ref="M322:M385" si="27">+H322-(J322+K322)</f>
        <v>0</v>
      </c>
      <c r="N322" s="8">
        <f t="shared" ref="N322:N385" si="28">IF(OR(M322&gt;0,I322=0),0,-M322/I322)</f>
        <v>0</v>
      </c>
    </row>
    <row r="323" spans="1:14" ht="24.95" customHeight="1">
      <c r="A323" s="3">
        <f t="shared" ref="A323:A386" si="29">A322+1</f>
        <v>322</v>
      </c>
      <c r="B323" s="4" t="s">
        <v>334</v>
      </c>
      <c r="C323" s="5">
        <f>'[1]Résu par agence'!EG356</f>
        <v>0</v>
      </c>
      <c r="D323" s="5">
        <f>+'[1]Sin Agence'!AY338</f>
        <v>0</v>
      </c>
      <c r="E323" s="6">
        <f t="shared" si="25"/>
        <v>0</v>
      </c>
      <c r="F323" s="7">
        <f>'[1]Résu par agence'!EF356</f>
        <v>0</v>
      </c>
      <c r="G323" s="7">
        <f>+'[1]Résu par agence'!EE356</f>
        <v>0</v>
      </c>
      <c r="H323" s="7">
        <f>+'[1]Résu par agence'!EC356</f>
        <v>0</v>
      </c>
      <c r="I323" s="7">
        <f>+'[1]Résu par agence'!EA356/1.18</f>
        <v>0</v>
      </c>
      <c r="J323" s="7">
        <f>+'[1]Sin Agence'!AZ338</f>
        <v>0</v>
      </c>
      <c r="K323" s="7">
        <f>+'[1]Sin Agence'!BA338</f>
        <v>0</v>
      </c>
      <c r="L323" s="7">
        <f t="shared" si="26"/>
        <v>0</v>
      </c>
      <c r="M323" s="7">
        <f t="shared" si="27"/>
        <v>0</v>
      </c>
      <c r="N323" s="8">
        <f t="shared" si="28"/>
        <v>0</v>
      </c>
    </row>
    <row r="324" spans="1:14" ht="24.95" customHeight="1">
      <c r="A324" s="3">
        <f t="shared" si="29"/>
        <v>323</v>
      </c>
      <c r="B324" s="4" t="s">
        <v>335</v>
      </c>
      <c r="C324" s="5">
        <f>'[1]Résu par agence'!EG357</f>
        <v>0</v>
      </c>
      <c r="D324" s="5">
        <f>+'[1]Sin Agence'!AY339</f>
        <v>0</v>
      </c>
      <c r="E324" s="6">
        <f t="shared" si="25"/>
        <v>0</v>
      </c>
      <c r="F324" s="7">
        <f>'[1]Résu par agence'!EF357</f>
        <v>0</v>
      </c>
      <c r="G324" s="7">
        <f>+'[1]Résu par agence'!EE357</f>
        <v>0</v>
      </c>
      <c r="H324" s="7">
        <f>+'[1]Résu par agence'!EC357</f>
        <v>0</v>
      </c>
      <c r="I324" s="7">
        <f>+'[1]Résu par agence'!EA357/1.18</f>
        <v>0</v>
      </c>
      <c r="J324" s="7">
        <f>+'[1]Sin Agence'!AZ339</f>
        <v>0</v>
      </c>
      <c r="K324" s="7">
        <f>+'[1]Sin Agence'!BA339</f>
        <v>0</v>
      </c>
      <c r="L324" s="7">
        <f t="shared" si="26"/>
        <v>0</v>
      </c>
      <c r="M324" s="7">
        <f t="shared" si="27"/>
        <v>0</v>
      </c>
      <c r="N324" s="8">
        <f t="shared" si="28"/>
        <v>0</v>
      </c>
    </row>
    <row r="325" spans="1:14" ht="24.95" customHeight="1">
      <c r="A325" s="3">
        <f t="shared" si="29"/>
        <v>324</v>
      </c>
      <c r="B325" s="4" t="s">
        <v>336</v>
      </c>
      <c r="C325" s="5">
        <f>'[1]Résu par agence'!EG358</f>
        <v>0</v>
      </c>
      <c r="D325" s="5">
        <f>+'[1]Sin Agence'!AY340</f>
        <v>0</v>
      </c>
      <c r="E325" s="6">
        <f t="shared" si="25"/>
        <v>0</v>
      </c>
      <c r="F325" s="7">
        <f>'[1]Résu par agence'!EF358</f>
        <v>0</v>
      </c>
      <c r="G325" s="7">
        <f>+'[1]Résu par agence'!EE358</f>
        <v>0</v>
      </c>
      <c r="H325" s="7">
        <f>+'[1]Résu par agence'!EC358</f>
        <v>0</v>
      </c>
      <c r="I325" s="7">
        <f>+'[1]Résu par agence'!EA358/1.18</f>
        <v>0</v>
      </c>
      <c r="J325" s="7">
        <f>+'[1]Sin Agence'!AZ340</f>
        <v>0</v>
      </c>
      <c r="K325" s="7">
        <f>+'[1]Sin Agence'!BA340</f>
        <v>0</v>
      </c>
      <c r="L325" s="7">
        <f t="shared" si="26"/>
        <v>0</v>
      </c>
      <c r="M325" s="7">
        <f t="shared" si="27"/>
        <v>0</v>
      </c>
      <c r="N325" s="8">
        <f t="shared" si="28"/>
        <v>0</v>
      </c>
    </row>
    <row r="326" spans="1:14" ht="24.95" customHeight="1">
      <c r="A326" s="3">
        <f t="shared" si="29"/>
        <v>325</v>
      </c>
      <c r="B326" s="4" t="s">
        <v>337</v>
      </c>
      <c r="C326" s="5">
        <f>'[1]Résu par agence'!EG359</f>
        <v>0</v>
      </c>
      <c r="D326" s="5">
        <f>+'[1]Sin Agence'!AY341</f>
        <v>0</v>
      </c>
      <c r="E326" s="6">
        <f t="shared" si="25"/>
        <v>0</v>
      </c>
      <c r="F326" s="7">
        <f>'[1]Résu par agence'!EF359</f>
        <v>0</v>
      </c>
      <c r="G326" s="7">
        <f>+'[1]Résu par agence'!EE359</f>
        <v>0</v>
      </c>
      <c r="H326" s="7">
        <f>+'[1]Résu par agence'!EC359</f>
        <v>0</v>
      </c>
      <c r="I326" s="7">
        <f>+'[1]Résu par agence'!EA359/1.18</f>
        <v>0</v>
      </c>
      <c r="J326" s="7">
        <f>+'[1]Sin Agence'!AZ341</f>
        <v>0</v>
      </c>
      <c r="K326" s="7">
        <f>+'[1]Sin Agence'!BA341</f>
        <v>0</v>
      </c>
      <c r="L326" s="7">
        <f t="shared" si="26"/>
        <v>0</v>
      </c>
      <c r="M326" s="7">
        <f t="shared" si="27"/>
        <v>0</v>
      </c>
      <c r="N326" s="8">
        <f t="shared" si="28"/>
        <v>0</v>
      </c>
    </row>
    <row r="327" spans="1:14" ht="24.95" customHeight="1">
      <c r="A327" s="3">
        <f t="shared" si="29"/>
        <v>326</v>
      </c>
      <c r="B327" s="4" t="s">
        <v>338</v>
      </c>
      <c r="C327" s="5">
        <f>'[1]Résu par agence'!EG360</f>
        <v>0</v>
      </c>
      <c r="D327" s="5">
        <f>+'[1]Sin Agence'!AY342</f>
        <v>0</v>
      </c>
      <c r="E327" s="6">
        <f t="shared" si="25"/>
        <v>0</v>
      </c>
      <c r="F327" s="7">
        <f>'[1]Résu par agence'!EF360</f>
        <v>0</v>
      </c>
      <c r="G327" s="7">
        <f>+'[1]Résu par agence'!EE360</f>
        <v>0</v>
      </c>
      <c r="H327" s="7">
        <f>+'[1]Résu par agence'!EC360</f>
        <v>0</v>
      </c>
      <c r="I327" s="7">
        <f>+'[1]Résu par agence'!EA360/1.18</f>
        <v>0</v>
      </c>
      <c r="J327" s="7">
        <f>+'[1]Sin Agence'!AZ342</f>
        <v>0</v>
      </c>
      <c r="K327" s="7">
        <f>+'[1]Sin Agence'!BA342</f>
        <v>0</v>
      </c>
      <c r="L327" s="7">
        <f t="shared" si="26"/>
        <v>0</v>
      </c>
      <c r="M327" s="7">
        <f t="shared" si="27"/>
        <v>0</v>
      </c>
      <c r="N327" s="8">
        <f t="shared" si="28"/>
        <v>0</v>
      </c>
    </row>
    <row r="328" spans="1:14" ht="24.95" customHeight="1">
      <c r="A328" s="3">
        <f t="shared" si="29"/>
        <v>327</v>
      </c>
      <c r="B328" s="4" t="s">
        <v>339</v>
      </c>
      <c r="C328" s="5">
        <f>'[1]Résu par agence'!EG361</f>
        <v>0</v>
      </c>
      <c r="D328" s="5">
        <f>+'[1]Sin Agence'!AY343</f>
        <v>0</v>
      </c>
      <c r="E328" s="6">
        <f t="shared" si="25"/>
        <v>0</v>
      </c>
      <c r="F328" s="7">
        <f>'[1]Résu par agence'!EF361</f>
        <v>0</v>
      </c>
      <c r="G328" s="7">
        <f>+'[1]Résu par agence'!EE361</f>
        <v>0</v>
      </c>
      <c r="H328" s="7">
        <f>+'[1]Résu par agence'!EC361</f>
        <v>0</v>
      </c>
      <c r="I328" s="7">
        <f>+'[1]Résu par agence'!EA361/1.18</f>
        <v>0</v>
      </c>
      <c r="J328" s="7">
        <f>+'[1]Sin Agence'!AZ343</f>
        <v>0</v>
      </c>
      <c r="K328" s="7">
        <f>+'[1]Sin Agence'!BA343</f>
        <v>0</v>
      </c>
      <c r="L328" s="7">
        <f t="shared" si="26"/>
        <v>0</v>
      </c>
      <c r="M328" s="7">
        <f t="shared" si="27"/>
        <v>0</v>
      </c>
      <c r="N328" s="8">
        <f t="shared" si="28"/>
        <v>0</v>
      </c>
    </row>
    <row r="329" spans="1:14" ht="24.95" customHeight="1">
      <c r="A329" s="3">
        <f t="shared" si="29"/>
        <v>328</v>
      </c>
      <c r="B329" s="4" t="s">
        <v>340</v>
      </c>
      <c r="C329" s="5">
        <f>'[1]Résu par agence'!EG362</f>
        <v>0</v>
      </c>
      <c r="D329" s="5">
        <f>+'[1]Sin Agence'!AY344</f>
        <v>0</v>
      </c>
      <c r="E329" s="6">
        <f t="shared" si="25"/>
        <v>0</v>
      </c>
      <c r="F329" s="7">
        <f>'[1]Résu par agence'!EF362</f>
        <v>0</v>
      </c>
      <c r="G329" s="7">
        <f>+'[1]Résu par agence'!EE362</f>
        <v>0</v>
      </c>
      <c r="H329" s="7">
        <f>+'[1]Résu par agence'!EC362</f>
        <v>0</v>
      </c>
      <c r="I329" s="7">
        <f>+'[1]Résu par agence'!EA362/1.18</f>
        <v>0</v>
      </c>
      <c r="J329" s="7">
        <f>+'[1]Sin Agence'!AZ344</f>
        <v>0</v>
      </c>
      <c r="K329" s="7">
        <f>+'[1]Sin Agence'!BA344</f>
        <v>0</v>
      </c>
      <c r="L329" s="7">
        <f t="shared" si="26"/>
        <v>0</v>
      </c>
      <c r="M329" s="7">
        <f t="shared" si="27"/>
        <v>0</v>
      </c>
      <c r="N329" s="8">
        <f t="shared" si="28"/>
        <v>0</v>
      </c>
    </row>
    <row r="330" spans="1:14" ht="24.95" customHeight="1">
      <c r="A330" s="3">
        <f t="shared" si="29"/>
        <v>329</v>
      </c>
      <c r="B330" s="4" t="s">
        <v>341</v>
      </c>
      <c r="C330" s="5">
        <f>'[1]Résu par agence'!EG363</f>
        <v>0</v>
      </c>
      <c r="D330" s="5">
        <f>+'[1]Sin Agence'!AY345</f>
        <v>0</v>
      </c>
      <c r="E330" s="6">
        <f t="shared" si="25"/>
        <v>0</v>
      </c>
      <c r="F330" s="7">
        <f>'[1]Résu par agence'!EF363</f>
        <v>0</v>
      </c>
      <c r="G330" s="7">
        <f>+'[1]Résu par agence'!EE363</f>
        <v>0</v>
      </c>
      <c r="H330" s="7">
        <f>+'[1]Résu par agence'!EC363</f>
        <v>0</v>
      </c>
      <c r="I330" s="7">
        <f>+'[1]Résu par agence'!EA363/1.18</f>
        <v>0</v>
      </c>
      <c r="J330" s="7">
        <f>+'[1]Sin Agence'!AZ345</f>
        <v>0</v>
      </c>
      <c r="K330" s="7">
        <f>+'[1]Sin Agence'!BA345</f>
        <v>0</v>
      </c>
      <c r="L330" s="7">
        <f t="shared" si="26"/>
        <v>0</v>
      </c>
      <c r="M330" s="7">
        <f t="shared" si="27"/>
        <v>0</v>
      </c>
      <c r="N330" s="8">
        <f t="shared" si="28"/>
        <v>0</v>
      </c>
    </row>
    <row r="331" spans="1:14" ht="24.95" customHeight="1">
      <c r="A331" s="3">
        <f t="shared" si="29"/>
        <v>330</v>
      </c>
      <c r="B331" s="4" t="s">
        <v>342</v>
      </c>
      <c r="C331" s="5">
        <f>'[1]Résu par agence'!EG364</f>
        <v>0</v>
      </c>
      <c r="D331" s="5">
        <f>+'[1]Sin Agence'!AY346</f>
        <v>0</v>
      </c>
      <c r="E331" s="6">
        <f t="shared" si="25"/>
        <v>0</v>
      </c>
      <c r="F331" s="7">
        <f>'[1]Résu par agence'!EF364</f>
        <v>0</v>
      </c>
      <c r="G331" s="7">
        <f>+'[1]Résu par agence'!EE364</f>
        <v>0</v>
      </c>
      <c r="H331" s="7">
        <f>+'[1]Résu par agence'!EC364</f>
        <v>0</v>
      </c>
      <c r="I331" s="7">
        <f>+'[1]Résu par agence'!EA364/1.18</f>
        <v>0</v>
      </c>
      <c r="J331" s="7">
        <f>+'[1]Sin Agence'!AZ346</f>
        <v>0</v>
      </c>
      <c r="K331" s="7">
        <f>+'[1]Sin Agence'!BA346</f>
        <v>0</v>
      </c>
      <c r="L331" s="7">
        <f t="shared" si="26"/>
        <v>0</v>
      </c>
      <c r="M331" s="7">
        <f t="shared" si="27"/>
        <v>0</v>
      </c>
      <c r="N331" s="8">
        <f t="shared" si="28"/>
        <v>0</v>
      </c>
    </row>
    <row r="332" spans="1:14" ht="24.95" customHeight="1">
      <c r="A332" s="3">
        <f t="shared" si="29"/>
        <v>331</v>
      </c>
      <c r="B332" s="4" t="s">
        <v>343</v>
      </c>
      <c r="C332" s="5">
        <f>'[1]Résu par agence'!EG365</f>
        <v>0</v>
      </c>
      <c r="D332" s="5">
        <f>+'[1]Sin Agence'!AY347</f>
        <v>0</v>
      </c>
      <c r="E332" s="6">
        <f t="shared" si="25"/>
        <v>0</v>
      </c>
      <c r="F332" s="7">
        <f>'[1]Résu par agence'!EF365</f>
        <v>0</v>
      </c>
      <c r="G332" s="7">
        <f>+'[1]Résu par agence'!EE365</f>
        <v>0</v>
      </c>
      <c r="H332" s="7">
        <f>+'[1]Résu par agence'!EC365</f>
        <v>0</v>
      </c>
      <c r="I332" s="7">
        <f>+'[1]Résu par agence'!EA365/1.18</f>
        <v>0</v>
      </c>
      <c r="J332" s="7">
        <f>+'[1]Sin Agence'!AZ347</f>
        <v>0</v>
      </c>
      <c r="K332" s="7">
        <f>+'[1]Sin Agence'!BA347</f>
        <v>0</v>
      </c>
      <c r="L332" s="7">
        <f t="shared" si="26"/>
        <v>0</v>
      </c>
      <c r="M332" s="7">
        <f t="shared" si="27"/>
        <v>0</v>
      </c>
      <c r="N332" s="8">
        <f t="shared" si="28"/>
        <v>0</v>
      </c>
    </row>
    <row r="333" spans="1:14" ht="24.95" customHeight="1">
      <c r="A333" s="3">
        <f t="shared" si="29"/>
        <v>332</v>
      </c>
      <c r="B333" s="4" t="s">
        <v>344</v>
      </c>
      <c r="C333" s="5">
        <f>'[1]Résu par agence'!EG366</f>
        <v>0</v>
      </c>
      <c r="D333" s="5">
        <f>+'[1]Sin Agence'!AY348</f>
        <v>0</v>
      </c>
      <c r="E333" s="6">
        <f t="shared" si="25"/>
        <v>0</v>
      </c>
      <c r="F333" s="7">
        <f>'[1]Résu par agence'!EF366</f>
        <v>0</v>
      </c>
      <c r="G333" s="7">
        <f>+'[1]Résu par agence'!EE366</f>
        <v>0</v>
      </c>
      <c r="H333" s="7">
        <f>+'[1]Résu par agence'!EC366</f>
        <v>0</v>
      </c>
      <c r="I333" s="7">
        <f>+'[1]Résu par agence'!EA366/1.18</f>
        <v>0</v>
      </c>
      <c r="J333" s="7">
        <f>+'[1]Sin Agence'!AZ348</f>
        <v>0</v>
      </c>
      <c r="K333" s="7">
        <f>+'[1]Sin Agence'!BA348</f>
        <v>0</v>
      </c>
      <c r="L333" s="7">
        <f t="shared" si="26"/>
        <v>0</v>
      </c>
      <c r="M333" s="7">
        <f t="shared" si="27"/>
        <v>0</v>
      </c>
      <c r="N333" s="8">
        <f t="shared" si="28"/>
        <v>0</v>
      </c>
    </row>
    <row r="334" spans="1:14" ht="24.95" customHeight="1">
      <c r="A334" s="3">
        <f t="shared" si="29"/>
        <v>333</v>
      </c>
      <c r="B334" s="4" t="s">
        <v>345</v>
      </c>
      <c r="C334" s="5">
        <f>'[1]Résu par agence'!EG367</f>
        <v>0</v>
      </c>
      <c r="D334" s="5">
        <f>+'[1]Sin Agence'!AY349</f>
        <v>0</v>
      </c>
      <c r="E334" s="6">
        <f t="shared" si="25"/>
        <v>0</v>
      </c>
      <c r="F334" s="7">
        <f>'[1]Résu par agence'!EF367</f>
        <v>0</v>
      </c>
      <c r="G334" s="7">
        <f>+'[1]Résu par agence'!EE367</f>
        <v>0</v>
      </c>
      <c r="H334" s="7">
        <f>+'[1]Résu par agence'!EC367</f>
        <v>0</v>
      </c>
      <c r="I334" s="7">
        <f>+'[1]Résu par agence'!EA367/1.18</f>
        <v>0</v>
      </c>
      <c r="J334" s="7">
        <f>+'[1]Sin Agence'!AZ349</f>
        <v>0</v>
      </c>
      <c r="K334" s="7">
        <f>+'[1]Sin Agence'!BA349</f>
        <v>0</v>
      </c>
      <c r="L334" s="7">
        <f t="shared" si="26"/>
        <v>0</v>
      </c>
      <c r="M334" s="7">
        <f t="shared" si="27"/>
        <v>0</v>
      </c>
      <c r="N334" s="8">
        <f t="shared" si="28"/>
        <v>0</v>
      </c>
    </row>
    <row r="335" spans="1:14" ht="24.95" customHeight="1">
      <c r="A335" s="3">
        <f t="shared" si="29"/>
        <v>334</v>
      </c>
      <c r="B335" s="4" t="s">
        <v>346</v>
      </c>
      <c r="C335" s="5">
        <f>'[1]Résu par agence'!EG368</f>
        <v>0</v>
      </c>
      <c r="D335" s="5">
        <f>+'[1]Sin Agence'!AY350</f>
        <v>0</v>
      </c>
      <c r="E335" s="6">
        <f t="shared" si="25"/>
        <v>0</v>
      </c>
      <c r="F335" s="7">
        <f>'[1]Résu par agence'!EF368</f>
        <v>0</v>
      </c>
      <c r="G335" s="7">
        <f>+'[1]Résu par agence'!EE368</f>
        <v>0</v>
      </c>
      <c r="H335" s="7">
        <f>+'[1]Résu par agence'!EC368</f>
        <v>0</v>
      </c>
      <c r="I335" s="7">
        <f>+'[1]Résu par agence'!EA368/1.18</f>
        <v>0</v>
      </c>
      <c r="J335" s="7">
        <f>+'[1]Sin Agence'!AZ350</f>
        <v>0</v>
      </c>
      <c r="K335" s="7">
        <f>+'[1]Sin Agence'!BA350</f>
        <v>0</v>
      </c>
      <c r="L335" s="7">
        <f t="shared" si="26"/>
        <v>0</v>
      </c>
      <c r="M335" s="7">
        <f t="shared" si="27"/>
        <v>0</v>
      </c>
      <c r="N335" s="8">
        <f t="shared" si="28"/>
        <v>0</v>
      </c>
    </row>
    <row r="336" spans="1:14" ht="24.95" customHeight="1">
      <c r="A336" s="3">
        <f t="shared" si="29"/>
        <v>335</v>
      </c>
      <c r="B336" s="4" t="s">
        <v>347</v>
      </c>
      <c r="C336" s="5">
        <f>'[1]Résu par agence'!EG369</f>
        <v>0</v>
      </c>
      <c r="D336" s="5">
        <f>+'[1]Sin Agence'!AY351</f>
        <v>0</v>
      </c>
      <c r="E336" s="6">
        <f t="shared" si="25"/>
        <v>0</v>
      </c>
      <c r="F336" s="7">
        <f>'[1]Résu par agence'!EF369</f>
        <v>0</v>
      </c>
      <c r="G336" s="7">
        <f>+'[1]Résu par agence'!EE369</f>
        <v>0</v>
      </c>
      <c r="H336" s="7">
        <f>+'[1]Résu par agence'!EC369</f>
        <v>0</v>
      </c>
      <c r="I336" s="7">
        <f>+'[1]Résu par agence'!EA369/1.18</f>
        <v>0</v>
      </c>
      <c r="J336" s="7">
        <f>+'[1]Sin Agence'!AZ351</f>
        <v>0</v>
      </c>
      <c r="K336" s="7">
        <f>+'[1]Sin Agence'!BA351</f>
        <v>0</v>
      </c>
      <c r="L336" s="7">
        <f t="shared" si="26"/>
        <v>0</v>
      </c>
      <c r="M336" s="7">
        <f t="shared" si="27"/>
        <v>0</v>
      </c>
      <c r="N336" s="8">
        <f t="shared" si="28"/>
        <v>0</v>
      </c>
    </row>
    <row r="337" spans="1:14" ht="24.95" customHeight="1">
      <c r="A337" s="3">
        <f t="shared" si="29"/>
        <v>336</v>
      </c>
      <c r="B337" s="4" t="s">
        <v>348</v>
      </c>
      <c r="C337" s="5">
        <f>'[1]Résu par agence'!EG370</f>
        <v>0</v>
      </c>
      <c r="D337" s="5">
        <f>+'[1]Sin Agence'!AY352</f>
        <v>0</v>
      </c>
      <c r="E337" s="6">
        <f t="shared" si="25"/>
        <v>0</v>
      </c>
      <c r="F337" s="7">
        <f>'[1]Résu par agence'!EF370</f>
        <v>0</v>
      </c>
      <c r="G337" s="7">
        <f>+'[1]Résu par agence'!EE370</f>
        <v>0</v>
      </c>
      <c r="H337" s="7">
        <f>+'[1]Résu par agence'!EC370</f>
        <v>0</v>
      </c>
      <c r="I337" s="7">
        <f>+'[1]Résu par agence'!EA370/1.18</f>
        <v>0</v>
      </c>
      <c r="J337" s="7">
        <f>+'[1]Sin Agence'!AZ352</f>
        <v>0</v>
      </c>
      <c r="K337" s="7">
        <f>+'[1]Sin Agence'!BA352</f>
        <v>0</v>
      </c>
      <c r="L337" s="7">
        <f t="shared" si="26"/>
        <v>0</v>
      </c>
      <c r="M337" s="7">
        <f t="shared" si="27"/>
        <v>0</v>
      </c>
      <c r="N337" s="8">
        <f t="shared" si="28"/>
        <v>0</v>
      </c>
    </row>
    <row r="338" spans="1:14" ht="24.95" customHeight="1">
      <c r="A338" s="3">
        <f t="shared" si="29"/>
        <v>337</v>
      </c>
      <c r="B338" s="4" t="s">
        <v>349</v>
      </c>
      <c r="C338" s="5">
        <f>'[1]Résu par agence'!EG371</f>
        <v>0</v>
      </c>
      <c r="D338" s="5">
        <f>+'[1]Sin Agence'!AY353</f>
        <v>0</v>
      </c>
      <c r="E338" s="6">
        <f t="shared" si="25"/>
        <v>0</v>
      </c>
      <c r="F338" s="7">
        <f>'[1]Résu par agence'!EF371</f>
        <v>0</v>
      </c>
      <c r="G338" s="7">
        <f>+'[1]Résu par agence'!EE371</f>
        <v>0</v>
      </c>
      <c r="H338" s="7">
        <f>+'[1]Résu par agence'!EC371</f>
        <v>0</v>
      </c>
      <c r="I338" s="7">
        <f>+'[1]Résu par agence'!EA371/1.18</f>
        <v>0</v>
      </c>
      <c r="J338" s="7">
        <f>+'[1]Sin Agence'!AZ353</f>
        <v>0</v>
      </c>
      <c r="K338" s="7">
        <f>+'[1]Sin Agence'!BA353</f>
        <v>0</v>
      </c>
      <c r="L338" s="7">
        <f t="shared" si="26"/>
        <v>0</v>
      </c>
      <c r="M338" s="7">
        <f t="shared" si="27"/>
        <v>0</v>
      </c>
      <c r="N338" s="8">
        <f t="shared" si="28"/>
        <v>0</v>
      </c>
    </row>
    <row r="339" spans="1:14" ht="24.95" customHeight="1">
      <c r="A339" s="3">
        <f t="shared" si="29"/>
        <v>338</v>
      </c>
      <c r="B339" s="4" t="s">
        <v>350</v>
      </c>
      <c r="C339" s="5">
        <f>'[1]Résu par agence'!EG372</f>
        <v>1</v>
      </c>
      <c r="D339" s="5">
        <f>+'[1]Sin Agence'!AY354</f>
        <v>0</v>
      </c>
      <c r="E339" s="6">
        <f t="shared" si="25"/>
        <v>0</v>
      </c>
      <c r="F339" s="7">
        <f>'[1]Résu par agence'!EF372</f>
        <v>10.5</v>
      </c>
      <c r="G339" s="7">
        <f>+'[1]Résu par agence'!EE372</f>
        <v>4.6669999999999998</v>
      </c>
      <c r="H339" s="7">
        <f>+'[1]Résu par agence'!EC372</f>
        <v>4.5739999999999998</v>
      </c>
      <c r="I339" s="7">
        <f>+'[1]Résu par agence'!EA372/1.18</f>
        <v>0.44406779661016954</v>
      </c>
      <c r="J339" s="7">
        <f>+'[1]Sin Agence'!AZ354</f>
        <v>0</v>
      </c>
      <c r="K339" s="7">
        <f>+'[1]Sin Agence'!BA354</f>
        <v>0</v>
      </c>
      <c r="L339" s="7">
        <f t="shared" si="26"/>
        <v>0</v>
      </c>
      <c r="M339" s="7">
        <f t="shared" si="27"/>
        <v>4.5739999999999998</v>
      </c>
      <c r="N339" s="8">
        <f t="shared" si="28"/>
        <v>0</v>
      </c>
    </row>
    <row r="340" spans="1:14" ht="24.95" customHeight="1">
      <c r="A340" s="3">
        <f t="shared" si="29"/>
        <v>339</v>
      </c>
      <c r="B340" s="4" t="s">
        <v>351</v>
      </c>
      <c r="C340" s="5">
        <f>'[1]Résu par agence'!EG373</f>
        <v>0</v>
      </c>
      <c r="D340" s="5">
        <f>+'[1]Sin Agence'!AY355</f>
        <v>0</v>
      </c>
      <c r="E340" s="6">
        <f t="shared" si="25"/>
        <v>0</v>
      </c>
      <c r="F340" s="7">
        <f>'[1]Résu par agence'!EF373</f>
        <v>0</v>
      </c>
      <c r="G340" s="7">
        <f>+'[1]Résu par agence'!EE373</f>
        <v>0</v>
      </c>
      <c r="H340" s="7">
        <f>+'[1]Résu par agence'!EC373</f>
        <v>0</v>
      </c>
      <c r="I340" s="7">
        <f>+'[1]Résu par agence'!EA373/1.18</f>
        <v>0</v>
      </c>
      <c r="J340" s="7">
        <f>+'[1]Sin Agence'!AZ355</f>
        <v>0</v>
      </c>
      <c r="K340" s="7">
        <f>+'[1]Sin Agence'!BA355</f>
        <v>0</v>
      </c>
      <c r="L340" s="7">
        <f t="shared" si="26"/>
        <v>0</v>
      </c>
      <c r="M340" s="7">
        <f t="shared" si="27"/>
        <v>0</v>
      </c>
      <c r="N340" s="8">
        <f t="shared" si="28"/>
        <v>0</v>
      </c>
    </row>
    <row r="341" spans="1:14" ht="24.95" customHeight="1">
      <c r="A341" s="3">
        <f t="shared" si="29"/>
        <v>340</v>
      </c>
      <c r="B341" s="4" t="s">
        <v>352</v>
      </c>
      <c r="C341" s="5">
        <f>'[1]Résu par agence'!EG374</f>
        <v>0</v>
      </c>
      <c r="D341" s="5">
        <f>+'[1]Sin Agence'!AY356</f>
        <v>0</v>
      </c>
      <c r="E341" s="6">
        <f t="shared" si="25"/>
        <v>0</v>
      </c>
      <c r="F341" s="7">
        <f>'[1]Résu par agence'!EF374</f>
        <v>0</v>
      </c>
      <c r="G341" s="7">
        <f>+'[1]Résu par agence'!EE374</f>
        <v>0</v>
      </c>
      <c r="H341" s="7">
        <f>+'[1]Résu par agence'!EC374</f>
        <v>0</v>
      </c>
      <c r="I341" s="7">
        <f>+'[1]Résu par agence'!EA374/1.18</f>
        <v>0</v>
      </c>
      <c r="J341" s="7">
        <f>+'[1]Sin Agence'!AZ356</f>
        <v>0</v>
      </c>
      <c r="K341" s="7">
        <f>+'[1]Sin Agence'!BA356</f>
        <v>0</v>
      </c>
      <c r="L341" s="7">
        <f t="shared" si="26"/>
        <v>0</v>
      </c>
      <c r="M341" s="7">
        <f t="shared" si="27"/>
        <v>0</v>
      </c>
      <c r="N341" s="8">
        <f t="shared" si="28"/>
        <v>0</v>
      </c>
    </row>
    <row r="342" spans="1:14" ht="24.95" customHeight="1">
      <c r="A342" s="3">
        <f t="shared" si="29"/>
        <v>341</v>
      </c>
      <c r="B342" s="4" t="s">
        <v>353</v>
      </c>
      <c r="C342" s="5">
        <f>'[1]Résu par agence'!EG375</f>
        <v>0</v>
      </c>
      <c r="D342" s="5">
        <f>+'[1]Sin Agence'!AY357</f>
        <v>0</v>
      </c>
      <c r="E342" s="6">
        <f t="shared" si="25"/>
        <v>0</v>
      </c>
      <c r="F342" s="7">
        <f>'[1]Résu par agence'!EF375</f>
        <v>0</v>
      </c>
      <c r="G342" s="7">
        <f>+'[1]Résu par agence'!EE375</f>
        <v>0</v>
      </c>
      <c r="H342" s="7">
        <f>+'[1]Résu par agence'!EC375</f>
        <v>0</v>
      </c>
      <c r="I342" s="7">
        <f>+'[1]Résu par agence'!EA375/1.18</f>
        <v>0</v>
      </c>
      <c r="J342" s="7">
        <f>+'[1]Sin Agence'!AZ357</f>
        <v>0</v>
      </c>
      <c r="K342" s="7">
        <f>+'[1]Sin Agence'!BA357</f>
        <v>0</v>
      </c>
      <c r="L342" s="7">
        <f t="shared" si="26"/>
        <v>0</v>
      </c>
      <c r="M342" s="7">
        <f t="shared" si="27"/>
        <v>0</v>
      </c>
      <c r="N342" s="8">
        <f t="shared" si="28"/>
        <v>0</v>
      </c>
    </row>
    <row r="343" spans="1:14" ht="24.95" customHeight="1">
      <c r="A343" s="3">
        <f t="shared" si="29"/>
        <v>342</v>
      </c>
      <c r="B343" s="4" t="s">
        <v>354</v>
      </c>
      <c r="C343" s="5">
        <f>'[1]Résu par agence'!EG376</f>
        <v>8</v>
      </c>
      <c r="D343" s="5">
        <f>+'[1]Sin Agence'!AY358</f>
        <v>0</v>
      </c>
      <c r="E343" s="6">
        <f t="shared" si="25"/>
        <v>0</v>
      </c>
      <c r="F343" s="7">
        <f>'[1]Résu par agence'!EF376</f>
        <v>84</v>
      </c>
      <c r="G343" s="7">
        <f>+'[1]Résu par agence'!EE376</f>
        <v>37.335999999999999</v>
      </c>
      <c r="H343" s="7">
        <f>+'[1]Résu par agence'!EC376</f>
        <v>36.591999999999999</v>
      </c>
      <c r="I343" s="7">
        <f>+'[1]Résu par agence'!EA376/1.18</f>
        <v>3.5525423728813563</v>
      </c>
      <c r="J343" s="7">
        <f>+'[1]Sin Agence'!AZ358</f>
        <v>0</v>
      </c>
      <c r="K343" s="7">
        <f>+'[1]Sin Agence'!BA358</f>
        <v>0</v>
      </c>
      <c r="L343" s="7">
        <f t="shared" si="26"/>
        <v>0</v>
      </c>
      <c r="M343" s="7">
        <f t="shared" si="27"/>
        <v>36.591999999999999</v>
      </c>
      <c r="N343" s="8">
        <f t="shared" si="28"/>
        <v>0</v>
      </c>
    </row>
    <row r="344" spans="1:14" ht="24.95" customHeight="1">
      <c r="A344" s="3">
        <f t="shared" si="29"/>
        <v>343</v>
      </c>
      <c r="B344" s="4" t="s">
        <v>355</v>
      </c>
      <c r="C344" s="5">
        <f>'[1]Résu par agence'!EG377</f>
        <v>0</v>
      </c>
      <c r="D344" s="5">
        <f>+'[1]Sin Agence'!AY359</f>
        <v>0</v>
      </c>
      <c r="E344" s="6">
        <f t="shared" si="25"/>
        <v>0</v>
      </c>
      <c r="F344" s="7">
        <f>'[1]Résu par agence'!EF377</f>
        <v>0</v>
      </c>
      <c r="G344" s="7">
        <f>+'[1]Résu par agence'!EE377</f>
        <v>0</v>
      </c>
      <c r="H344" s="7">
        <f>+'[1]Résu par agence'!EC377</f>
        <v>0</v>
      </c>
      <c r="I344" s="7">
        <f>+'[1]Résu par agence'!EA377/1.18</f>
        <v>0</v>
      </c>
      <c r="J344" s="7">
        <f>+'[1]Sin Agence'!AZ359</f>
        <v>0</v>
      </c>
      <c r="K344" s="7">
        <f>+'[1]Sin Agence'!BA359</f>
        <v>0</v>
      </c>
      <c r="L344" s="7">
        <f t="shared" si="26"/>
        <v>0</v>
      </c>
      <c r="M344" s="7">
        <f t="shared" si="27"/>
        <v>0</v>
      </c>
      <c r="N344" s="8">
        <f t="shared" si="28"/>
        <v>0</v>
      </c>
    </row>
    <row r="345" spans="1:14" ht="24.95" customHeight="1">
      <c r="A345" s="3">
        <f t="shared" si="29"/>
        <v>344</v>
      </c>
      <c r="B345" s="4" t="s">
        <v>356</v>
      </c>
      <c r="C345" s="5">
        <f>'[1]Résu par agence'!EG378</f>
        <v>0</v>
      </c>
      <c r="D345" s="5">
        <f>+'[1]Sin Agence'!AY360</f>
        <v>0</v>
      </c>
      <c r="E345" s="6">
        <f t="shared" si="25"/>
        <v>0</v>
      </c>
      <c r="F345" s="7">
        <f>'[1]Résu par agence'!EF378</f>
        <v>0</v>
      </c>
      <c r="G345" s="7">
        <f>+'[1]Résu par agence'!EE378</f>
        <v>0</v>
      </c>
      <c r="H345" s="7">
        <f>+'[1]Résu par agence'!EC378</f>
        <v>0</v>
      </c>
      <c r="I345" s="7">
        <f>+'[1]Résu par agence'!EA378/1.18</f>
        <v>0</v>
      </c>
      <c r="J345" s="7">
        <f>+'[1]Sin Agence'!AZ360</f>
        <v>0</v>
      </c>
      <c r="K345" s="7">
        <f>+'[1]Sin Agence'!BA360</f>
        <v>0</v>
      </c>
      <c r="L345" s="7">
        <f t="shared" si="26"/>
        <v>0</v>
      </c>
      <c r="M345" s="7">
        <f t="shared" si="27"/>
        <v>0</v>
      </c>
      <c r="N345" s="8">
        <f t="shared" si="28"/>
        <v>0</v>
      </c>
    </row>
    <row r="346" spans="1:14" ht="24.95" customHeight="1">
      <c r="A346" s="3">
        <f t="shared" si="29"/>
        <v>345</v>
      </c>
      <c r="B346" s="4" t="s">
        <v>357</v>
      </c>
      <c r="C346" s="5">
        <f>'[1]Résu par agence'!EG379</f>
        <v>0</v>
      </c>
      <c r="D346" s="5">
        <f>+'[1]Sin Agence'!AY361</f>
        <v>0</v>
      </c>
      <c r="E346" s="6">
        <f t="shared" si="25"/>
        <v>0</v>
      </c>
      <c r="F346" s="7">
        <f>'[1]Résu par agence'!EF379</f>
        <v>0</v>
      </c>
      <c r="G346" s="7">
        <f>+'[1]Résu par agence'!EE379</f>
        <v>0</v>
      </c>
      <c r="H346" s="7">
        <f>+'[1]Résu par agence'!EC379</f>
        <v>0</v>
      </c>
      <c r="I346" s="7">
        <f>+'[1]Résu par agence'!EA379/1.18</f>
        <v>0</v>
      </c>
      <c r="J346" s="7">
        <f>+'[1]Sin Agence'!AZ361</f>
        <v>0</v>
      </c>
      <c r="K346" s="7">
        <f>+'[1]Sin Agence'!BA361</f>
        <v>0</v>
      </c>
      <c r="L346" s="7">
        <f t="shared" si="26"/>
        <v>0</v>
      </c>
      <c r="M346" s="7">
        <f t="shared" si="27"/>
        <v>0</v>
      </c>
      <c r="N346" s="8">
        <f t="shared" si="28"/>
        <v>0</v>
      </c>
    </row>
    <row r="347" spans="1:14" ht="24.95" customHeight="1">
      <c r="A347" s="3">
        <f t="shared" si="29"/>
        <v>346</v>
      </c>
      <c r="B347" s="4" t="s">
        <v>358</v>
      </c>
      <c r="C347" s="5">
        <f>'[1]Résu par agence'!EG380</f>
        <v>0</v>
      </c>
      <c r="D347" s="5">
        <f>+'[1]Sin Agence'!AY362</f>
        <v>0</v>
      </c>
      <c r="E347" s="6">
        <f t="shared" si="25"/>
        <v>0</v>
      </c>
      <c r="F347" s="7">
        <f>'[1]Résu par agence'!EF380</f>
        <v>0</v>
      </c>
      <c r="G347" s="7">
        <f>+'[1]Résu par agence'!EE380</f>
        <v>0</v>
      </c>
      <c r="H347" s="7">
        <f>+'[1]Résu par agence'!EC380</f>
        <v>0</v>
      </c>
      <c r="I347" s="7">
        <f>+'[1]Résu par agence'!EA380/1.18</f>
        <v>0</v>
      </c>
      <c r="J347" s="7">
        <f>+'[1]Sin Agence'!AZ362</f>
        <v>0</v>
      </c>
      <c r="K347" s="7">
        <f>+'[1]Sin Agence'!BA362</f>
        <v>0</v>
      </c>
      <c r="L347" s="7">
        <f t="shared" si="26"/>
        <v>0</v>
      </c>
      <c r="M347" s="7">
        <f t="shared" si="27"/>
        <v>0</v>
      </c>
      <c r="N347" s="8">
        <f t="shared" si="28"/>
        <v>0</v>
      </c>
    </row>
    <row r="348" spans="1:14" ht="24.95" customHeight="1">
      <c r="A348" s="3">
        <f t="shared" si="29"/>
        <v>347</v>
      </c>
      <c r="B348" s="4" t="s">
        <v>359</v>
      </c>
      <c r="C348" s="5">
        <f>'[1]Résu par agence'!EG381</f>
        <v>0</v>
      </c>
      <c r="D348" s="5">
        <f>+'[1]Sin Agence'!AY363</f>
        <v>0</v>
      </c>
      <c r="E348" s="6">
        <f t="shared" si="25"/>
        <v>0</v>
      </c>
      <c r="F348" s="7">
        <f>'[1]Résu par agence'!EF381</f>
        <v>0</v>
      </c>
      <c r="G348" s="7">
        <f>+'[1]Résu par agence'!EE381</f>
        <v>0</v>
      </c>
      <c r="H348" s="7">
        <f>+'[1]Résu par agence'!EC381</f>
        <v>0</v>
      </c>
      <c r="I348" s="7">
        <f>+'[1]Résu par agence'!EA381/1.18</f>
        <v>0</v>
      </c>
      <c r="J348" s="7">
        <f>+'[1]Sin Agence'!AZ363</f>
        <v>0</v>
      </c>
      <c r="K348" s="7">
        <f>+'[1]Sin Agence'!BA363</f>
        <v>0</v>
      </c>
      <c r="L348" s="7">
        <f t="shared" si="26"/>
        <v>0</v>
      </c>
      <c r="M348" s="7">
        <f t="shared" si="27"/>
        <v>0</v>
      </c>
      <c r="N348" s="8">
        <f t="shared" si="28"/>
        <v>0</v>
      </c>
    </row>
    <row r="349" spans="1:14" ht="24.95" customHeight="1">
      <c r="A349" s="3">
        <f t="shared" si="29"/>
        <v>348</v>
      </c>
      <c r="B349" s="4" t="s">
        <v>360</v>
      </c>
      <c r="C349" s="5">
        <f>'[1]Résu par agence'!EG382</f>
        <v>0</v>
      </c>
      <c r="D349" s="5">
        <f>+'[1]Sin Agence'!AY364</f>
        <v>0</v>
      </c>
      <c r="E349" s="6">
        <f t="shared" si="25"/>
        <v>0</v>
      </c>
      <c r="F349" s="7">
        <f>'[1]Résu par agence'!EF382</f>
        <v>0</v>
      </c>
      <c r="G349" s="7">
        <f>+'[1]Résu par agence'!EE382</f>
        <v>0</v>
      </c>
      <c r="H349" s="7">
        <f>+'[1]Résu par agence'!EC382</f>
        <v>0</v>
      </c>
      <c r="I349" s="7">
        <f>+'[1]Résu par agence'!EA382/1.18</f>
        <v>0</v>
      </c>
      <c r="J349" s="7">
        <f>+'[1]Sin Agence'!AZ364</f>
        <v>0</v>
      </c>
      <c r="K349" s="7">
        <f>+'[1]Sin Agence'!BA364</f>
        <v>0</v>
      </c>
      <c r="L349" s="7">
        <f t="shared" si="26"/>
        <v>0</v>
      </c>
      <c r="M349" s="7">
        <f t="shared" si="27"/>
        <v>0</v>
      </c>
      <c r="N349" s="8">
        <f t="shared" si="28"/>
        <v>0</v>
      </c>
    </row>
    <row r="350" spans="1:14" ht="24.95" customHeight="1">
      <c r="A350" s="3">
        <f t="shared" si="29"/>
        <v>349</v>
      </c>
      <c r="B350" s="4" t="s">
        <v>361</v>
      </c>
      <c r="C350" s="5">
        <f>'[1]Résu par agence'!EG383</f>
        <v>0</v>
      </c>
      <c r="D350" s="5">
        <f>+'[1]Sin Agence'!AY365</f>
        <v>0</v>
      </c>
      <c r="E350" s="6">
        <f t="shared" si="25"/>
        <v>0</v>
      </c>
      <c r="F350" s="7">
        <f>'[1]Résu par agence'!EF383</f>
        <v>0</v>
      </c>
      <c r="G350" s="7">
        <f>+'[1]Résu par agence'!EE383</f>
        <v>0</v>
      </c>
      <c r="H350" s="7">
        <f>+'[1]Résu par agence'!EC383</f>
        <v>0</v>
      </c>
      <c r="I350" s="7">
        <f>+'[1]Résu par agence'!EA383/1.18</f>
        <v>0</v>
      </c>
      <c r="J350" s="7">
        <f>+'[1]Sin Agence'!AZ365</f>
        <v>0</v>
      </c>
      <c r="K350" s="7">
        <f>+'[1]Sin Agence'!BA365</f>
        <v>0</v>
      </c>
      <c r="L350" s="7">
        <f t="shared" si="26"/>
        <v>0</v>
      </c>
      <c r="M350" s="7">
        <f t="shared" si="27"/>
        <v>0</v>
      </c>
      <c r="N350" s="8">
        <f t="shared" si="28"/>
        <v>0</v>
      </c>
    </row>
    <row r="351" spans="1:14" ht="24.95" customHeight="1">
      <c r="A351" s="3">
        <f t="shared" si="29"/>
        <v>350</v>
      </c>
      <c r="B351" s="4" t="s">
        <v>362</v>
      </c>
      <c r="C351" s="5">
        <f>'[1]Résu par agence'!EG384</f>
        <v>0</v>
      </c>
      <c r="D351" s="5">
        <f>+'[1]Sin Agence'!AY366</f>
        <v>0</v>
      </c>
      <c r="E351" s="6">
        <f t="shared" si="25"/>
        <v>0</v>
      </c>
      <c r="F351" s="7">
        <f>'[1]Résu par agence'!EF384</f>
        <v>0</v>
      </c>
      <c r="G351" s="7">
        <f>+'[1]Résu par agence'!EE384</f>
        <v>0</v>
      </c>
      <c r="H351" s="7">
        <f>+'[1]Résu par agence'!EC384</f>
        <v>0</v>
      </c>
      <c r="I351" s="7">
        <f>+'[1]Résu par agence'!EA384/1.18</f>
        <v>0</v>
      </c>
      <c r="J351" s="7">
        <f>+'[1]Sin Agence'!AZ366</f>
        <v>0</v>
      </c>
      <c r="K351" s="7">
        <f>+'[1]Sin Agence'!BA366</f>
        <v>0</v>
      </c>
      <c r="L351" s="7">
        <f t="shared" si="26"/>
        <v>0</v>
      </c>
      <c r="M351" s="7">
        <f t="shared" si="27"/>
        <v>0</v>
      </c>
      <c r="N351" s="8">
        <f t="shared" si="28"/>
        <v>0</v>
      </c>
    </row>
    <row r="352" spans="1:14" ht="24.95" customHeight="1">
      <c r="A352" s="3">
        <f t="shared" si="29"/>
        <v>351</v>
      </c>
      <c r="B352" s="4" t="s">
        <v>363</v>
      </c>
      <c r="C352" s="5">
        <f>'[1]Résu par agence'!EG385</f>
        <v>0</v>
      </c>
      <c r="D352" s="5">
        <f>+'[1]Sin Agence'!AY367</f>
        <v>0</v>
      </c>
      <c r="E352" s="6">
        <f t="shared" si="25"/>
        <v>0</v>
      </c>
      <c r="F352" s="7">
        <f>'[1]Résu par agence'!EF385</f>
        <v>0</v>
      </c>
      <c r="G352" s="7">
        <f>+'[1]Résu par agence'!EE385</f>
        <v>0</v>
      </c>
      <c r="H352" s="7">
        <f>+'[1]Résu par agence'!EC385</f>
        <v>0</v>
      </c>
      <c r="I352" s="7">
        <f>+'[1]Résu par agence'!EA385/1.18</f>
        <v>0</v>
      </c>
      <c r="J352" s="7">
        <f>+'[1]Sin Agence'!AZ367</f>
        <v>0</v>
      </c>
      <c r="K352" s="7">
        <f>+'[1]Sin Agence'!BA367</f>
        <v>0</v>
      </c>
      <c r="L352" s="7">
        <f t="shared" si="26"/>
        <v>0</v>
      </c>
      <c r="M352" s="7">
        <f t="shared" si="27"/>
        <v>0</v>
      </c>
      <c r="N352" s="8">
        <f t="shared" si="28"/>
        <v>0</v>
      </c>
    </row>
    <row r="353" spans="1:14" ht="24.95" customHeight="1">
      <c r="A353" s="3">
        <f t="shared" si="29"/>
        <v>352</v>
      </c>
      <c r="B353" s="4" t="s">
        <v>364</v>
      </c>
      <c r="C353" s="5">
        <f>'[1]Résu par agence'!EG386</f>
        <v>1</v>
      </c>
      <c r="D353" s="5">
        <f>+'[1]Sin Agence'!AY368</f>
        <v>0</v>
      </c>
      <c r="E353" s="6">
        <f t="shared" si="25"/>
        <v>0</v>
      </c>
      <c r="F353" s="7">
        <f>'[1]Résu par agence'!EF386</f>
        <v>10.5</v>
      </c>
      <c r="G353" s="7">
        <f>+'[1]Résu par agence'!EE386</f>
        <v>4.6669999999999998</v>
      </c>
      <c r="H353" s="7">
        <f>+'[1]Résu par agence'!EC386</f>
        <v>4.5739999999999998</v>
      </c>
      <c r="I353" s="7">
        <f>+'[1]Résu par agence'!EA386/1.18</f>
        <v>0.44406779661016954</v>
      </c>
      <c r="J353" s="7">
        <f>+'[1]Sin Agence'!AZ368</f>
        <v>0</v>
      </c>
      <c r="K353" s="7">
        <f>+'[1]Sin Agence'!BA368</f>
        <v>0</v>
      </c>
      <c r="L353" s="7">
        <f t="shared" si="26"/>
        <v>0</v>
      </c>
      <c r="M353" s="7">
        <f t="shared" si="27"/>
        <v>4.5739999999999998</v>
      </c>
      <c r="N353" s="8">
        <f t="shared" si="28"/>
        <v>0</v>
      </c>
    </row>
    <row r="354" spans="1:14" ht="24.95" customHeight="1">
      <c r="A354" s="3">
        <f t="shared" si="29"/>
        <v>353</v>
      </c>
      <c r="B354" s="4" t="s">
        <v>365</v>
      </c>
      <c r="C354" s="5">
        <f>'[1]Résu par agence'!EG387</f>
        <v>0</v>
      </c>
      <c r="D354" s="5">
        <f>+'[1]Sin Agence'!AY369</f>
        <v>0</v>
      </c>
      <c r="E354" s="6">
        <f t="shared" si="25"/>
        <v>0</v>
      </c>
      <c r="F354" s="7">
        <f>'[1]Résu par agence'!EF387</f>
        <v>0</v>
      </c>
      <c r="G354" s="7">
        <f>+'[1]Résu par agence'!EE387</f>
        <v>0</v>
      </c>
      <c r="H354" s="7">
        <f>+'[1]Résu par agence'!EC387</f>
        <v>0</v>
      </c>
      <c r="I354" s="7">
        <f>+'[1]Résu par agence'!EA387/1.18</f>
        <v>0</v>
      </c>
      <c r="J354" s="7">
        <f>+'[1]Sin Agence'!AZ369</f>
        <v>0</v>
      </c>
      <c r="K354" s="7">
        <f>+'[1]Sin Agence'!BA369</f>
        <v>0</v>
      </c>
      <c r="L354" s="7">
        <f t="shared" si="26"/>
        <v>0</v>
      </c>
      <c r="M354" s="7">
        <f t="shared" si="27"/>
        <v>0</v>
      </c>
      <c r="N354" s="8">
        <f t="shared" si="28"/>
        <v>0</v>
      </c>
    </row>
    <row r="355" spans="1:14" ht="24.95" customHeight="1">
      <c r="A355" s="3">
        <f t="shared" si="29"/>
        <v>354</v>
      </c>
      <c r="B355" s="4" t="s">
        <v>366</v>
      </c>
      <c r="C355" s="5">
        <f>'[1]Résu par agence'!EG388</f>
        <v>0</v>
      </c>
      <c r="D355" s="5">
        <f>+'[1]Sin Agence'!AY370</f>
        <v>0</v>
      </c>
      <c r="E355" s="6">
        <f t="shared" si="25"/>
        <v>0</v>
      </c>
      <c r="F355" s="7">
        <f>'[1]Résu par agence'!EF388</f>
        <v>0</v>
      </c>
      <c r="G355" s="7">
        <f>+'[1]Résu par agence'!EE388</f>
        <v>0</v>
      </c>
      <c r="H355" s="7">
        <f>+'[1]Résu par agence'!EC388</f>
        <v>0</v>
      </c>
      <c r="I355" s="7">
        <f>+'[1]Résu par agence'!EA388/1.18</f>
        <v>0</v>
      </c>
      <c r="J355" s="7">
        <f>+'[1]Sin Agence'!AZ370</f>
        <v>0</v>
      </c>
      <c r="K355" s="7">
        <f>+'[1]Sin Agence'!BA370</f>
        <v>0</v>
      </c>
      <c r="L355" s="7">
        <f t="shared" si="26"/>
        <v>0</v>
      </c>
      <c r="M355" s="7">
        <f t="shared" si="27"/>
        <v>0</v>
      </c>
      <c r="N355" s="8">
        <f t="shared" si="28"/>
        <v>0</v>
      </c>
    </row>
    <row r="356" spans="1:14" ht="24.95" customHeight="1">
      <c r="A356" s="3">
        <f t="shared" si="29"/>
        <v>355</v>
      </c>
      <c r="B356" s="4" t="s">
        <v>367</v>
      </c>
      <c r="C356" s="5">
        <f>'[1]Résu par agence'!EG389</f>
        <v>2</v>
      </c>
      <c r="D356" s="5">
        <f>+'[1]Sin Agence'!AY371</f>
        <v>0</v>
      </c>
      <c r="E356" s="6">
        <f t="shared" si="25"/>
        <v>0</v>
      </c>
      <c r="F356" s="7">
        <f>'[1]Résu par agence'!EF389</f>
        <v>21</v>
      </c>
      <c r="G356" s="7">
        <f>+'[1]Résu par agence'!EE389</f>
        <v>9.3339999999999996</v>
      </c>
      <c r="H356" s="7">
        <f>+'[1]Résu par agence'!EC389</f>
        <v>9.1479999999999997</v>
      </c>
      <c r="I356" s="7">
        <f>+'[1]Résu par agence'!EA389/1.18</f>
        <v>0.88813559322033908</v>
      </c>
      <c r="J356" s="7">
        <f>+'[1]Sin Agence'!AZ371</f>
        <v>0</v>
      </c>
      <c r="K356" s="7">
        <f>+'[1]Sin Agence'!BA371</f>
        <v>0</v>
      </c>
      <c r="L356" s="7">
        <f t="shared" si="26"/>
        <v>0</v>
      </c>
      <c r="M356" s="7">
        <f t="shared" si="27"/>
        <v>9.1479999999999997</v>
      </c>
      <c r="N356" s="8">
        <f t="shared" si="28"/>
        <v>0</v>
      </c>
    </row>
    <row r="357" spans="1:14" ht="24.95" customHeight="1">
      <c r="A357" s="3">
        <f t="shared" si="29"/>
        <v>356</v>
      </c>
      <c r="B357" s="4" t="s">
        <v>368</v>
      </c>
      <c r="C357" s="5">
        <f>'[1]Résu par agence'!EG390</f>
        <v>0</v>
      </c>
      <c r="D357" s="5">
        <f>+'[1]Sin Agence'!AY372</f>
        <v>0</v>
      </c>
      <c r="E357" s="6">
        <f t="shared" si="25"/>
        <v>0</v>
      </c>
      <c r="F357" s="7">
        <f>'[1]Résu par agence'!EF390</f>
        <v>0</v>
      </c>
      <c r="G357" s="7">
        <f>+'[1]Résu par agence'!EE390</f>
        <v>0</v>
      </c>
      <c r="H357" s="7">
        <f>+'[1]Résu par agence'!EC390</f>
        <v>0</v>
      </c>
      <c r="I357" s="7">
        <f>+'[1]Résu par agence'!EA390/1.18</f>
        <v>0</v>
      </c>
      <c r="J357" s="7">
        <f>+'[1]Sin Agence'!AZ372</f>
        <v>0</v>
      </c>
      <c r="K357" s="7">
        <f>+'[1]Sin Agence'!BA372</f>
        <v>0</v>
      </c>
      <c r="L357" s="7">
        <f t="shared" si="26"/>
        <v>0</v>
      </c>
      <c r="M357" s="7">
        <f t="shared" si="27"/>
        <v>0</v>
      </c>
      <c r="N357" s="8">
        <f t="shared" si="28"/>
        <v>0</v>
      </c>
    </row>
    <row r="358" spans="1:14" ht="24.95" customHeight="1">
      <c r="A358" s="3">
        <f t="shared" si="29"/>
        <v>357</v>
      </c>
      <c r="B358" s="4" t="s">
        <v>369</v>
      </c>
      <c r="C358" s="5">
        <f>'[1]Résu par agence'!EG391</f>
        <v>0</v>
      </c>
      <c r="D358" s="5">
        <f>+'[1]Sin Agence'!AY373</f>
        <v>0</v>
      </c>
      <c r="E358" s="6">
        <f t="shared" si="25"/>
        <v>0</v>
      </c>
      <c r="F358" s="7">
        <f>'[1]Résu par agence'!EF391</f>
        <v>0</v>
      </c>
      <c r="G358" s="7">
        <f>+'[1]Résu par agence'!EE391</f>
        <v>0</v>
      </c>
      <c r="H358" s="7">
        <f>+'[1]Résu par agence'!EC391</f>
        <v>0</v>
      </c>
      <c r="I358" s="7">
        <f>+'[1]Résu par agence'!EA391/1.18</f>
        <v>0</v>
      </c>
      <c r="J358" s="7">
        <f>+'[1]Sin Agence'!AZ373</f>
        <v>0</v>
      </c>
      <c r="K358" s="7">
        <f>+'[1]Sin Agence'!BA373</f>
        <v>0</v>
      </c>
      <c r="L358" s="7">
        <f t="shared" si="26"/>
        <v>0</v>
      </c>
      <c r="M358" s="7">
        <f t="shared" si="27"/>
        <v>0</v>
      </c>
      <c r="N358" s="8">
        <f t="shared" si="28"/>
        <v>0</v>
      </c>
    </row>
    <row r="359" spans="1:14" ht="24.95" customHeight="1">
      <c r="A359" s="3">
        <f t="shared" si="29"/>
        <v>358</v>
      </c>
      <c r="B359" s="4" t="s">
        <v>370</v>
      </c>
      <c r="C359" s="5">
        <f>'[1]Résu par agence'!EG392</f>
        <v>0</v>
      </c>
      <c r="D359" s="5">
        <f>+'[1]Sin Agence'!AY374</f>
        <v>0</v>
      </c>
      <c r="E359" s="6">
        <f t="shared" si="25"/>
        <v>0</v>
      </c>
      <c r="F359" s="7">
        <f>'[1]Résu par agence'!EF392</f>
        <v>0</v>
      </c>
      <c r="G359" s="7">
        <f>+'[1]Résu par agence'!EE392</f>
        <v>0</v>
      </c>
      <c r="H359" s="7">
        <f>+'[1]Résu par agence'!EC392</f>
        <v>0</v>
      </c>
      <c r="I359" s="7">
        <f>+'[1]Résu par agence'!EA392/1.18</f>
        <v>0</v>
      </c>
      <c r="J359" s="7">
        <f>+'[1]Sin Agence'!AZ374</f>
        <v>0</v>
      </c>
      <c r="K359" s="7">
        <f>+'[1]Sin Agence'!BA374</f>
        <v>0</v>
      </c>
      <c r="L359" s="7">
        <f t="shared" si="26"/>
        <v>0</v>
      </c>
      <c r="M359" s="7">
        <f t="shared" si="27"/>
        <v>0</v>
      </c>
      <c r="N359" s="8">
        <f t="shared" si="28"/>
        <v>0</v>
      </c>
    </row>
    <row r="360" spans="1:14" ht="24.95" customHeight="1">
      <c r="A360" s="3">
        <f t="shared" si="29"/>
        <v>359</v>
      </c>
      <c r="B360" s="4" t="s">
        <v>371</v>
      </c>
      <c r="C360" s="5">
        <f>'[1]Résu par agence'!EG393</f>
        <v>0</v>
      </c>
      <c r="D360" s="5">
        <f>+'[1]Sin Agence'!AY375</f>
        <v>0</v>
      </c>
      <c r="E360" s="6">
        <f t="shared" si="25"/>
        <v>0</v>
      </c>
      <c r="F360" s="7">
        <f>'[1]Résu par agence'!EF393</f>
        <v>0</v>
      </c>
      <c r="G360" s="7">
        <f>+'[1]Résu par agence'!EE393</f>
        <v>0</v>
      </c>
      <c r="H360" s="7">
        <f>+'[1]Résu par agence'!EC393</f>
        <v>0</v>
      </c>
      <c r="I360" s="7">
        <f>+'[1]Résu par agence'!EA393/1.18</f>
        <v>0</v>
      </c>
      <c r="J360" s="7">
        <f>+'[1]Sin Agence'!AZ375</f>
        <v>0</v>
      </c>
      <c r="K360" s="7">
        <f>+'[1]Sin Agence'!BA375</f>
        <v>0</v>
      </c>
      <c r="L360" s="7">
        <f t="shared" si="26"/>
        <v>0</v>
      </c>
      <c r="M360" s="7">
        <f t="shared" si="27"/>
        <v>0</v>
      </c>
      <c r="N360" s="8">
        <f t="shared" si="28"/>
        <v>0</v>
      </c>
    </row>
    <row r="361" spans="1:14" ht="24.95" customHeight="1">
      <c r="A361" s="3">
        <f t="shared" si="29"/>
        <v>360</v>
      </c>
      <c r="B361" s="4" t="s">
        <v>372</v>
      </c>
      <c r="C361" s="5">
        <f>'[1]Résu par agence'!EG394</f>
        <v>0</v>
      </c>
      <c r="D361" s="5">
        <f>+'[1]Sin Agence'!AY376</f>
        <v>0</v>
      </c>
      <c r="E361" s="6">
        <f t="shared" si="25"/>
        <v>0</v>
      </c>
      <c r="F361" s="7">
        <f>'[1]Résu par agence'!EF394</f>
        <v>0</v>
      </c>
      <c r="G361" s="7">
        <f>+'[1]Résu par agence'!EE394</f>
        <v>0</v>
      </c>
      <c r="H361" s="7">
        <f>+'[1]Résu par agence'!EC394</f>
        <v>0</v>
      </c>
      <c r="I361" s="7">
        <f>+'[1]Résu par agence'!EA394/1.18</f>
        <v>0</v>
      </c>
      <c r="J361" s="7">
        <f>+'[1]Sin Agence'!AZ376</f>
        <v>0</v>
      </c>
      <c r="K361" s="7">
        <f>+'[1]Sin Agence'!BA376</f>
        <v>0</v>
      </c>
      <c r="L361" s="7">
        <f t="shared" si="26"/>
        <v>0</v>
      </c>
      <c r="M361" s="7">
        <f t="shared" si="27"/>
        <v>0</v>
      </c>
      <c r="N361" s="8">
        <f t="shared" si="28"/>
        <v>0</v>
      </c>
    </row>
    <row r="362" spans="1:14" ht="24.95" customHeight="1">
      <c r="A362" s="3">
        <f t="shared" si="29"/>
        <v>361</v>
      </c>
      <c r="B362" s="4" t="s">
        <v>373</v>
      </c>
      <c r="C362" s="5">
        <f>'[1]Résu par agence'!EG395</f>
        <v>0</v>
      </c>
      <c r="D362" s="5">
        <f>+'[1]Sin Agence'!AY377</f>
        <v>0</v>
      </c>
      <c r="E362" s="6">
        <f t="shared" si="25"/>
        <v>0</v>
      </c>
      <c r="F362" s="7">
        <f>'[1]Résu par agence'!EF395</f>
        <v>0</v>
      </c>
      <c r="G362" s="7">
        <f>+'[1]Résu par agence'!EE395</f>
        <v>0</v>
      </c>
      <c r="H362" s="7">
        <f>+'[1]Résu par agence'!EC395</f>
        <v>0</v>
      </c>
      <c r="I362" s="7">
        <f>+'[1]Résu par agence'!EA395/1.18</f>
        <v>0</v>
      </c>
      <c r="J362" s="7">
        <f>+'[1]Sin Agence'!AZ377</f>
        <v>0</v>
      </c>
      <c r="K362" s="7">
        <f>+'[1]Sin Agence'!BA377</f>
        <v>0</v>
      </c>
      <c r="L362" s="7">
        <f t="shared" si="26"/>
        <v>0</v>
      </c>
      <c r="M362" s="7">
        <f t="shared" si="27"/>
        <v>0</v>
      </c>
      <c r="N362" s="8">
        <f t="shared" si="28"/>
        <v>0</v>
      </c>
    </row>
    <row r="363" spans="1:14" ht="24.95" customHeight="1">
      <c r="A363" s="3">
        <f t="shared" si="29"/>
        <v>362</v>
      </c>
      <c r="B363" s="4" t="s">
        <v>374</v>
      </c>
      <c r="C363" s="5">
        <f>'[1]Résu par agence'!EG396</f>
        <v>0</v>
      </c>
      <c r="D363" s="5">
        <f>+'[1]Sin Agence'!AY378</f>
        <v>0</v>
      </c>
      <c r="E363" s="6">
        <f t="shared" si="25"/>
        <v>0</v>
      </c>
      <c r="F363" s="7">
        <f>'[1]Résu par agence'!EF396</f>
        <v>0</v>
      </c>
      <c r="G363" s="7">
        <f>+'[1]Résu par agence'!EE396</f>
        <v>0</v>
      </c>
      <c r="H363" s="7">
        <f>+'[1]Résu par agence'!EC396</f>
        <v>0</v>
      </c>
      <c r="I363" s="7">
        <f>+'[1]Résu par agence'!EA396/1.18</f>
        <v>0</v>
      </c>
      <c r="J363" s="7">
        <f>+'[1]Sin Agence'!AZ378</f>
        <v>0</v>
      </c>
      <c r="K363" s="7">
        <f>+'[1]Sin Agence'!BA378</f>
        <v>0</v>
      </c>
      <c r="L363" s="7">
        <f t="shared" si="26"/>
        <v>0</v>
      </c>
      <c r="M363" s="7">
        <f t="shared" si="27"/>
        <v>0</v>
      </c>
      <c r="N363" s="8">
        <f t="shared" si="28"/>
        <v>0</v>
      </c>
    </row>
    <row r="364" spans="1:14" ht="24.95" customHeight="1">
      <c r="A364" s="3">
        <f t="shared" si="29"/>
        <v>363</v>
      </c>
      <c r="B364" s="4" t="s">
        <v>375</v>
      </c>
      <c r="C364" s="5">
        <f>'[1]Résu par agence'!EG397</f>
        <v>6</v>
      </c>
      <c r="D364" s="5">
        <f>+'[1]Sin Agence'!AY379</f>
        <v>0</v>
      </c>
      <c r="E364" s="6">
        <f t="shared" si="25"/>
        <v>0</v>
      </c>
      <c r="F364" s="7">
        <f>'[1]Résu par agence'!EF397</f>
        <v>63</v>
      </c>
      <c r="G364" s="7">
        <f>+'[1]Résu par agence'!EE397</f>
        <v>28.001999999999999</v>
      </c>
      <c r="H364" s="7">
        <f>+'[1]Résu par agence'!EC397</f>
        <v>27.443999999999999</v>
      </c>
      <c r="I364" s="7">
        <f>+'[1]Résu par agence'!EA397/1.18</f>
        <v>2.6644067796610171</v>
      </c>
      <c r="J364" s="7">
        <f>+'[1]Sin Agence'!AZ379</f>
        <v>0</v>
      </c>
      <c r="K364" s="7">
        <f>+'[1]Sin Agence'!BA379</f>
        <v>0</v>
      </c>
      <c r="L364" s="7">
        <f t="shared" si="26"/>
        <v>0</v>
      </c>
      <c r="M364" s="7">
        <f t="shared" si="27"/>
        <v>27.443999999999999</v>
      </c>
      <c r="N364" s="8">
        <f t="shared" si="28"/>
        <v>0</v>
      </c>
    </row>
    <row r="365" spans="1:14" ht="24.95" customHeight="1">
      <c r="A365" s="3">
        <f t="shared" si="29"/>
        <v>364</v>
      </c>
      <c r="B365" s="4" t="s">
        <v>376</v>
      </c>
      <c r="C365" s="5">
        <f>'[1]Résu par agence'!EG398</f>
        <v>1</v>
      </c>
      <c r="D365" s="5">
        <f>+'[1]Sin Agence'!AY380</f>
        <v>0</v>
      </c>
      <c r="E365" s="6">
        <f t="shared" si="25"/>
        <v>0</v>
      </c>
      <c r="F365" s="7">
        <f>'[1]Résu par agence'!EF398</f>
        <v>10.5</v>
      </c>
      <c r="G365" s="7">
        <f>+'[1]Résu par agence'!EE398</f>
        <v>4.6669999999999998</v>
      </c>
      <c r="H365" s="7">
        <f>+'[1]Résu par agence'!EC398</f>
        <v>4.5739999999999998</v>
      </c>
      <c r="I365" s="7">
        <f>+'[1]Résu par agence'!EA398/1.18</f>
        <v>0.44406779661016954</v>
      </c>
      <c r="J365" s="7">
        <f>+'[1]Sin Agence'!AZ380</f>
        <v>0</v>
      </c>
      <c r="K365" s="7">
        <f>+'[1]Sin Agence'!BA380</f>
        <v>0</v>
      </c>
      <c r="L365" s="7">
        <f t="shared" si="26"/>
        <v>0</v>
      </c>
      <c r="M365" s="7">
        <f t="shared" si="27"/>
        <v>4.5739999999999998</v>
      </c>
      <c r="N365" s="8">
        <f t="shared" si="28"/>
        <v>0</v>
      </c>
    </row>
    <row r="366" spans="1:14" ht="24.95" customHeight="1">
      <c r="A366" s="3">
        <f t="shared" si="29"/>
        <v>365</v>
      </c>
      <c r="B366" s="4" t="s">
        <v>377</v>
      </c>
      <c r="C366" s="5">
        <f>'[1]Résu par agence'!EG399</f>
        <v>0</v>
      </c>
      <c r="D366" s="5">
        <f>+'[1]Sin Agence'!AY381</f>
        <v>0</v>
      </c>
      <c r="E366" s="6">
        <f t="shared" si="25"/>
        <v>0</v>
      </c>
      <c r="F366" s="7">
        <f>'[1]Résu par agence'!EF399</f>
        <v>0</v>
      </c>
      <c r="G366" s="7">
        <f>+'[1]Résu par agence'!EE399</f>
        <v>0</v>
      </c>
      <c r="H366" s="7">
        <f>+'[1]Résu par agence'!EC399</f>
        <v>0</v>
      </c>
      <c r="I366" s="7">
        <f>+'[1]Résu par agence'!EA399/1.18</f>
        <v>0</v>
      </c>
      <c r="J366" s="7">
        <f>+'[1]Sin Agence'!AZ381</f>
        <v>0</v>
      </c>
      <c r="K366" s="7">
        <f>+'[1]Sin Agence'!BA381</f>
        <v>0</v>
      </c>
      <c r="L366" s="7">
        <f t="shared" si="26"/>
        <v>0</v>
      </c>
      <c r="M366" s="7">
        <f t="shared" si="27"/>
        <v>0</v>
      </c>
      <c r="N366" s="8">
        <f t="shared" si="28"/>
        <v>0</v>
      </c>
    </row>
    <row r="367" spans="1:14" ht="24.95" customHeight="1">
      <c r="A367" s="3">
        <f t="shared" si="29"/>
        <v>366</v>
      </c>
      <c r="B367" s="4" t="s">
        <v>378</v>
      </c>
      <c r="C367" s="5">
        <f>'[1]Résu par agence'!EG400</f>
        <v>0</v>
      </c>
      <c r="D367" s="5">
        <f>+'[1]Sin Agence'!AY382</f>
        <v>0</v>
      </c>
      <c r="E367" s="6">
        <f t="shared" si="25"/>
        <v>0</v>
      </c>
      <c r="F367" s="7">
        <f>'[1]Résu par agence'!EF400</f>
        <v>0</v>
      </c>
      <c r="G367" s="7">
        <f>+'[1]Résu par agence'!EE400</f>
        <v>0</v>
      </c>
      <c r="H367" s="7">
        <f>+'[1]Résu par agence'!EC400</f>
        <v>0</v>
      </c>
      <c r="I367" s="7">
        <f>+'[1]Résu par agence'!EA400/1.18</f>
        <v>0</v>
      </c>
      <c r="J367" s="7">
        <f>+'[1]Sin Agence'!AZ382</f>
        <v>0</v>
      </c>
      <c r="K367" s="7">
        <f>+'[1]Sin Agence'!BA382</f>
        <v>0</v>
      </c>
      <c r="L367" s="7">
        <f t="shared" si="26"/>
        <v>0</v>
      </c>
      <c r="M367" s="7">
        <f t="shared" si="27"/>
        <v>0</v>
      </c>
      <c r="N367" s="8">
        <f t="shared" si="28"/>
        <v>0</v>
      </c>
    </row>
    <row r="368" spans="1:14" ht="24.95" customHeight="1">
      <c r="A368" s="3">
        <f t="shared" si="29"/>
        <v>367</v>
      </c>
      <c r="B368" s="4" t="s">
        <v>379</v>
      </c>
      <c r="C368" s="5">
        <f>'[1]Résu par agence'!EG401</f>
        <v>0</v>
      </c>
      <c r="D368" s="5">
        <f>+'[1]Sin Agence'!AY383</f>
        <v>0</v>
      </c>
      <c r="E368" s="6">
        <f t="shared" si="25"/>
        <v>0</v>
      </c>
      <c r="F368" s="7">
        <f>'[1]Résu par agence'!EF401</f>
        <v>0</v>
      </c>
      <c r="G368" s="7">
        <f>+'[1]Résu par agence'!EE401</f>
        <v>0</v>
      </c>
      <c r="H368" s="7">
        <f>+'[1]Résu par agence'!EC401</f>
        <v>0</v>
      </c>
      <c r="I368" s="7">
        <f>+'[1]Résu par agence'!EA401/1.18</f>
        <v>0</v>
      </c>
      <c r="J368" s="7">
        <f>+'[1]Sin Agence'!AZ383</f>
        <v>0</v>
      </c>
      <c r="K368" s="7">
        <f>+'[1]Sin Agence'!BA383</f>
        <v>0</v>
      </c>
      <c r="L368" s="7">
        <f t="shared" si="26"/>
        <v>0</v>
      </c>
      <c r="M368" s="7">
        <f t="shared" si="27"/>
        <v>0</v>
      </c>
      <c r="N368" s="8">
        <f t="shared" si="28"/>
        <v>0</v>
      </c>
    </row>
    <row r="369" spans="1:14" ht="24.95" customHeight="1">
      <c r="A369" s="3">
        <f t="shared" si="29"/>
        <v>368</v>
      </c>
      <c r="B369" s="4" t="s">
        <v>380</v>
      </c>
      <c r="C369" s="5">
        <f>'[1]Résu par agence'!EG402</f>
        <v>0</v>
      </c>
      <c r="D369" s="5">
        <f>+'[1]Sin Agence'!AY384</f>
        <v>0</v>
      </c>
      <c r="E369" s="6">
        <f t="shared" si="25"/>
        <v>0</v>
      </c>
      <c r="F369" s="7">
        <f>'[1]Résu par agence'!EF402</f>
        <v>0</v>
      </c>
      <c r="G369" s="7">
        <f>+'[1]Résu par agence'!EE402</f>
        <v>0</v>
      </c>
      <c r="H369" s="7">
        <f>+'[1]Résu par agence'!EC402</f>
        <v>0</v>
      </c>
      <c r="I369" s="7">
        <f>+'[1]Résu par agence'!EA402/1.18</f>
        <v>0</v>
      </c>
      <c r="J369" s="7">
        <f>+'[1]Sin Agence'!AZ384</f>
        <v>0</v>
      </c>
      <c r="K369" s="7">
        <f>+'[1]Sin Agence'!BA384</f>
        <v>0</v>
      </c>
      <c r="L369" s="7">
        <f t="shared" si="26"/>
        <v>0</v>
      </c>
      <c r="M369" s="7">
        <f t="shared" si="27"/>
        <v>0</v>
      </c>
      <c r="N369" s="8">
        <f t="shared" si="28"/>
        <v>0</v>
      </c>
    </row>
    <row r="370" spans="1:14" ht="24.95" customHeight="1">
      <c r="A370" s="3">
        <f t="shared" si="29"/>
        <v>369</v>
      </c>
      <c r="B370" s="4" t="s">
        <v>381</v>
      </c>
      <c r="C370" s="5">
        <f>'[1]Résu par agence'!EG403</f>
        <v>0</v>
      </c>
      <c r="D370" s="5">
        <f>+'[1]Sin Agence'!AY385</f>
        <v>0</v>
      </c>
      <c r="E370" s="6">
        <f t="shared" si="25"/>
        <v>0</v>
      </c>
      <c r="F370" s="7">
        <f>'[1]Résu par agence'!EF403</f>
        <v>0</v>
      </c>
      <c r="G370" s="7">
        <f>+'[1]Résu par agence'!EE403</f>
        <v>0</v>
      </c>
      <c r="H370" s="7">
        <f>+'[1]Résu par agence'!EC403</f>
        <v>0</v>
      </c>
      <c r="I370" s="7">
        <f>+'[1]Résu par agence'!EA403/1.18</f>
        <v>0</v>
      </c>
      <c r="J370" s="7">
        <f>+'[1]Sin Agence'!AZ385</f>
        <v>0</v>
      </c>
      <c r="K370" s="7">
        <f>+'[1]Sin Agence'!BA385</f>
        <v>0</v>
      </c>
      <c r="L370" s="7">
        <f t="shared" si="26"/>
        <v>0</v>
      </c>
      <c r="M370" s="7">
        <f t="shared" si="27"/>
        <v>0</v>
      </c>
      <c r="N370" s="8">
        <f t="shared" si="28"/>
        <v>0</v>
      </c>
    </row>
    <row r="371" spans="1:14" ht="24.95" customHeight="1">
      <c r="A371" s="3">
        <f t="shared" si="29"/>
        <v>370</v>
      </c>
      <c r="B371" s="4" t="s">
        <v>382</v>
      </c>
      <c r="C371" s="5">
        <f>'[1]Résu par agence'!EG404</f>
        <v>0</v>
      </c>
      <c r="D371" s="5">
        <f>+'[1]Sin Agence'!AY386</f>
        <v>0</v>
      </c>
      <c r="E371" s="6">
        <f t="shared" si="25"/>
        <v>0</v>
      </c>
      <c r="F371" s="7">
        <f>'[1]Résu par agence'!EF404</f>
        <v>0</v>
      </c>
      <c r="G371" s="7">
        <f>+'[1]Résu par agence'!EE404</f>
        <v>0</v>
      </c>
      <c r="H371" s="7">
        <f>+'[1]Résu par agence'!EC404</f>
        <v>0</v>
      </c>
      <c r="I371" s="7">
        <f>+'[1]Résu par agence'!EA404/1.18</f>
        <v>0</v>
      </c>
      <c r="J371" s="7">
        <f>+'[1]Sin Agence'!AZ386</f>
        <v>0</v>
      </c>
      <c r="K371" s="7">
        <f>+'[1]Sin Agence'!BA386</f>
        <v>0</v>
      </c>
      <c r="L371" s="7">
        <f t="shared" si="26"/>
        <v>0</v>
      </c>
      <c r="M371" s="7">
        <f t="shared" si="27"/>
        <v>0</v>
      </c>
      <c r="N371" s="8">
        <f t="shared" si="28"/>
        <v>0</v>
      </c>
    </row>
    <row r="372" spans="1:14" ht="24.95" customHeight="1">
      <c r="A372" s="3">
        <f t="shared" si="29"/>
        <v>371</v>
      </c>
      <c r="B372" s="4" t="s">
        <v>383</v>
      </c>
      <c r="C372" s="5">
        <f>'[1]Résu par agence'!EG405</f>
        <v>0</v>
      </c>
      <c r="D372" s="5">
        <f>+'[1]Sin Agence'!AY387</f>
        <v>0</v>
      </c>
      <c r="E372" s="6">
        <f t="shared" si="25"/>
        <v>0</v>
      </c>
      <c r="F372" s="7">
        <f>'[1]Résu par agence'!EF405</f>
        <v>0</v>
      </c>
      <c r="G372" s="7">
        <f>+'[1]Résu par agence'!EE405</f>
        <v>0</v>
      </c>
      <c r="H372" s="7">
        <f>+'[1]Résu par agence'!EC405</f>
        <v>0</v>
      </c>
      <c r="I372" s="7">
        <f>+'[1]Résu par agence'!EA405/1.18</f>
        <v>0</v>
      </c>
      <c r="J372" s="7">
        <f>+'[1]Sin Agence'!AZ387</f>
        <v>0</v>
      </c>
      <c r="K372" s="7">
        <f>+'[1]Sin Agence'!BA387</f>
        <v>0</v>
      </c>
      <c r="L372" s="7">
        <f t="shared" si="26"/>
        <v>0</v>
      </c>
      <c r="M372" s="7">
        <f t="shared" si="27"/>
        <v>0</v>
      </c>
      <c r="N372" s="8">
        <f t="shared" si="28"/>
        <v>0</v>
      </c>
    </row>
    <row r="373" spans="1:14" ht="24.95" customHeight="1">
      <c r="A373" s="3">
        <f t="shared" si="29"/>
        <v>372</v>
      </c>
      <c r="B373" s="4" t="s">
        <v>384</v>
      </c>
      <c r="C373" s="5">
        <f>'[1]Résu par agence'!EG406</f>
        <v>0</v>
      </c>
      <c r="D373" s="5">
        <f>+'[1]Sin Agence'!AY388</f>
        <v>0</v>
      </c>
      <c r="E373" s="6">
        <f t="shared" si="25"/>
        <v>0</v>
      </c>
      <c r="F373" s="7">
        <f>'[1]Résu par agence'!EF406</f>
        <v>0</v>
      </c>
      <c r="G373" s="7">
        <f>+'[1]Résu par agence'!EE406</f>
        <v>0</v>
      </c>
      <c r="H373" s="7">
        <f>+'[1]Résu par agence'!EC406</f>
        <v>0</v>
      </c>
      <c r="I373" s="7">
        <f>+'[1]Résu par agence'!EA406/1.18</f>
        <v>0</v>
      </c>
      <c r="J373" s="7">
        <f>+'[1]Sin Agence'!AZ388</f>
        <v>0</v>
      </c>
      <c r="K373" s="7">
        <f>+'[1]Sin Agence'!BA388</f>
        <v>0</v>
      </c>
      <c r="L373" s="7">
        <f t="shared" si="26"/>
        <v>0</v>
      </c>
      <c r="M373" s="7">
        <f t="shared" si="27"/>
        <v>0</v>
      </c>
      <c r="N373" s="8">
        <f t="shared" si="28"/>
        <v>0</v>
      </c>
    </row>
    <row r="374" spans="1:14" ht="24.95" customHeight="1">
      <c r="A374" s="3">
        <f t="shared" si="29"/>
        <v>373</v>
      </c>
      <c r="B374" s="4" t="s">
        <v>385</v>
      </c>
      <c r="C374" s="5">
        <f>'[1]Résu par agence'!EG407</f>
        <v>0</v>
      </c>
      <c r="D374" s="5">
        <f>+'[1]Sin Agence'!AY389</f>
        <v>0</v>
      </c>
      <c r="E374" s="6">
        <f t="shared" si="25"/>
        <v>0</v>
      </c>
      <c r="F374" s="7">
        <f>'[1]Résu par agence'!EF407</f>
        <v>0</v>
      </c>
      <c r="G374" s="7">
        <f>+'[1]Résu par agence'!EE407</f>
        <v>0</v>
      </c>
      <c r="H374" s="7">
        <f>+'[1]Résu par agence'!EC407</f>
        <v>0</v>
      </c>
      <c r="I374" s="7">
        <f>+'[1]Résu par agence'!EA407/1.18</f>
        <v>0</v>
      </c>
      <c r="J374" s="7">
        <f>+'[1]Sin Agence'!AZ389</f>
        <v>0</v>
      </c>
      <c r="K374" s="7">
        <f>+'[1]Sin Agence'!BA389</f>
        <v>0</v>
      </c>
      <c r="L374" s="7">
        <f t="shared" si="26"/>
        <v>0</v>
      </c>
      <c r="M374" s="7">
        <f t="shared" si="27"/>
        <v>0</v>
      </c>
      <c r="N374" s="8">
        <f t="shared" si="28"/>
        <v>0</v>
      </c>
    </row>
    <row r="375" spans="1:14" ht="24.95" customHeight="1">
      <c r="A375" s="3">
        <f t="shared" si="29"/>
        <v>374</v>
      </c>
      <c r="B375" s="4" t="s">
        <v>386</v>
      </c>
      <c r="C375" s="5">
        <f>'[1]Résu par agence'!EG408</f>
        <v>0</v>
      </c>
      <c r="D375" s="5">
        <f>+'[1]Sin Agence'!AY390</f>
        <v>0</v>
      </c>
      <c r="E375" s="6">
        <f t="shared" si="25"/>
        <v>0</v>
      </c>
      <c r="F375" s="7">
        <f>'[1]Résu par agence'!EF408</f>
        <v>0</v>
      </c>
      <c r="G375" s="7">
        <f>+'[1]Résu par agence'!EE408</f>
        <v>0</v>
      </c>
      <c r="H375" s="7">
        <f>+'[1]Résu par agence'!EC408</f>
        <v>0</v>
      </c>
      <c r="I375" s="7">
        <f>+'[1]Résu par agence'!EA408/1.18</f>
        <v>0</v>
      </c>
      <c r="J375" s="7">
        <f>+'[1]Sin Agence'!AZ390</f>
        <v>0</v>
      </c>
      <c r="K375" s="7">
        <f>+'[1]Sin Agence'!BA390</f>
        <v>0</v>
      </c>
      <c r="L375" s="7">
        <f t="shared" si="26"/>
        <v>0</v>
      </c>
      <c r="M375" s="7">
        <f t="shared" si="27"/>
        <v>0</v>
      </c>
      <c r="N375" s="8">
        <f t="shared" si="28"/>
        <v>0</v>
      </c>
    </row>
    <row r="376" spans="1:14" ht="24.95" customHeight="1">
      <c r="A376" s="3">
        <f t="shared" si="29"/>
        <v>375</v>
      </c>
      <c r="B376" s="4" t="s">
        <v>387</v>
      </c>
      <c r="C376" s="5">
        <f>'[1]Résu par agence'!EG409</f>
        <v>0</v>
      </c>
      <c r="D376" s="5">
        <f>+'[1]Sin Agence'!AY391</f>
        <v>0</v>
      </c>
      <c r="E376" s="6">
        <f t="shared" si="25"/>
        <v>0</v>
      </c>
      <c r="F376" s="7">
        <f>'[1]Résu par agence'!EF409</f>
        <v>0</v>
      </c>
      <c r="G376" s="7">
        <f>+'[1]Résu par agence'!EE409</f>
        <v>0</v>
      </c>
      <c r="H376" s="7">
        <f>+'[1]Résu par agence'!EC409</f>
        <v>0</v>
      </c>
      <c r="I376" s="7">
        <f>+'[1]Résu par agence'!EA409/1.18</f>
        <v>0</v>
      </c>
      <c r="J376" s="7">
        <f>+'[1]Sin Agence'!AZ391</f>
        <v>0</v>
      </c>
      <c r="K376" s="7">
        <f>+'[1]Sin Agence'!BA391</f>
        <v>0</v>
      </c>
      <c r="L376" s="7">
        <f t="shared" si="26"/>
        <v>0</v>
      </c>
      <c r="M376" s="7">
        <f t="shared" si="27"/>
        <v>0</v>
      </c>
      <c r="N376" s="8">
        <f t="shared" si="28"/>
        <v>0</v>
      </c>
    </row>
    <row r="377" spans="1:14" ht="24.95" customHeight="1">
      <c r="A377" s="3">
        <f t="shared" si="29"/>
        <v>376</v>
      </c>
      <c r="B377" s="4" t="s">
        <v>388</v>
      </c>
      <c r="C377" s="5">
        <f>'[1]Résu par agence'!EG410</f>
        <v>0</v>
      </c>
      <c r="D377" s="5">
        <f>+'[1]Sin Agence'!AY392</f>
        <v>0</v>
      </c>
      <c r="E377" s="6">
        <f t="shared" si="25"/>
        <v>0</v>
      </c>
      <c r="F377" s="7">
        <f>'[1]Résu par agence'!EF410</f>
        <v>0</v>
      </c>
      <c r="G377" s="7">
        <f>+'[1]Résu par agence'!EE410</f>
        <v>0</v>
      </c>
      <c r="H377" s="7">
        <f>+'[1]Résu par agence'!EC410</f>
        <v>0</v>
      </c>
      <c r="I377" s="7">
        <f>+'[1]Résu par agence'!EA410/1.18</f>
        <v>0</v>
      </c>
      <c r="J377" s="7">
        <f>+'[1]Sin Agence'!AZ392</f>
        <v>0</v>
      </c>
      <c r="K377" s="7">
        <f>+'[1]Sin Agence'!BA392</f>
        <v>0</v>
      </c>
      <c r="L377" s="7">
        <f t="shared" si="26"/>
        <v>0</v>
      </c>
      <c r="M377" s="7">
        <f t="shared" si="27"/>
        <v>0</v>
      </c>
      <c r="N377" s="8">
        <f t="shared" si="28"/>
        <v>0</v>
      </c>
    </row>
    <row r="378" spans="1:14" ht="24.95" customHeight="1">
      <c r="A378" s="3">
        <f t="shared" si="29"/>
        <v>377</v>
      </c>
      <c r="B378" s="4" t="s">
        <v>389</v>
      </c>
      <c r="C378" s="5">
        <f>'[1]Résu par agence'!EG411</f>
        <v>0</v>
      </c>
      <c r="D378" s="5">
        <f>+'[1]Sin Agence'!AY393</f>
        <v>0</v>
      </c>
      <c r="E378" s="6">
        <f t="shared" si="25"/>
        <v>0</v>
      </c>
      <c r="F378" s="7">
        <f>'[1]Résu par agence'!EF411</f>
        <v>0</v>
      </c>
      <c r="G378" s="7">
        <f>+'[1]Résu par agence'!EE411</f>
        <v>0</v>
      </c>
      <c r="H378" s="7">
        <f>+'[1]Résu par agence'!EC411</f>
        <v>0</v>
      </c>
      <c r="I378" s="7">
        <f>+'[1]Résu par agence'!EA411/1.18</f>
        <v>0</v>
      </c>
      <c r="J378" s="7">
        <f>+'[1]Sin Agence'!AZ393</f>
        <v>0</v>
      </c>
      <c r="K378" s="7">
        <f>+'[1]Sin Agence'!BA393</f>
        <v>0</v>
      </c>
      <c r="L378" s="7">
        <f t="shared" si="26"/>
        <v>0</v>
      </c>
      <c r="M378" s="7">
        <f t="shared" si="27"/>
        <v>0</v>
      </c>
      <c r="N378" s="8">
        <f t="shared" si="28"/>
        <v>0</v>
      </c>
    </row>
    <row r="379" spans="1:14" ht="24.95" customHeight="1">
      <c r="A379" s="3">
        <f t="shared" si="29"/>
        <v>378</v>
      </c>
      <c r="B379" s="4" t="s">
        <v>390</v>
      </c>
      <c r="C379" s="5">
        <f>'[1]Résu par agence'!EG412</f>
        <v>0</v>
      </c>
      <c r="D379" s="5">
        <f>+'[1]Sin Agence'!AY394</f>
        <v>0</v>
      </c>
      <c r="E379" s="6">
        <f t="shared" si="25"/>
        <v>0</v>
      </c>
      <c r="F379" s="7">
        <f>'[1]Résu par agence'!EF412</f>
        <v>0</v>
      </c>
      <c r="G379" s="7">
        <f>+'[1]Résu par agence'!EE412</f>
        <v>0</v>
      </c>
      <c r="H379" s="7">
        <f>+'[1]Résu par agence'!EC412</f>
        <v>0</v>
      </c>
      <c r="I379" s="7">
        <f>+'[1]Résu par agence'!EA412/1.18</f>
        <v>0</v>
      </c>
      <c r="J379" s="7">
        <f>+'[1]Sin Agence'!AZ394</f>
        <v>0</v>
      </c>
      <c r="K379" s="7">
        <f>+'[1]Sin Agence'!BA394</f>
        <v>0</v>
      </c>
      <c r="L379" s="7">
        <f t="shared" si="26"/>
        <v>0</v>
      </c>
      <c r="M379" s="7">
        <f t="shared" si="27"/>
        <v>0</v>
      </c>
      <c r="N379" s="8">
        <f t="shared" si="28"/>
        <v>0</v>
      </c>
    </row>
    <row r="380" spans="1:14" ht="24.95" customHeight="1">
      <c r="A380" s="3">
        <f t="shared" si="29"/>
        <v>379</v>
      </c>
      <c r="B380" s="4" t="s">
        <v>391</v>
      </c>
      <c r="C380" s="5">
        <f>'[1]Résu par agence'!EG413</f>
        <v>0</v>
      </c>
      <c r="D380" s="5">
        <f>+'[1]Sin Agence'!AY395</f>
        <v>0</v>
      </c>
      <c r="E380" s="6">
        <f t="shared" si="25"/>
        <v>0</v>
      </c>
      <c r="F380" s="7">
        <f>'[1]Résu par agence'!EF413</f>
        <v>0</v>
      </c>
      <c r="G380" s="7">
        <f>+'[1]Résu par agence'!EE413</f>
        <v>0</v>
      </c>
      <c r="H380" s="7">
        <f>+'[1]Résu par agence'!EC413</f>
        <v>0</v>
      </c>
      <c r="I380" s="7">
        <f>+'[1]Résu par agence'!EA413/1.18</f>
        <v>0</v>
      </c>
      <c r="J380" s="7">
        <f>+'[1]Sin Agence'!AZ395</f>
        <v>0</v>
      </c>
      <c r="K380" s="7">
        <f>+'[1]Sin Agence'!BA395</f>
        <v>0</v>
      </c>
      <c r="L380" s="7">
        <f t="shared" si="26"/>
        <v>0</v>
      </c>
      <c r="M380" s="7">
        <f t="shared" si="27"/>
        <v>0</v>
      </c>
      <c r="N380" s="8">
        <f t="shared" si="28"/>
        <v>0</v>
      </c>
    </row>
    <row r="381" spans="1:14" ht="24.95" customHeight="1">
      <c r="A381" s="3">
        <f t="shared" si="29"/>
        <v>380</v>
      </c>
      <c r="B381" s="4" t="s">
        <v>392</v>
      </c>
      <c r="C381" s="5">
        <f>'[1]Résu par agence'!EG414</f>
        <v>0</v>
      </c>
      <c r="D381" s="5">
        <f>+'[1]Sin Agence'!AY396</f>
        <v>0</v>
      </c>
      <c r="E381" s="6">
        <f t="shared" si="25"/>
        <v>0</v>
      </c>
      <c r="F381" s="7">
        <f>'[1]Résu par agence'!EF414</f>
        <v>0</v>
      </c>
      <c r="G381" s="7">
        <f>+'[1]Résu par agence'!EE414</f>
        <v>0</v>
      </c>
      <c r="H381" s="7">
        <f>+'[1]Résu par agence'!EC414</f>
        <v>0</v>
      </c>
      <c r="I381" s="7">
        <f>+'[1]Résu par agence'!EA414/1.18</f>
        <v>0</v>
      </c>
      <c r="J381" s="7">
        <f>+'[1]Sin Agence'!AZ396</f>
        <v>0</v>
      </c>
      <c r="K381" s="7">
        <f>+'[1]Sin Agence'!BA396</f>
        <v>0</v>
      </c>
      <c r="L381" s="7">
        <f t="shared" si="26"/>
        <v>0</v>
      </c>
      <c r="M381" s="7">
        <f t="shared" si="27"/>
        <v>0</v>
      </c>
      <c r="N381" s="8">
        <f t="shared" si="28"/>
        <v>0</v>
      </c>
    </row>
    <row r="382" spans="1:14" ht="24.95" customHeight="1">
      <c r="A382" s="3">
        <f t="shared" si="29"/>
        <v>381</v>
      </c>
      <c r="B382" s="4" t="s">
        <v>393</v>
      </c>
      <c r="C382" s="5">
        <f>'[1]Résu par agence'!EG415</f>
        <v>0</v>
      </c>
      <c r="D382" s="5">
        <f>+'[1]Sin Agence'!AY397</f>
        <v>0</v>
      </c>
      <c r="E382" s="6">
        <f t="shared" si="25"/>
        <v>0</v>
      </c>
      <c r="F382" s="7">
        <f>'[1]Résu par agence'!EF415</f>
        <v>0</v>
      </c>
      <c r="G382" s="7">
        <f>+'[1]Résu par agence'!EE415</f>
        <v>0</v>
      </c>
      <c r="H382" s="7">
        <f>+'[1]Résu par agence'!EC415</f>
        <v>0</v>
      </c>
      <c r="I382" s="7">
        <f>+'[1]Résu par agence'!EA415/1.18</f>
        <v>0</v>
      </c>
      <c r="J382" s="7">
        <f>+'[1]Sin Agence'!AZ397</f>
        <v>0</v>
      </c>
      <c r="K382" s="7">
        <f>+'[1]Sin Agence'!BA397</f>
        <v>0</v>
      </c>
      <c r="L382" s="7">
        <f t="shared" si="26"/>
        <v>0</v>
      </c>
      <c r="M382" s="7">
        <f t="shared" si="27"/>
        <v>0</v>
      </c>
      <c r="N382" s="8">
        <f t="shared" si="28"/>
        <v>0</v>
      </c>
    </row>
    <row r="383" spans="1:14" ht="24.95" customHeight="1">
      <c r="A383" s="3">
        <f t="shared" si="29"/>
        <v>382</v>
      </c>
      <c r="B383" s="4" t="s">
        <v>394</v>
      </c>
      <c r="C383" s="5">
        <f>'[1]Résu par agence'!EG416</f>
        <v>0</v>
      </c>
      <c r="D383" s="5">
        <f>+'[1]Sin Agence'!AY398</f>
        <v>0</v>
      </c>
      <c r="E383" s="6">
        <f t="shared" si="25"/>
        <v>0</v>
      </c>
      <c r="F383" s="7">
        <f>'[1]Résu par agence'!EF416</f>
        <v>0</v>
      </c>
      <c r="G383" s="7">
        <f>+'[1]Résu par agence'!EE416</f>
        <v>0</v>
      </c>
      <c r="H383" s="7">
        <f>+'[1]Résu par agence'!EC416</f>
        <v>0</v>
      </c>
      <c r="I383" s="7">
        <f>+'[1]Résu par agence'!EA416/1.18</f>
        <v>0</v>
      </c>
      <c r="J383" s="7">
        <f>+'[1]Sin Agence'!AZ398</f>
        <v>0</v>
      </c>
      <c r="K383" s="7">
        <f>+'[1]Sin Agence'!BA398</f>
        <v>0</v>
      </c>
      <c r="L383" s="7">
        <f t="shared" si="26"/>
        <v>0</v>
      </c>
      <c r="M383" s="7">
        <f t="shared" si="27"/>
        <v>0</v>
      </c>
      <c r="N383" s="8">
        <f t="shared" si="28"/>
        <v>0</v>
      </c>
    </row>
    <row r="384" spans="1:14" ht="24.95" customHeight="1">
      <c r="A384" s="3">
        <f t="shared" si="29"/>
        <v>383</v>
      </c>
      <c r="B384" s="4" t="s">
        <v>395</v>
      </c>
      <c r="C384" s="5">
        <f>'[1]Résu par agence'!EG417</f>
        <v>0</v>
      </c>
      <c r="D384" s="5">
        <f>+'[1]Sin Agence'!AY399</f>
        <v>0</v>
      </c>
      <c r="E384" s="6">
        <f t="shared" si="25"/>
        <v>0</v>
      </c>
      <c r="F384" s="7">
        <f>'[1]Résu par agence'!EF417</f>
        <v>0</v>
      </c>
      <c r="G384" s="7">
        <f>+'[1]Résu par agence'!EE417</f>
        <v>0</v>
      </c>
      <c r="H384" s="7">
        <f>+'[1]Résu par agence'!EC417</f>
        <v>0</v>
      </c>
      <c r="I384" s="7">
        <f>+'[1]Résu par agence'!EA417/1.18</f>
        <v>0</v>
      </c>
      <c r="J384" s="7">
        <f>+'[1]Sin Agence'!AZ399</f>
        <v>0</v>
      </c>
      <c r="K384" s="7">
        <f>+'[1]Sin Agence'!BA399</f>
        <v>0</v>
      </c>
      <c r="L384" s="7">
        <f t="shared" si="26"/>
        <v>0</v>
      </c>
      <c r="M384" s="7">
        <f t="shared" si="27"/>
        <v>0</v>
      </c>
      <c r="N384" s="8">
        <f t="shared" si="28"/>
        <v>0</v>
      </c>
    </row>
    <row r="385" spans="1:14" ht="24.95" customHeight="1">
      <c r="A385" s="3">
        <f t="shared" si="29"/>
        <v>384</v>
      </c>
      <c r="B385" s="4" t="s">
        <v>396</v>
      </c>
      <c r="C385" s="5">
        <f>'[1]Résu par agence'!EG418</f>
        <v>0</v>
      </c>
      <c r="D385" s="5">
        <f>+'[1]Sin Agence'!AY400</f>
        <v>0</v>
      </c>
      <c r="E385" s="6">
        <f t="shared" si="25"/>
        <v>0</v>
      </c>
      <c r="F385" s="7">
        <f>'[1]Résu par agence'!EF418</f>
        <v>0</v>
      </c>
      <c r="G385" s="7">
        <f>+'[1]Résu par agence'!EE418</f>
        <v>0</v>
      </c>
      <c r="H385" s="7">
        <f>+'[1]Résu par agence'!EC418</f>
        <v>0</v>
      </c>
      <c r="I385" s="7">
        <f>+'[1]Résu par agence'!EA418/1.18</f>
        <v>0</v>
      </c>
      <c r="J385" s="7">
        <f>+'[1]Sin Agence'!AZ400</f>
        <v>0</v>
      </c>
      <c r="K385" s="7">
        <f>+'[1]Sin Agence'!BA400</f>
        <v>0</v>
      </c>
      <c r="L385" s="7">
        <f t="shared" si="26"/>
        <v>0</v>
      </c>
      <c r="M385" s="7">
        <f t="shared" si="27"/>
        <v>0</v>
      </c>
      <c r="N385" s="8">
        <f t="shared" si="28"/>
        <v>0</v>
      </c>
    </row>
    <row r="386" spans="1:14" ht="24.95" customHeight="1">
      <c r="A386" s="3">
        <f t="shared" si="29"/>
        <v>385</v>
      </c>
      <c r="B386" s="4" t="s">
        <v>397</v>
      </c>
      <c r="C386" s="5">
        <f>'[1]Résu par agence'!EG419</f>
        <v>0</v>
      </c>
      <c r="D386" s="5">
        <f>+'[1]Sin Agence'!AY401</f>
        <v>0</v>
      </c>
      <c r="E386" s="6">
        <f t="shared" ref="E386:E398" si="30">IF(C386=0,0,D386/C386)</f>
        <v>0</v>
      </c>
      <c r="F386" s="7">
        <f>'[1]Résu par agence'!EF419</f>
        <v>0</v>
      </c>
      <c r="G386" s="7">
        <f>+'[1]Résu par agence'!EE419</f>
        <v>0</v>
      </c>
      <c r="H386" s="7">
        <f>+'[1]Résu par agence'!EC419</f>
        <v>0</v>
      </c>
      <c r="I386" s="7">
        <f>+'[1]Résu par agence'!EA419/1.18</f>
        <v>0</v>
      </c>
      <c r="J386" s="7">
        <f>+'[1]Sin Agence'!AZ401</f>
        <v>0</v>
      </c>
      <c r="K386" s="7">
        <f>+'[1]Sin Agence'!BA401</f>
        <v>0</v>
      </c>
      <c r="L386" s="7">
        <f t="shared" ref="L386:L398" si="31">IF(D386=0,0,(J386/D386))</f>
        <v>0</v>
      </c>
      <c r="M386" s="7">
        <f t="shared" ref="M386:M398" si="32">+H386-(J386+K386)</f>
        <v>0</v>
      </c>
      <c r="N386" s="8">
        <f t="shared" ref="N386:N398" si="33">IF(OR(M386&gt;0,I386=0),0,-M386/I386)</f>
        <v>0</v>
      </c>
    </row>
    <row r="387" spans="1:14" ht="24.95" customHeight="1">
      <c r="A387" s="3">
        <f t="shared" ref="A387:A398" si="34">A386+1</f>
        <v>386</v>
      </c>
      <c r="B387" s="4" t="s">
        <v>398</v>
      </c>
      <c r="C387" s="5">
        <f>'[1]Résu par agence'!EG420</f>
        <v>6</v>
      </c>
      <c r="D387" s="5">
        <f>+'[1]Sin Agence'!AY402</f>
        <v>0</v>
      </c>
      <c r="E387" s="6">
        <f t="shared" si="30"/>
        <v>0</v>
      </c>
      <c r="F387" s="7">
        <f>'[1]Résu par agence'!EF420</f>
        <v>63</v>
      </c>
      <c r="G387" s="7">
        <f>+'[1]Résu par agence'!EE420</f>
        <v>28.001999999999999</v>
      </c>
      <c r="H387" s="7">
        <f>+'[1]Résu par agence'!EC420</f>
        <v>27.443999999999999</v>
      </c>
      <c r="I387" s="7">
        <f>+'[1]Résu par agence'!EA420/1.18</f>
        <v>2.6644067796610171</v>
      </c>
      <c r="J387" s="7">
        <f>+'[1]Sin Agence'!AZ402</f>
        <v>0</v>
      </c>
      <c r="K387" s="7">
        <f>+'[1]Sin Agence'!BA402</f>
        <v>0</v>
      </c>
      <c r="L387" s="7">
        <f t="shared" si="31"/>
        <v>0</v>
      </c>
      <c r="M387" s="7">
        <f t="shared" si="32"/>
        <v>27.443999999999999</v>
      </c>
      <c r="N387" s="8">
        <f t="shared" si="33"/>
        <v>0</v>
      </c>
    </row>
    <row r="388" spans="1:14" ht="24.95" customHeight="1">
      <c r="A388" s="3">
        <f t="shared" si="34"/>
        <v>387</v>
      </c>
      <c r="B388" s="4" t="s">
        <v>399</v>
      </c>
      <c r="C388" s="5">
        <f>'[1]Résu par agence'!EG421</f>
        <v>0</v>
      </c>
      <c r="D388" s="5">
        <f>+'[1]Sin Agence'!AY403</f>
        <v>0</v>
      </c>
      <c r="E388" s="6">
        <f t="shared" si="30"/>
        <v>0</v>
      </c>
      <c r="F388" s="7">
        <f>'[1]Résu par agence'!EF421</f>
        <v>0</v>
      </c>
      <c r="G388" s="7">
        <f>+'[1]Résu par agence'!EE421</f>
        <v>0</v>
      </c>
      <c r="H388" s="7">
        <f>+'[1]Résu par agence'!EC421</f>
        <v>0</v>
      </c>
      <c r="I388" s="7">
        <f>+'[1]Résu par agence'!EA421/1.18</f>
        <v>0</v>
      </c>
      <c r="J388" s="7">
        <f>+'[1]Sin Agence'!AZ403</f>
        <v>0</v>
      </c>
      <c r="K388" s="7">
        <f>+'[1]Sin Agence'!BA403</f>
        <v>0</v>
      </c>
      <c r="L388" s="7">
        <f t="shared" si="31"/>
        <v>0</v>
      </c>
      <c r="M388" s="7">
        <f t="shared" si="32"/>
        <v>0</v>
      </c>
      <c r="N388" s="8">
        <f t="shared" si="33"/>
        <v>0</v>
      </c>
    </row>
    <row r="389" spans="1:14" ht="24.95" customHeight="1">
      <c r="A389" s="3">
        <f t="shared" si="34"/>
        <v>388</v>
      </c>
      <c r="B389" s="4" t="s">
        <v>400</v>
      </c>
      <c r="C389" s="5">
        <f>'[1]Résu par agence'!EG422</f>
        <v>0</v>
      </c>
      <c r="D389" s="5">
        <f>+'[1]Sin Agence'!AY404</f>
        <v>0</v>
      </c>
      <c r="E389" s="6">
        <f t="shared" si="30"/>
        <v>0</v>
      </c>
      <c r="F389" s="7">
        <f>'[1]Résu par agence'!EF422</f>
        <v>0</v>
      </c>
      <c r="G389" s="7">
        <f>+'[1]Résu par agence'!EE422</f>
        <v>0</v>
      </c>
      <c r="H389" s="7">
        <f>+'[1]Résu par agence'!EC422</f>
        <v>0</v>
      </c>
      <c r="I389" s="7">
        <f>+'[1]Résu par agence'!EA422/1.18</f>
        <v>0</v>
      </c>
      <c r="J389" s="7">
        <f>+'[1]Sin Agence'!AZ404</f>
        <v>0</v>
      </c>
      <c r="K389" s="7">
        <f>+'[1]Sin Agence'!BA404</f>
        <v>0</v>
      </c>
      <c r="L389" s="7">
        <f t="shared" si="31"/>
        <v>0</v>
      </c>
      <c r="M389" s="7">
        <f t="shared" si="32"/>
        <v>0</v>
      </c>
      <c r="N389" s="8">
        <f t="shared" si="33"/>
        <v>0</v>
      </c>
    </row>
    <row r="390" spans="1:14" ht="24.95" customHeight="1">
      <c r="A390" s="3">
        <f t="shared" si="34"/>
        <v>389</v>
      </c>
      <c r="B390" s="4" t="s">
        <v>401</v>
      </c>
      <c r="C390" s="5">
        <f>'[1]Résu par agence'!EG423</f>
        <v>0</v>
      </c>
      <c r="D390" s="5">
        <f>+'[1]Sin Agence'!AY405</f>
        <v>0</v>
      </c>
      <c r="E390" s="6">
        <f t="shared" si="30"/>
        <v>0</v>
      </c>
      <c r="F390" s="7">
        <f>'[1]Résu par agence'!EF423</f>
        <v>0</v>
      </c>
      <c r="G390" s="7">
        <f>+'[1]Résu par agence'!EE423</f>
        <v>0</v>
      </c>
      <c r="H390" s="7">
        <f>+'[1]Résu par agence'!EC423</f>
        <v>0</v>
      </c>
      <c r="I390" s="7">
        <f>+'[1]Résu par agence'!EA423/1.18</f>
        <v>0</v>
      </c>
      <c r="J390" s="7">
        <f>+'[1]Sin Agence'!AZ405</f>
        <v>0</v>
      </c>
      <c r="K390" s="7">
        <f>+'[1]Sin Agence'!BA405</f>
        <v>0</v>
      </c>
      <c r="L390" s="7">
        <f t="shared" si="31"/>
        <v>0</v>
      </c>
      <c r="M390" s="7">
        <f t="shared" si="32"/>
        <v>0</v>
      </c>
      <c r="N390" s="8">
        <f t="shared" si="33"/>
        <v>0</v>
      </c>
    </row>
    <row r="391" spans="1:14" ht="24.95" customHeight="1">
      <c r="A391" s="3">
        <f t="shared" si="34"/>
        <v>390</v>
      </c>
      <c r="B391" s="4" t="s">
        <v>402</v>
      </c>
      <c r="C391" s="5">
        <f>'[1]Résu par agence'!EG424</f>
        <v>0</v>
      </c>
      <c r="D391" s="5">
        <f>+'[1]Sin Agence'!AY406</f>
        <v>0</v>
      </c>
      <c r="E391" s="6">
        <f t="shared" si="30"/>
        <v>0</v>
      </c>
      <c r="F391" s="7">
        <f>'[1]Résu par agence'!EF424</f>
        <v>0</v>
      </c>
      <c r="G391" s="7">
        <f>+'[1]Résu par agence'!EE424</f>
        <v>0</v>
      </c>
      <c r="H391" s="7">
        <f>+'[1]Résu par agence'!EC424</f>
        <v>0</v>
      </c>
      <c r="I391" s="7">
        <f>+'[1]Résu par agence'!EA424/1.18</f>
        <v>0</v>
      </c>
      <c r="J391" s="7">
        <f>+'[1]Sin Agence'!AZ406</f>
        <v>0</v>
      </c>
      <c r="K391" s="7">
        <f>+'[1]Sin Agence'!BA406</f>
        <v>0</v>
      </c>
      <c r="L391" s="7">
        <f t="shared" si="31"/>
        <v>0</v>
      </c>
      <c r="M391" s="7">
        <f t="shared" si="32"/>
        <v>0</v>
      </c>
      <c r="N391" s="8">
        <f t="shared" si="33"/>
        <v>0</v>
      </c>
    </row>
    <row r="392" spans="1:14" ht="24.95" customHeight="1">
      <c r="A392" s="3">
        <f t="shared" si="34"/>
        <v>391</v>
      </c>
      <c r="B392" s="4" t="s">
        <v>403</v>
      </c>
      <c r="C392" s="5">
        <f>'[1]Résu par agence'!EG425</f>
        <v>0</v>
      </c>
      <c r="D392" s="5">
        <f>+'[1]Sin Agence'!AY407</f>
        <v>0</v>
      </c>
      <c r="E392" s="6">
        <f t="shared" si="30"/>
        <v>0</v>
      </c>
      <c r="F392" s="7">
        <f>'[1]Résu par agence'!EF425</f>
        <v>0</v>
      </c>
      <c r="G392" s="7">
        <f>+'[1]Résu par agence'!EE425</f>
        <v>0</v>
      </c>
      <c r="H392" s="7">
        <f>+'[1]Résu par agence'!EC425</f>
        <v>0</v>
      </c>
      <c r="I392" s="7">
        <f>+'[1]Résu par agence'!EA425/1.18</f>
        <v>0</v>
      </c>
      <c r="J392" s="7">
        <f>+'[1]Sin Agence'!AZ407</f>
        <v>0</v>
      </c>
      <c r="K392" s="7">
        <f>+'[1]Sin Agence'!BA407</f>
        <v>0</v>
      </c>
      <c r="L392" s="7">
        <f t="shared" si="31"/>
        <v>0</v>
      </c>
      <c r="M392" s="7">
        <f t="shared" si="32"/>
        <v>0</v>
      </c>
      <c r="N392" s="8">
        <f t="shared" si="33"/>
        <v>0</v>
      </c>
    </row>
    <row r="393" spans="1:14" ht="24.95" customHeight="1">
      <c r="A393" s="3">
        <f t="shared" si="34"/>
        <v>392</v>
      </c>
      <c r="B393" s="4" t="s">
        <v>404</v>
      </c>
      <c r="C393" s="5">
        <f>'[1]Résu par agence'!EG426</f>
        <v>0</v>
      </c>
      <c r="D393" s="5">
        <f>+'[1]Sin Agence'!AY408</f>
        <v>0</v>
      </c>
      <c r="E393" s="6">
        <f t="shared" si="30"/>
        <v>0</v>
      </c>
      <c r="F393" s="7">
        <f>'[1]Résu par agence'!EF426</f>
        <v>0</v>
      </c>
      <c r="G393" s="7">
        <f>+'[1]Résu par agence'!EE426</f>
        <v>0</v>
      </c>
      <c r="H393" s="7">
        <f>+'[1]Résu par agence'!EC426</f>
        <v>0</v>
      </c>
      <c r="I393" s="7">
        <f>+'[1]Résu par agence'!EA426/1.18</f>
        <v>0</v>
      </c>
      <c r="J393" s="7">
        <f>+'[1]Sin Agence'!AZ408</f>
        <v>0</v>
      </c>
      <c r="K393" s="7">
        <f>+'[1]Sin Agence'!BA408</f>
        <v>0</v>
      </c>
      <c r="L393" s="7">
        <f t="shared" si="31"/>
        <v>0</v>
      </c>
      <c r="M393" s="7">
        <f t="shared" si="32"/>
        <v>0</v>
      </c>
      <c r="N393" s="8">
        <f t="shared" si="33"/>
        <v>0</v>
      </c>
    </row>
    <row r="394" spans="1:14" ht="24.95" customHeight="1">
      <c r="A394" s="3">
        <f t="shared" si="34"/>
        <v>393</v>
      </c>
      <c r="B394" s="4" t="s">
        <v>405</v>
      </c>
      <c r="C394" s="5">
        <f>'[1]Résu par agence'!EG427</f>
        <v>0</v>
      </c>
      <c r="D394" s="5">
        <f>+'[1]Sin Agence'!AY409</f>
        <v>0</v>
      </c>
      <c r="E394" s="6">
        <f t="shared" si="30"/>
        <v>0</v>
      </c>
      <c r="F394" s="7">
        <f>'[1]Résu par agence'!EF427</f>
        <v>0</v>
      </c>
      <c r="G394" s="7">
        <f>+'[1]Résu par agence'!EE427</f>
        <v>0</v>
      </c>
      <c r="H394" s="7">
        <f>+'[1]Résu par agence'!EC427</f>
        <v>0</v>
      </c>
      <c r="I394" s="7">
        <f>+'[1]Résu par agence'!EA427/1.18</f>
        <v>0</v>
      </c>
      <c r="J394" s="7">
        <f>+'[1]Sin Agence'!AZ409</f>
        <v>0</v>
      </c>
      <c r="K394" s="7">
        <f>+'[1]Sin Agence'!BA409</f>
        <v>0</v>
      </c>
      <c r="L394" s="7">
        <f t="shared" si="31"/>
        <v>0</v>
      </c>
      <c r="M394" s="7">
        <f t="shared" si="32"/>
        <v>0</v>
      </c>
      <c r="N394" s="8">
        <f t="shared" si="33"/>
        <v>0</v>
      </c>
    </row>
    <row r="395" spans="1:14" ht="24.95" customHeight="1">
      <c r="A395" s="3">
        <f t="shared" si="34"/>
        <v>394</v>
      </c>
      <c r="B395" s="4" t="s">
        <v>406</v>
      </c>
      <c r="C395" s="5">
        <f>'[1]Résu par agence'!EG428</f>
        <v>0</v>
      </c>
      <c r="D395" s="5">
        <f>+'[1]Sin Agence'!AY410</f>
        <v>0</v>
      </c>
      <c r="E395" s="6">
        <f t="shared" si="30"/>
        <v>0</v>
      </c>
      <c r="F395" s="7">
        <f>'[1]Résu par agence'!EF428</f>
        <v>0</v>
      </c>
      <c r="G395" s="7">
        <f>+'[1]Résu par agence'!EE428</f>
        <v>0</v>
      </c>
      <c r="H395" s="7">
        <f>+'[1]Résu par agence'!EC428</f>
        <v>0</v>
      </c>
      <c r="I395" s="7">
        <f>+'[1]Résu par agence'!EA428/1.18</f>
        <v>0</v>
      </c>
      <c r="J395" s="7">
        <f>+'[1]Sin Agence'!AZ410</f>
        <v>0</v>
      </c>
      <c r="K395" s="7">
        <f>+'[1]Sin Agence'!BA410</f>
        <v>0</v>
      </c>
      <c r="L395" s="7">
        <f t="shared" si="31"/>
        <v>0</v>
      </c>
      <c r="M395" s="7">
        <f t="shared" si="32"/>
        <v>0</v>
      </c>
      <c r="N395" s="8">
        <f t="shared" si="33"/>
        <v>0</v>
      </c>
    </row>
    <row r="396" spans="1:14" ht="24.95" customHeight="1">
      <c r="A396" s="3">
        <f t="shared" si="34"/>
        <v>395</v>
      </c>
      <c r="B396" s="4" t="s">
        <v>407</v>
      </c>
      <c r="C396" s="5">
        <f>'[1]Résu par agence'!EG429</f>
        <v>0</v>
      </c>
      <c r="D396" s="5">
        <f>+'[1]Sin Agence'!AY411</f>
        <v>0</v>
      </c>
      <c r="E396" s="6">
        <f t="shared" si="30"/>
        <v>0</v>
      </c>
      <c r="F396" s="7">
        <f>'[1]Résu par agence'!EF429</f>
        <v>0</v>
      </c>
      <c r="G396" s="7">
        <f>+'[1]Résu par agence'!EE429</f>
        <v>0</v>
      </c>
      <c r="H396" s="7">
        <f>+'[1]Résu par agence'!EC429</f>
        <v>0</v>
      </c>
      <c r="I396" s="7">
        <f>+'[1]Résu par agence'!EA429/1.18</f>
        <v>0</v>
      </c>
      <c r="J396" s="7">
        <f>+'[1]Sin Agence'!AZ411</f>
        <v>0</v>
      </c>
      <c r="K396" s="7">
        <f>+'[1]Sin Agence'!BA411</f>
        <v>0</v>
      </c>
      <c r="L396" s="7">
        <f t="shared" si="31"/>
        <v>0</v>
      </c>
      <c r="M396" s="7">
        <f t="shared" si="32"/>
        <v>0</v>
      </c>
      <c r="N396" s="8">
        <f t="shared" si="33"/>
        <v>0</v>
      </c>
    </row>
    <row r="397" spans="1:14" ht="24.95" customHeight="1">
      <c r="A397" s="3">
        <f t="shared" si="34"/>
        <v>396</v>
      </c>
      <c r="B397" s="4" t="s">
        <v>113</v>
      </c>
      <c r="C397" s="5">
        <f>'[1]Résu par agence'!EG430</f>
        <v>0</v>
      </c>
      <c r="D397" s="5">
        <f>+'[1]Sin Agence'!AY412</f>
        <v>0</v>
      </c>
      <c r="E397" s="6">
        <f t="shared" si="30"/>
        <v>0</v>
      </c>
      <c r="F397" s="7">
        <f>'[1]Résu par agence'!EF430</f>
        <v>0</v>
      </c>
      <c r="G397" s="7">
        <f>+'[1]Résu par agence'!EE430</f>
        <v>0</v>
      </c>
      <c r="H397" s="7">
        <f>+'[1]Résu par agence'!EC430</f>
        <v>0</v>
      </c>
      <c r="I397" s="7">
        <f>+'[1]Résu par agence'!EA430/1.18</f>
        <v>0</v>
      </c>
      <c r="J397" s="7">
        <f>+'[1]Sin Agence'!AZ412</f>
        <v>0</v>
      </c>
      <c r="K397" s="7">
        <f>+'[1]Sin Agence'!BA412</f>
        <v>0</v>
      </c>
      <c r="L397" s="7">
        <f t="shared" si="31"/>
        <v>0</v>
      </c>
      <c r="M397" s="7">
        <f t="shared" si="32"/>
        <v>0</v>
      </c>
      <c r="N397" s="8">
        <f t="shared" si="33"/>
        <v>0</v>
      </c>
    </row>
    <row r="398" spans="1:14" ht="24.75" customHeight="1">
      <c r="A398" s="3">
        <f t="shared" si="34"/>
        <v>397</v>
      </c>
      <c r="B398" s="4" t="s">
        <v>139</v>
      </c>
      <c r="C398" s="5">
        <f>'[1]Résu par agence'!EG431</f>
        <v>0</v>
      </c>
      <c r="D398" s="5">
        <f>+'[1]Sin Agence'!AY413</f>
        <v>0</v>
      </c>
      <c r="E398" s="6">
        <f t="shared" si="30"/>
        <v>0</v>
      </c>
      <c r="F398" s="7">
        <f>'[1]Résu par agence'!EF431</f>
        <v>0</v>
      </c>
      <c r="G398" s="7">
        <f>+'[1]Résu par agence'!EE431</f>
        <v>0</v>
      </c>
      <c r="H398" s="7">
        <f>+'[1]Résu par agence'!EC431</f>
        <v>0</v>
      </c>
      <c r="I398" s="7">
        <f>+'[1]Résu par agence'!EA431/1.18</f>
        <v>0</v>
      </c>
      <c r="J398" s="7">
        <f>+'[1]Sin Agence'!AZ413</f>
        <v>0</v>
      </c>
      <c r="K398" s="7">
        <f>+'[1]Sin Agence'!BA413</f>
        <v>0</v>
      </c>
      <c r="L398" s="7">
        <f t="shared" si="31"/>
        <v>0</v>
      </c>
      <c r="M398" s="7">
        <f t="shared" si="32"/>
        <v>0</v>
      </c>
      <c r="N398" s="8">
        <f t="shared" si="33"/>
        <v>0</v>
      </c>
    </row>
  </sheetData>
  <dataConsolidate/>
  <phoneticPr fontId="21" type="noConversion"/>
  <printOptions horizontalCentered="1"/>
  <pageMargins left="0" right="0" top="0.98425196850393704" bottom="0.98425196850393704" header="0.51181102362204722" footer="0.51181102362204722"/>
  <pageSetup paperSize="9" scale="60" orientation="portrait" r:id="rId1"/>
  <headerFooter alignWithMargins="0">
    <oddHeader>&amp;LCompagnie : AXERIA&amp;C
&amp;G&amp;RContrat : 0089033D0030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AGENCE VP 40 -</vt:lpstr>
      <vt:lpstr>' AGENCE VP 40 -'!Zone_d_impression</vt:lpstr>
    </vt:vector>
  </TitlesOfParts>
  <Company>cg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LPILLIET</dc:creator>
  <cp:lastModifiedBy>Nicolas</cp:lastModifiedBy>
  <dcterms:created xsi:type="dcterms:W3CDTF">2013-01-09T14:34:42Z</dcterms:created>
  <dcterms:modified xsi:type="dcterms:W3CDTF">2013-01-10T06:15:14Z</dcterms:modified>
</cp:coreProperties>
</file>