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kevins.LEIDGENS\Desktop\"/>
    </mc:Choice>
  </mc:AlternateContent>
  <xr:revisionPtr revIDLastSave="0" documentId="8_{EE043DD0-443D-4C4E-B961-BC991D42DB56}" xr6:coauthVersionLast="47" xr6:coauthVersionMax="47" xr10:uidLastSave="{00000000-0000-0000-0000-000000000000}"/>
  <bookViews>
    <workbookView xWindow="-120" yWindow="-120" windowWidth="29040" windowHeight="17640" activeTab="1" xr2:uid="{88BA98CA-2E2A-4D65-91BF-61E15519E4ED}"/>
  </bookViews>
  <sheets>
    <sheet name="Activite" sheetId="1" r:id="rId1"/>
    <sheet name="Resume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56" i="1" l="1"/>
  <c r="F55" i="1"/>
  <c r="F54" i="1"/>
  <c r="F53" i="1"/>
  <c r="F52" i="1"/>
  <c r="F51" i="1"/>
  <c r="F50" i="1"/>
  <c r="F49" i="1"/>
  <c r="F48" i="1"/>
  <c r="F47" i="1"/>
  <c r="F46" i="1"/>
  <c r="F45" i="1"/>
  <c r="F44" i="1"/>
  <c r="F43" i="1"/>
  <c r="F42" i="1"/>
  <c r="F41" i="1"/>
  <c r="F40" i="1"/>
  <c r="F39" i="1"/>
  <c r="F38" i="1"/>
  <c r="F37" i="1"/>
  <c r="F36" i="1"/>
  <c r="F35" i="1"/>
  <c r="F34" i="1"/>
  <c r="F33" i="1"/>
  <c r="F32" i="1"/>
  <c r="F31" i="1"/>
  <c r="F30" i="1"/>
  <c r="F29" i="1"/>
  <c r="F28" i="1"/>
  <c r="F27" i="1"/>
  <c r="F26" i="1"/>
  <c r="F25" i="1"/>
  <c r="F24" i="1"/>
  <c r="F23" i="1"/>
  <c r="F22" i="1"/>
  <c r="F21" i="1"/>
  <c r="F20" i="1"/>
  <c r="F19" i="1"/>
  <c r="F18" i="1"/>
  <c r="F17" i="1"/>
  <c r="F16" i="1"/>
  <c r="F15" i="1"/>
  <c r="F14" i="1"/>
  <c r="F13" i="1"/>
  <c r="F12" i="1"/>
  <c r="F11" i="1"/>
  <c r="F10" i="1"/>
  <c r="F9" i="1"/>
  <c r="F8" i="1"/>
  <c r="F7" i="1"/>
  <c r="F6" i="1"/>
  <c r="F5" i="1"/>
  <c r="F4" i="1"/>
  <c r="F3" i="1"/>
  <c r="F2" i="1"/>
</calcChain>
</file>

<file path=xl/sharedStrings.xml><?xml version="1.0" encoding="utf-8"?>
<sst xmlns="http://schemas.openxmlformats.org/spreadsheetml/2006/main" count="254" uniqueCount="34">
  <si>
    <t>ID</t>
  </si>
  <si>
    <t>Début</t>
  </si>
  <si>
    <t>Fin</t>
  </si>
  <si>
    <t>Statut</t>
  </si>
  <si>
    <t>Durée</t>
  </si>
  <si>
    <t>Distance (km)</t>
  </si>
  <si>
    <t>Distance totale (km)</t>
  </si>
  <si>
    <t>Position</t>
  </si>
  <si>
    <t>Personnel</t>
  </si>
  <si>
    <t>Date</t>
  </si>
  <si>
    <t>Kms 1er chantier</t>
  </si>
  <si>
    <t>Kms dernier chantier</t>
  </si>
  <si>
    <t>Heure début 1er chantier</t>
  </si>
  <si>
    <t>Heure fin dernier chantier</t>
  </si>
  <si>
    <t>Conducteur</t>
  </si>
  <si>
    <t>Arrêt</t>
  </si>
  <si>
    <t>Camion A</t>
  </si>
  <si>
    <t>Conduite</t>
  </si>
  <si>
    <t/>
  </si>
  <si>
    <t>Arrêt moteur tournant</t>
  </si>
  <si>
    <t xml:space="preserve">(Dépôt) </t>
  </si>
  <si>
    <t>(BE)</t>
  </si>
  <si>
    <t>Personne 1</t>
  </si>
  <si>
    <t>Personne 2</t>
  </si>
  <si>
    <t>Personne 2, Personne 3</t>
  </si>
  <si>
    <t>Personne 3</t>
  </si>
  <si>
    <t>Camion B</t>
  </si>
  <si>
    <t>NomPrenom</t>
  </si>
  <si>
    <t>Conducteur/Passager</t>
  </si>
  <si>
    <t>Kms Dépôt</t>
  </si>
  <si>
    <t>Vehicule</t>
  </si>
  <si>
    <t>Véhicule</t>
  </si>
  <si>
    <t>Kms Dépôt/Domicile</t>
  </si>
  <si>
    <t>Heure retour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</si>
</sst>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#"/>
    <numFmt numFmtId="165" formatCode="dd/mm/yyyy\ \-\ hh:mm:ss"/>
    <numFmt numFmtId="166" formatCode="0.0"/>
    <numFmt numFmtId="168" formatCode="[$-F400]h:mm:ss\ AM/PM"/>
  </numFmts>
  <fonts count="6" x14ac:knownFonts="1">
    <font>
      <sz val="11"/>
      <color theme="1"/>
      <name val="Calibri"/>
      <family val="2"/>
      <scheme val="minor"/>
    </font>
    <font>
      <b/>
      <sz val="8"/>
      <color indexed="8"/>
      <name val="Arial"/>
    </font>
    <font>
      <sz val="8"/>
      <color indexed="8"/>
      <name val="Arial"/>
    </font>
    <font>
      <sz val="8"/>
      <color indexed="10"/>
      <name val="Arial"/>
    </font>
    <font>
      <sz val="8"/>
      <color indexed="17"/>
      <name val="Arial"/>
    </font>
    <font>
      <sz val="8"/>
      <color indexed="53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164" fontId="1" fillId="0" borderId="1" xfId="0" applyNumberFormat="1" applyFont="1" applyBorder="1" applyAlignment="1">
      <alignment horizontal="center" vertical="center" wrapText="1" indent="1"/>
    </xf>
    <xf numFmtId="164" fontId="1" fillId="0" borderId="2" xfId="0" applyNumberFormat="1" applyFont="1" applyBorder="1" applyAlignment="1">
      <alignment horizontal="center" vertical="center" wrapText="1" indent="1"/>
    </xf>
    <xf numFmtId="164" fontId="2" fillId="0" borderId="2" xfId="0" applyNumberFormat="1" applyFont="1" applyBorder="1" applyAlignment="1">
      <alignment horizontal="left" vertical="center" wrapText="1" indent="1"/>
    </xf>
    <xf numFmtId="165" fontId="2" fillId="0" borderId="2" xfId="0" applyNumberFormat="1" applyFont="1" applyBorder="1" applyAlignment="1">
      <alignment horizontal="left" vertical="center" wrapText="1" indent="1"/>
    </xf>
    <xf numFmtId="164" fontId="3" fillId="0" borderId="2" xfId="0" applyNumberFormat="1" applyFont="1" applyBorder="1" applyAlignment="1">
      <alignment horizontal="left" vertical="center" wrapText="1" indent="1"/>
    </xf>
    <xf numFmtId="46" fontId="2" fillId="0" borderId="2" xfId="0" applyNumberFormat="1" applyFont="1" applyBorder="1" applyAlignment="1">
      <alignment horizontal="right" vertical="center" wrapText="1" indent="1"/>
    </xf>
    <xf numFmtId="166" fontId="2" fillId="0" borderId="2" xfId="0" applyNumberFormat="1" applyFont="1" applyBorder="1" applyAlignment="1">
      <alignment horizontal="right" vertical="center" wrapText="1" indent="1"/>
    </xf>
    <xf numFmtId="14" fontId="0" fillId="0" borderId="0" xfId="0" applyNumberFormat="1"/>
    <xf numFmtId="21" fontId="0" fillId="0" borderId="0" xfId="0" applyNumberFormat="1"/>
    <xf numFmtId="164" fontId="4" fillId="0" borderId="2" xfId="0" applyNumberFormat="1" applyFont="1" applyBorder="1" applyAlignment="1">
      <alignment horizontal="left" vertical="center" wrapText="1" indent="1"/>
    </xf>
    <xf numFmtId="164" fontId="5" fillId="0" borderId="2" xfId="0" applyNumberFormat="1" applyFont="1" applyBorder="1" applyAlignment="1">
      <alignment horizontal="left" vertical="center" wrapText="1" indent="1"/>
    </xf>
    <xf numFmtId="164" fontId="1" fillId="0" borderId="2" xfId="0" applyNumberFormat="1" applyFont="1" applyFill="1" applyBorder="1" applyAlignment="1">
      <alignment horizontal="center" vertical="center" wrapText="1" indent="1"/>
    </xf>
    <xf numFmtId="14" fontId="2" fillId="0" borderId="2" xfId="0" applyNumberFormat="1" applyFont="1" applyBorder="1" applyAlignment="1">
      <alignment horizontal="right" vertical="center" wrapText="1" indent="1"/>
    </xf>
    <xf numFmtId="168" fontId="2" fillId="0" borderId="2" xfId="0" applyNumberFormat="1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7D8976-1D65-41C6-9799-13540F44E594}">
  <sheetPr codeName="Feuil1"/>
  <dimension ref="A1:Z56"/>
  <sheetViews>
    <sheetView topLeftCell="A24" workbookViewId="0">
      <selection activeCell="A22" sqref="A22:XFD56"/>
    </sheetView>
  </sheetViews>
  <sheetFormatPr baseColWidth="10" defaultRowHeight="15" x14ac:dyDescent="0.25"/>
  <cols>
    <col min="3" max="4" width="17.85546875" bestFit="1" customWidth="1"/>
  </cols>
  <sheetData>
    <row r="1" spans="1:26" ht="33.75" x14ac:dyDescent="0.25">
      <c r="A1" s="1" t="s">
        <v>0</v>
      </c>
      <c r="B1" s="1" t="s">
        <v>31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22.5" x14ac:dyDescent="0.25">
      <c r="A2" s="3">
        <v>127759</v>
      </c>
      <c r="B2" s="3" t="s">
        <v>16</v>
      </c>
      <c r="C2" s="4">
        <v>44848</v>
      </c>
      <c r="D2" s="4">
        <v>44848.268055555556</v>
      </c>
      <c r="E2" s="5" t="s">
        <v>15</v>
      </c>
      <c r="F2" s="6">
        <f t="shared" ref="F2:F56" si="0">IF(C2&lt;&gt;"",IF(D2&lt;&gt;"",D2-C2,""),"")</f>
        <v>0.26805555555620231</v>
      </c>
      <c r="G2" s="7">
        <v>0</v>
      </c>
      <c r="H2" s="7">
        <v>430039.26500000001</v>
      </c>
      <c r="I2" s="3" t="s">
        <v>20</v>
      </c>
      <c r="J2" s="3"/>
      <c r="K2" s="8"/>
      <c r="T2" s="9"/>
    </row>
    <row r="3" spans="1:26" x14ac:dyDescent="0.25">
      <c r="A3" s="3">
        <v>127759</v>
      </c>
      <c r="B3" s="3" t="s">
        <v>16</v>
      </c>
      <c r="C3" s="4">
        <v>44848.268055555556</v>
      </c>
      <c r="D3" s="4">
        <v>44848.269108796296</v>
      </c>
      <c r="E3" s="10" t="s">
        <v>17</v>
      </c>
      <c r="F3" s="6">
        <f t="shared" si="0"/>
        <v>1.0532407395658083E-3</v>
      </c>
      <c r="G3" s="7">
        <v>0</v>
      </c>
      <c r="H3" s="7">
        <v>430039.26500000001</v>
      </c>
      <c r="I3" s="3" t="s">
        <v>18</v>
      </c>
      <c r="J3" s="3" t="s">
        <v>22</v>
      </c>
    </row>
    <row r="4" spans="1:26" ht="22.5" x14ac:dyDescent="0.25">
      <c r="A4" s="3">
        <v>127759</v>
      </c>
      <c r="B4" s="3" t="s">
        <v>16</v>
      </c>
      <c r="C4" s="4">
        <v>44848.269108796296</v>
      </c>
      <c r="D4" s="4">
        <v>44848.294589120371</v>
      </c>
      <c r="E4" s="11" t="s">
        <v>19</v>
      </c>
      <c r="F4" s="6">
        <f t="shared" si="0"/>
        <v>2.5480324075033423E-2</v>
      </c>
      <c r="G4" s="7">
        <v>6.7000000000000004E-2</v>
      </c>
      <c r="H4" s="7">
        <v>430039.33199999999</v>
      </c>
      <c r="I4" s="3" t="s">
        <v>20</v>
      </c>
      <c r="J4" s="3" t="s">
        <v>22</v>
      </c>
    </row>
    <row r="5" spans="1:26" x14ac:dyDescent="0.25">
      <c r="A5" s="3">
        <v>127759</v>
      </c>
      <c r="B5" s="3" t="s">
        <v>16</v>
      </c>
      <c r="C5" s="4">
        <v>44848.294589120371</v>
      </c>
      <c r="D5" s="4">
        <v>44848.324155092589</v>
      </c>
      <c r="E5" s="10" t="s">
        <v>17</v>
      </c>
      <c r="F5" s="6">
        <f t="shared" si="0"/>
        <v>2.956597221782431E-2</v>
      </c>
      <c r="G5" s="7">
        <v>44.109000000000002</v>
      </c>
      <c r="H5" s="7">
        <v>430083.44099999999</v>
      </c>
      <c r="I5" s="3" t="s">
        <v>18</v>
      </c>
      <c r="J5" s="3" t="s">
        <v>22</v>
      </c>
    </row>
    <row r="6" spans="1:26" ht="22.5" x14ac:dyDescent="0.25">
      <c r="A6" s="3">
        <v>127759</v>
      </c>
      <c r="B6" s="3" t="s">
        <v>16</v>
      </c>
      <c r="C6" s="4">
        <v>44848.324155092589</v>
      </c>
      <c r="D6" s="4">
        <v>44848.326857638887</v>
      </c>
      <c r="E6" s="11" t="s">
        <v>19</v>
      </c>
      <c r="F6" s="6">
        <f t="shared" si="0"/>
        <v>2.7025462986784987E-3</v>
      </c>
      <c r="G6" s="7">
        <v>0.40500000000000003</v>
      </c>
      <c r="H6" s="7">
        <v>430083.84600000002</v>
      </c>
      <c r="I6" s="3" t="s">
        <v>21</v>
      </c>
      <c r="J6" s="3" t="s">
        <v>22</v>
      </c>
    </row>
    <row r="7" spans="1:26" x14ac:dyDescent="0.25">
      <c r="A7" s="3">
        <v>127759</v>
      </c>
      <c r="B7" s="3" t="s">
        <v>16</v>
      </c>
      <c r="C7" s="4">
        <v>44848.326857638887</v>
      </c>
      <c r="D7" s="4">
        <v>44848.338287037041</v>
      </c>
      <c r="E7" s="10" t="s">
        <v>17</v>
      </c>
      <c r="F7" s="6">
        <f t="shared" si="0"/>
        <v>1.1429398153268266E-2</v>
      </c>
      <c r="G7" s="7">
        <v>12.555</v>
      </c>
      <c r="H7" s="7">
        <v>430096.40100000001</v>
      </c>
      <c r="I7" s="3" t="s">
        <v>18</v>
      </c>
      <c r="J7" s="3" t="s">
        <v>22</v>
      </c>
    </row>
    <row r="8" spans="1:26" x14ac:dyDescent="0.25">
      <c r="A8" s="3">
        <v>127759</v>
      </c>
      <c r="B8" s="3" t="s">
        <v>16</v>
      </c>
      <c r="C8" s="4">
        <v>44848.338287037041</v>
      </c>
      <c r="D8" s="4">
        <v>44848.346932986111</v>
      </c>
      <c r="E8" s="5" t="s">
        <v>15</v>
      </c>
      <c r="F8" s="6">
        <f t="shared" si="0"/>
        <v>8.6459490703418851E-3</v>
      </c>
      <c r="G8" s="7">
        <v>0</v>
      </c>
      <c r="H8" s="7">
        <v>430096.40100000001</v>
      </c>
      <c r="I8" s="3" t="s">
        <v>21</v>
      </c>
      <c r="J8" s="3" t="s">
        <v>18</v>
      </c>
      <c r="S8" s="9"/>
      <c r="T8" s="9"/>
    </row>
    <row r="9" spans="1:26" x14ac:dyDescent="0.25">
      <c r="A9" s="3">
        <v>127759</v>
      </c>
      <c r="B9" s="3" t="s">
        <v>16</v>
      </c>
      <c r="C9" s="4">
        <v>44848.346932986111</v>
      </c>
      <c r="D9" s="4">
        <v>44848.347141203703</v>
      </c>
      <c r="E9" s="10" t="s">
        <v>17</v>
      </c>
      <c r="F9" s="6">
        <f t="shared" si="0"/>
        <v>2.0821759244427085E-4</v>
      </c>
      <c r="G9" s="7">
        <v>1E-3</v>
      </c>
      <c r="H9" s="7">
        <v>430096.402</v>
      </c>
      <c r="I9" s="3" t="s">
        <v>21</v>
      </c>
      <c r="J9" s="3" t="s">
        <v>22</v>
      </c>
    </row>
    <row r="10" spans="1:26" x14ac:dyDescent="0.25">
      <c r="A10" s="3">
        <v>127759</v>
      </c>
      <c r="B10" s="3" t="s">
        <v>16</v>
      </c>
      <c r="C10" s="4">
        <v>44848.347141203703</v>
      </c>
      <c r="D10" s="4">
        <v>44848.347164351857</v>
      </c>
      <c r="E10" s="5" t="s">
        <v>15</v>
      </c>
      <c r="F10" s="6">
        <f t="shared" si="0"/>
        <v>2.3148153559304774E-5</v>
      </c>
      <c r="G10" s="7">
        <v>0</v>
      </c>
      <c r="H10" s="7">
        <v>430096.402</v>
      </c>
      <c r="I10" s="3" t="s">
        <v>21</v>
      </c>
      <c r="J10" s="3" t="s">
        <v>18</v>
      </c>
      <c r="T10" s="9"/>
    </row>
    <row r="11" spans="1:26" x14ac:dyDescent="0.25">
      <c r="A11" s="3">
        <v>127759</v>
      </c>
      <c r="B11" s="3" t="s">
        <v>16</v>
      </c>
      <c r="C11" s="4">
        <v>44848.347164351857</v>
      </c>
      <c r="D11" s="4">
        <v>44848.347187499996</v>
      </c>
      <c r="E11" s="10" t="s">
        <v>17</v>
      </c>
      <c r="F11" s="6">
        <f t="shared" si="0"/>
        <v>2.3148139007389545E-5</v>
      </c>
      <c r="G11" s="7">
        <v>0</v>
      </c>
      <c r="H11" s="7">
        <v>430096.402</v>
      </c>
      <c r="I11" s="3" t="s">
        <v>21</v>
      </c>
      <c r="J11" s="3" t="s">
        <v>22</v>
      </c>
    </row>
    <row r="12" spans="1:26" x14ac:dyDescent="0.25">
      <c r="A12" s="3">
        <v>127759</v>
      </c>
      <c r="B12" s="3" t="s">
        <v>16</v>
      </c>
      <c r="C12" s="4">
        <v>44848.347187499996</v>
      </c>
      <c r="D12" s="4">
        <v>44848.353599537033</v>
      </c>
      <c r="E12" s="5" t="s">
        <v>15</v>
      </c>
      <c r="F12" s="6">
        <f t="shared" si="0"/>
        <v>6.4120370370801538E-3</v>
      </c>
      <c r="G12" s="7">
        <v>0</v>
      </c>
      <c r="H12" s="7">
        <v>430096.402</v>
      </c>
      <c r="I12" s="3" t="s">
        <v>21</v>
      </c>
      <c r="J12" s="3" t="s">
        <v>18</v>
      </c>
      <c r="T12" s="9"/>
    </row>
    <row r="13" spans="1:26" x14ac:dyDescent="0.25">
      <c r="A13" s="3">
        <v>127759</v>
      </c>
      <c r="B13" s="3" t="s">
        <v>16</v>
      </c>
      <c r="C13" s="4">
        <v>44848.353599537033</v>
      </c>
      <c r="D13" s="4">
        <v>44848.353611226848</v>
      </c>
      <c r="E13" s="10" t="s">
        <v>17</v>
      </c>
      <c r="F13" s="6">
        <f t="shared" si="0"/>
        <v>1.1689815437421203E-5</v>
      </c>
      <c r="G13" s="7">
        <v>0</v>
      </c>
      <c r="H13" s="7">
        <v>430096.402</v>
      </c>
      <c r="I13" s="3" t="s">
        <v>21</v>
      </c>
      <c r="J13" s="3" t="s">
        <v>22</v>
      </c>
    </row>
    <row r="14" spans="1:26" ht="22.5" x14ac:dyDescent="0.25">
      <c r="A14" s="3">
        <v>127759</v>
      </c>
      <c r="B14" s="3" t="s">
        <v>16</v>
      </c>
      <c r="C14" s="4">
        <v>44848.353611226848</v>
      </c>
      <c r="D14" s="4">
        <v>44848.364803356482</v>
      </c>
      <c r="E14" s="11" t="s">
        <v>19</v>
      </c>
      <c r="F14" s="6">
        <f t="shared" si="0"/>
        <v>1.1192129633855075E-2</v>
      </c>
      <c r="G14" s="7">
        <v>8.0000000000000002E-3</v>
      </c>
      <c r="H14" s="7">
        <v>430096.41</v>
      </c>
      <c r="I14" s="3" t="s">
        <v>21</v>
      </c>
      <c r="J14" s="3" t="s">
        <v>22</v>
      </c>
    </row>
    <row r="15" spans="1:26" x14ac:dyDescent="0.25">
      <c r="A15" s="3">
        <v>127759</v>
      </c>
      <c r="B15" s="3" t="s">
        <v>16</v>
      </c>
      <c r="C15" s="4">
        <v>44848.364803356482</v>
      </c>
      <c r="D15" s="4">
        <v>44848.388784722221</v>
      </c>
      <c r="E15" s="5" t="s">
        <v>15</v>
      </c>
      <c r="F15" s="6">
        <f t="shared" si="0"/>
        <v>2.3981365739018656E-2</v>
      </c>
      <c r="G15" s="7">
        <v>0</v>
      </c>
      <c r="H15" s="7">
        <v>430096.41</v>
      </c>
      <c r="I15" s="3" t="s">
        <v>21</v>
      </c>
      <c r="J15" s="3" t="s">
        <v>18</v>
      </c>
      <c r="T15" s="9"/>
    </row>
    <row r="16" spans="1:26" x14ac:dyDescent="0.25">
      <c r="A16" s="3">
        <v>127759</v>
      </c>
      <c r="B16" s="3" t="s">
        <v>16</v>
      </c>
      <c r="C16" s="4">
        <v>44848.388784722221</v>
      </c>
      <c r="D16" s="4">
        <v>44848.388807870375</v>
      </c>
      <c r="E16" s="10" t="s">
        <v>17</v>
      </c>
      <c r="F16" s="6">
        <f t="shared" si="0"/>
        <v>2.3148153559304774E-5</v>
      </c>
      <c r="G16" s="7">
        <v>0</v>
      </c>
      <c r="H16" s="7">
        <v>430096.41</v>
      </c>
      <c r="I16" s="3" t="s">
        <v>21</v>
      </c>
      <c r="J16" s="3" t="s">
        <v>18</v>
      </c>
    </row>
    <row r="17" spans="1:21" x14ac:dyDescent="0.25">
      <c r="A17" s="3">
        <v>127759</v>
      </c>
      <c r="B17" s="3" t="s">
        <v>16</v>
      </c>
      <c r="C17" s="4">
        <v>44848.388807870375</v>
      </c>
      <c r="D17" s="4">
        <v>44848.647777893522</v>
      </c>
      <c r="E17" s="5" t="s">
        <v>15</v>
      </c>
      <c r="F17" s="6">
        <f t="shared" si="0"/>
        <v>0.25897002314741258</v>
      </c>
      <c r="G17" s="7">
        <v>0</v>
      </c>
      <c r="H17" s="7">
        <v>430096.41</v>
      </c>
      <c r="I17" s="3" t="s">
        <v>21</v>
      </c>
      <c r="J17" s="3" t="s">
        <v>18</v>
      </c>
      <c r="T17" s="9"/>
      <c r="U17" s="9"/>
    </row>
    <row r="18" spans="1:21" x14ac:dyDescent="0.25">
      <c r="A18" s="3">
        <v>127759</v>
      </c>
      <c r="B18" s="3" t="s">
        <v>16</v>
      </c>
      <c r="C18" s="4">
        <v>44848.647777893522</v>
      </c>
      <c r="D18" s="4">
        <v>44848.658900462964</v>
      </c>
      <c r="E18" s="10" t="s">
        <v>17</v>
      </c>
      <c r="F18" s="6">
        <f t="shared" si="0"/>
        <v>1.1122569441795349E-2</v>
      </c>
      <c r="G18" s="7">
        <v>10.16</v>
      </c>
      <c r="H18" s="7">
        <v>430106.57</v>
      </c>
      <c r="I18" s="3" t="s">
        <v>21</v>
      </c>
      <c r="J18" s="3" t="s">
        <v>22</v>
      </c>
    </row>
    <row r="19" spans="1:21" ht="22.5" x14ac:dyDescent="0.25">
      <c r="A19" s="3">
        <v>127759</v>
      </c>
      <c r="B19" s="3" t="s">
        <v>16</v>
      </c>
      <c r="C19" s="4">
        <v>44848.658900462964</v>
      </c>
      <c r="D19" s="4">
        <v>44848.666198032406</v>
      </c>
      <c r="E19" s="11" t="s">
        <v>19</v>
      </c>
      <c r="F19" s="6">
        <f t="shared" si="0"/>
        <v>7.2975694420165382E-3</v>
      </c>
      <c r="G19" s="7">
        <v>0.29699999999999999</v>
      </c>
      <c r="H19" s="7">
        <v>430106.86700000003</v>
      </c>
      <c r="I19" s="3" t="s">
        <v>21</v>
      </c>
      <c r="J19" s="3" t="s">
        <v>22</v>
      </c>
    </row>
    <row r="20" spans="1:21" x14ac:dyDescent="0.25">
      <c r="A20" s="3">
        <v>127759</v>
      </c>
      <c r="B20" s="3" t="s">
        <v>16</v>
      </c>
      <c r="C20" s="4">
        <v>44848.666198032406</v>
      </c>
      <c r="D20" s="4">
        <v>44848.694074074076</v>
      </c>
      <c r="E20" s="10" t="s">
        <v>17</v>
      </c>
      <c r="F20" s="6">
        <f t="shared" si="0"/>
        <v>2.7876041669514962E-2</v>
      </c>
      <c r="G20" s="7">
        <v>43.176000000000002</v>
      </c>
      <c r="H20" s="7">
        <v>430150.04300000001</v>
      </c>
      <c r="I20" s="3" t="s">
        <v>18</v>
      </c>
      <c r="J20" s="3" t="s">
        <v>22</v>
      </c>
    </row>
    <row r="21" spans="1:21" x14ac:dyDescent="0.25">
      <c r="A21" s="3">
        <v>127759</v>
      </c>
      <c r="B21" s="3" t="s">
        <v>16</v>
      </c>
      <c r="C21" s="4">
        <v>44848.694074074076</v>
      </c>
      <c r="D21" s="4">
        <v>44849</v>
      </c>
      <c r="E21" s="5" t="s">
        <v>15</v>
      </c>
      <c r="F21" s="6">
        <f t="shared" si="0"/>
        <v>0.3059259259243845</v>
      </c>
      <c r="G21" s="7">
        <v>0</v>
      </c>
      <c r="H21" s="7">
        <v>430150.04300000001</v>
      </c>
      <c r="I21" s="3" t="s">
        <v>20</v>
      </c>
      <c r="J21" s="3" t="s">
        <v>18</v>
      </c>
      <c r="T21" s="9"/>
    </row>
    <row r="22" spans="1:21" x14ac:dyDescent="0.25">
      <c r="A22" s="3">
        <v>127758</v>
      </c>
      <c r="B22" s="3" t="s">
        <v>26</v>
      </c>
      <c r="C22" s="4">
        <v>44851</v>
      </c>
      <c r="D22" s="4">
        <v>44851.280173611114</v>
      </c>
      <c r="E22" s="5" t="s">
        <v>15</v>
      </c>
      <c r="F22" s="6">
        <f t="shared" si="0"/>
        <v>0.28017361111415084</v>
      </c>
      <c r="G22" s="7">
        <v>0</v>
      </c>
      <c r="H22" s="7">
        <v>89032.922000000006</v>
      </c>
      <c r="I22" s="3" t="s">
        <v>20</v>
      </c>
      <c r="J22" s="3" t="s">
        <v>18</v>
      </c>
    </row>
    <row r="23" spans="1:21" x14ac:dyDescent="0.25">
      <c r="A23" s="3">
        <v>127758</v>
      </c>
      <c r="B23" s="3" t="s">
        <v>26</v>
      </c>
      <c r="C23" s="4">
        <v>44851.280173611114</v>
      </c>
      <c r="D23" s="4">
        <v>44851.280925925923</v>
      </c>
      <c r="E23" s="10" t="s">
        <v>17</v>
      </c>
      <c r="F23" s="6">
        <f t="shared" si="0"/>
        <v>7.5231480877846479E-4</v>
      </c>
      <c r="G23" s="7">
        <v>0</v>
      </c>
      <c r="H23" s="7">
        <v>89032.922000000006</v>
      </c>
      <c r="I23" s="3" t="s">
        <v>18</v>
      </c>
      <c r="J23" s="3" t="s">
        <v>23</v>
      </c>
    </row>
    <row r="24" spans="1:21" ht="22.5" x14ac:dyDescent="0.25">
      <c r="A24" s="3">
        <v>127758</v>
      </c>
      <c r="B24" s="3" t="s">
        <v>26</v>
      </c>
      <c r="C24" s="4">
        <v>44851.280925925923</v>
      </c>
      <c r="D24" s="4">
        <v>44851.283177083329</v>
      </c>
      <c r="E24" s="11" t="s">
        <v>19</v>
      </c>
      <c r="F24" s="6">
        <f t="shared" si="0"/>
        <v>2.2511574061354622E-3</v>
      </c>
      <c r="G24" s="7">
        <v>5.7000000000000002E-2</v>
      </c>
      <c r="H24" s="7">
        <v>89032.979000000007</v>
      </c>
      <c r="I24" s="3" t="s">
        <v>20</v>
      </c>
      <c r="J24" s="3" t="s">
        <v>23</v>
      </c>
    </row>
    <row r="25" spans="1:21" ht="22.5" x14ac:dyDescent="0.25">
      <c r="A25" s="3">
        <v>127758</v>
      </c>
      <c r="B25" s="3" t="s">
        <v>26</v>
      </c>
      <c r="C25" s="4">
        <v>44851.283177083329</v>
      </c>
      <c r="D25" s="4">
        <v>44851.292442129634</v>
      </c>
      <c r="E25" s="10" t="s">
        <v>17</v>
      </c>
      <c r="F25" s="6">
        <f t="shared" si="0"/>
        <v>9.2650463047903031E-3</v>
      </c>
      <c r="G25" s="7">
        <v>10.555</v>
      </c>
      <c r="H25" s="7">
        <v>89043.534</v>
      </c>
      <c r="I25" s="3" t="s">
        <v>18</v>
      </c>
      <c r="J25" s="3" t="s">
        <v>24</v>
      </c>
    </row>
    <row r="26" spans="1:21" x14ac:dyDescent="0.25">
      <c r="A26" s="3">
        <v>127758</v>
      </c>
      <c r="B26" s="3" t="s">
        <v>26</v>
      </c>
      <c r="C26" s="4">
        <v>44851.292442129634</v>
      </c>
      <c r="D26" s="4">
        <v>44851.293912037036</v>
      </c>
      <c r="E26" s="5" t="s">
        <v>15</v>
      </c>
      <c r="F26" s="6">
        <f t="shared" si="0"/>
        <v>1.4699074017698877E-3</v>
      </c>
      <c r="G26" s="7">
        <v>0</v>
      </c>
      <c r="H26" s="7">
        <v>89043.534</v>
      </c>
      <c r="I26" s="3" t="s">
        <v>21</v>
      </c>
      <c r="J26" s="3" t="s">
        <v>18</v>
      </c>
      <c r="S26" s="9"/>
      <c r="T26" s="9"/>
    </row>
    <row r="27" spans="1:21" ht="22.5" x14ac:dyDescent="0.25">
      <c r="A27" s="3">
        <v>127758</v>
      </c>
      <c r="B27" s="3" t="s">
        <v>26</v>
      </c>
      <c r="C27" s="4">
        <v>44851.293912037036</v>
      </c>
      <c r="D27" s="4">
        <v>44851.296944444446</v>
      </c>
      <c r="E27" s="10" t="s">
        <v>17</v>
      </c>
      <c r="F27" s="6">
        <f t="shared" si="0"/>
        <v>3.0324074105010368E-3</v>
      </c>
      <c r="G27" s="7">
        <v>0.77100000000000002</v>
      </c>
      <c r="H27" s="7">
        <v>89044.304999999993</v>
      </c>
      <c r="I27" s="3" t="s">
        <v>18</v>
      </c>
      <c r="J27" s="3" t="s">
        <v>24</v>
      </c>
    </row>
    <row r="28" spans="1:21" ht="22.5" x14ac:dyDescent="0.25">
      <c r="A28" s="3">
        <v>127758</v>
      </c>
      <c r="B28" s="3" t="s">
        <v>26</v>
      </c>
      <c r="C28" s="4">
        <v>44851.296944444446</v>
      </c>
      <c r="D28" s="4">
        <v>44851.302170138893</v>
      </c>
      <c r="E28" s="11" t="s">
        <v>19</v>
      </c>
      <c r="F28" s="6">
        <f t="shared" si="0"/>
        <v>5.2256944472901523E-3</v>
      </c>
      <c r="G28" s="7">
        <v>3.2000000000000001E-2</v>
      </c>
      <c r="H28" s="7">
        <v>89044.337</v>
      </c>
      <c r="I28" s="3" t="s">
        <v>21</v>
      </c>
      <c r="J28" s="3" t="s">
        <v>24</v>
      </c>
    </row>
    <row r="29" spans="1:21" ht="22.5" x14ac:dyDescent="0.25">
      <c r="A29" s="3">
        <v>127758</v>
      </c>
      <c r="B29" s="3" t="s">
        <v>26</v>
      </c>
      <c r="C29" s="4">
        <v>44851.302170138893</v>
      </c>
      <c r="D29" s="4">
        <v>44851.309201388889</v>
      </c>
      <c r="E29" s="10" t="s">
        <v>17</v>
      </c>
      <c r="F29" s="6">
        <f t="shared" si="0"/>
        <v>7.0312499956344254E-3</v>
      </c>
      <c r="G29" s="7">
        <v>9.41</v>
      </c>
      <c r="H29" s="7">
        <v>89053.747000000003</v>
      </c>
      <c r="I29" s="3" t="s">
        <v>18</v>
      </c>
      <c r="J29" s="3" t="s">
        <v>24</v>
      </c>
    </row>
    <row r="30" spans="1:21" ht="22.5" x14ac:dyDescent="0.25">
      <c r="A30" s="3">
        <v>127758</v>
      </c>
      <c r="B30" s="3" t="s">
        <v>26</v>
      </c>
      <c r="C30" s="4">
        <v>44851.309201388889</v>
      </c>
      <c r="D30" s="4">
        <v>44851.317644675924</v>
      </c>
      <c r="E30" s="11" t="s">
        <v>19</v>
      </c>
      <c r="F30" s="6">
        <f t="shared" si="0"/>
        <v>8.443287035333924E-3</v>
      </c>
      <c r="G30" s="7">
        <v>0.112</v>
      </c>
      <c r="H30" s="7">
        <v>89053.858999999997</v>
      </c>
      <c r="I30" s="3" t="s">
        <v>20</v>
      </c>
      <c r="J30" s="3" t="s">
        <v>24</v>
      </c>
    </row>
    <row r="31" spans="1:21" ht="22.5" x14ac:dyDescent="0.25">
      <c r="A31" s="3">
        <v>127758</v>
      </c>
      <c r="B31" s="3" t="s">
        <v>26</v>
      </c>
      <c r="C31" s="4">
        <v>44851.317644675924</v>
      </c>
      <c r="D31" s="4">
        <v>44851.317731481482</v>
      </c>
      <c r="E31" s="10" t="s">
        <v>17</v>
      </c>
      <c r="F31" s="6">
        <f t="shared" si="0"/>
        <v>8.6805557657498866E-5</v>
      </c>
      <c r="G31" s="7">
        <v>7.8E-2</v>
      </c>
      <c r="H31" s="7">
        <v>89053.937000000005</v>
      </c>
      <c r="I31" s="3" t="s">
        <v>18</v>
      </c>
      <c r="J31" s="3" t="s">
        <v>24</v>
      </c>
    </row>
    <row r="32" spans="1:21" ht="22.5" x14ac:dyDescent="0.25">
      <c r="A32" s="3">
        <v>127758</v>
      </c>
      <c r="B32" s="3" t="s">
        <v>26</v>
      </c>
      <c r="C32" s="4">
        <v>44851.317731481482</v>
      </c>
      <c r="D32" s="4">
        <v>44851.325248842593</v>
      </c>
      <c r="E32" s="11" t="s">
        <v>19</v>
      </c>
      <c r="F32" s="6">
        <f t="shared" si="0"/>
        <v>7.5173611112404615E-3</v>
      </c>
      <c r="G32" s="7">
        <v>0.27400000000000002</v>
      </c>
      <c r="H32" s="7">
        <v>89054.210999999996</v>
      </c>
      <c r="I32" s="3" t="s">
        <v>20</v>
      </c>
      <c r="J32" s="3" t="s">
        <v>24</v>
      </c>
    </row>
    <row r="33" spans="1:20" ht="22.5" x14ac:dyDescent="0.25">
      <c r="A33" s="3">
        <v>127758</v>
      </c>
      <c r="B33" s="3" t="s">
        <v>26</v>
      </c>
      <c r="C33" s="4">
        <v>44851.325248842593</v>
      </c>
      <c r="D33" s="4">
        <v>44851.366261574076</v>
      </c>
      <c r="E33" s="10" t="s">
        <v>17</v>
      </c>
      <c r="F33" s="6">
        <f t="shared" si="0"/>
        <v>4.1012731482624076E-2</v>
      </c>
      <c r="G33" s="7">
        <v>40.069000000000003</v>
      </c>
      <c r="H33" s="7">
        <v>89094.28</v>
      </c>
      <c r="I33" s="3" t="s">
        <v>18</v>
      </c>
      <c r="J33" s="3" t="s">
        <v>24</v>
      </c>
    </row>
    <row r="34" spans="1:20" x14ac:dyDescent="0.25">
      <c r="A34" s="3">
        <v>127758</v>
      </c>
      <c r="B34" s="3" t="s">
        <v>26</v>
      </c>
      <c r="C34" s="4">
        <v>44851.366261574076</v>
      </c>
      <c r="D34" s="4">
        <v>44851.371389004635</v>
      </c>
      <c r="E34" s="5" t="s">
        <v>15</v>
      </c>
      <c r="F34" s="6">
        <f t="shared" si="0"/>
        <v>5.1274305587867275E-3</v>
      </c>
      <c r="G34" s="7">
        <v>0</v>
      </c>
      <c r="H34" s="7">
        <v>89094.28</v>
      </c>
      <c r="I34" s="3" t="s">
        <v>21</v>
      </c>
      <c r="J34" s="3" t="s">
        <v>18</v>
      </c>
      <c r="T34" s="9"/>
    </row>
    <row r="35" spans="1:20" ht="22.5" x14ac:dyDescent="0.25">
      <c r="A35" s="3">
        <v>127758</v>
      </c>
      <c r="B35" s="3" t="s">
        <v>26</v>
      </c>
      <c r="C35" s="4">
        <v>44851.371389004635</v>
      </c>
      <c r="D35" s="4">
        <v>44851.372841435186</v>
      </c>
      <c r="E35" s="10" t="s">
        <v>17</v>
      </c>
      <c r="F35" s="6">
        <f t="shared" si="0"/>
        <v>1.4524305515806191E-3</v>
      </c>
      <c r="G35" s="7">
        <v>0.1</v>
      </c>
      <c r="H35" s="7">
        <v>89094.38</v>
      </c>
      <c r="I35" s="3" t="s">
        <v>18</v>
      </c>
      <c r="J35" s="3" t="s">
        <v>24</v>
      </c>
    </row>
    <row r="36" spans="1:20" ht="22.5" x14ac:dyDescent="0.25">
      <c r="A36" s="3">
        <v>127758</v>
      </c>
      <c r="B36" s="3" t="s">
        <v>26</v>
      </c>
      <c r="C36" s="4">
        <v>44851.372841435186</v>
      </c>
      <c r="D36" s="4">
        <v>44851.373721064811</v>
      </c>
      <c r="E36" s="11" t="s">
        <v>19</v>
      </c>
      <c r="F36" s="6">
        <f t="shared" si="0"/>
        <v>8.7962962425081059E-4</v>
      </c>
      <c r="G36" s="7">
        <v>1E-3</v>
      </c>
      <c r="H36" s="7">
        <v>89094.380999999994</v>
      </c>
      <c r="I36" s="3" t="s">
        <v>21</v>
      </c>
      <c r="J36" s="3" t="s">
        <v>24</v>
      </c>
    </row>
    <row r="37" spans="1:20" ht="22.5" x14ac:dyDescent="0.25">
      <c r="A37" s="3">
        <v>127758</v>
      </c>
      <c r="B37" s="3" t="s">
        <v>26</v>
      </c>
      <c r="C37" s="4">
        <v>44851.373721064811</v>
      </c>
      <c r="D37" s="4">
        <v>44851.373726851853</v>
      </c>
      <c r="E37" s="10" t="s">
        <v>17</v>
      </c>
      <c r="F37" s="6">
        <f t="shared" si="0"/>
        <v>5.7870420278050005E-6</v>
      </c>
      <c r="G37" s="7">
        <v>0</v>
      </c>
      <c r="H37" s="7">
        <v>89094.380999999994</v>
      </c>
      <c r="I37" s="3" t="s">
        <v>18</v>
      </c>
      <c r="J37" s="3" t="s">
        <v>24</v>
      </c>
    </row>
    <row r="38" spans="1:20" x14ac:dyDescent="0.25">
      <c r="A38" s="3">
        <v>127758</v>
      </c>
      <c r="B38" s="3" t="s">
        <v>26</v>
      </c>
      <c r="C38" s="4">
        <v>44851.373726851853</v>
      </c>
      <c r="D38" s="4">
        <v>44851.399155092593</v>
      </c>
      <c r="E38" s="5" t="s">
        <v>15</v>
      </c>
      <c r="F38" s="6">
        <f t="shared" si="0"/>
        <v>2.5428240740438923E-2</v>
      </c>
      <c r="G38" s="7">
        <v>0</v>
      </c>
      <c r="H38" s="7">
        <v>89094.380999999994</v>
      </c>
      <c r="I38" s="3" t="s">
        <v>21</v>
      </c>
      <c r="J38" s="3" t="s">
        <v>18</v>
      </c>
      <c r="T38" s="9"/>
    </row>
    <row r="39" spans="1:20" x14ac:dyDescent="0.25">
      <c r="A39" s="3">
        <v>127758</v>
      </c>
      <c r="B39" s="3" t="s">
        <v>26</v>
      </c>
      <c r="C39" s="4">
        <v>44851.399155092593</v>
      </c>
      <c r="D39" s="4">
        <v>44851.400596064814</v>
      </c>
      <c r="E39" s="10" t="s">
        <v>17</v>
      </c>
      <c r="F39" s="6">
        <f t="shared" si="0"/>
        <v>1.4409722207346931E-3</v>
      </c>
      <c r="G39" s="7">
        <v>5.0999999999999997E-2</v>
      </c>
      <c r="H39" s="7">
        <v>89094.432000000001</v>
      </c>
      <c r="I39" s="3" t="s">
        <v>18</v>
      </c>
      <c r="J39" s="3" t="s">
        <v>18</v>
      </c>
    </row>
    <row r="40" spans="1:20" ht="22.5" x14ac:dyDescent="0.25">
      <c r="A40" s="3">
        <v>127758</v>
      </c>
      <c r="B40" s="3" t="s">
        <v>26</v>
      </c>
      <c r="C40" s="4">
        <v>44851.400596064814</v>
      </c>
      <c r="D40" s="4">
        <v>44851.404473495371</v>
      </c>
      <c r="E40" s="11" t="s">
        <v>19</v>
      </c>
      <c r="F40" s="6">
        <f t="shared" si="0"/>
        <v>3.8774305576225743E-3</v>
      </c>
      <c r="G40" s="7">
        <v>2.5000000000000001E-2</v>
      </c>
      <c r="H40" s="7">
        <v>89094.456999999995</v>
      </c>
      <c r="I40" s="3" t="s">
        <v>21</v>
      </c>
      <c r="J40" s="3" t="s">
        <v>18</v>
      </c>
    </row>
    <row r="41" spans="1:20" x14ac:dyDescent="0.25">
      <c r="A41" s="3">
        <v>127758</v>
      </c>
      <c r="B41" s="3" t="s">
        <v>26</v>
      </c>
      <c r="C41" s="4">
        <v>44851.404473495371</v>
      </c>
      <c r="D41" s="4">
        <v>44851.404479166667</v>
      </c>
      <c r="E41" s="10" t="s">
        <v>17</v>
      </c>
      <c r="F41" s="6">
        <f t="shared" si="0"/>
        <v>5.6712960940785706E-6</v>
      </c>
      <c r="G41" s="7">
        <v>0</v>
      </c>
      <c r="H41" s="7">
        <v>89094.456999999995</v>
      </c>
      <c r="I41" s="3" t="s">
        <v>18</v>
      </c>
      <c r="J41" s="3" t="s">
        <v>18</v>
      </c>
    </row>
    <row r="42" spans="1:20" x14ac:dyDescent="0.25">
      <c r="A42" s="3">
        <v>127758</v>
      </c>
      <c r="B42" s="3" t="s">
        <v>26</v>
      </c>
      <c r="C42" s="4">
        <v>44851.404479166667</v>
      </c>
      <c r="D42" s="4">
        <v>44851.461678240739</v>
      </c>
      <c r="E42" s="5" t="s">
        <v>15</v>
      </c>
      <c r="F42" s="6">
        <f t="shared" si="0"/>
        <v>5.7199074071832001E-2</v>
      </c>
      <c r="G42" s="7">
        <v>0</v>
      </c>
      <c r="H42" s="7">
        <v>89094.456999999995</v>
      </c>
      <c r="I42" s="3" t="s">
        <v>21</v>
      </c>
      <c r="J42" s="3" t="s">
        <v>18</v>
      </c>
      <c r="T42" s="9"/>
    </row>
    <row r="43" spans="1:20" x14ac:dyDescent="0.25">
      <c r="A43" s="3">
        <v>127758</v>
      </c>
      <c r="B43" s="3" t="s">
        <v>26</v>
      </c>
      <c r="C43" s="4">
        <v>44851.461678240739</v>
      </c>
      <c r="D43" s="4">
        <v>44851.463425925926</v>
      </c>
      <c r="E43" s="10" t="s">
        <v>17</v>
      </c>
      <c r="F43" s="6">
        <f t="shared" si="0"/>
        <v>1.747685186273884E-3</v>
      </c>
      <c r="G43" s="7">
        <v>3.4000000000000002E-2</v>
      </c>
      <c r="H43" s="7">
        <v>89094.490999999995</v>
      </c>
      <c r="I43" s="3" t="s">
        <v>18</v>
      </c>
      <c r="J43" s="3" t="s">
        <v>18</v>
      </c>
    </row>
    <row r="44" spans="1:20" x14ac:dyDescent="0.25">
      <c r="A44" s="3">
        <v>127758</v>
      </c>
      <c r="B44" s="3" t="s">
        <v>26</v>
      </c>
      <c r="C44" s="4">
        <v>44851.463425925926</v>
      </c>
      <c r="D44" s="4">
        <v>44851.493831018517</v>
      </c>
      <c r="E44" s="5" t="s">
        <v>15</v>
      </c>
      <c r="F44" s="6">
        <f t="shared" si="0"/>
        <v>3.0405092591536231E-2</v>
      </c>
      <c r="G44" s="7">
        <v>0</v>
      </c>
      <c r="H44" s="7">
        <v>89094.490999999995</v>
      </c>
      <c r="I44" s="3" t="s">
        <v>21</v>
      </c>
      <c r="J44" s="3" t="s">
        <v>18</v>
      </c>
      <c r="T44" s="9"/>
    </row>
    <row r="45" spans="1:20" x14ac:dyDescent="0.25">
      <c r="A45" s="3">
        <v>127758</v>
      </c>
      <c r="B45" s="3" t="s">
        <v>26</v>
      </c>
      <c r="C45" s="4">
        <v>44851.493831018517</v>
      </c>
      <c r="D45" s="4">
        <v>44851.495023148149</v>
      </c>
      <c r="E45" s="10" t="s">
        <v>17</v>
      </c>
      <c r="F45" s="6">
        <f t="shared" si="0"/>
        <v>1.1921296318178065E-3</v>
      </c>
      <c r="G45" s="7">
        <v>4.0000000000000001E-3</v>
      </c>
      <c r="H45" s="7">
        <v>89094.494999999995</v>
      </c>
      <c r="I45" s="3" t="s">
        <v>18</v>
      </c>
      <c r="J45" s="3" t="s">
        <v>18</v>
      </c>
    </row>
    <row r="46" spans="1:20" x14ac:dyDescent="0.25">
      <c r="A46" s="3">
        <v>127758</v>
      </c>
      <c r="B46" s="3" t="s">
        <v>26</v>
      </c>
      <c r="C46" s="4">
        <v>44851.495023148149</v>
      </c>
      <c r="D46" s="4">
        <v>44851.501620486109</v>
      </c>
      <c r="E46" s="5" t="s">
        <v>15</v>
      </c>
      <c r="F46" s="6">
        <f t="shared" si="0"/>
        <v>6.5973379605566151E-3</v>
      </c>
      <c r="G46" s="7">
        <v>0</v>
      </c>
      <c r="H46" s="7">
        <v>89094.494999999995</v>
      </c>
      <c r="I46" s="3" t="s">
        <v>21</v>
      </c>
      <c r="J46" s="3" t="s">
        <v>18</v>
      </c>
      <c r="T46" s="9"/>
    </row>
    <row r="47" spans="1:20" x14ac:dyDescent="0.25">
      <c r="A47" s="3">
        <v>127758</v>
      </c>
      <c r="B47" s="3" t="s">
        <v>26</v>
      </c>
      <c r="C47" s="4">
        <v>44851.501620486109</v>
      </c>
      <c r="D47" s="4">
        <v>44851.501944444448</v>
      </c>
      <c r="E47" s="10" t="s">
        <v>17</v>
      </c>
      <c r="F47" s="6">
        <f t="shared" si="0"/>
        <v>3.2395833841292188E-4</v>
      </c>
      <c r="G47" s="7">
        <v>4.0000000000000001E-3</v>
      </c>
      <c r="H47" s="7">
        <v>89094.498999999996</v>
      </c>
      <c r="I47" s="3" t="s">
        <v>18</v>
      </c>
      <c r="J47" s="3" t="s">
        <v>18</v>
      </c>
    </row>
    <row r="48" spans="1:20" x14ac:dyDescent="0.25">
      <c r="A48" s="3">
        <v>127758</v>
      </c>
      <c r="B48" s="3" t="s">
        <v>26</v>
      </c>
      <c r="C48" s="4">
        <v>44851.501944444448</v>
      </c>
      <c r="D48" s="4">
        <v>44851.555381944447</v>
      </c>
      <c r="E48" s="5" t="s">
        <v>15</v>
      </c>
      <c r="F48" s="6">
        <f t="shared" si="0"/>
        <v>5.3437499998835847E-2</v>
      </c>
      <c r="G48" s="7">
        <v>0</v>
      </c>
      <c r="H48" s="7">
        <v>89094.498999999996</v>
      </c>
      <c r="I48" s="3" t="s">
        <v>21</v>
      </c>
      <c r="J48" s="3" t="s">
        <v>18</v>
      </c>
      <c r="T48" s="9"/>
    </row>
    <row r="49" spans="1:21" x14ac:dyDescent="0.25">
      <c r="A49" s="3">
        <v>127758</v>
      </c>
      <c r="B49" s="3" t="s">
        <v>26</v>
      </c>
      <c r="C49" s="4">
        <v>44851.555381944447</v>
      </c>
      <c r="D49" s="4">
        <v>44851.555497685185</v>
      </c>
      <c r="E49" s="10" t="s">
        <v>17</v>
      </c>
      <c r="F49" s="6">
        <f t="shared" si="0"/>
        <v>1.1574073869269341E-4</v>
      </c>
      <c r="G49" s="7">
        <v>1.0999999999999999E-2</v>
      </c>
      <c r="H49" s="7">
        <v>89094.51</v>
      </c>
      <c r="I49" s="3" t="s">
        <v>18</v>
      </c>
      <c r="J49" s="3" t="s">
        <v>18</v>
      </c>
    </row>
    <row r="50" spans="1:21" ht="22.5" x14ac:dyDescent="0.25">
      <c r="A50" s="3">
        <v>127758</v>
      </c>
      <c r="B50" s="3" t="s">
        <v>26</v>
      </c>
      <c r="C50" s="4">
        <v>44851.555497685185</v>
      </c>
      <c r="D50" s="4">
        <v>44851.560468750002</v>
      </c>
      <c r="E50" s="11" t="s">
        <v>19</v>
      </c>
      <c r="F50" s="6">
        <f t="shared" si="0"/>
        <v>4.9710648163454607E-3</v>
      </c>
      <c r="G50" s="7">
        <v>7.5999999999999998E-2</v>
      </c>
      <c r="H50" s="7">
        <v>89094.585999999996</v>
      </c>
      <c r="I50" s="3" t="s">
        <v>21</v>
      </c>
      <c r="J50" s="3" t="s">
        <v>23</v>
      </c>
    </row>
    <row r="51" spans="1:21" x14ac:dyDescent="0.25">
      <c r="A51" s="3">
        <v>127758</v>
      </c>
      <c r="B51" s="3" t="s">
        <v>26</v>
      </c>
      <c r="C51" s="4">
        <v>44851.560468750002</v>
      </c>
      <c r="D51" s="4">
        <v>44851.560474537036</v>
      </c>
      <c r="E51" s="10" t="s">
        <v>17</v>
      </c>
      <c r="F51" s="6">
        <f t="shared" si="0"/>
        <v>5.7870347518473864E-6</v>
      </c>
      <c r="G51" s="7">
        <v>0</v>
      </c>
      <c r="H51" s="7">
        <v>89094.585999999996</v>
      </c>
      <c r="I51" s="3" t="s">
        <v>18</v>
      </c>
      <c r="J51" s="3" t="s">
        <v>23</v>
      </c>
    </row>
    <row r="52" spans="1:21" x14ac:dyDescent="0.25">
      <c r="A52" s="3">
        <v>127758</v>
      </c>
      <c r="B52" s="3" t="s">
        <v>26</v>
      </c>
      <c r="C52" s="4">
        <v>44851.560474537036</v>
      </c>
      <c r="D52" s="4">
        <v>44851.591724537036</v>
      </c>
      <c r="E52" s="5" t="s">
        <v>15</v>
      </c>
      <c r="F52" s="6">
        <f t="shared" si="0"/>
        <v>3.125E-2</v>
      </c>
      <c r="G52" s="7">
        <v>0</v>
      </c>
      <c r="H52" s="7">
        <v>89094.585999999996</v>
      </c>
      <c r="I52" s="3" t="s">
        <v>21</v>
      </c>
      <c r="J52" s="3" t="s">
        <v>18</v>
      </c>
      <c r="T52" s="9"/>
    </row>
    <row r="53" spans="1:21" x14ac:dyDescent="0.25">
      <c r="A53" s="3">
        <v>127758</v>
      </c>
      <c r="B53" s="3" t="s">
        <v>26</v>
      </c>
      <c r="C53" s="4">
        <v>44851.591724537036</v>
      </c>
      <c r="D53" s="4">
        <v>44851.592881944445</v>
      </c>
      <c r="E53" s="10" t="s">
        <v>17</v>
      </c>
      <c r="F53" s="6">
        <f t="shared" si="0"/>
        <v>1.157407408754807E-3</v>
      </c>
      <c r="G53" s="7">
        <v>4.0000000000000001E-3</v>
      </c>
      <c r="H53" s="7">
        <v>89094.59</v>
      </c>
      <c r="I53" s="3" t="s">
        <v>18</v>
      </c>
      <c r="J53" s="3" t="s">
        <v>18</v>
      </c>
    </row>
    <row r="54" spans="1:21" x14ac:dyDescent="0.25">
      <c r="A54" s="3">
        <v>127758</v>
      </c>
      <c r="B54" s="3" t="s">
        <v>26</v>
      </c>
      <c r="C54" s="4">
        <v>44851.592881944445</v>
      </c>
      <c r="D54" s="4">
        <v>44851.655752314815</v>
      </c>
      <c r="E54" s="5" t="s">
        <v>15</v>
      </c>
      <c r="F54" s="6">
        <f t="shared" si="0"/>
        <v>6.2870370369637385E-2</v>
      </c>
      <c r="G54" s="7">
        <v>0</v>
      </c>
      <c r="H54" s="7">
        <v>89094.59</v>
      </c>
      <c r="I54" s="3" t="s">
        <v>21</v>
      </c>
      <c r="J54" s="3" t="s">
        <v>18</v>
      </c>
      <c r="T54" s="9"/>
      <c r="U54" s="9"/>
    </row>
    <row r="55" spans="1:21" ht="22.5" x14ac:dyDescent="0.25">
      <c r="A55" s="3">
        <v>127758</v>
      </c>
      <c r="B55" s="3" t="s">
        <v>26</v>
      </c>
      <c r="C55" s="4">
        <v>44851.655752314815</v>
      </c>
      <c r="D55" s="4">
        <v>44851.691805555558</v>
      </c>
      <c r="E55" s="10" t="s">
        <v>17</v>
      </c>
      <c r="F55" s="6">
        <f t="shared" si="0"/>
        <v>3.6053240743058268E-2</v>
      </c>
      <c r="G55" s="7">
        <v>42.92</v>
      </c>
      <c r="H55" s="7">
        <v>89137.51</v>
      </c>
      <c r="I55" s="3" t="s">
        <v>18</v>
      </c>
      <c r="J55" s="3" t="s">
        <v>24</v>
      </c>
    </row>
    <row r="56" spans="1:21" x14ac:dyDescent="0.25">
      <c r="A56" s="3">
        <v>127758</v>
      </c>
      <c r="B56" s="3" t="s">
        <v>26</v>
      </c>
      <c r="C56" s="4">
        <v>44851.691805555558</v>
      </c>
      <c r="D56" s="4">
        <v>44852</v>
      </c>
      <c r="E56" s="5" t="s">
        <v>15</v>
      </c>
      <c r="F56" s="6">
        <f t="shared" si="0"/>
        <v>0.30819444444205146</v>
      </c>
      <c r="G56" s="7">
        <v>0</v>
      </c>
      <c r="H56" s="7">
        <v>89137.51</v>
      </c>
      <c r="I56" s="3" t="s">
        <v>20</v>
      </c>
      <c r="J56" s="3" t="s">
        <v>18</v>
      </c>
      <c r="T56" s="9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621443-6D32-4D83-993F-60C967FCF482}">
  <sheetPr codeName="Feuil2"/>
  <dimension ref="A1:K4"/>
  <sheetViews>
    <sheetView tabSelected="1" workbookViewId="0">
      <selection activeCell="C20" sqref="C20"/>
    </sheetView>
  </sheetViews>
  <sheetFormatPr baseColWidth="10" defaultRowHeight="15" x14ac:dyDescent="0.25"/>
  <cols>
    <col min="3" max="4" width="17.85546875" bestFit="1" customWidth="1"/>
    <col min="9" max="9" width="17.85546875" bestFit="1" customWidth="1"/>
    <col min="11" max="11" width="17.85546875" bestFit="1" customWidth="1"/>
  </cols>
  <sheetData>
    <row r="1" spans="1:11" ht="33.75" x14ac:dyDescent="0.25">
      <c r="A1" s="2" t="s">
        <v>9</v>
      </c>
      <c r="B1" s="2" t="s">
        <v>27</v>
      </c>
      <c r="C1" s="2" t="s">
        <v>28</v>
      </c>
      <c r="D1" s="2" t="s">
        <v>30</v>
      </c>
      <c r="E1" s="2" t="s">
        <v>29</v>
      </c>
      <c r="F1" s="2" t="s">
        <v>10</v>
      </c>
      <c r="G1" s="2" t="s">
        <v>11</v>
      </c>
      <c r="H1" s="2" t="s">
        <v>32</v>
      </c>
      <c r="I1" s="2" t="s">
        <v>12</v>
      </c>
      <c r="J1" s="2" t="s">
        <v>13</v>
      </c>
      <c r="K1" s="12" t="s">
        <v>33</v>
      </c>
    </row>
    <row r="2" spans="1:11" x14ac:dyDescent="0.25">
      <c r="A2" s="13">
        <v>44848</v>
      </c>
      <c r="B2" s="7" t="s">
        <v>22</v>
      </c>
      <c r="C2" s="7" t="s">
        <v>14</v>
      </c>
      <c r="D2" s="7" t="s">
        <v>16</v>
      </c>
      <c r="E2" s="7">
        <v>430039.26500000001</v>
      </c>
      <c r="F2" s="7">
        <v>430096.40100000001</v>
      </c>
      <c r="G2" s="7">
        <v>430096.41</v>
      </c>
      <c r="H2" s="7">
        <v>430150.04300000001</v>
      </c>
      <c r="I2" s="14">
        <v>44848.338287037041</v>
      </c>
      <c r="J2" s="14">
        <v>44848.647777893522</v>
      </c>
      <c r="K2" s="14">
        <v>44848.694074074076</v>
      </c>
    </row>
    <row r="3" spans="1:11" x14ac:dyDescent="0.25">
      <c r="A3" s="13">
        <v>44851</v>
      </c>
      <c r="B3" s="7" t="s">
        <v>23</v>
      </c>
      <c r="C3" s="7" t="s">
        <v>14</v>
      </c>
      <c r="D3" s="7" t="s">
        <v>26</v>
      </c>
      <c r="E3" s="7">
        <v>89032.9</v>
      </c>
      <c r="F3" s="7">
        <v>89043.5</v>
      </c>
      <c r="G3" s="7">
        <v>89094.6</v>
      </c>
      <c r="H3" s="7">
        <v>89137.5</v>
      </c>
      <c r="I3" s="14">
        <v>44851.292442129634</v>
      </c>
      <c r="J3" s="14">
        <v>44851.655752314815</v>
      </c>
      <c r="K3" s="14">
        <v>44851.691805555558</v>
      </c>
    </row>
    <row r="4" spans="1:11" x14ac:dyDescent="0.25">
      <c r="A4" s="13">
        <v>44851</v>
      </c>
      <c r="B4" s="7" t="s">
        <v>25</v>
      </c>
      <c r="C4" s="7" t="s">
        <v>14</v>
      </c>
      <c r="D4" s="7" t="s">
        <v>26</v>
      </c>
      <c r="E4" s="7">
        <v>89032.9</v>
      </c>
      <c r="F4" s="7">
        <v>89043.5</v>
      </c>
      <c r="G4" s="7">
        <v>89094.6</v>
      </c>
      <c r="H4" s="7">
        <v>89137.5</v>
      </c>
      <c r="I4" s="14">
        <v>44851.292442129634</v>
      </c>
      <c r="J4" s="14">
        <v>44851.655752314815</v>
      </c>
      <c r="K4" s="14">
        <v>44851.691805555558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Activite</vt:lpstr>
      <vt:lpstr>Resume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Kevin Sante</dc:creator>
  <cp:lastModifiedBy>Kevin Sante</cp:lastModifiedBy>
  <dcterms:created xsi:type="dcterms:W3CDTF">2022-10-21T07:47:48Z</dcterms:created>
  <dcterms:modified xsi:type="dcterms:W3CDTF">2022-10-21T08:13:56Z</dcterms:modified>
</cp:coreProperties>
</file>