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IGOR\Desktop\"/>
    </mc:Choice>
  </mc:AlternateContent>
  <bookViews>
    <workbookView xWindow="240" yWindow="135" windowWidth="11580" windowHeight="6420" tabRatio="458" activeTab="1"/>
  </bookViews>
  <sheets>
    <sheet name="ACCEUIL" sheetId="79" r:id="rId1"/>
    <sheet name="2013" sheetId="1" r:id="rId2"/>
  </sheets>
  <functionGroups builtInGroupCount="18"/>
  <definedNames>
    <definedName name="_Order1" hidden="1">0</definedName>
    <definedName name="ABS_Août" localSheetId="1">'2013'!$A$320:$A$356</definedName>
    <definedName name="ABS_Avril" localSheetId="1">'2013'!$A$140:$A$176</definedName>
    <definedName name="ABS_Décembre" localSheetId="1">'2013'!$A$500:$A$536</definedName>
    <definedName name="ABS_Février" localSheetId="1">'2013'!$A$52:$A$86</definedName>
    <definedName name="ABS_Janvier" localSheetId="1">'2013'!$A$7:$A$43</definedName>
    <definedName name="ABS_Juillet" localSheetId="1">'2013'!$A$275:$A$311</definedName>
    <definedName name="ABS_Juin" localSheetId="1">'2013'!$A$230:$A$266</definedName>
    <definedName name="ABS_Mai" localSheetId="1">'2013'!$A$185:$A$221</definedName>
    <definedName name="ABS_Mars" localSheetId="1">'2013'!$A$95:$A$131</definedName>
    <definedName name="ABS_Novembre" localSheetId="1">'2013'!$A$455:$A$491</definedName>
    <definedName name="ABS_Octobre" localSheetId="1">'2013'!$A$410:$A$446</definedName>
    <definedName name="ABS_Septembre" localSheetId="1">'2013'!$A$365:$A$401</definedName>
    <definedName name="ABSDA" localSheetId="1">'2013'!$A$7:$A$14</definedName>
    <definedName name="ABSFA" localSheetId="1">'2013'!$A$533:$A$536</definedName>
    <definedName name="AccessDatabase" hidden="1">"C:\Mes Documents\2000.mdb"</definedName>
    <definedName name="AMP_100" localSheetId="1">'2013'!$AF$5</definedName>
    <definedName name="AMP_25" localSheetId="1">'2013'!$AB$5</definedName>
    <definedName name="AMP_75" localSheetId="1">'2013'!$AD$5</definedName>
    <definedName name="AMPCCN_100" localSheetId="1">'2013'!$AJ$5</definedName>
    <definedName name="AMPCCN_65" localSheetId="1">'2013'!$AH$5</definedName>
    <definedName name="ANNEE" comment="Année de la prèmier saisi">#REF!</definedName>
    <definedName name="annee_1">#REF!</definedName>
    <definedName name="annee_z">#REF!</definedName>
    <definedName name="années_fériés">#REF!</definedName>
    <definedName name="Août" localSheetId="1">'2013'!$I$320:$I$356</definedName>
    <definedName name="Août_2013" localSheetId="1">'2013'!$A$316</definedName>
    <definedName name="Avril" localSheetId="1">'2013'!$I$140:$I$176</definedName>
    <definedName name="Avril_2013" localSheetId="1">'2013'!$A$136</definedName>
    <definedName name="Coeff">#REF!</definedName>
    <definedName name="ConditionsAccepter">#REF!</definedName>
    <definedName name="Conducteur">#REF!</definedName>
    <definedName name="Congé_sans_solde">#REF!</definedName>
    <definedName name="CopyRight">#REF!</definedName>
    <definedName name="CP" comment="Nombre d'heures d'une journée CP">#REF!</definedName>
    <definedName name="CPAoût" localSheetId="1">'2013'!$J$359</definedName>
    <definedName name="CPAvril" localSheetId="1">'2013'!$J$179</definedName>
    <definedName name="CPDépart">#REF!</definedName>
    <definedName name="CPFévrier" localSheetId="1">'2013'!$J$89</definedName>
    <definedName name="CPJanvier" localSheetId="1">'2013'!$J$46</definedName>
    <definedName name="CPJuillet" localSheetId="1">'2013'!$J$314</definedName>
    <definedName name="CPJuin" localSheetId="1">'2013'!$J$269</definedName>
    <definedName name="CPMai" localSheetId="1">'2013'!$J$224</definedName>
    <definedName name="CPMars" localSheetId="1">'2013'!$J$134</definedName>
    <definedName name="CPNovembre" localSheetId="1">'2013'!$J$494</definedName>
    <definedName name="CPOctobre" localSheetId="1">'2013'!$J$449</definedName>
    <definedName name="CPSeptembre" localSheetId="1">'2013'!$J$404</definedName>
    <definedName name="CSS">#REF!</definedName>
    <definedName name="DateFinAnnee" comment="Trouve la ligne qui a la date du 31 décembre" localSheetId="1">'2013'!$I$500:$I$536</definedName>
    <definedName name="DbN">TIMEVALUE(#REF!)</definedName>
    <definedName name="Décembre" localSheetId="1">'2013'!$I$531:$I$536</definedName>
    <definedName name="Décembre_2013" localSheetId="1">'2013'!$A$496</definedName>
    <definedName name="Demie_Journee_abs">#REF!</definedName>
    <definedName name="DimPaquesetPentecôte">#REF!</definedName>
    <definedName name="EffectiveEntreprise" comment="Le nombre de salaries dans l'entrprise pour pouvoir calculer les Contreparties Obligatoires en Repos (COR)">#REF!</definedName>
    <definedName name="Entreprise">#REF!</definedName>
    <definedName name="FdN" localSheetId="1">tempasval(#REF!)</definedName>
    <definedName name="fete_nat">#REF!</definedName>
    <definedName name="Février" localSheetId="1">'2013'!$I$52:$I$86</definedName>
    <definedName name="Février_2013" localSheetId="1">'2013'!$A$48</definedName>
    <definedName name="FExt">#REF!</definedName>
    <definedName name="Formation" comment="Formation exterieur">#REF!</definedName>
    <definedName name="GArantie_TTE_Occassionnel">#REF!</definedName>
    <definedName name="Heures_Theoriques" comment="Heures à réaliser dans le mois Heures Payées - CP - Maladie">#REF!</definedName>
    <definedName name="HS" comment="Quand est-ce que les Heures supp sont mis dans le compteur modulation.">#REF!</definedName>
    <definedName name="HSAOUT" localSheetId="1">'2013'!$AR$358</definedName>
    <definedName name="HSAOUTCCN" localSheetId="1">'2013'!$AQ$358</definedName>
    <definedName name="HSAVRIL" localSheetId="1">'2013'!$AR$178</definedName>
    <definedName name="HSAVRILCCN" localSheetId="1">'2013'!$AQ$133</definedName>
    <definedName name="HSCONTINGENTANNUEL" localSheetId="1">'2013'!$AR$5</definedName>
    <definedName name="HSDECEMBRE" localSheetId="1">'2013'!$AR$538</definedName>
    <definedName name="HSDECEMBRECCN" localSheetId="1">'2013'!$AQ$538</definedName>
    <definedName name="HSFEVRIER" localSheetId="1">'2013'!$AR$88</definedName>
    <definedName name="HSFEVRIERCCN" localSheetId="1">'2013'!$AQ$88</definedName>
    <definedName name="HSJANVIER" localSheetId="1">'2013'!$AR$45</definedName>
    <definedName name="HSJANVIERCCN" localSheetId="1">'2013'!$AQ$45</definedName>
    <definedName name="HSJUILLET" localSheetId="1">'2013'!$AR$313</definedName>
    <definedName name="HSJUILLETCCN" localSheetId="1">'2013'!$AQ$313</definedName>
    <definedName name="HSJUIN" localSheetId="1">'2013'!$AR$268</definedName>
    <definedName name="HSJUINCCN" localSheetId="1">'2013'!$AQ$268</definedName>
    <definedName name="HSMAI" localSheetId="1">'2013'!$AR$223</definedName>
    <definedName name="HSMAICCN" localSheetId="1">'2013'!$AQ$178</definedName>
    <definedName name="HSMARS" localSheetId="1">'2013'!$AR$133</definedName>
    <definedName name="HSMARSCCN" localSheetId="1">'2013'!$AQ$133</definedName>
    <definedName name="HSNOVEMBRE" localSheetId="1">'2013'!$AR$493</definedName>
    <definedName name="HSNOVEMBRECCN" localSheetId="1">'2013'!$AQ$493</definedName>
    <definedName name="HSOCTOBRE" localSheetId="1">'2013'!$AR$448</definedName>
    <definedName name="HSOCTOBRECCN" localSheetId="1">'2013'!$AR$448</definedName>
    <definedName name="HSSEPTEMBRE" localSheetId="1">'2013'!$AR$403</definedName>
    <definedName name="HSSEPTEMBRECCN" localSheetId="1">'2013'!$AQ$403</definedName>
    <definedName name="ImpressionAoût" comment="Zone d'impression Août" localSheetId="1">'2013'!$A$316:$AY$360</definedName>
    <definedName name="ImpressionAvril" comment="Zone d'impression Avril" localSheetId="1">'2013'!$A$136:$AY$180</definedName>
    <definedName name="ImpressionDécembre" comment="Zone d'impression de Décembre" localSheetId="1">'2013'!$A$496:$AY$540</definedName>
    <definedName name="ImpressionFévrier" comment="Zone d'impression Février" localSheetId="1">'2013'!$A$48:$AY$90</definedName>
    <definedName name="ImpressionJanvier" comment="Zone d'impression Janvier" localSheetId="1">'2013'!$A$3:$AY$47</definedName>
    <definedName name="ImpressionJuillet" comment="Zone d'impression Juillet" localSheetId="1">'2013'!$A$271:$AY$315</definedName>
    <definedName name="ImpressionJuin" comment="Zone d'impression Juin" localSheetId="1">'2013'!$A$226:$AY$270</definedName>
    <definedName name="ImpressionMai" comment="Zone d'impression Mai" localSheetId="1">'2013'!$A$181:$AY$225</definedName>
    <definedName name="ImpressionMars" comment="Zone d'impression Mars" localSheetId="1">'2013'!$A$91:$AY$135</definedName>
    <definedName name="ImpressionNovembre" comment="Zone d'impression de Novembre" localSheetId="1">'2013'!$A$451:$AY$495</definedName>
    <definedName name="ImpressionOctobre" comment="Zone d'impression d'Octobre" localSheetId="1">'2013'!$A$406:$AY$450</definedName>
    <definedName name="ImpressionSeptembre" comment="Zone d'impression Septembre" localSheetId="1">'2013'!$A$361:$AY$405</definedName>
    <definedName name="IndemAmpCCN100">#REF!</definedName>
    <definedName name="IndemAmpCCN65">#REF!</definedName>
    <definedName name="Janvier" localSheetId="1">'2013'!$I$7:$I$43</definedName>
    <definedName name="Janvier_2013" localSheetId="1">'2013'!$A$3</definedName>
    <definedName name="JF">#REF!</definedName>
    <definedName name="Jours_Ouvrables">#REF!</definedName>
    <definedName name="JoursFériés">#REF!</definedName>
    <definedName name="Juillet" localSheetId="1">'2013'!$I$275:$I$311</definedName>
    <definedName name="Juillet_2013" localSheetId="1">'2013'!$A$271</definedName>
    <definedName name="Juin" localSheetId="1">'2013'!$I$230:$I$266</definedName>
    <definedName name="Juin_2013" localSheetId="1">'2013'!$A$226</definedName>
    <definedName name="LBM" comment="Limite basse modulation*">#REF!</definedName>
    <definedName name="LHM" comment="Limite haute modulation">#REF!</definedName>
    <definedName name="LIMITEMOD">#REF!</definedName>
    <definedName name="LimiteModulation">#REF!</definedName>
    <definedName name="ListeMois">#REF!</definedName>
    <definedName name="LMM" comment="Limite moyenne modulation">#REF!</definedName>
    <definedName name="M">#REF!</definedName>
    <definedName name="Mai" localSheetId="1">'2013'!$I$185:$I$221</definedName>
    <definedName name="Mai_2013" localSheetId="1">'2013'!$A$181</definedName>
    <definedName name="Maladie" comment="Nombre d'heures absence deduite">#REF!</definedName>
    <definedName name="Mars" localSheetId="1">'2013'!$I$95:$I$131</definedName>
    <definedName name="Mars_2013" localSheetId="1">'2013'!$A$91</definedName>
    <definedName name="MesOnglets">IF(RAND()+1,MID(GET.WORKBOOK(1),FIND("]",GET.WORKBOOK(1))+1,32))</definedName>
    <definedName name="MOD">#REF!</definedName>
    <definedName name="MODAoût" localSheetId="1">'2013'!$AP$360</definedName>
    <definedName name="MODAvril" localSheetId="1">'2013'!$AP$180</definedName>
    <definedName name="MODCCNAOUT" localSheetId="1">'2013'!$AN$360</definedName>
    <definedName name="MODCCNAVRIL" localSheetId="1">'2013'!$AN$180</definedName>
    <definedName name="MODCCNDECEMBRE" localSheetId="1">'2013'!$AN$540</definedName>
    <definedName name="MODCCNFEVRIER" localSheetId="1">'2013'!$AN$90</definedName>
    <definedName name="MODCCNJANVIER" localSheetId="1">'2013'!$AN$47</definedName>
    <definedName name="MODCCNJUILLET" localSheetId="1">'2013'!$AN$315</definedName>
    <definedName name="MODCCNJUIN" localSheetId="1">'2013'!$AN$270</definedName>
    <definedName name="MODCCNMAI" localSheetId="1">'2013'!$AN$225</definedName>
    <definedName name="MODCCNMARS" localSheetId="1">'2013'!$AN$135</definedName>
    <definedName name="MODCCNNOVEMBRE" localSheetId="1">'2013'!$AN$495</definedName>
    <definedName name="MODCCNOCTOBRE" localSheetId="1">'2013'!$AN$450</definedName>
    <definedName name="MODCCNSEPTEMBRE" localSheetId="1">'2013'!$AN$405</definedName>
    <definedName name="MODDécembre" localSheetId="1">'2013'!$AP$540</definedName>
    <definedName name="MODFévrier" localSheetId="1">'2013'!$AP$90</definedName>
    <definedName name="MODJanvier" localSheetId="1">'2013'!$AP$47</definedName>
    <definedName name="MODJuillet" localSheetId="1">'2013'!$AP$315</definedName>
    <definedName name="MODJuin" localSheetId="1">'2013'!$AP$270</definedName>
    <definedName name="MODMai" localSheetId="1">'2013'!$AP$225</definedName>
    <definedName name="MODMars" localSheetId="1">'2013'!$AP$135</definedName>
    <definedName name="MODNovembre" localSheetId="1">'2013'!$AP$495</definedName>
    <definedName name="MODOctobre" localSheetId="1">'2013'!$AP$450</definedName>
    <definedName name="MODSeptembre" localSheetId="1">'2013'!$AP$405</definedName>
    <definedName name="Modulation_Août" localSheetId="1">'2013'!$AP$360</definedName>
    <definedName name="Modulation_Avril" localSheetId="1">'2013'!$AP$180</definedName>
    <definedName name="Modulation_Février" localSheetId="1">'2013'!$AP$90</definedName>
    <definedName name="Modulation_Janvier" localSheetId="1">'2013'!$AP$47</definedName>
    <definedName name="Modulation_Juillet" localSheetId="1">'2013'!$AP$315</definedName>
    <definedName name="Modulation_Juin" localSheetId="1">'2013'!$AP$270</definedName>
    <definedName name="Modulation_Mai" localSheetId="1">'2013'!$AP$225</definedName>
    <definedName name="Modulation_Mars" localSheetId="1">'2013'!$AP$135</definedName>
    <definedName name="Modulation_Novembre" localSheetId="1">'2013'!$AP$495</definedName>
    <definedName name="Modulation_Octobre" localSheetId="1">'2013'!$AP$450</definedName>
    <definedName name="Modulation_Septembre" localSheetId="1">'2013'!$AP$405</definedName>
    <definedName name="MONONGLET" localSheetId="1">MID(CELL("nomfichier",'2013'!XDN1048569),FIND("]",CELL("nomfichier",'2013'!XDN1048569))+1,32)</definedName>
    <definedName name="nb_fériés">#REF!</definedName>
    <definedName name="Novembre" localSheetId="1">'2013'!$I$455:$I$491</definedName>
    <definedName name="Novembre_2013" localSheetId="1">'2013'!$A$451</definedName>
    <definedName name="Octobre" localSheetId="1">'2013'!$I$410:$I$446</definedName>
    <definedName name="Octobre_2013" localSheetId="1">'2013'!$A$406</definedName>
    <definedName name="OUINON">#REF!</definedName>
    <definedName name="position_année">#REF!</definedName>
    <definedName name="RCHS100">#REF!</definedName>
    <definedName name="RCHS50" comment="COR pour entreprise moins ou égale à 20 salaries">#REF!</definedName>
    <definedName name="RCHSAOUT" localSheetId="1">'2013'!$AS$358</definedName>
    <definedName name="RCHSAVRIL" localSheetId="1">'2013'!$AS$178</definedName>
    <definedName name="RCHSDECEMBRE" localSheetId="1">'2013'!$AS$538</definedName>
    <definedName name="RCHSFEVRIER" localSheetId="1">'2013'!$AS$88</definedName>
    <definedName name="RCHSJANVIER" localSheetId="1">'2013'!$AS$45</definedName>
    <definedName name="RCHSJUILLET" localSheetId="1">'2013'!$AS$313</definedName>
    <definedName name="RCHSJUIN" localSheetId="1">'2013'!$AS$268</definedName>
    <definedName name="RCHSMAI" localSheetId="1">'2013'!$AS$223</definedName>
    <definedName name="RCHSMARS" localSheetId="1">'2013'!$AS$133</definedName>
    <definedName name="RCHSNOVEMBRE" localSheetId="1">'2013'!$AS$493</definedName>
    <definedName name="RCHSOCTOBRE" localSheetId="1">'2013'!$AS$448</definedName>
    <definedName name="RCHSSEPTEMBRE" localSheetId="1">'2013'!$AS$403</definedName>
    <definedName name="RCR">#REF!</definedName>
    <definedName name="RD">#REF!</definedName>
    <definedName name="RHN">#REF!</definedName>
    <definedName name="RHR">#REF!</definedName>
    <definedName name="RJN">#REF!</definedName>
    <definedName name="RJR" comment="Repos journalier réduit">#REF!</definedName>
    <definedName name="sans_fériés">#REF!</definedName>
    <definedName name="Semaine2013">#REF!</definedName>
    <definedName name="Semaine2014">#REF!</definedName>
    <definedName name="Semaine2015">#REF!</definedName>
    <definedName name="Semaine2016">#REF!</definedName>
    <definedName name="Semaine2017">#REF!</definedName>
    <definedName name="Semaine2018">#REF!</definedName>
    <definedName name="Semaine2019">#REF!</definedName>
    <definedName name="SEMMOD2013" comment="Numéro de semaine">#REF!</definedName>
    <definedName name="SEMMOD2014">#REF!</definedName>
    <definedName name="SEMMOD2015">#REF!</definedName>
    <definedName name="SEMMOD2016">#REF!</definedName>
    <definedName name="SEMMOD2017">#REF!</definedName>
    <definedName name="SEMMOD2018">#REF!</definedName>
    <definedName name="SEMMOD2019">#REF!</definedName>
    <definedName name="SEMMOD2020">#REF!</definedName>
    <definedName name="SEMMOD2021">#REF!</definedName>
    <definedName name="SEMMOD2022">#REF!</definedName>
    <definedName name="SEMMOD2023">#REF!</definedName>
    <definedName name="SEMMOD2024">#REF!</definedName>
    <definedName name="SEMMOD2025">#REF!</definedName>
    <definedName name="Septembre" localSheetId="1">'2013'!$I$365:$I$401</definedName>
    <definedName name="Septembre_2013" localSheetId="1">'2013'!$A$361</definedName>
    <definedName name="start_fériés">#REF!</definedName>
    <definedName name="table_Paques">#REF!</definedName>
    <definedName name="Temps_Annexe" comment="Dans ce temps sont inclus les temps de PS = 10 min, FS = 10 min et entretien = 20 min">#REF!</definedName>
    <definedName name="TYPE_ABS">#REF!</definedName>
    <definedName name="TYPE_TRAVAIL">#REF!</definedName>
    <definedName name="Variable_Conduite">#REF!</definedName>
    <definedName name="_xlnm.Print_Area" localSheetId="1">'2013'!$A$3:$AY$47</definedName>
  </definedNames>
  <calcPr calcId="152511"/>
</workbook>
</file>

<file path=xl/calcChain.xml><?xml version="1.0" encoding="utf-8"?>
<calcChain xmlns="http://schemas.openxmlformats.org/spreadsheetml/2006/main">
  <c r="A48" i="1" l="1"/>
  <c r="A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€&quot;* #,##0.00_);_(&quot;€&quot;* \(#,##0.00\);_(&quot;€&quot;* &quot;-&quot;??_);_(@_)"/>
    <numFmt numFmtId="165" formatCode="_-* #,##0.00\ _F_-;\-* #,##0.00\ _F_-;_-* &quot;-&quot;??\ _F_-;_-@_-"/>
    <numFmt numFmtId="166" formatCode="_-* #,##0.00\ [$€-1]_-;\-* #,##0.00\ [$€-1]_-;_-* &quot;-&quot;??\ [$€-1]_-"/>
    <numFmt numFmtId="167" formatCode="h:mm"/>
    <numFmt numFmtId="168" formatCode="d\-mmm\-yy"/>
    <numFmt numFmtId="169" formatCode="#,##0.00\ [$€-1]"/>
    <numFmt numFmtId="170" formatCode="#,##0\ [$€-1];[Red]\-#,##0\ [$€-1]"/>
    <numFmt numFmtId="171" formatCode="_-* #,##0.00\ [$€]_-;\-* #,##0.00\ [$€]_-;_-* &quot;-&quot;??\ [$€]_-;_-@_-"/>
    <numFmt numFmtId="172" formatCode="ddd\ dd\ mmm\ yyyy"/>
    <numFmt numFmtId="173" formatCode="h:mm;@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2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i/>
      <sz val="10"/>
      <name val="Arial"/>
      <family val="2"/>
    </font>
    <font>
      <sz val="11"/>
      <color theme="1"/>
      <name val="Calibri"/>
      <family val="2"/>
    </font>
    <font>
      <sz val="10"/>
      <color rgb="FF333333"/>
      <name val="Segoe UI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76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ck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thick">
        <color indexed="64"/>
      </top>
      <bottom/>
      <diagonal/>
    </border>
    <border>
      <left/>
      <right style="double">
        <color indexed="64"/>
      </right>
      <top/>
      <bottom style="thick">
        <color indexed="64"/>
      </bottom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 style="thick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19">
    <xf numFmtId="0" fontId="0" fillId="0" borderId="0"/>
    <xf numFmtId="166" fontId="2" fillId="0" borderId="0" applyFont="0" applyFill="0" applyBorder="0" applyAlignment="0" applyProtection="0"/>
    <xf numFmtId="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5" fillId="0" borderId="0"/>
    <xf numFmtId="0" fontId="1" fillId="0" borderId="0"/>
    <xf numFmtId="164" fontId="10" fillId="0" borderId="0" applyFont="0" applyFill="0" applyBorder="0" applyAlignment="0" applyProtection="0"/>
    <xf numFmtId="0" fontId="5" fillId="0" borderId="0" applyFont="0" applyFill="0" applyBorder="0" applyAlignment="0" applyProtection="0"/>
    <xf numFmtId="170" fontId="5" fillId="0" borderId="0" applyFont="0" applyFill="0" applyBorder="0" applyAlignment="0" applyProtection="0"/>
    <xf numFmtId="171" fontId="5" fillId="0" borderId="0" applyFont="0" applyFill="0" applyBorder="0" applyAlignment="0" applyProtection="0"/>
    <xf numFmtId="0" fontId="5" fillId="4" borderId="0" applyNumberFormat="0" applyFont="0" applyBorder="0" applyAlignment="0" applyProtection="0"/>
    <xf numFmtId="164" fontId="5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5" borderId="0" applyNumberFormat="0" applyFont="0" applyBorder="0" applyAlignment="0" applyProtection="0"/>
    <xf numFmtId="0" fontId="10" fillId="0" borderId="0"/>
    <xf numFmtId="0" fontId="12" fillId="0" borderId="0"/>
    <xf numFmtId="0" fontId="2" fillId="0" borderId="0"/>
  </cellStyleXfs>
  <cellXfs count="489">
    <xf numFmtId="0" fontId="0" fillId="0" borderId="0" xfId="0"/>
    <xf numFmtId="2" fontId="4" fillId="2" borderId="1" xfId="0" applyNumberFormat="1" applyFont="1" applyFill="1" applyBorder="1" applyAlignment="1" applyProtection="1">
      <alignment horizontal="center" vertical="center"/>
      <protection hidden="1"/>
    </xf>
    <xf numFmtId="0" fontId="0" fillId="2" borderId="2" xfId="0" applyFill="1" applyBorder="1" applyAlignment="1" applyProtection="1">
      <alignment vertical="center"/>
      <protection hidden="1"/>
    </xf>
    <xf numFmtId="0" fontId="0" fillId="2" borderId="1" xfId="0" applyFill="1" applyBorder="1" applyAlignment="1" applyProtection="1">
      <alignment vertical="center"/>
      <protection hidden="1"/>
    </xf>
    <xf numFmtId="0" fontId="0" fillId="2" borderId="0" xfId="0" applyFill="1" applyBorder="1" applyAlignment="1" applyProtection="1">
      <alignment vertical="center"/>
      <protection hidden="1"/>
    </xf>
    <xf numFmtId="2" fontId="4" fillId="0" borderId="13" xfId="0" applyNumberFormat="1" applyFont="1" applyBorder="1" applyAlignment="1" applyProtection="1">
      <alignment horizontal="center" vertical="center"/>
      <protection hidden="1"/>
    </xf>
    <xf numFmtId="2" fontId="4" fillId="0" borderId="12" xfId="0" applyNumberFormat="1" applyFont="1" applyBorder="1" applyAlignment="1" applyProtection="1">
      <alignment horizontal="center" vertical="center"/>
      <protection hidden="1"/>
    </xf>
    <xf numFmtId="2" fontId="0" fillId="2" borderId="1" xfId="0" applyNumberFormat="1" applyFill="1" applyBorder="1" applyAlignment="1" applyProtection="1">
      <alignment horizontal="center" vertical="center"/>
      <protection hidden="1"/>
    </xf>
    <xf numFmtId="2" fontId="0" fillId="2" borderId="2" xfId="0" applyNumberFormat="1" applyFill="1" applyBorder="1" applyAlignment="1" applyProtection="1">
      <alignment horizontal="center" vertical="center"/>
      <protection hidden="1"/>
    </xf>
    <xf numFmtId="2" fontId="4" fillId="2" borderId="0" xfId="0" applyNumberFormat="1" applyFont="1" applyFill="1" applyBorder="1" applyAlignment="1" applyProtection="1">
      <alignment horizontal="center" vertical="center"/>
      <protection hidden="1"/>
    </xf>
    <xf numFmtId="2" fontId="0" fillId="2" borderId="20" xfId="0" applyNumberFormat="1" applyFill="1" applyBorder="1" applyAlignment="1" applyProtection="1">
      <alignment vertical="center"/>
      <protection hidden="1"/>
    </xf>
    <xf numFmtId="2" fontId="4" fillId="2" borderId="2" xfId="0" applyNumberFormat="1" applyFont="1" applyFill="1" applyBorder="1" applyAlignment="1" applyProtection="1">
      <alignment horizontal="center" vertical="center"/>
      <protection hidden="1"/>
    </xf>
    <xf numFmtId="2" fontId="4" fillId="2" borderId="23" xfId="0" applyNumberFormat="1" applyFont="1" applyFill="1" applyBorder="1" applyAlignment="1" applyProtection="1">
      <alignment horizontal="center" vertical="center"/>
      <protection hidden="1"/>
    </xf>
    <xf numFmtId="2" fontId="4" fillId="0" borderId="24" xfId="0" applyNumberFormat="1" applyFont="1" applyBorder="1" applyAlignment="1" applyProtection="1">
      <alignment vertical="center"/>
      <protection hidden="1"/>
    </xf>
    <xf numFmtId="0" fontId="0" fillId="2" borderId="2" xfId="0" applyFill="1" applyBorder="1" applyAlignment="1" applyProtection="1">
      <alignment horizontal="center" vertical="center"/>
      <protection hidden="1"/>
    </xf>
    <xf numFmtId="167" fontId="0" fillId="0" borderId="9" xfId="0" applyNumberFormat="1" applyBorder="1" applyAlignment="1" applyProtection="1">
      <alignment vertical="center"/>
      <protection locked="0" hidden="1"/>
    </xf>
    <xf numFmtId="167" fontId="0" fillId="0" borderId="4" xfId="0" applyNumberFormat="1" applyBorder="1" applyAlignment="1" applyProtection="1">
      <alignment vertical="center"/>
      <protection locked="0" hidden="1"/>
    </xf>
    <xf numFmtId="167" fontId="0" fillId="0" borderId="14" xfId="0" applyNumberFormat="1" applyBorder="1" applyAlignment="1" applyProtection="1">
      <alignment horizontal="center" vertical="center"/>
      <protection locked="0" hidden="1"/>
    </xf>
    <xf numFmtId="167" fontId="0" fillId="0" borderId="19" xfId="0" applyNumberFormat="1" applyBorder="1" applyAlignment="1" applyProtection="1">
      <alignment vertical="center"/>
      <protection locked="0" hidden="1"/>
    </xf>
    <xf numFmtId="167" fontId="0" fillId="0" borderId="20" xfId="0" applyNumberFormat="1" applyBorder="1" applyAlignment="1" applyProtection="1">
      <alignment vertical="center"/>
      <protection locked="0" hidden="1"/>
    </xf>
    <xf numFmtId="2" fontId="4" fillId="2" borderId="34" xfId="0" applyNumberFormat="1" applyFont="1" applyFill="1" applyBorder="1" applyAlignment="1" applyProtection="1">
      <alignment horizontal="center" vertical="center"/>
      <protection hidden="1"/>
    </xf>
    <xf numFmtId="2" fontId="4" fillId="2" borderId="35" xfId="0" applyNumberFormat="1" applyFont="1" applyFill="1" applyBorder="1" applyAlignment="1" applyProtection="1">
      <alignment horizontal="center" vertical="center"/>
      <protection hidden="1"/>
    </xf>
    <xf numFmtId="2" fontId="4" fillId="0" borderId="39" xfId="0" applyNumberFormat="1" applyFont="1" applyBorder="1" applyAlignment="1" applyProtection="1">
      <alignment horizontal="center" vertical="center"/>
      <protection hidden="1"/>
    </xf>
    <xf numFmtId="2" fontId="4" fillId="0" borderId="37" xfId="0" applyNumberFormat="1" applyFont="1" applyBorder="1" applyAlignment="1" applyProtection="1">
      <alignment horizontal="center" vertical="center"/>
      <protection hidden="1"/>
    </xf>
    <xf numFmtId="2" fontId="4" fillId="0" borderId="40" xfId="0" applyNumberFormat="1" applyFont="1" applyBorder="1" applyAlignment="1" applyProtection="1">
      <alignment horizontal="center" vertical="center"/>
      <protection hidden="1"/>
    </xf>
    <xf numFmtId="0" fontId="2" fillId="0" borderId="45" xfId="0" applyNumberFormat="1" applyFont="1" applyBorder="1" applyAlignment="1" applyProtection="1">
      <alignment horizontal="center" vertical="center"/>
      <protection hidden="1"/>
    </xf>
    <xf numFmtId="167" fontId="0" fillId="0" borderId="33" xfId="0" applyNumberFormat="1" applyBorder="1" applyAlignment="1" applyProtection="1">
      <alignment horizontal="center" vertical="center"/>
      <protection locked="0" hidden="1"/>
    </xf>
    <xf numFmtId="2" fontId="4" fillId="0" borderId="33" xfId="0" applyNumberFormat="1" applyFont="1" applyBorder="1" applyAlignment="1" applyProtection="1">
      <alignment horizontal="center" vertical="center"/>
      <protection hidden="1"/>
    </xf>
    <xf numFmtId="2" fontId="2" fillId="0" borderId="7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167" fontId="0" fillId="0" borderId="0" xfId="0" applyNumberFormat="1" applyAlignment="1" applyProtection="1">
      <alignment vertical="center"/>
      <protection hidden="1"/>
    </xf>
    <xf numFmtId="0" fontId="2" fillId="0" borderId="0" xfId="0" applyFont="1" applyAlignment="1" applyProtection="1">
      <alignment vertical="center"/>
      <protection hidden="1"/>
    </xf>
    <xf numFmtId="167" fontId="2" fillId="0" borderId="9" xfId="0" applyNumberFormat="1" applyFont="1" applyBorder="1" applyAlignment="1" applyProtection="1">
      <alignment horizontal="center" vertical="center"/>
      <protection locked="0" hidden="1"/>
    </xf>
    <xf numFmtId="2" fontId="4" fillId="0" borderId="31" xfId="0" applyNumberFormat="1" applyFont="1" applyBorder="1" applyAlignment="1" applyProtection="1">
      <alignment horizontal="center" vertical="center"/>
      <protection hidden="1"/>
    </xf>
    <xf numFmtId="0" fontId="2" fillId="0" borderId="4" xfId="0" applyNumberFormat="1" applyFont="1" applyBorder="1" applyAlignment="1" applyProtection="1">
      <alignment horizontal="center" vertical="center"/>
      <protection hidden="1"/>
    </xf>
    <xf numFmtId="0" fontId="2" fillId="0" borderId="20" xfId="0" applyNumberFormat="1" applyFont="1" applyBorder="1" applyAlignment="1" applyProtection="1">
      <alignment horizontal="center" vertical="center"/>
      <protection hidden="1"/>
    </xf>
    <xf numFmtId="2" fontId="4" fillId="0" borderId="83" xfId="0" applyNumberFormat="1" applyFont="1" applyBorder="1" applyAlignment="1" applyProtection="1">
      <alignment horizontal="center" vertical="center"/>
      <protection hidden="1"/>
    </xf>
    <xf numFmtId="2" fontId="4" fillId="0" borderId="84" xfId="0" applyNumberFormat="1" applyFont="1" applyBorder="1" applyAlignment="1" applyProtection="1">
      <alignment horizontal="center" vertical="center"/>
      <protection hidden="1"/>
    </xf>
    <xf numFmtId="2" fontId="4" fillId="0" borderId="85" xfId="0" applyNumberFormat="1" applyFont="1" applyBorder="1" applyAlignment="1" applyProtection="1">
      <alignment horizontal="center" vertical="center"/>
      <protection hidden="1"/>
    </xf>
    <xf numFmtId="2" fontId="4" fillId="0" borderId="90" xfId="0" applyNumberFormat="1" applyFont="1" applyBorder="1" applyAlignment="1" applyProtection="1">
      <alignment horizontal="center" vertical="center"/>
      <protection hidden="1"/>
    </xf>
    <xf numFmtId="0" fontId="0" fillId="2" borderId="58" xfId="0" applyFill="1" applyBorder="1" applyAlignment="1" applyProtection="1">
      <alignment vertical="center"/>
      <protection hidden="1"/>
    </xf>
    <xf numFmtId="0" fontId="0" fillId="2" borderId="32" xfId="0" applyFill="1" applyBorder="1" applyAlignment="1" applyProtection="1">
      <alignment vertical="center"/>
      <protection hidden="1"/>
    </xf>
    <xf numFmtId="0" fontId="0" fillId="2" borderId="91" xfId="0" applyFill="1" applyBorder="1" applyAlignment="1" applyProtection="1">
      <alignment vertical="center"/>
      <protection hidden="1"/>
    </xf>
    <xf numFmtId="0" fontId="0" fillId="2" borderId="53" xfId="0" applyFill="1" applyBorder="1" applyAlignment="1" applyProtection="1">
      <alignment vertical="center"/>
      <protection hidden="1"/>
    </xf>
    <xf numFmtId="0" fontId="0" fillId="2" borderId="92" xfId="0" applyFill="1" applyBorder="1" applyAlignment="1" applyProtection="1">
      <alignment vertical="center"/>
      <protection hidden="1"/>
    </xf>
    <xf numFmtId="0" fontId="0" fillId="2" borderId="25" xfId="0" applyFill="1" applyBorder="1" applyAlignment="1" applyProtection="1">
      <alignment vertical="center"/>
      <protection hidden="1"/>
    </xf>
    <xf numFmtId="2" fontId="4" fillId="0" borderId="93" xfId="0" applyNumberFormat="1" applyFont="1" applyBorder="1" applyAlignment="1" applyProtection="1">
      <alignment horizontal="center" vertical="center"/>
      <protection hidden="1"/>
    </xf>
    <xf numFmtId="2" fontId="4" fillId="0" borderId="95" xfId="0" applyNumberFormat="1" applyFont="1" applyBorder="1" applyAlignment="1" applyProtection="1">
      <alignment horizontal="center" vertical="center"/>
      <protection hidden="1"/>
    </xf>
    <xf numFmtId="2" fontId="4" fillId="0" borderId="94" xfId="0" applyNumberFormat="1" applyFont="1" applyBorder="1" applyAlignment="1" applyProtection="1">
      <alignment horizontal="center" vertical="center"/>
      <protection hidden="1"/>
    </xf>
    <xf numFmtId="2" fontId="4" fillId="2" borderId="53" xfId="0" applyNumberFormat="1" applyFont="1" applyFill="1" applyBorder="1" applyAlignment="1" applyProtection="1">
      <alignment vertical="center"/>
      <protection hidden="1"/>
    </xf>
    <xf numFmtId="2" fontId="4" fillId="2" borderId="0" xfId="0" applyNumberFormat="1" applyFont="1" applyFill="1" applyBorder="1" applyAlignment="1" applyProtection="1">
      <alignment vertical="center"/>
      <protection hidden="1"/>
    </xf>
    <xf numFmtId="2" fontId="4" fillId="2" borderId="25" xfId="0" applyNumberFormat="1" applyFont="1" applyFill="1" applyBorder="1" applyAlignment="1" applyProtection="1">
      <alignment vertical="center"/>
      <protection hidden="1"/>
    </xf>
    <xf numFmtId="2" fontId="4" fillId="0" borderId="54" xfId="0" applyNumberFormat="1" applyFont="1" applyBorder="1" applyAlignment="1" applyProtection="1">
      <alignment vertical="center"/>
      <protection hidden="1"/>
    </xf>
    <xf numFmtId="2" fontId="4" fillId="2" borderId="32" xfId="0" applyNumberFormat="1" applyFont="1" applyFill="1" applyBorder="1" applyAlignment="1" applyProtection="1">
      <alignment vertical="center"/>
      <protection hidden="1"/>
    </xf>
    <xf numFmtId="2" fontId="4" fillId="0" borderId="98" xfId="0" applyNumberFormat="1" applyFont="1" applyBorder="1" applyAlignment="1" applyProtection="1">
      <alignment horizontal="center" vertical="center"/>
      <protection hidden="1"/>
    </xf>
    <xf numFmtId="0" fontId="2" fillId="2" borderId="0" xfId="0" applyFont="1" applyFill="1" applyBorder="1" applyAlignment="1" applyProtection="1">
      <alignment vertical="center"/>
      <protection hidden="1"/>
    </xf>
    <xf numFmtId="0" fontId="2" fillId="2" borderId="1" xfId="0" applyFont="1" applyFill="1" applyBorder="1" applyAlignment="1" applyProtection="1">
      <alignment vertical="center"/>
      <protection hidden="1"/>
    </xf>
    <xf numFmtId="2" fontId="4" fillId="2" borderId="103" xfId="0" applyNumberFormat="1" applyFont="1" applyFill="1" applyBorder="1" applyAlignment="1" applyProtection="1">
      <alignment horizontal="center" vertical="center"/>
      <protection hidden="1"/>
    </xf>
    <xf numFmtId="0" fontId="2" fillId="0" borderId="106" xfId="0" applyNumberFormat="1" applyFont="1" applyBorder="1" applyAlignment="1" applyProtection="1">
      <alignment horizontal="center" vertical="center"/>
      <protection hidden="1"/>
    </xf>
    <xf numFmtId="0" fontId="2" fillId="0" borderId="107" xfId="0" applyNumberFormat="1" applyFont="1" applyBorder="1" applyAlignment="1" applyProtection="1">
      <alignment horizontal="center" vertical="center"/>
      <protection hidden="1"/>
    </xf>
    <xf numFmtId="9" fontId="4" fillId="2" borderId="109" xfId="0" applyNumberFormat="1" applyFont="1" applyFill="1" applyBorder="1" applyAlignment="1" applyProtection="1">
      <alignment horizontal="center" vertical="center"/>
      <protection hidden="1"/>
    </xf>
    <xf numFmtId="2" fontId="4" fillId="2" borderId="111" xfId="0" applyNumberFormat="1" applyFont="1" applyFill="1" applyBorder="1" applyAlignment="1" applyProtection="1">
      <alignment horizontal="center" vertical="center"/>
      <protection hidden="1"/>
    </xf>
    <xf numFmtId="2" fontId="4" fillId="2" borderId="113" xfId="0" applyNumberFormat="1" applyFont="1" applyFill="1" applyBorder="1" applyAlignment="1" applyProtection="1">
      <alignment horizontal="center" vertical="center"/>
      <protection hidden="1"/>
    </xf>
    <xf numFmtId="2" fontId="4" fillId="0" borderId="114" xfId="0" applyNumberFormat="1" applyFont="1" applyBorder="1" applyAlignment="1" applyProtection="1">
      <alignment horizontal="center" vertical="center"/>
      <protection hidden="1"/>
    </xf>
    <xf numFmtId="2" fontId="4" fillId="0" borderId="15" xfId="0" applyNumberFormat="1" applyFont="1" applyBorder="1" applyAlignment="1" applyProtection="1">
      <alignment horizontal="center" vertical="center"/>
      <protection hidden="1"/>
    </xf>
    <xf numFmtId="2" fontId="4" fillId="0" borderId="115" xfId="0" applyNumberFormat="1" applyFont="1" applyBorder="1" applyAlignment="1" applyProtection="1">
      <alignment horizontal="center" vertical="center"/>
      <protection hidden="1"/>
    </xf>
    <xf numFmtId="2" fontId="4" fillId="0" borderId="77" xfId="0" applyNumberFormat="1" applyFont="1" applyBorder="1" applyAlignment="1" applyProtection="1">
      <alignment horizontal="center" vertical="center"/>
      <protection hidden="1"/>
    </xf>
    <xf numFmtId="2" fontId="0" fillId="2" borderId="77" xfId="0" applyNumberFormat="1" applyFill="1" applyBorder="1" applyAlignment="1" applyProtection="1">
      <alignment vertical="center"/>
      <protection hidden="1"/>
    </xf>
    <xf numFmtId="2" fontId="0" fillId="2" borderId="84" xfId="0" applyNumberFormat="1" applyFill="1" applyBorder="1" applyAlignment="1" applyProtection="1">
      <alignment vertical="center"/>
      <protection hidden="1"/>
    </xf>
    <xf numFmtId="2" fontId="0" fillId="2" borderId="118" xfId="0" applyNumberFormat="1" applyFill="1" applyBorder="1" applyAlignment="1" applyProtection="1">
      <alignment vertical="center"/>
      <protection hidden="1"/>
    </xf>
    <xf numFmtId="9" fontId="4" fillId="2" borderId="108" xfId="0" applyNumberFormat="1" applyFont="1" applyFill="1" applyBorder="1" applyAlignment="1" applyProtection="1">
      <alignment horizontal="center" vertical="center"/>
      <protection hidden="1"/>
    </xf>
    <xf numFmtId="2" fontId="4" fillId="0" borderId="119" xfId="0" applyNumberFormat="1" applyFont="1" applyBorder="1" applyAlignment="1" applyProtection="1">
      <alignment horizontal="center" vertical="center"/>
      <protection hidden="1"/>
    </xf>
    <xf numFmtId="2" fontId="4" fillId="0" borderId="120" xfId="0" applyNumberFormat="1" applyFont="1" applyBorder="1" applyAlignment="1" applyProtection="1">
      <alignment horizontal="center" vertical="center"/>
      <protection hidden="1"/>
    </xf>
    <xf numFmtId="2" fontId="4" fillId="0" borderId="122" xfId="0" applyNumberFormat="1" applyFont="1" applyBorder="1" applyAlignment="1" applyProtection="1">
      <alignment horizontal="center" vertical="center"/>
      <protection hidden="1"/>
    </xf>
    <xf numFmtId="2" fontId="4" fillId="0" borderId="89" xfId="0" applyNumberFormat="1" applyFont="1" applyBorder="1" applyAlignment="1" applyProtection="1">
      <alignment horizontal="center" vertical="center"/>
      <protection hidden="1"/>
    </xf>
    <xf numFmtId="2" fontId="4" fillId="8" borderId="20" xfId="0" applyNumberFormat="1" applyFont="1" applyFill="1" applyBorder="1" applyAlignment="1" applyProtection="1">
      <alignment horizontal="center" vertical="center"/>
      <protection hidden="1"/>
    </xf>
    <xf numFmtId="167" fontId="0" fillId="0" borderId="16" xfId="0" applyNumberFormat="1" applyBorder="1" applyAlignment="1" applyProtection="1">
      <alignment vertical="center"/>
      <protection locked="0" hidden="1"/>
    </xf>
    <xf numFmtId="167" fontId="0" fillId="0" borderId="14" xfId="0" applyNumberFormat="1" applyBorder="1" applyAlignment="1" applyProtection="1">
      <alignment vertical="center"/>
      <protection locked="0" hidden="1"/>
    </xf>
    <xf numFmtId="167" fontId="0" fillId="0" borderId="10" xfId="0" applyNumberFormat="1" applyBorder="1" applyAlignment="1" applyProtection="1">
      <alignment horizontal="center" vertical="center"/>
      <protection locked="0" hidden="1"/>
    </xf>
    <xf numFmtId="0" fontId="2" fillId="0" borderId="22" xfId="0" applyNumberFormat="1" applyFont="1" applyBorder="1" applyAlignment="1" applyProtection="1">
      <alignment horizontal="center" vertical="center"/>
      <protection hidden="1"/>
    </xf>
    <xf numFmtId="0" fontId="2" fillId="0" borderId="113" xfId="0" applyFont="1" applyBorder="1" applyAlignment="1" applyProtection="1">
      <alignment horizontal="center" vertical="center"/>
      <protection hidden="1"/>
    </xf>
    <xf numFmtId="167" fontId="2" fillId="0" borderId="138" xfId="0" applyNumberFormat="1" applyFont="1" applyBorder="1" applyAlignment="1" applyProtection="1">
      <alignment horizontal="center" vertical="center"/>
      <protection locked="0" hidden="1"/>
    </xf>
    <xf numFmtId="167" fontId="0" fillId="0" borderId="22" xfId="0" applyNumberFormat="1" applyBorder="1" applyAlignment="1" applyProtection="1">
      <alignment horizontal="center" vertical="center"/>
      <protection locked="0" hidden="1"/>
    </xf>
    <xf numFmtId="2" fontId="4" fillId="0" borderId="118" xfId="0" applyNumberFormat="1" applyFont="1" applyBorder="1" applyAlignment="1" applyProtection="1">
      <alignment horizontal="center" vertical="center"/>
      <protection hidden="1"/>
    </xf>
    <xf numFmtId="2" fontId="4" fillId="0" borderId="116" xfId="0" applyNumberFormat="1" applyFont="1" applyBorder="1" applyAlignment="1" applyProtection="1">
      <alignment horizontal="center" vertical="center"/>
      <protection hidden="1"/>
    </xf>
    <xf numFmtId="0" fontId="0" fillId="2" borderId="51" xfId="0" applyFill="1" applyBorder="1" applyAlignment="1" applyProtection="1">
      <alignment vertical="center"/>
      <protection hidden="1"/>
    </xf>
    <xf numFmtId="2" fontId="4" fillId="2" borderId="51" xfId="0" applyNumberFormat="1" applyFont="1" applyFill="1" applyBorder="1" applyAlignment="1" applyProtection="1">
      <alignment vertical="center"/>
      <protection hidden="1"/>
    </xf>
    <xf numFmtId="2" fontId="0" fillId="2" borderId="101" xfId="0" applyNumberFormat="1" applyFill="1" applyBorder="1" applyAlignment="1" applyProtection="1">
      <alignment vertical="center"/>
      <protection hidden="1"/>
    </xf>
    <xf numFmtId="2" fontId="0" fillId="2" borderId="102" xfId="0" applyNumberFormat="1" applyFill="1" applyBorder="1" applyAlignment="1" applyProtection="1">
      <alignment vertical="center"/>
      <protection hidden="1"/>
    </xf>
    <xf numFmtId="2" fontId="0" fillId="2" borderId="136" xfId="0" applyNumberFormat="1" applyFill="1" applyBorder="1" applyAlignment="1" applyProtection="1">
      <alignment vertical="center"/>
      <protection hidden="1"/>
    </xf>
    <xf numFmtId="2" fontId="4" fillId="2" borderId="27" xfId="0" applyNumberFormat="1" applyFont="1" applyFill="1" applyBorder="1" applyAlignment="1" applyProtection="1">
      <alignment horizontal="center" vertical="center"/>
      <protection hidden="1"/>
    </xf>
    <xf numFmtId="2" fontId="4" fillId="2" borderId="102" xfId="0" applyNumberFormat="1" applyFont="1" applyFill="1" applyBorder="1" applyAlignment="1" applyProtection="1">
      <alignment horizontal="center" vertical="center"/>
      <protection hidden="1"/>
    </xf>
    <xf numFmtId="2" fontId="2" fillId="0" borderId="142" xfId="0" applyNumberFormat="1" applyFont="1" applyBorder="1" applyAlignment="1" applyProtection="1">
      <alignment horizontal="center" vertical="center"/>
      <protection hidden="1"/>
    </xf>
    <xf numFmtId="2" fontId="4" fillId="0" borderId="144" xfId="0" applyNumberFormat="1" applyFont="1" applyBorder="1" applyAlignment="1" applyProtection="1">
      <alignment horizontal="center" vertical="center"/>
      <protection hidden="1"/>
    </xf>
    <xf numFmtId="2" fontId="4" fillId="0" borderId="108" xfId="0" applyNumberFormat="1" applyFont="1" applyBorder="1" applyAlignment="1" applyProtection="1">
      <alignment horizontal="center" vertical="center"/>
      <protection hidden="1"/>
    </xf>
    <xf numFmtId="2" fontId="4" fillId="0" borderId="70" xfId="0" applyNumberFormat="1" applyFont="1" applyBorder="1" applyAlignment="1" applyProtection="1">
      <alignment horizontal="center" vertical="center"/>
      <protection hidden="1"/>
    </xf>
    <xf numFmtId="2" fontId="4" fillId="0" borderId="146" xfId="0" applyNumberFormat="1" applyFont="1" applyBorder="1" applyAlignment="1" applyProtection="1">
      <alignment horizontal="center" vertical="center"/>
      <protection hidden="1"/>
    </xf>
    <xf numFmtId="2" fontId="4" fillId="0" borderId="147" xfId="0" applyNumberFormat="1" applyFont="1" applyBorder="1" applyAlignment="1" applyProtection="1">
      <alignment horizontal="center" vertical="center"/>
      <protection hidden="1"/>
    </xf>
    <xf numFmtId="167" fontId="2" fillId="0" borderId="4" xfId="0" applyNumberFormat="1" applyFont="1" applyBorder="1" applyAlignment="1" applyProtection="1">
      <alignment horizontal="center" vertical="center"/>
      <protection locked="0" hidden="1"/>
    </xf>
    <xf numFmtId="2" fontId="4" fillId="0" borderId="7" xfId="0" applyNumberFormat="1" applyFont="1" applyBorder="1" applyAlignment="1" applyProtection="1">
      <alignment horizontal="center" vertical="center"/>
      <protection hidden="1"/>
    </xf>
    <xf numFmtId="2" fontId="4" fillId="0" borderId="68" xfId="0" applyNumberFormat="1" applyFont="1" applyBorder="1" applyAlignment="1" applyProtection="1">
      <alignment horizontal="center" vertical="center"/>
      <protection hidden="1"/>
    </xf>
    <xf numFmtId="2" fontId="4" fillId="0" borderId="87" xfId="0" applyNumberFormat="1" applyFont="1" applyBorder="1" applyAlignment="1" applyProtection="1">
      <alignment horizontal="center" vertical="center"/>
      <protection hidden="1"/>
    </xf>
    <xf numFmtId="2" fontId="4" fillId="0" borderId="30" xfId="0" applyNumberFormat="1" applyFont="1" applyBorder="1" applyAlignment="1" applyProtection="1">
      <alignment horizontal="center" vertical="center"/>
      <protection hidden="1"/>
    </xf>
    <xf numFmtId="2" fontId="4" fillId="0" borderId="153" xfId="0" applyNumberFormat="1" applyFont="1" applyBorder="1" applyAlignment="1" applyProtection="1">
      <alignment horizontal="center" vertical="center"/>
      <protection hidden="1"/>
    </xf>
    <xf numFmtId="2" fontId="4" fillId="0" borderId="1" xfId="0" applyNumberFormat="1" applyFont="1" applyBorder="1" applyAlignment="1" applyProtection="1">
      <alignment horizontal="center" vertical="center"/>
      <protection hidden="1"/>
    </xf>
    <xf numFmtId="2" fontId="4" fillId="0" borderId="34" xfId="0" applyNumberFormat="1" applyFont="1" applyBorder="1" applyAlignment="1" applyProtection="1">
      <alignment horizontal="center" vertical="center"/>
      <protection hidden="1"/>
    </xf>
    <xf numFmtId="0" fontId="0" fillId="0" borderId="63" xfId="0" applyNumberFormat="1" applyBorder="1" applyAlignment="1" applyProtection="1">
      <alignment horizontal="center" vertical="center"/>
      <protection hidden="1"/>
    </xf>
    <xf numFmtId="9" fontId="5" fillId="0" borderId="72" xfId="0" applyNumberFormat="1" applyFont="1" applyBorder="1" applyAlignment="1" applyProtection="1">
      <alignment horizontal="center" vertical="center" shrinkToFit="1"/>
      <protection hidden="1"/>
    </xf>
    <xf numFmtId="2" fontId="4" fillId="9" borderId="34" xfId="0" applyNumberFormat="1" applyFont="1" applyFill="1" applyBorder="1" applyAlignment="1" applyProtection="1">
      <alignment horizontal="center" vertical="center"/>
      <protection hidden="1"/>
    </xf>
    <xf numFmtId="2" fontId="0" fillId="9" borderId="153" xfId="0" applyNumberFormat="1" applyFill="1" applyBorder="1" applyAlignment="1" applyProtection="1">
      <alignment vertical="center"/>
      <protection hidden="1"/>
    </xf>
    <xf numFmtId="0" fontId="0" fillId="2" borderId="153" xfId="0" applyFill="1" applyBorder="1" applyAlignment="1" applyProtection="1">
      <alignment vertical="center"/>
      <protection hidden="1"/>
    </xf>
    <xf numFmtId="0" fontId="0" fillId="2" borderId="160" xfId="0" applyFill="1" applyBorder="1" applyAlignment="1" applyProtection="1">
      <alignment vertical="center"/>
      <protection hidden="1"/>
    </xf>
    <xf numFmtId="0" fontId="0" fillId="2" borderId="154" xfId="0" applyFill="1" applyBorder="1" applyAlignment="1" applyProtection="1">
      <alignment vertical="center"/>
      <protection hidden="1"/>
    </xf>
    <xf numFmtId="0" fontId="2" fillId="2" borderId="2" xfId="0" applyFont="1" applyFill="1" applyBorder="1" applyAlignment="1" applyProtection="1">
      <alignment vertical="center"/>
      <protection hidden="1"/>
    </xf>
    <xf numFmtId="0" fontId="0" fillId="2" borderId="23" xfId="0" applyFill="1" applyBorder="1" applyAlignment="1" applyProtection="1">
      <alignment vertical="center"/>
      <protection hidden="1"/>
    </xf>
    <xf numFmtId="0" fontId="0" fillId="2" borderId="59" xfId="0" applyFill="1" applyBorder="1" applyAlignment="1" applyProtection="1">
      <alignment vertical="center"/>
      <protection hidden="1"/>
    </xf>
    <xf numFmtId="0" fontId="0" fillId="2" borderId="171" xfId="0" applyFill="1" applyBorder="1" applyAlignment="1" applyProtection="1">
      <alignment vertical="center"/>
      <protection hidden="1"/>
    </xf>
    <xf numFmtId="0" fontId="0" fillId="2" borderId="172" xfId="0" applyFill="1" applyBorder="1" applyAlignment="1" applyProtection="1">
      <alignment vertical="center"/>
      <protection hidden="1"/>
    </xf>
    <xf numFmtId="0" fontId="0" fillId="2" borderId="173" xfId="0" applyFill="1" applyBorder="1" applyAlignment="1" applyProtection="1">
      <alignment vertical="center"/>
      <protection hidden="1"/>
    </xf>
    <xf numFmtId="0" fontId="0" fillId="0" borderId="55" xfId="0" applyNumberFormat="1" applyBorder="1" applyAlignment="1" applyProtection="1">
      <alignment horizontal="center" vertical="center"/>
      <protection hidden="1"/>
    </xf>
    <xf numFmtId="2" fontId="0" fillId="2" borderId="153" xfId="0" applyNumberFormat="1" applyFill="1" applyBorder="1" applyAlignment="1" applyProtection="1">
      <alignment horizontal="center" vertical="center"/>
      <protection hidden="1"/>
    </xf>
    <xf numFmtId="2" fontId="0" fillId="2" borderId="154" xfId="0" applyNumberFormat="1" applyFill="1" applyBorder="1" applyAlignment="1" applyProtection="1">
      <alignment horizontal="center" vertical="center"/>
      <protection hidden="1"/>
    </xf>
    <xf numFmtId="2" fontId="2" fillId="2" borderId="1" xfId="0" applyNumberFormat="1" applyFont="1" applyFill="1" applyBorder="1" applyAlignment="1" applyProtection="1">
      <alignment horizontal="center" vertical="center"/>
      <protection hidden="1"/>
    </xf>
    <xf numFmtId="2" fontId="0" fillId="2" borderId="162" xfId="0" applyNumberFormat="1" applyFill="1" applyBorder="1" applyAlignment="1" applyProtection="1">
      <alignment horizontal="center" vertical="center"/>
      <protection hidden="1"/>
    </xf>
    <xf numFmtId="2" fontId="0" fillId="2" borderId="91" xfId="0" applyNumberFormat="1" applyFill="1" applyBorder="1" applyAlignment="1" applyProtection="1">
      <alignment horizontal="center" vertical="center"/>
      <protection hidden="1"/>
    </xf>
    <xf numFmtId="2" fontId="0" fillId="2" borderId="23" xfId="0" applyNumberFormat="1" applyFill="1" applyBorder="1" applyAlignment="1" applyProtection="1">
      <alignment horizontal="center" vertical="center"/>
      <protection hidden="1"/>
    </xf>
    <xf numFmtId="2" fontId="0" fillId="2" borderId="58" xfId="0" applyNumberFormat="1" applyFill="1" applyBorder="1" applyAlignment="1" applyProtection="1">
      <alignment horizontal="center" vertical="center"/>
      <protection hidden="1"/>
    </xf>
    <xf numFmtId="2" fontId="0" fillId="2" borderId="59" xfId="0" applyNumberFormat="1" applyFill="1" applyBorder="1" applyAlignment="1" applyProtection="1">
      <alignment horizontal="center" vertical="center"/>
      <protection hidden="1"/>
    </xf>
    <xf numFmtId="2" fontId="4" fillId="0" borderId="174" xfId="0" applyNumberFormat="1" applyFont="1" applyBorder="1" applyAlignment="1" applyProtection="1">
      <alignment horizontal="center" vertical="center"/>
      <protection hidden="1"/>
    </xf>
    <xf numFmtId="2" fontId="4" fillId="0" borderId="41" xfId="0" applyNumberFormat="1" applyFont="1" applyBorder="1" applyAlignment="1" applyProtection="1">
      <alignment horizontal="center" vertical="center"/>
      <protection hidden="1"/>
    </xf>
    <xf numFmtId="2" fontId="4" fillId="0" borderId="175" xfId="0" applyNumberFormat="1" applyFont="1" applyBorder="1" applyAlignment="1" applyProtection="1">
      <alignment horizontal="center" vertical="center"/>
      <protection hidden="1"/>
    </xf>
    <xf numFmtId="2" fontId="0" fillId="2" borderId="34" xfId="0" applyNumberFormat="1" applyFill="1" applyBorder="1" applyAlignment="1" applyProtection="1">
      <alignment horizontal="center" vertical="center"/>
      <protection hidden="1"/>
    </xf>
    <xf numFmtId="2" fontId="0" fillId="2" borderId="35" xfId="0" applyNumberFormat="1" applyFill="1" applyBorder="1" applyAlignment="1" applyProtection="1">
      <alignment horizontal="center" vertical="center"/>
      <protection hidden="1"/>
    </xf>
    <xf numFmtId="2" fontId="4" fillId="0" borderId="175" xfId="0" applyNumberFormat="1" applyFont="1" applyBorder="1" applyAlignment="1" applyProtection="1">
      <alignment vertical="center"/>
      <protection hidden="1"/>
    </xf>
    <xf numFmtId="167" fontId="0" fillId="0" borderId="4" xfId="0" applyNumberFormat="1" applyBorder="1" applyAlignment="1" applyProtection="1">
      <alignment horizontal="center" vertical="center"/>
      <protection locked="0" hidden="1"/>
    </xf>
    <xf numFmtId="167" fontId="0" fillId="0" borderId="9" xfId="0" applyNumberFormat="1" applyBorder="1" applyAlignment="1" applyProtection="1">
      <alignment horizontal="center" vertical="center"/>
      <protection locked="0" hidden="1"/>
    </xf>
    <xf numFmtId="2" fontId="0" fillId="2" borderId="2" xfId="0" applyNumberFormat="1" applyFill="1" applyBorder="1" applyAlignment="1" applyProtection="1">
      <alignment vertical="center"/>
      <protection hidden="1"/>
    </xf>
    <xf numFmtId="2" fontId="0" fillId="2" borderId="0" xfId="0" applyNumberFormat="1" applyFill="1" applyBorder="1" applyAlignment="1" applyProtection="1">
      <alignment vertical="center"/>
      <protection hidden="1"/>
    </xf>
    <xf numFmtId="2" fontId="4" fillId="9" borderId="1" xfId="0" applyNumberFormat="1" applyFont="1" applyFill="1" applyBorder="1" applyAlignment="1" applyProtection="1">
      <alignment horizontal="center" vertical="center"/>
      <protection hidden="1"/>
    </xf>
    <xf numFmtId="2" fontId="4" fillId="0" borderId="4" xfId="0" applyNumberFormat="1" applyFont="1" applyBorder="1" applyAlignment="1" applyProtection="1">
      <alignment horizontal="center" vertical="center"/>
      <protection hidden="1"/>
    </xf>
    <xf numFmtId="9" fontId="0" fillId="0" borderId="63" xfId="0" applyNumberFormat="1" applyBorder="1" applyAlignment="1" applyProtection="1">
      <alignment horizontal="center" vertical="center"/>
      <protection hidden="1"/>
    </xf>
    <xf numFmtId="2" fontId="4" fillId="0" borderId="60" xfId="0" applyNumberFormat="1" applyFont="1" applyBorder="1" applyAlignment="1" applyProtection="1">
      <alignment horizontal="center" vertical="center"/>
      <protection hidden="1"/>
    </xf>
    <xf numFmtId="2" fontId="4" fillId="0" borderId="22" xfId="0" applyNumberFormat="1" applyFont="1" applyBorder="1" applyAlignment="1" applyProtection="1">
      <alignment horizontal="center" vertical="center"/>
      <protection hidden="1"/>
    </xf>
    <xf numFmtId="2" fontId="4" fillId="0" borderId="20" xfId="0" applyNumberFormat="1" applyFont="1" applyBorder="1" applyAlignment="1" applyProtection="1">
      <alignment horizontal="center" vertical="center"/>
      <protection hidden="1"/>
    </xf>
    <xf numFmtId="2" fontId="4" fillId="0" borderId="14" xfId="0" applyNumberFormat="1" applyFont="1" applyBorder="1" applyAlignment="1" applyProtection="1">
      <alignment horizontal="center" vertical="center"/>
      <protection hidden="1"/>
    </xf>
    <xf numFmtId="2" fontId="4" fillId="0" borderId="11" xfId="0" applyNumberFormat="1" applyFont="1" applyBorder="1" applyAlignment="1" applyProtection="1">
      <alignment horizontal="center" vertical="center"/>
      <protection hidden="1"/>
    </xf>
    <xf numFmtId="2" fontId="4" fillId="0" borderId="69" xfId="0" applyNumberFormat="1" applyFont="1" applyBorder="1" applyAlignment="1" applyProtection="1">
      <alignment horizontal="center" vertical="center"/>
      <protection hidden="1"/>
    </xf>
    <xf numFmtId="0" fontId="2" fillId="0" borderId="134" xfId="0" applyNumberFormat="1" applyFont="1" applyBorder="1" applyAlignment="1" applyProtection="1">
      <alignment horizontal="center" vertical="center"/>
      <protection hidden="1"/>
    </xf>
    <xf numFmtId="0" fontId="2" fillId="0" borderId="21" xfId="0" applyNumberFormat="1" applyFont="1" applyBorder="1" applyAlignment="1" applyProtection="1">
      <alignment horizontal="center" vertical="center"/>
      <protection hidden="1"/>
    </xf>
    <xf numFmtId="2" fontId="4" fillId="0" borderId="63" xfId="0" applyNumberFormat="1" applyFont="1" applyBorder="1" applyAlignment="1" applyProtection="1">
      <alignment horizontal="center" vertical="center"/>
      <protection hidden="1"/>
    </xf>
    <xf numFmtId="2" fontId="4" fillId="0" borderId="55" xfId="0" applyNumberFormat="1" applyFont="1" applyBorder="1" applyAlignment="1" applyProtection="1">
      <alignment horizontal="center" vertical="center"/>
      <protection hidden="1"/>
    </xf>
    <xf numFmtId="2" fontId="4" fillId="0" borderId="86" xfId="0" applyNumberFormat="1" applyFont="1" applyBorder="1" applyAlignment="1" applyProtection="1">
      <alignment horizontal="center" vertical="center"/>
      <protection hidden="1"/>
    </xf>
    <xf numFmtId="2" fontId="4" fillId="0" borderId="142" xfId="0" applyNumberFormat="1" applyFont="1" applyBorder="1" applyAlignment="1" applyProtection="1">
      <alignment horizontal="center" vertical="center"/>
      <protection hidden="1"/>
    </xf>
    <xf numFmtId="0" fontId="4" fillId="0" borderId="63" xfId="0" applyFont="1" applyBorder="1" applyAlignment="1" applyProtection="1">
      <alignment horizontal="center" vertical="center"/>
      <protection hidden="1"/>
    </xf>
    <xf numFmtId="2" fontId="4" fillId="0" borderId="3" xfId="0" applyNumberFormat="1" applyFont="1" applyBorder="1" applyAlignment="1" applyProtection="1">
      <alignment horizontal="center" vertical="center"/>
      <protection hidden="1"/>
    </xf>
    <xf numFmtId="2" fontId="4" fillId="0" borderId="24" xfId="0" applyNumberFormat="1" applyFont="1" applyBorder="1" applyAlignment="1" applyProtection="1">
      <alignment horizontal="center" vertical="center"/>
      <protection hidden="1"/>
    </xf>
    <xf numFmtId="2" fontId="4" fillId="0" borderId="145" xfId="0" applyNumberFormat="1" applyFont="1" applyBorder="1" applyAlignment="1" applyProtection="1">
      <alignment horizontal="center" vertical="center"/>
      <protection hidden="1"/>
    </xf>
    <xf numFmtId="0" fontId="2" fillId="0" borderId="77" xfId="0" applyFont="1" applyBorder="1" applyAlignment="1" applyProtection="1">
      <alignment horizontal="center" vertical="center" textRotation="90"/>
      <protection hidden="1"/>
    </xf>
    <xf numFmtId="0" fontId="2" fillId="0" borderId="82" xfId="0" applyFont="1" applyBorder="1" applyAlignment="1" applyProtection="1">
      <alignment horizontal="center" vertical="center"/>
      <protection hidden="1"/>
    </xf>
    <xf numFmtId="0" fontId="2" fillId="0" borderId="71" xfId="0" applyFont="1" applyBorder="1" applyAlignment="1" applyProtection="1">
      <alignment horizontal="center" vertical="center" shrinkToFit="1"/>
      <protection hidden="1"/>
    </xf>
    <xf numFmtId="0" fontId="0" fillId="0" borderId="96" xfId="0" applyBorder="1" applyAlignment="1" applyProtection="1">
      <alignment horizontal="center" vertical="center"/>
      <protection hidden="1"/>
    </xf>
    <xf numFmtId="0" fontId="13" fillId="0" borderId="0" xfId="0" applyFont="1" applyProtection="1"/>
    <xf numFmtId="0" fontId="0" fillId="0" borderId="68" xfId="0" applyBorder="1" applyAlignment="1" applyProtection="1">
      <alignment horizontal="center" vertical="center"/>
      <protection hidden="1"/>
    </xf>
    <xf numFmtId="9" fontId="0" fillId="0" borderId="3" xfId="0" applyNumberFormat="1" applyBorder="1" applyAlignment="1" applyProtection="1">
      <alignment horizontal="center" vertical="center"/>
      <protection hidden="1"/>
    </xf>
    <xf numFmtId="9" fontId="2" fillId="0" borderId="24" xfId="0" applyNumberFormat="1" applyFont="1" applyBorder="1" applyAlignment="1" applyProtection="1">
      <alignment horizontal="center" vertical="center"/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0" fontId="2" fillId="0" borderId="24" xfId="0" applyFont="1" applyBorder="1" applyAlignment="1" applyProtection="1">
      <alignment horizontal="center" vertical="center"/>
      <protection hidden="1"/>
    </xf>
    <xf numFmtId="0" fontId="0" fillId="0" borderId="79" xfId="0" applyBorder="1" applyAlignment="1" applyProtection="1">
      <alignment horizontal="center" vertical="center"/>
      <protection hidden="1"/>
    </xf>
    <xf numFmtId="0" fontId="2" fillId="0" borderId="73" xfId="0" applyFont="1" applyBorder="1" applyAlignment="1" applyProtection="1">
      <alignment horizontal="center" vertical="center"/>
      <protection hidden="1"/>
    </xf>
    <xf numFmtId="0" fontId="0" fillId="0" borderId="75" xfId="0" applyBorder="1" applyAlignment="1" applyProtection="1">
      <alignment horizontal="center" vertical="center"/>
      <protection hidden="1"/>
    </xf>
    <xf numFmtId="0" fontId="2" fillId="0" borderId="110" xfId="0" applyFont="1" applyBorder="1" applyAlignment="1" applyProtection="1">
      <alignment horizontal="center" vertical="center"/>
      <protection hidden="1"/>
    </xf>
    <xf numFmtId="0" fontId="2" fillId="0" borderId="110" xfId="0" applyFont="1" applyBorder="1" applyAlignment="1" applyProtection="1">
      <alignment horizontal="center" vertical="center" shrinkToFit="1"/>
      <protection hidden="1"/>
    </xf>
    <xf numFmtId="0" fontId="0" fillId="0" borderId="0" xfId="0" applyProtection="1"/>
    <xf numFmtId="172" fontId="2" fillId="0" borderId="27" xfId="0" applyNumberFormat="1" applyFont="1" applyBorder="1" applyAlignment="1" applyProtection="1">
      <alignment horizontal="center" vertical="center"/>
      <protection hidden="1"/>
    </xf>
    <xf numFmtId="0" fontId="2" fillId="9" borderId="126" xfId="0" applyFont="1" applyFill="1" applyBorder="1" applyAlignment="1" applyProtection="1">
      <alignment horizontal="center" vertical="center"/>
      <protection hidden="1"/>
    </xf>
    <xf numFmtId="2" fontId="0" fillId="0" borderId="0" xfId="0" applyNumberFormat="1" applyAlignment="1" applyProtection="1">
      <alignment vertical="center"/>
      <protection hidden="1"/>
    </xf>
    <xf numFmtId="172" fontId="2" fillId="0" borderId="111" xfId="0" applyNumberFormat="1" applyFont="1" applyBorder="1" applyAlignment="1" applyProtection="1">
      <alignment horizontal="center" vertical="center"/>
      <protection hidden="1"/>
    </xf>
    <xf numFmtId="167" fontId="0" fillId="0" borderId="4" xfId="0" applyNumberFormat="1" applyBorder="1" applyAlignment="1" applyProtection="1">
      <alignment horizontal="center" vertical="center"/>
      <protection hidden="1"/>
    </xf>
    <xf numFmtId="0" fontId="2" fillId="9" borderId="123" xfId="0" applyFont="1" applyFill="1" applyBorder="1" applyAlignment="1" applyProtection="1">
      <alignment horizontal="center" vertical="center"/>
    </xf>
    <xf numFmtId="0" fontId="0" fillId="9" borderId="1" xfId="0" applyFill="1" applyBorder="1" applyAlignment="1" applyProtection="1">
      <alignment horizontal="center" vertical="center"/>
    </xf>
    <xf numFmtId="0" fontId="0" fillId="9" borderId="123" xfId="0" applyFill="1" applyBorder="1" applyAlignment="1" applyProtection="1">
      <alignment horizontal="center" vertical="center"/>
    </xf>
    <xf numFmtId="172" fontId="2" fillId="0" borderId="113" xfId="0" applyNumberFormat="1" applyFont="1" applyBorder="1" applyAlignment="1" applyProtection="1">
      <alignment horizontal="center" vertical="center"/>
      <protection hidden="1"/>
    </xf>
    <xf numFmtId="167" fontId="0" fillId="0" borderId="22" xfId="0" applyNumberFormat="1" applyBorder="1" applyAlignment="1" applyProtection="1">
      <alignment horizontal="center" vertical="center"/>
      <protection hidden="1"/>
    </xf>
    <xf numFmtId="0" fontId="2" fillId="9" borderId="127" xfId="0" applyFont="1" applyFill="1" applyBorder="1" applyAlignment="1" applyProtection="1">
      <alignment horizontal="center" vertical="center"/>
      <protection hidden="1"/>
    </xf>
    <xf numFmtId="2" fontId="4" fillId="0" borderId="108" xfId="0" applyNumberFormat="1" applyFont="1" applyBorder="1" applyAlignment="1" applyProtection="1">
      <alignment horizontal="center" vertical="center"/>
    </xf>
    <xf numFmtId="167" fontId="0" fillId="0" borderId="82" xfId="0" applyNumberFormat="1" applyBorder="1" applyAlignment="1" applyProtection="1">
      <alignment horizontal="center" vertical="center"/>
      <protection hidden="1"/>
    </xf>
    <xf numFmtId="167" fontId="0" fillId="0" borderId="71" xfId="0" applyNumberFormat="1" applyBorder="1" applyAlignment="1" applyProtection="1">
      <alignment horizontal="center" vertical="center"/>
      <protection hidden="1"/>
    </xf>
    <xf numFmtId="167" fontId="2" fillId="0" borderId="71" xfId="0" applyNumberFormat="1" applyFont="1" applyBorder="1" applyAlignment="1" applyProtection="1">
      <alignment horizontal="center" vertical="center"/>
      <protection hidden="1"/>
    </xf>
    <xf numFmtId="9" fontId="0" fillId="0" borderId="70" xfId="0" applyNumberFormat="1" applyBorder="1" applyAlignment="1" applyProtection="1">
      <alignment horizontal="center" vertical="center" shrinkToFit="1"/>
      <protection hidden="1"/>
    </xf>
    <xf numFmtId="9" fontId="0" fillId="0" borderId="71" xfId="0" applyNumberFormat="1" applyBorder="1" applyAlignment="1" applyProtection="1">
      <alignment horizontal="center" vertical="center" shrinkToFit="1"/>
      <protection hidden="1"/>
    </xf>
    <xf numFmtId="9" fontId="2" fillId="0" borderId="71" xfId="0" applyNumberFormat="1" applyFont="1" applyBorder="1" applyAlignment="1" applyProtection="1">
      <alignment horizontal="center" vertical="center" shrinkToFit="1"/>
      <protection hidden="1"/>
    </xf>
    <xf numFmtId="0" fontId="2" fillId="0" borderId="70" xfId="0" applyFont="1" applyBorder="1" applyAlignment="1" applyProtection="1">
      <alignment horizontal="center" vertical="center" shrinkToFit="1"/>
      <protection hidden="1"/>
    </xf>
    <xf numFmtId="0" fontId="2" fillId="0" borderId="72" xfId="0" applyFont="1" applyBorder="1" applyAlignment="1" applyProtection="1">
      <alignment horizontal="center" vertical="center" shrinkToFit="1"/>
      <protection hidden="1"/>
    </xf>
    <xf numFmtId="0" fontId="2" fillId="0" borderId="108" xfId="0" applyFont="1" applyBorder="1" applyAlignment="1" applyProtection="1">
      <alignment horizontal="center" vertical="center" shrinkToFit="1"/>
      <protection hidden="1"/>
    </xf>
    <xf numFmtId="0" fontId="2" fillId="0" borderId="151" xfId="0" applyFont="1" applyBorder="1" applyAlignment="1" applyProtection="1">
      <alignment horizontal="center" vertical="center" shrinkToFit="1"/>
      <protection hidden="1"/>
    </xf>
    <xf numFmtId="0" fontId="2" fillId="0" borderId="148" xfId="0" applyFont="1" applyBorder="1" applyAlignment="1" applyProtection="1">
      <alignment horizontal="center" vertical="center" shrinkToFit="1"/>
      <protection hidden="1"/>
    </xf>
    <xf numFmtId="2" fontId="4" fillId="0" borderId="109" xfId="0" applyNumberFormat="1" applyFont="1" applyBorder="1" applyAlignment="1" applyProtection="1">
      <alignment horizontal="center" vertical="center"/>
    </xf>
    <xf numFmtId="2" fontId="2" fillId="0" borderId="109" xfId="0" applyNumberFormat="1" applyFont="1" applyBorder="1" applyAlignment="1" applyProtection="1">
      <alignment horizontal="center" vertical="center"/>
      <protection hidden="1"/>
    </xf>
    <xf numFmtId="2" fontId="2" fillId="0" borderId="109" xfId="0" applyNumberFormat="1" applyFont="1" applyFill="1" applyBorder="1" applyAlignment="1" applyProtection="1">
      <alignment horizontal="center" vertical="center"/>
      <protection hidden="1"/>
    </xf>
    <xf numFmtId="0" fontId="4" fillId="0" borderId="147" xfId="0" applyFont="1" applyBorder="1" applyAlignment="1" applyProtection="1">
      <alignment horizontal="center" vertical="center"/>
    </xf>
    <xf numFmtId="2" fontId="2" fillId="0" borderId="147" xfId="0" applyNumberFormat="1" applyFont="1" applyBorder="1" applyAlignment="1" applyProtection="1">
      <alignment horizontal="center" vertical="center"/>
      <protection hidden="1"/>
    </xf>
    <xf numFmtId="0" fontId="4" fillId="0" borderId="142" xfId="0" applyFont="1" applyBorder="1" applyAlignment="1" applyProtection="1">
      <alignment horizontal="center" vertical="center"/>
      <protection hidden="1"/>
    </xf>
    <xf numFmtId="173" fontId="0" fillId="0" borderId="0" xfId="0" applyNumberFormat="1" applyAlignment="1" applyProtection="1">
      <alignment vertical="center"/>
      <protection hidden="1"/>
    </xf>
    <xf numFmtId="0" fontId="2" fillId="0" borderId="71" xfId="0" applyFont="1" applyBorder="1" applyAlignment="1" applyProtection="1">
      <alignment horizontal="center" vertical="center"/>
      <protection hidden="1"/>
    </xf>
    <xf numFmtId="9" fontId="2" fillId="0" borderId="63" xfId="0" applyNumberFormat="1" applyFont="1" applyBorder="1" applyAlignment="1" applyProtection="1">
      <alignment horizontal="center" vertical="center"/>
      <protection hidden="1"/>
    </xf>
    <xf numFmtId="0" fontId="2" fillId="0" borderId="63" xfId="0" applyFont="1" applyBorder="1" applyAlignment="1" applyProtection="1">
      <alignment horizontal="center" vertical="center"/>
      <protection hidden="1"/>
    </xf>
    <xf numFmtId="172" fontId="2" fillId="0" borderId="46" xfId="0" applyNumberFormat="1" applyFont="1" applyBorder="1" applyAlignment="1" applyProtection="1">
      <alignment horizontal="center" vertical="center"/>
      <protection hidden="1"/>
    </xf>
    <xf numFmtId="167" fontId="0" fillId="0" borderId="33" xfId="0" applyNumberFormat="1" applyBorder="1" applyAlignment="1" applyProtection="1">
      <alignment horizontal="center" vertical="center"/>
      <protection hidden="1"/>
    </xf>
    <xf numFmtId="0" fontId="0" fillId="0" borderId="126" xfId="0" applyBorder="1" applyAlignment="1" applyProtection="1">
      <alignment horizontal="center" vertical="center"/>
      <protection hidden="1"/>
    </xf>
    <xf numFmtId="172" fontId="2" fillId="0" borderId="11" xfId="0" applyNumberFormat="1" applyFont="1" applyBorder="1" applyAlignment="1" applyProtection="1">
      <alignment horizontal="center" vertical="center"/>
      <protection hidden="1"/>
    </xf>
    <xf numFmtId="2" fontId="0" fillId="0" borderId="4" xfId="0" applyNumberFormat="1" applyBorder="1" applyAlignment="1" applyProtection="1">
      <alignment horizontal="center" vertical="center"/>
    </xf>
    <xf numFmtId="2" fontId="4" fillId="0" borderId="4" xfId="0" applyNumberFormat="1" applyFont="1" applyBorder="1" applyAlignment="1" applyProtection="1">
      <alignment horizontal="center" vertical="center"/>
    </xf>
    <xf numFmtId="2" fontId="2" fillId="0" borderId="28" xfId="0" applyNumberFormat="1" applyFont="1" applyBorder="1" applyAlignment="1" applyProtection="1">
      <alignment horizontal="center" vertical="center"/>
      <protection hidden="1"/>
    </xf>
    <xf numFmtId="0" fontId="4" fillId="0" borderId="10" xfId="0" applyFont="1" applyBorder="1" applyAlignment="1" applyProtection="1">
      <alignment horizontal="center" vertical="center"/>
      <protection hidden="1"/>
    </xf>
    <xf numFmtId="2" fontId="2" fillId="0" borderId="28" xfId="0" applyNumberFormat="1" applyFont="1" applyFill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</xf>
    <xf numFmtId="2" fontId="2" fillId="0" borderId="42" xfId="0" applyNumberFormat="1" applyFont="1" applyBorder="1" applyAlignment="1" applyProtection="1">
      <alignment horizontal="center" vertical="center"/>
      <protection hidden="1"/>
    </xf>
    <xf numFmtId="0" fontId="4" fillId="0" borderId="12" xfId="0" applyFont="1" applyBorder="1" applyAlignment="1" applyProtection="1">
      <alignment horizontal="center" vertical="center"/>
      <protection hidden="1"/>
    </xf>
    <xf numFmtId="0" fontId="2" fillId="0" borderId="126" xfId="0" applyFont="1" applyBorder="1" applyAlignment="1" applyProtection="1">
      <alignment horizontal="center" vertical="center"/>
      <protection hidden="1"/>
    </xf>
    <xf numFmtId="0" fontId="2" fillId="0" borderId="123" xfId="0" applyFont="1" applyBorder="1" applyAlignment="1" applyProtection="1">
      <alignment horizontal="center" vertical="center"/>
    </xf>
    <xf numFmtId="2" fontId="2" fillId="0" borderId="0" xfId="0" applyNumberFormat="1" applyFont="1" applyAlignment="1" applyProtection="1">
      <alignment vertical="center"/>
      <protection hidden="1"/>
    </xf>
    <xf numFmtId="0" fontId="2" fillId="0" borderId="127" xfId="0" applyFont="1" applyBorder="1" applyAlignment="1" applyProtection="1">
      <alignment horizontal="center" vertical="center"/>
      <protection hidden="1"/>
    </xf>
    <xf numFmtId="0" fontId="4" fillId="0" borderId="68" xfId="0" applyFont="1" applyBorder="1" applyAlignment="1" applyProtection="1">
      <alignment horizontal="center" vertical="center"/>
      <protection hidden="1"/>
    </xf>
    <xf numFmtId="0" fontId="4" fillId="0" borderId="88" xfId="0" applyFon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168" fontId="0" fillId="0" borderId="0" xfId="0" applyNumberFormat="1" applyAlignment="1" applyProtection="1">
      <alignment horizontal="center" vertical="center"/>
      <protection hidden="1"/>
    </xf>
    <xf numFmtId="0" fontId="2" fillId="0" borderId="44" xfId="0" applyNumberFormat="1" applyFont="1" applyBorder="1" applyAlignment="1" applyProtection="1">
      <alignment horizontal="center" vertical="center"/>
      <protection locked="0" hidden="1"/>
    </xf>
    <xf numFmtId="0" fontId="2" fillId="0" borderId="45" xfId="0" applyNumberFormat="1" applyFont="1" applyBorder="1" applyAlignment="1" applyProtection="1">
      <alignment horizontal="center" vertical="center"/>
      <protection locked="0" hidden="1"/>
    </xf>
    <xf numFmtId="173" fontId="4" fillId="0" borderId="77" xfId="0" applyNumberFormat="1" applyFont="1" applyBorder="1" applyAlignment="1" applyProtection="1">
      <alignment horizontal="center" vertical="center"/>
      <protection locked="0" hidden="1"/>
    </xf>
    <xf numFmtId="173" fontId="4" fillId="0" borderId="84" xfId="0" applyNumberFormat="1" applyFont="1" applyBorder="1" applyAlignment="1" applyProtection="1">
      <alignment horizontal="center" vertical="center"/>
      <protection locked="0" hidden="1"/>
    </xf>
    <xf numFmtId="173" fontId="4" fillId="0" borderId="117" xfId="0" applyNumberFormat="1" applyFont="1" applyBorder="1" applyAlignment="1" applyProtection="1">
      <alignment horizontal="center" vertical="center"/>
      <protection locked="0" hidden="1"/>
    </xf>
    <xf numFmtId="173" fontId="4" fillId="0" borderId="121" xfId="0" applyNumberFormat="1" applyFont="1" applyBorder="1" applyAlignment="1" applyProtection="1">
      <alignment horizontal="center" vertical="center"/>
      <protection locked="0" hidden="1"/>
    </xf>
    <xf numFmtId="173" fontId="4" fillId="0" borderId="20" xfId="0" applyNumberFormat="1" applyFont="1" applyBorder="1" applyAlignment="1" applyProtection="1">
      <alignment horizontal="center" vertical="center"/>
      <protection locked="0" hidden="1"/>
    </xf>
    <xf numFmtId="0" fontId="2" fillId="0" borderId="128" xfId="0" applyNumberFormat="1" applyFont="1" applyBorder="1" applyAlignment="1" applyProtection="1">
      <alignment horizontal="center" vertical="center"/>
      <protection locked="0" hidden="1"/>
    </xf>
    <xf numFmtId="0" fontId="2" fillId="0" borderId="32" xfId="0" applyNumberFormat="1" applyFont="1" applyBorder="1" applyAlignment="1" applyProtection="1">
      <alignment horizontal="center" vertical="center"/>
      <protection locked="0" hidden="1"/>
    </xf>
    <xf numFmtId="0" fontId="2" fillId="0" borderId="95" xfId="0" applyNumberFormat="1" applyFont="1" applyBorder="1" applyAlignment="1" applyProtection="1">
      <alignment horizontal="center" vertical="center"/>
      <protection locked="0" hidden="1"/>
    </xf>
    <xf numFmtId="0" fontId="2" fillId="0" borderId="129" xfId="0" applyNumberFormat="1" applyFont="1" applyBorder="1" applyAlignment="1" applyProtection="1">
      <alignment horizontal="center" vertical="center"/>
      <protection locked="0" hidden="1"/>
    </xf>
    <xf numFmtId="0" fontId="2" fillId="0" borderId="39" xfId="0" applyNumberFormat="1" applyFont="1" applyBorder="1" applyAlignment="1" applyProtection="1">
      <alignment horizontal="center" vertical="center"/>
      <protection locked="0" hidden="1"/>
    </xf>
    <xf numFmtId="0" fontId="2" fillId="0" borderId="10" xfId="0" applyNumberFormat="1" applyFont="1" applyBorder="1" applyAlignment="1" applyProtection="1">
      <alignment horizontal="center" vertical="center"/>
      <protection locked="0" hidden="1"/>
    </xf>
    <xf numFmtId="0" fontId="2" fillId="0" borderId="137" xfId="0" applyNumberFormat="1" applyFont="1" applyBorder="1" applyAlignment="1" applyProtection="1">
      <alignment horizontal="center" vertical="center"/>
      <protection locked="0" hidden="1"/>
    </xf>
    <xf numFmtId="0" fontId="2" fillId="0" borderId="51" xfId="0" applyNumberFormat="1" applyFont="1" applyBorder="1" applyAlignment="1" applyProtection="1">
      <alignment horizontal="center" vertical="center"/>
      <protection locked="0" hidden="1"/>
    </xf>
    <xf numFmtId="0" fontId="2" fillId="0" borderId="138" xfId="0" applyNumberFormat="1" applyFont="1" applyBorder="1" applyAlignment="1" applyProtection="1">
      <alignment horizontal="center" vertical="center"/>
      <protection locked="0" hidden="1"/>
    </xf>
    <xf numFmtId="173" fontId="4" fillId="0" borderId="27" xfId="0" applyNumberFormat="1" applyFont="1" applyBorder="1" applyAlignment="1" applyProtection="1">
      <alignment horizontal="center" vertical="center"/>
      <protection locked="0" hidden="1"/>
    </xf>
    <xf numFmtId="173" fontId="4" fillId="0" borderId="102" xfId="0" applyNumberFormat="1" applyFont="1" applyBorder="1" applyAlignment="1" applyProtection="1">
      <alignment horizontal="center" vertical="center"/>
      <protection locked="0" hidden="1"/>
    </xf>
    <xf numFmtId="0" fontId="4" fillId="0" borderId="0" xfId="0" applyFont="1" applyAlignment="1">
      <alignment horizontal="center" vertical="center"/>
    </xf>
    <xf numFmtId="2" fontId="4" fillId="0" borderId="63" xfId="0" applyNumberFormat="1" applyFont="1" applyBorder="1" applyAlignment="1" applyProtection="1">
      <alignment horizontal="center" vertical="center"/>
      <protection hidden="1"/>
    </xf>
    <xf numFmtId="2" fontId="4" fillId="0" borderId="54" xfId="0" applyNumberFormat="1" applyFont="1" applyBorder="1" applyAlignment="1" applyProtection="1">
      <alignment horizontal="center" vertical="center"/>
      <protection hidden="1"/>
    </xf>
    <xf numFmtId="2" fontId="4" fillId="0" borderId="63" xfId="0" applyNumberFormat="1" applyFont="1" applyBorder="1" applyAlignment="1" applyProtection="1">
      <alignment horizontal="center" vertical="center"/>
      <protection hidden="1"/>
    </xf>
    <xf numFmtId="2" fontId="4" fillId="0" borderId="24" xfId="0" applyNumberFormat="1" applyFont="1" applyBorder="1" applyAlignment="1" applyProtection="1">
      <alignment horizontal="center" vertical="center"/>
      <protection hidden="1"/>
    </xf>
    <xf numFmtId="0" fontId="2" fillId="2" borderId="59" xfId="0" applyFont="1" applyFill="1" applyBorder="1" applyAlignment="1" applyProtection="1">
      <alignment vertical="center"/>
      <protection hidden="1"/>
    </xf>
    <xf numFmtId="2" fontId="2" fillId="2" borderId="0" xfId="0" applyNumberFormat="1" applyFont="1" applyFill="1" applyBorder="1" applyAlignment="1" applyProtection="1">
      <alignment vertical="center"/>
      <protection hidden="1"/>
    </xf>
    <xf numFmtId="0" fontId="2" fillId="2" borderId="162" xfId="0" applyFont="1" applyFill="1" applyBorder="1" applyAlignment="1" applyProtection="1">
      <alignment vertical="center"/>
      <protection hidden="1"/>
    </xf>
    <xf numFmtId="2" fontId="2" fillId="2" borderId="92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NumberFormat="1" applyFill="1" applyBorder="1" applyAlignment="1" applyProtection="1">
      <alignment vertical="center"/>
      <protection hidden="1"/>
    </xf>
    <xf numFmtId="2" fontId="4" fillId="6" borderId="167" xfId="0" applyNumberFormat="1" applyFont="1" applyFill="1" applyBorder="1" applyAlignment="1" applyProtection="1">
      <alignment horizontal="center" vertical="center"/>
      <protection hidden="1"/>
    </xf>
    <xf numFmtId="0" fontId="0" fillId="0" borderId="168" xfId="0" applyBorder="1" applyAlignment="1" applyProtection="1">
      <alignment horizontal="center" vertical="center"/>
    </xf>
    <xf numFmtId="2" fontId="4" fillId="6" borderId="163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164" xfId="0" applyBorder="1" applyAlignment="1" applyProtection="1">
      <alignment horizontal="center" vertical="center" wrapText="1"/>
    </xf>
    <xf numFmtId="0" fontId="0" fillId="0" borderId="165" xfId="0" applyBorder="1" applyAlignment="1" applyProtection="1">
      <alignment horizontal="center" vertical="center" wrapText="1"/>
    </xf>
    <xf numFmtId="0" fontId="0" fillId="0" borderId="166" xfId="0" applyBorder="1" applyAlignment="1" applyProtection="1">
      <alignment horizontal="center" vertical="center" wrapText="1"/>
    </xf>
    <xf numFmtId="2" fontId="4" fillId="6" borderId="163" xfId="0" applyNumberFormat="1" applyFont="1" applyFill="1" applyBorder="1" applyAlignment="1" applyProtection="1">
      <alignment horizontal="center" vertical="center" shrinkToFit="1"/>
      <protection hidden="1"/>
    </xf>
    <xf numFmtId="0" fontId="0" fillId="6" borderId="164" xfId="0" applyFill="1" applyBorder="1" applyAlignment="1" applyProtection="1">
      <alignment horizontal="center" vertical="center" shrinkToFit="1"/>
    </xf>
    <xf numFmtId="0" fontId="0" fillId="6" borderId="168" xfId="0" applyFill="1" applyBorder="1" applyAlignment="1" applyProtection="1">
      <alignment horizontal="center" vertical="center"/>
    </xf>
    <xf numFmtId="2" fontId="4" fillId="6" borderId="163" xfId="0" applyNumberFormat="1" applyFont="1" applyFill="1" applyBorder="1" applyAlignment="1" applyProtection="1">
      <alignment horizontal="center" vertical="center"/>
      <protection hidden="1"/>
    </xf>
    <xf numFmtId="0" fontId="0" fillId="6" borderId="164" xfId="0" applyFill="1" applyBorder="1" applyAlignment="1" applyProtection="1">
      <alignment horizontal="center" vertical="center"/>
    </xf>
    <xf numFmtId="2" fontId="4" fillId="6" borderId="91" xfId="0" applyNumberFormat="1" applyFont="1" applyFill="1" applyBorder="1" applyAlignment="1" applyProtection="1">
      <alignment horizontal="center" vertical="center"/>
      <protection hidden="1"/>
    </xf>
    <xf numFmtId="0" fontId="0" fillId="0" borderId="169" xfId="0" applyBorder="1" applyAlignment="1" applyProtection="1">
      <alignment horizontal="center" vertical="center"/>
    </xf>
    <xf numFmtId="2" fontId="4" fillId="6" borderId="91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169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23" xfId="0" applyBorder="1" applyAlignment="1" applyProtection="1">
      <alignment horizontal="center" vertical="center" wrapText="1"/>
    </xf>
    <xf numFmtId="2" fontId="4" fillId="9" borderId="1" xfId="0" applyNumberFormat="1" applyFont="1" applyFill="1" applyBorder="1" applyAlignment="1" applyProtection="1">
      <alignment horizontal="center" vertical="center" shrinkToFit="1"/>
      <protection hidden="1"/>
    </xf>
    <xf numFmtId="0" fontId="0" fillId="9" borderId="123" xfId="0" applyFill="1" applyBorder="1" applyAlignment="1" applyProtection="1">
      <alignment horizontal="center" vertical="center" shrinkToFit="1"/>
    </xf>
    <xf numFmtId="2" fontId="4" fillId="6" borderId="92" xfId="0" applyNumberFormat="1" applyFont="1" applyFill="1" applyBorder="1" applyAlignment="1" applyProtection="1">
      <alignment horizontal="center" vertical="center"/>
      <protection hidden="1"/>
    </xf>
    <xf numFmtId="0" fontId="0" fillId="0" borderId="170" xfId="0" applyBorder="1" applyAlignment="1" applyProtection="1">
      <alignment horizontal="center" vertical="center"/>
    </xf>
    <xf numFmtId="2" fontId="4" fillId="9" borderId="1" xfId="0" applyNumberFormat="1" applyFont="1" applyFill="1" applyBorder="1" applyAlignment="1" applyProtection="1">
      <alignment horizontal="center" vertical="center"/>
      <protection hidden="1"/>
    </xf>
    <xf numFmtId="0" fontId="0" fillId="9" borderId="123" xfId="0" applyFill="1" applyBorder="1" applyAlignment="1" applyProtection="1">
      <alignment horizontal="center" vertical="center"/>
    </xf>
    <xf numFmtId="2" fontId="4" fillId="6" borderId="91" xfId="0" applyNumberFormat="1" applyFont="1" applyFill="1" applyBorder="1" applyAlignment="1" applyProtection="1">
      <alignment horizontal="center" vertical="center" shrinkToFit="1"/>
      <protection hidden="1"/>
    </xf>
    <xf numFmtId="0" fontId="0" fillId="0" borderId="169" xfId="0" applyBorder="1" applyAlignment="1" applyProtection="1">
      <alignment horizontal="center" vertical="center" shrinkToFit="1"/>
    </xf>
    <xf numFmtId="0" fontId="2" fillId="0" borderId="153" xfId="0" applyFont="1" applyBorder="1" applyAlignment="1" applyProtection="1">
      <alignment horizontal="center" vertical="center" wrapText="1"/>
      <protection hidden="1"/>
    </xf>
    <xf numFmtId="0" fontId="0" fillId="0" borderId="154" xfId="0" applyBorder="1" applyAlignment="1" applyProtection="1">
      <alignment vertical="center" wrapText="1"/>
    </xf>
    <xf numFmtId="0" fontId="0" fillId="0" borderId="1" xfId="0" applyBorder="1" applyAlignment="1" applyProtection="1">
      <alignment vertical="center" wrapText="1"/>
    </xf>
    <xf numFmtId="0" fontId="0" fillId="0" borderId="2" xfId="0" applyBorder="1" applyAlignment="1" applyProtection="1">
      <alignment vertical="center" wrapText="1"/>
    </xf>
    <xf numFmtId="0" fontId="0" fillId="0" borderId="34" xfId="0" applyBorder="1" applyAlignment="1" applyProtection="1">
      <alignment vertical="center" wrapText="1"/>
    </xf>
    <xf numFmtId="0" fontId="0" fillId="0" borderId="35" xfId="0" applyBorder="1" applyAlignment="1" applyProtection="1">
      <alignment vertical="center" wrapText="1"/>
    </xf>
    <xf numFmtId="2" fontId="4" fillId="0" borderId="4" xfId="0" applyNumberFormat="1" applyFont="1" applyBorder="1" applyAlignment="1" applyProtection="1">
      <alignment horizontal="center" vertical="center"/>
      <protection hidden="1"/>
    </xf>
    <xf numFmtId="2" fontId="6" fillId="0" borderId="149" xfId="0" applyNumberFormat="1" applyFont="1" applyBorder="1" applyAlignment="1" applyProtection="1">
      <alignment horizontal="center" vertical="center"/>
      <protection hidden="1"/>
    </xf>
    <xf numFmtId="2" fontId="6" fillId="0" borderId="150" xfId="0" applyNumberFormat="1" applyFont="1" applyBorder="1" applyAlignment="1" applyProtection="1">
      <alignment horizontal="center" vertical="center"/>
      <protection hidden="1"/>
    </xf>
    <xf numFmtId="17" fontId="8" fillId="3" borderId="48" xfId="0" applyNumberFormat="1" applyFont="1" applyFill="1" applyBorder="1" applyAlignment="1" applyProtection="1">
      <alignment horizontal="center" vertical="center"/>
      <protection hidden="1"/>
    </xf>
    <xf numFmtId="17" fontId="8" fillId="3" borderId="47" xfId="0" applyNumberFormat="1" applyFont="1" applyFill="1" applyBorder="1" applyAlignment="1" applyProtection="1">
      <alignment horizontal="center" vertical="center"/>
      <protection hidden="1"/>
    </xf>
    <xf numFmtId="17" fontId="8" fillId="3" borderId="49" xfId="0" applyNumberFormat="1" applyFont="1" applyFill="1" applyBorder="1" applyAlignment="1" applyProtection="1">
      <alignment horizontal="center" vertical="center"/>
      <protection hidden="1"/>
    </xf>
    <xf numFmtId="2" fontId="4" fillId="0" borderId="159" xfId="0" applyNumberFormat="1" applyFont="1" applyBorder="1" applyAlignment="1" applyProtection="1">
      <alignment horizontal="center" vertical="center" wrapText="1"/>
      <protection hidden="1"/>
    </xf>
    <xf numFmtId="0" fontId="0" fillId="0" borderId="160" xfId="0" applyBorder="1" applyAlignment="1" applyProtection="1">
      <alignment horizontal="center" vertical="center" wrapText="1"/>
    </xf>
    <xf numFmtId="0" fontId="0" fillId="0" borderId="154" xfId="0" applyBorder="1" applyAlignment="1" applyProtection="1">
      <alignment horizontal="center" vertical="center" wrapText="1"/>
    </xf>
    <xf numFmtId="0" fontId="0" fillId="0" borderId="161" xfId="0" applyBorder="1" applyAlignment="1" applyProtection="1">
      <alignment horizontal="center" vertical="center" wrapText="1"/>
    </xf>
    <xf numFmtId="0" fontId="0" fillId="0" borderId="25" xfId="0" applyBorder="1" applyAlignment="1" applyProtection="1">
      <alignment horizontal="center" vertical="center" wrapText="1"/>
    </xf>
    <xf numFmtId="0" fontId="0" fillId="0" borderId="162" xfId="0" applyBorder="1" applyAlignment="1" applyProtection="1">
      <alignment horizontal="center" vertical="center" wrapText="1"/>
    </xf>
    <xf numFmtId="0" fontId="2" fillId="0" borderId="50" xfId="0" applyNumberFormat="1" applyFont="1" applyBorder="1" applyAlignment="1" applyProtection="1">
      <alignment horizontal="center" vertical="center"/>
      <protection hidden="1"/>
    </xf>
    <xf numFmtId="0" fontId="0" fillId="0" borderId="21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0" fontId="2" fillId="0" borderId="158" xfId="0" applyNumberFormat="1" applyFont="1" applyBorder="1" applyAlignment="1" applyProtection="1">
      <alignment horizontal="center" vertical="center"/>
      <protection hidden="1"/>
    </xf>
    <xf numFmtId="0" fontId="0" fillId="0" borderId="99" xfId="0" applyBorder="1" applyAlignment="1" applyProtection="1">
      <alignment horizontal="center" vertical="center"/>
    </xf>
    <xf numFmtId="0" fontId="2" fillId="0" borderId="8" xfId="0" applyFont="1" applyFill="1" applyBorder="1" applyAlignment="1" applyProtection="1">
      <alignment horizontal="center" vertical="center"/>
      <protection hidden="1"/>
    </xf>
    <xf numFmtId="0" fontId="0" fillId="0" borderId="39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168" fontId="2" fillId="0" borderId="8" xfId="0" applyNumberFormat="1" applyFont="1" applyBorder="1" applyAlignment="1" applyProtection="1">
      <alignment horizontal="center" vertical="center"/>
      <protection hidden="1"/>
    </xf>
    <xf numFmtId="0" fontId="2" fillId="0" borderId="155" xfId="0" applyFont="1" applyBorder="1" applyAlignment="1" applyProtection="1">
      <alignment horizontal="center" vertical="center" textRotation="90"/>
      <protection hidden="1"/>
    </xf>
    <xf numFmtId="0" fontId="0" fillId="0" borderId="122" xfId="0" applyBorder="1" applyAlignment="1" applyProtection="1">
      <alignment horizontal="center" vertical="center" textRotation="90"/>
    </xf>
    <xf numFmtId="0" fontId="0" fillId="0" borderId="156" xfId="0" applyBorder="1" applyAlignment="1" applyProtection="1">
      <alignment horizontal="center" vertical="center" textRotation="90"/>
    </xf>
    <xf numFmtId="0" fontId="3" fillId="0" borderId="104" xfId="0" applyFont="1" applyBorder="1" applyAlignment="1" applyProtection="1">
      <alignment horizontal="center" vertical="center"/>
      <protection hidden="1"/>
    </xf>
    <xf numFmtId="0" fontId="3" fillId="0" borderId="105" xfId="0" applyFont="1" applyBorder="1" applyAlignment="1" applyProtection="1">
      <alignment horizontal="center" vertical="center"/>
      <protection hidden="1"/>
    </xf>
    <xf numFmtId="0" fontId="0" fillId="0" borderId="82" xfId="0" applyBorder="1" applyAlignment="1" applyProtection="1">
      <alignment horizontal="center" vertical="center"/>
    </xf>
    <xf numFmtId="9" fontId="14" fillId="0" borderId="3" xfId="0" applyNumberFormat="1" applyFont="1" applyBorder="1" applyAlignment="1" applyProtection="1">
      <alignment horizontal="center" vertical="center"/>
      <protection hidden="1"/>
    </xf>
    <xf numFmtId="0" fontId="0" fillId="0" borderId="63" xfId="0" applyBorder="1" applyAlignment="1" applyProtection="1">
      <alignment horizontal="center" vertical="center"/>
    </xf>
    <xf numFmtId="167" fontId="2" fillId="0" borderId="71" xfId="0" applyNumberFormat="1" applyFont="1" applyBorder="1" applyAlignment="1" applyProtection="1">
      <alignment horizontal="center" vertical="center" shrinkToFit="1"/>
      <protection hidden="1"/>
    </xf>
    <xf numFmtId="0" fontId="0" fillId="0" borderId="71" xfId="0" applyBorder="1" applyAlignment="1" applyProtection="1">
      <alignment horizontal="center" vertical="center" shrinkToFit="1"/>
    </xf>
    <xf numFmtId="0" fontId="0" fillId="0" borderId="72" xfId="0" applyBorder="1" applyAlignment="1" applyProtection="1">
      <alignment horizontal="center" vertical="center" shrinkToFit="1"/>
    </xf>
    <xf numFmtId="9" fontId="0" fillId="0" borderId="70" xfId="0" applyNumberFormat="1" applyBorder="1" applyAlignment="1" applyProtection="1">
      <alignment horizontal="center" vertical="center" shrinkToFit="1"/>
      <protection hidden="1"/>
    </xf>
    <xf numFmtId="2" fontId="4" fillId="0" borderId="56" xfId="0" applyNumberFormat="1" applyFont="1" applyBorder="1" applyAlignment="1" applyProtection="1">
      <alignment horizontal="center" vertical="center"/>
      <protection hidden="1"/>
    </xf>
    <xf numFmtId="0" fontId="0" fillId="0" borderId="57" xfId="0" applyBorder="1" applyAlignment="1" applyProtection="1">
      <alignment horizontal="center" vertical="center"/>
    </xf>
    <xf numFmtId="0" fontId="4" fillId="0" borderId="58" xfId="0" applyFont="1" applyBorder="1" applyAlignment="1" applyProtection="1">
      <alignment horizontal="center" vertical="center"/>
      <protection hidden="1"/>
    </xf>
    <xf numFmtId="0" fontId="0" fillId="0" borderId="59" xfId="0" applyBorder="1" applyAlignment="1" applyProtection="1">
      <alignment horizontal="center" vertical="center"/>
    </xf>
    <xf numFmtId="9" fontId="2" fillId="0" borderId="71" xfId="0" applyNumberFormat="1" applyFont="1" applyBorder="1" applyAlignment="1" applyProtection="1">
      <alignment horizontal="center" vertical="center" shrinkToFit="1"/>
      <protection hidden="1"/>
    </xf>
    <xf numFmtId="167" fontId="2" fillId="0" borderId="80" xfId="0" applyNumberFormat="1" applyFont="1" applyBorder="1" applyAlignment="1" applyProtection="1">
      <alignment horizontal="center" vertical="center" textRotation="90" wrapText="1"/>
      <protection hidden="1"/>
    </xf>
    <xf numFmtId="167" fontId="0" fillId="0" borderId="43" xfId="0" applyNumberFormat="1" applyBorder="1" applyAlignment="1" applyProtection="1">
      <alignment horizontal="center" vertical="center" wrapText="1"/>
      <protection hidden="1"/>
    </xf>
    <xf numFmtId="167" fontId="0" fillId="0" borderId="81" xfId="0" applyNumberFormat="1" applyBorder="1" applyAlignment="1" applyProtection="1">
      <alignment horizontal="center" vertical="center" wrapText="1"/>
      <protection hidden="1"/>
    </xf>
    <xf numFmtId="0" fontId="2" fillId="0" borderId="39" xfId="0" applyFont="1" applyBorder="1" applyAlignment="1" applyProtection="1">
      <alignment horizontal="center" vertical="center" shrinkToFit="1"/>
    </xf>
    <xf numFmtId="0" fontId="0" fillId="0" borderId="9" xfId="0" applyBorder="1" applyAlignment="1" applyProtection="1">
      <alignment horizontal="center" vertical="center" shrinkToFit="1"/>
    </xf>
    <xf numFmtId="0" fontId="2" fillId="0" borderId="70" xfId="0" applyFont="1" applyBorder="1" applyAlignment="1" applyProtection="1">
      <alignment horizontal="center" vertical="center" textRotation="90" wrapText="1"/>
      <protection hidden="1"/>
    </xf>
    <xf numFmtId="0" fontId="0" fillId="0" borderId="3" xfId="0" applyBorder="1" applyAlignment="1" applyProtection="1">
      <alignment vertical="center" wrapText="1"/>
      <protection hidden="1"/>
    </xf>
    <xf numFmtId="167" fontId="2" fillId="0" borderId="77" xfId="0" applyNumberFormat="1" applyFont="1" applyBorder="1" applyAlignment="1" applyProtection="1">
      <alignment horizontal="center" vertical="center" textRotation="90"/>
      <protection hidden="1"/>
    </xf>
    <xf numFmtId="167" fontId="0" fillId="0" borderId="68" xfId="0" applyNumberFormat="1" applyBorder="1" applyAlignment="1" applyProtection="1">
      <alignment horizontal="center" vertical="center"/>
      <protection hidden="1"/>
    </xf>
    <xf numFmtId="167" fontId="0" fillId="0" borderId="79" xfId="0" applyNumberFormat="1" applyBorder="1" applyAlignment="1" applyProtection="1">
      <alignment horizontal="center" vertical="center"/>
      <protection hidden="1"/>
    </xf>
    <xf numFmtId="2" fontId="4" fillId="0" borderId="52" xfId="0" applyNumberFormat="1" applyFont="1" applyBorder="1" applyAlignment="1" applyProtection="1">
      <alignment horizontal="center" vertical="center"/>
      <protection hidden="1"/>
    </xf>
    <xf numFmtId="0" fontId="0" fillId="0" borderId="42" xfId="0" applyBorder="1" applyAlignment="1" applyProtection="1">
      <alignment horizontal="center" vertical="center"/>
    </xf>
    <xf numFmtId="9" fontId="14" fillId="0" borderId="63" xfId="0" applyNumberFormat="1" applyFont="1" applyBorder="1" applyAlignment="1" applyProtection="1">
      <alignment horizontal="center" vertical="center"/>
      <protection hidden="1"/>
    </xf>
    <xf numFmtId="9" fontId="0" fillId="0" borderId="63" xfId="0" applyNumberFormat="1" applyBorder="1" applyAlignment="1" applyProtection="1">
      <alignment horizontal="center" vertical="center"/>
      <protection hidden="1"/>
    </xf>
    <xf numFmtId="2" fontId="4" fillId="0" borderId="60" xfId="0" applyNumberFormat="1" applyFont="1" applyBorder="1" applyAlignment="1" applyProtection="1">
      <alignment horizontal="center" vertical="center"/>
      <protection hidden="1"/>
    </xf>
    <xf numFmtId="2" fontId="0" fillId="0" borderId="31" xfId="0" applyNumberFormat="1" applyBorder="1" applyAlignment="1" applyProtection="1">
      <alignment horizontal="center" vertical="center"/>
    </xf>
    <xf numFmtId="0" fontId="8" fillId="3" borderId="47" xfId="0" applyFont="1" applyFill="1" applyBorder="1" applyAlignment="1" applyProtection="1">
      <alignment horizontal="center" vertical="center"/>
      <protection hidden="1"/>
    </xf>
    <xf numFmtId="0" fontId="0" fillId="0" borderId="47" xfId="0" applyBorder="1" applyAlignment="1" applyProtection="1">
      <alignment vertical="center"/>
    </xf>
    <xf numFmtId="0" fontId="0" fillId="0" borderId="49" xfId="0" applyBorder="1" applyAlignment="1" applyProtection="1">
      <alignment vertical="center"/>
    </xf>
    <xf numFmtId="0" fontId="2" fillId="0" borderId="112" xfId="0" applyFont="1" applyBorder="1" applyAlignment="1" applyProtection="1">
      <alignment horizontal="center" vertical="center"/>
      <protection hidden="1"/>
    </xf>
    <xf numFmtId="0" fontId="0" fillId="0" borderId="102" xfId="0" applyBorder="1" applyAlignment="1" applyProtection="1">
      <alignment horizontal="center" vertical="center"/>
    </xf>
    <xf numFmtId="0" fontId="0" fillId="0" borderId="136" xfId="0" applyBorder="1" applyAlignment="1" applyProtection="1">
      <alignment horizontal="center" vertical="center"/>
    </xf>
    <xf numFmtId="167" fontId="0" fillId="0" borderId="130" xfId="0" applyNumberFormat="1" applyBorder="1" applyAlignment="1" applyProtection="1">
      <alignment horizontal="center" vertical="center"/>
      <protection hidden="1"/>
    </xf>
    <xf numFmtId="167" fontId="0" fillId="0" borderId="131" xfId="0" applyNumberFormat="1" applyBorder="1" applyAlignment="1" applyProtection="1">
      <alignment horizontal="center" vertical="center"/>
      <protection hidden="1"/>
    </xf>
    <xf numFmtId="167" fontId="0" fillId="0" borderId="132" xfId="0" applyNumberFormat="1" applyBorder="1" applyAlignment="1" applyProtection="1">
      <alignment horizontal="center" vertical="center"/>
      <protection hidden="1"/>
    </xf>
    <xf numFmtId="167" fontId="0" fillId="0" borderId="77" xfId="0" applyNumberFormat="1" applyBorder="1" applyAlignment="1" applyProtection="1">
      <alignment horizontal="center" vertical="center"/>
      <protection hidden="1"/>
    </xf>
    <xf numFmtId="0" fontId="4" fillId="0" borderId="73" xfId="0" applyFont="1" applyBorder="1" applyAlignment="1" applyProtection="1">
      <alignment horizontal="center" vertical="center"/>
      <protection hidden="1"/>
    </xf>
    <xf numFmtId="0" fontId="4" fillId="0" borderId="74" xfId="0" applyFont="1" applyBorder="1" applyAlignment="1" applyProtection="1">
      <alignment horizontal="center" vertical="center"/>
      <protection hidden="1"/>
    </xf>
    <xf numFmtId="0" fontId="0" fillId="0" borderId="74" xfId="0" applyBorder="1" applyAlignment="1" applyProtection="1">
      <alignment horizontal="center" vertical="center"/>
    </xf>
    <xf numFmtId="0" fontId="4" fillId="0" borderId="70" xfId="0" applyFont="1" applyBorder="1" applyAlignment="1" applyProtection="1">
      <alignment horizontal="center" vertical="center"/>
      <protection hidden="1"/>
    </xf>
    <xf numFmtId="0" fontId="4" fillId="0" borderId="71" xfId="0" applyFont="1" applyBorder="1" applyAlignment="1" applyProtection="1">
      <alignment horizontal="center" vertical="center"/>
      <protection hidden="1"/>
    </xf>
    <xf numFmtId="0" fontId="0" fillId="0" borderId="72" xfId="0" applyBorder="1" applyAlignment="1" applyProtection="1">
      <alignment horizontal="center" vertical="center"/>
    </xf>
    <xf numFmtId="0" fontId="0" fillId="0" borderId="75" xfId="0" applyBorder="1" applyAlignment="1" applyProtection="1">
      <alignment horizontal="center" vertical="center"/>
    </xf>
    <xf numFmtId="2" fontId="4" fillId="0" borderId="36" xfId="0" applyNumberFormat="1" applyFont="1" applyBorder="1" applyAlignment="1" applyProtection="1">
      <alignment horizontal="center" vertical="center"/>
      <protection hidden="1"/>
    </xf>
    <xf numFmtId="0" fontId="4" fillId="0" borderId="37" xfId="0" applyFont="1" applyBorder="1" applyAlignment="1" applyProtection="1">
      <alignment horizontal="center" vertical="center"/>
      <protection hidden="1"/>
    </xf>
    <xf numFmtId="0" fontId="2" fillId="0" borderId="109" xfId="0" applyFont="1" applyFill="1" applyBorder="1" applyAlignment="1" applyProtection="1">
      <alignment horizontal="center" vertical="center" shrinkToFit="1"/>
      <protection hidden="1"/>
    </xf>
    <xf numFmtId="0" fontId="0" fillId="0" borderId="109" xfId="0" applyBorder="1" applyAlignment="1" applyProtection="1">
      <alignment horizontal="center" vertical="center" shrinkToFit="1"/>
    </xf>
    <xf numFmtId="2" fontId="4" fillId="0" borderId="22" xfId="0" applyNumberFormat="1" applyFont="1" applyBorder="1" applyAlignment="1" applyProtection="1">
      <alignment horizontal="center" vertical="center"/>
      <protection hidden="1"/>
    </xf>
    <xf numFmtId="2" fontId="4" fillId="0" borderId="20" xfId="0" applyNumberFormat="1" applyFont="1" applyBorder="1" applyAlignment="1" applyProtection="1">
      <alignment horizontal="center" vertical="center"/>
      <protection hidden="1"/>
    </xf>
    <xf numFmtId="167" fontId="2" fillId="0" borderId="71" xfId="0" applyNumberFormat="1" applyFont="1" applyBorder="1" applyAlignment="1" applyProtection="1">
      <alignment horizontal="center" vertical="center"/>
      <protection hidden="1"/>
    </xf>
    <xf numFmtId="0" fontId="0" fillId="0" borderId="71" xfId="0" applyBorder="1" applyAlignment="1" applyProtection="1">
      <alignment horizontal="center" vertical="center"/>
    </xf>
    <xf numFmtId="168" fontId="0" fillId="0" borderId="18" xfId="0" applyNumberFormat="1" applyBorder="1" applyAlignment="1" applyProtection="1">
      <alignment horizontal="center" vertical="center"/>
      <protection hidden="1"/>
    </xf>
    <xf numFmtId="168" fontId="0" fillId="0" borderId="111" xfId="0" applyNumberFormat="1" applyBorder="1" applyAlignment="1" applyProtection="1">
      <alignment horizontal="center" vertical="center"/>
      <protection hidden="1"/>
    </xf>
    <xf numFmtId="168" fontId="0" fillId="0" borderId="135" xfId="0" applyNumberFormat="1" applyBorder="1" applyAlignment="1" applyProtection="1">
      <alignment horizontal="center" vertical="center"/>
      <protection hidden="1"/>
    </xf>
    <xf numFmtId="0" fontId="4" fillId="0" borderId="97" xfId="0" applyFont="1" applyBorder="1" applyAlignment="1" applyProtection="1">
      <alignment horizontal="center" vertical="center"/>
      <protection hidden="1"/>
    </xf>
    <xf numFmtId="0" fontId="0" fillId="0" borderId="26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4" fillId="0" borderId="71" xfId="0" applyFont="1" applyBorder="1" applyAlignment="1" applyProtection="1">
      <alignment horizontal="center" vertical="center" shrinkToFit="1"/>
      <protection hidden="1"/>
    </xf>
    <xf numFmtId="0" fontId="2" fillId="0" borderId="18" xfId="0" applyFont="1" applyBorder="1" applyAlignment="1" applyProtection="1">
      <alignment horizontal="center" vertical="center" textRotation="90" wrapText="1"/>
      <protection hidden="1"/>
    </xf>
    <xf numFmtId="0" fontId="0" fillId="0" borderId="111" xfId="0" applyBorder="1" applyAlignment="1" applyProtection="1">
      <alignment horizontal="center" vertical="center" wrapText="1"/>
      <protection hidden="1"/>
    </xf>
    <xf numFmtId="0" fontId="0" fillId="0" borderId="135" xfId="0" applyBorder="1" applyAlignment="1" applyProtection="1">
      <alignment horizontal="center" vertical="center" wrapText="1"/>
      <protection hidden="1"/>
    </xf>
    <xf numFmtId="2" fontId="4" fillId="2" borderId="112" xfId="0" applyNumberFormat="1" applyFont="1" applyFill="1" applyBorder="1" applyAlignment="1" applyProtection="1">
      <alignment horizontal="center" vertical="center"/>
      <protection locked="0" hidden="1"/>
    </xf>
    <xf numFmtId="0" fontId="4" fillId="0" borderId="27" xfId="0" applyFont="1" applyBorder="1" applyAlignment="1" applyProtection="1">
      <alignment horizontal="center" vertical="center"/>
      <protection locked="0"/>
    </xf>
    <xf numFmtId="9" fontId="0" fillId="0" borderId="71" xfId="0" applyNumberFormat="1" applyBorder="1" applyAlignment="1" applyProtection="1">
      <alignment horizontal="center" vertical="center" shrinkToFit="1"/>
      <protection hidden="1"/>
    </xf>
    <xf numFmtId="0" fontId="0" fillId="0" borderId="24" xfId="0" applyBorder="1" applyAlignment="1" applyProtection="1">
      <alignment horizontal="center" vertical="center"/>
    </xf>
    <xf numFmtId="2" fontId="0" fillId="0" borderId="57" xfId="0" applyNumberFormat="1" applyBorder="1" applyAlignment="1" applyProtection="1">
      <alignment horizontal="center" vertical="center"/>
    </xf>
    <xf numFmtId="2" fontId="4" fillId="0" borderId="58" xfId="0" applyNumberFormat="1" applyFont="1" applyBorder="1" applyAlignment="1" applyProtection="1">
      <alignment horizontal="center" vertical="center"/>
      <protection hidden="1"/>
    </xf>
    <xf numFmtId="2" fontId="0" fillId="0" borderId="59" xfId="0" applyNumberFormat="1" applyBorder="1" applyAlignment="1" applyProtection="1">
      <alignment horizontal="center" vertical="center"/>
    </xf>
    <xf numFmtId="2" fontId="4" fillId="0" borderId="111" xfId="0" applyNumberFormat="1" applyFont="1" applyBorder="1" applyAlignment="1" applyProtection="1">
      <alignment horizontal="center" vertical="center"/>
      <protection hidden="1"/>
    </xf>
    <xf numFmtId="0" fontId="0" fillId="0" borderId="151" xfId="0" applyBorder="1" applyAlignment="1" applyProtection="1">
      <alignment horizontal="center" vertical="center"/>
    </xf>
    <xf numFmtId="2" fontId="4" fillId="0" borderId="10" xfId="0" applyNumberFormat="1" applyFont="1" applyBorder="1" applyAlignment="1" applyProtection="1">
      <alignment horizontal="center" vertical="center"/>
      <protection hidden="1"/>
    </xf>
    <xf numFmtId="0" fontId="0" fillId="0" borderId="51" xfId="0" applyBorder="1" applyAlignment="1" applyProtection="1">
      <alignment horizontal="center" vertical="center"/>
    </xf>
    <xf numFmtId="2" fontId="0" fillId="0" borderId="124" xfId="0" applyNumberFormat="1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0" fillId="0" borderId="125" xfId="0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  <xf numFmtId="2" fontId="4" fillId="0" borderId="26" xfId="0" applyNumberFormat="1" applyFont="1" applyBorder="1" applyAlignment="1" applyProtection="1">
      <alignment horizontal="center" vertical="center"/>
      <protection hidden="1"/>
    </xf>
    <xf numFmtId="2" fontId="4" fillId="0" borderId="19" xfId="0" applyNumberFormat="1" applyFont="1" applyBorder="1" applyAlignment="1" applyProtection="1">
      <alignment horizontal="center" vertical="center"/>
      <protection hidden="1"/>
    </xf>
    <xf numFmtId="0" fontId="2" fillId="0" borderId="77" xfId="0" applyFont="1" applyBorder="1" applyAlignment="1" applyProtection="1">
      <alignment horizontal="center" vertical="center" textRotation="90"/>
      <protection hidden="1"/>
    </xf>
    <xf numFmtId="0" fontId="0" fillId="0" borderId="68" xfId="0" applyBorder="1" applyAlignment="1" applyProtection="1">
      <alignment horizontal="center" vertical="center"/>
      <protection hidden="1"/>
    </xf>
    <xf numFmtId="0" fontId="0" fillId="0" borderId="79" xfId="0" applyBorder="1" applyAlignment="1" applyProtection="1">
      <alignment horizontal="center" vertical="center"/>
      <protection hidden="1"/>
    </xf>
    <xf numFmtId="0" fontId="0" fillId="0" borderId="77" xfId="0" applyBorder="1" applyAlignment="1" applyProtection="1">
      <alignment horizontal="center" vertical="center" textRotation="90"/>
      <protection hidden="1"/>
    </xf>
    <xf numFmtId="2" fontId="11" fillId="0" borderId="4" xfId="0" applyNumberFormat="1" applyFont="1" applyBorder="1" applyAlignment="1" applyProtection="1">
      <alignment horizontal="center" vertical="center"/>
      <protection hidden="1"/>
    </xf>
    <xf numFmtId="0" fontId="11" fillId="0" borderId="4" xfId="0" applyFont="1" applyBorder="1" applyAlignment="1" applyProtection="1">
      <alignment horizontal="center" vertical="center"/>
      <protection hidden="1"/>
    </xf>
    <xf numFmtId="167" fontId="0" fillId="0" borderId="77" xfId="0" applyNumberFormat="1" applyBorder="1" applyAlignment="1" applyProtection="1">
      <alignment horizontal="center" vertical="center" textRotation="90"/>
      <protection hidden="1"/>
    </xf>
    <xf numFmtId="0" fontId="2" fillId="0" borderId="76" xfId="0" applyFont="1" applyBorder="1" applyAlignment="1" applyProtection="1">
      <alignment horizontal="center" vertical="center" textRotation="90"/>
      <protection hidden="1"/>
    </xf>
    <xf numFmtId="0" fontId="0" fillId="0" borderId="67" xfId="0" applyBorder="1" applyAlignment="1" applyProtection="1">
      <alignment horizontal="center" vertical="center"/>
      <protection hidden="1"/>
    </xf>
    <xf numFmtId="0" fontId="0" fillId="0" borderId="78" xfId="0" applyBorder="1" applyAlignment="1" applyProtection="1">
      <alignment horizontal="center" vertical="center"/>
      <protection hidden="1"/>
    </xf>
    <xf numFmtId="0" fontId="4" fillId="0" borderId="62" xfId="0" applyNumberFormat="1" applyFont="1" applyBorder="1" applyAlignment="1" applyProtection="1">
      <alignment horizontal="center" vertical="center"/>
      <protection hidden="1"/>
    </xf>
    <xf numFmtId="0" fontId="4" fillId="0" borderId="31" xfId="0" applyNumberFormat="1" applyFont="1" applyBorder="1" applyAlignment="1" applyProtection="1">
      <alignment horizontal="center" vertical="center"/>
      <protection hidden="1"/>
    </xf>
    <xf numFmtId="168" fontId="2" fillId="0" borderId="52" xfId="0" applyNumberFormat="1" applyFont="1" applyBorder="1" applyAlignment="1" applyProtection="1">
      <alignment horizontal="center" vertical="center"/>
      <protection hidden="1"/>
    </xf>
    <xf numFmtId="0" fontId="0" fillId="0" borderId="40" xfId="0" applyBorder="1" applyAlignment="1" applyProtection="1">
      <alignment horizontal="center" vertical="center"/>
    </xf>
    <xf numFmtId="0" fontId="2" fillId="0" borderId="115" xfId="0" applyFont="1" applyBorder="1" applyAlignment="1" applyProtection="1">
      <alignment horizontal="center" vertical="center" textRotation="90"/>
      <protection hidden="1"/>
    </xf>
    <xf numFmtId="0" fontId="0" fillId="0" borderId="86" xfId="0" applyBorder="1" applyAlignment="1" applyProtection="1">
      <alignment horizontal="center" vertical="center"/>
      <protection hidden="1"/>
    </xf>
    <xf numFmtId="0" fontId="0" fillId="0" borderId="133" xfId="0" applyBorder="1" applyAlignment="1" applyProtection="1">
      <alignment horizontal="center" vertical="center"/>
      <protection hidden="1"/>
    </xf>
    <xf numFmtId="0" fontId="2" fillId="0" borderId="108" xfId="0" applyFont="1" applyBorder="1" applyAlignment="1" applyProtection="1">
      <alignment horizontal="center" vertical="center" textRotation="90"/>
      <protection hidden="1"/>
    </xf>
    <xf numFmtId="0" fontId="0" fillId="0" borderId="109" xfId="0" applyBorder="1" applyAlignment="1" applyProtection="1">
      <alignment vertical="center"/>
      <protection hidden="1"/>
    </xf>
    <xf numFmtId="0" fontId="2" fillId="0" borderId="80" xfId="0" applyFont="1" applyBorder="1" applyAlignment="1" applyProtection="1">
      <alignment horizontal="center" vertical="center" textRotation="90"/>
      <protection hidden="1"/>
    </xf>
    <xf numFmtId="0" fontId="0" fillId="0" borderId="43" xfId="0" applyBorder="1" applyAlignment="1" applyProtection="1">
      <alignment horizontal="center" vertical="center"/>
      <protection hidden="1"/>
    </xf>
    <xf numFmtId="0" fontId="0" fillId="0" borderId="81" xfId="0" applyBorder="1" applyAlignment="1" applyProtection="1">
      <alignment horizontal="center" vertical="center"/>
      <protection hidden="1"/>
    </xf>
    <xf numFmtId="0" fontId="2" fillId="0" borderId="50" xfId="0" applyFont="1" applyBorder="1" applyAlignment="1" applyProtection="1">
      <alignment horizontal="center" vertical="center"/>
      <protection hidden="1"/>
    </xf>
    <xf numFmtId="167" fontId="2" fillId="0" borderId="77" xfId="0" applyNumberFormat="1" applyFont="1" applyBorder="1" applyAlignment="1" applyProtection="1">
      <alignment horizontal="center" vertical="center" textRotation="90" shrinkToFit="1"/>
      <protection hidden="1"/>
    </xf>
    <xf numFmtId="167" fontId="0" fillId="0" borderId="68" xfId="0" applyNumberFormat="1" applyBorder="1" applyAlignment="1" applyProtection="1">
      <alignment horizontal="center" vertical="center" textRotation="90" shrinkToFit="1"/>
      <protection hidden="1"/>
    </xf>
    <xf numFmtId="167" fontId="0" fillId="0" borderId="79" xfId="0" applyNumberFormat="1" applyBorder="1" applyAlignment="1" applyProtection="1">
      <alignment horizontal="center" vertical="center" textRotation="90" shrinkToFit="1"/>
      <protection hidden="1"/>
    </xf>
    <xf numFmtId="2" fontId="4" fillId="0" borderId="5" xfId="0" applyNumberFormat="1" applyFont="1" applyBorder="1" applyAlignment="1" applyProtection="1">
      <alignment horizontal="center" vertical="center"/>
      <protection hidden="1"/>
    </xf>
    <xf numFmtId="2" fontId="4" fillId="0" borderId="38" xfId="0" applyNumberFormat="1" applyFont="1" applyBorder="1" applyAlignment="1" applyProtection="1">
      <alignment horizontal="center" vertical="center"/>
      <protection hidden="1"/>
    </xf>
    <xf numFmtId="2" fontId="4" fillId="0" borderId="14" xfId="0" applyNumberFormat="1" applyFont="1" applyBorder="1" applyAlignment="1" applyProtection="1">
      <alignment horizontal="center" vertical="center"/>
      <protection hidden="1"/>
    </xf>
    <xf numFmtId="0" fontId="0" fillId="0" borderId="100" xfId="0" applyBorder="1" applyAlignment="1" applyProtection="1">
      <alignment horizontal="center" vertical="center"/>
    </xf>
    <xf numFmtId="2" fontId="4" fillId="0" borderId="11" xfId="0" applyNumberFormat="1" applyFont="1" applyBorder="1" applyAlignment="1" applyProtection="1">
      <alignment horizontal="center" vertical="center"/>
      <protection hidden="1"/>
    </xf>
    <xf numFmtId="0" fontId="0" fillId="0" borderId="72" xfId="0" applyBorder="1" applyAlignment="1" applyProtection="1">
      <alignment horizontal="center" vertical="center" textRotation="90" wrapText="1"/>
      <protection hidden="1"/>
    </xf>
    <xf numFmtId="0" fontId="0" fillId="0" borderId="24" xfId="0" applyBorder="1" applyAlignment="1" applyProtection="1">
      <alignment vertical="center" wrapText="1"/>
      <protection hidden="1"/>
    </xf>
    <xf numFmtId="0" fontId="2" fillId="0" borderId="108" xfId="0" applyFont="1" applyBorder="1" applyAlignment="1" applyProtection="1">
      <alignment horizontal="center" vertical="center" textRotation="90" shrinkToFit="1"/>
      <protection hidden="1"/>
    </xf>
    <xf numFmtId="0" fontId="0" fillId="0" borderId="109" xfId="0" applyBorder="1" applyAlignment="1" applyProtection="1">
      <alignment horizontal="center" vertical="center" textRotation="90" shrinkToFit="1"/>
      <protection hidden="1"/>
    </xf>
    <xf numFmtId="0" fontId="4" fillId="0" borderId="6" xfId="0" applyNumberFormat="1" applyFont="1" applyBorder="1" applyAlignment="1" applyProtection="1">
      <alignment horizontal="center" vertical="center"/>
      <protection hidden="1"/>
    </xf>
    <xf numFmtId="0" fontId="4" fillId="0" borderId="7" xfId="0" applyNumberFormat="1" applyFont="1" applyBorder="1" applyAlignment="1" applyProtection="1">
      <alignment horizontal="center" vertical="center"/>
      <protection hidden="1"/>
    </xf>
    <xf numFmtId="0" fontId="0" fillId="0" borderId="71" xfId="0" applyBorder="1" applyAlignment="1" applyProtection="1">
      <alignment horizontal="center" vertical="center"/>
      <protection hidden="1"/>
    </xf>
    <xf numFmtId="0" fontId="2" fillId="0" borderId="50" xfId="0" applyFont="1" applyBorder="1" applyAlignment="1" applyProtection="1">
      <alignment horizontal="center" vertical="center" textRotation="91"/>
      <protection hidden="1"/>
    </xf>
    <xf numFmtId="0" fontId="0" fillId="0" borderId="21" xfId="0" applyBorder="1" applyAlignment="1" applyProtection="1">
      <alignment horizontal="center" vertical="center" textRotation="91"/>
    </xf>
    <xf numFmtId="0" fontId="0" fillId="0" borderId="100" xfId="0" applyBorder="1" applyAlignment="1" applyProtection="1">
      <alignment horizontal="center" vertical="center" textRotation="91"/>
    </xf>
    <xf numFmtId="2" fontId="4" fillId="0" borderId="69" xfId="0" applyNumberFormat="1" applyFont="1" applyBorder="1" applyAlignment="1" applyProtection="1">
      <alignment horizontal="center" vertical="center"/>
      <protection hidden="1"/>
    </xf>
    <xf numFmtId="2" fontId="4" fillId="0" borderId="140" xfId="0" applyNumberFormat="1" applyFont="1" applyBorder="1" applyAlignment="1" applyProtection="1">
      <alignment horizontal="center" vertical="center"/>
      <protection hidden="1"/>
    </xf>
    <xf numFmtId="2" fontId="4" fillId="0" borderId="54" xfId="0" applyNumberFormat="1" applyFont="1" applyBorder="1" applyAlignment="1" applyProtection="1">
      <alignment horizontal="center" vertical="center"/>
      <protection hidden="1"/>
    </xf>
    <xf numFmtId="0" fontId="4" fillId="0" borderId="141" xfId="0" applyNumberFormat="1" applyFont="1" applyBorder="1" applyAlignment="1" applyProtection="1">
      <alignment horizontal="center" vertical="center"/>
      <protection hidden="1"/>
    </xf>
    <xf numFmtId="0" fontId="4" fillId="0" borderId="143" xfId="0" applyNumberFormat="1" applyFont="1" applyBorder="1" applyAlignment="1" applyProtection="1">
      <alignment horizontal="center" vertical="center"/>
      <protection hidden="1"/>
    </xf>
    <xf numFmtId="2" fontId="4" fillId="0" borderId="61" xfId="0" applyNumberFormat="1" applyFont="1" applyBorder="1" applyAlignment="1" applyProtection="1">
      <alignment horizontal="center" vertical="center"/>
      <protection hidden="1"/>
    </xf>
    <xf numFmtId="2" fontId="4" fillId="0" borderId="17" xfId="0" applyNumberFormat="1" applyFont="1" applyBorder="1" applyAlignment="1" applyProtection="1">
      <alignment horizontal="center" vertical="center"/>
      <protection hidden="1"/>
    </xf>
    <xf numFmtId="0" fontId="2" fillId="0" borderId="157" xfId="0" applyNumberFormat="1" applyFont="1" applyBorder="1" applyAlignment="1" applyProtection="1">
      <alignment horizontal="center" vertical="center"/>
      <protection hidden="1"/>
    </xf>
    <xf numFmtId="0" fontId="0" fillId="0" borderId="134" xfId="0" applyBorder="1" applyAlignment="1" applyProtection="1">
      <alignment horizontal="center" vertical="center"/>
    </xf>
    <xf numFmtId="0" fontId="2" fillId="0" borderId="134" xfId="0" applyNumberFormat="1" applyFont="1" applyBorder="1" applyAlignment="1" applyProtection="1">
      <alignment horizontal="center" vertical="center"/>
      <protection hidden="1"/>
    </xf>
    <xf numFmtId="0" fontId="2" fillId="0" borderId="21" xfId="0" applyNumberFormat="1" applyFont="1" applyBorder="1" applyAlignment="1" applyProtection="1">
      <alignment horizontal="center" vertical="center"/>
      <protection hidden="1"/>
    </xf>
    <xf numFmtId="0" fontId="14" fillId="0" borderId="134" xfId="0" applyNumberFormat="1" applyFont="1" applyBorder="1" applyAlignment="1" applyProtection="1">
      <alignment horizontal="center" vertical="center"/>
      <protection hidden="1"/>
    </xf>
    <xf numFmtId="0" fontId="14" fillId="0" borderId="134" xfId="0" applyFont="1" applyBorder="1" applyAlignment="1" applyProtection="1">
      <alignment horizontal="center" vertical="center"/>
    </xf>
    <xf numFmtId="2" fontId="4" fillId="0" borderId="63" xfId="0" applyNumberFormat="1" applyFont="1" applyBorder="1" applyAlignment="1" applyProtection="1">
      <alignment horizontal="center" vertical="center"/>
      <protection hidden="1"/>
    </xf>
    <xf numFmtId="2" fontId="0" fillId="0" borderId="142" xfId="0" applyNumberFormat="1" applyBorder="1" applyAlignment="1" applyProtection="1">
      <alignment horizontal="center" vertical="center"/>
    </xf>
    <xf numFmtId="0" fontId="0" fillId="0" borderId="142" xfId="0" applyBorder="1" applyAlignment="1" applyProtection="1">
      <alignment horizontal="center" vertical="center"/>
    </xf>
    <xf numFmtId="0" fontId="0" fillId="0" borderId="146" xfId="0" applyBorder="1" applyAlignment="1" applyProtection="1">
      <alignment horizontal="center" vertical="center"/>
    </xf>
    <xf numFmtId="168" fontId="2" fillId="0" borderId="109" xfId="0" applyNumberFormat="1" applyFont="1" applyBorder="1" applyAlignment="1" applyProtection="1">
      <alignment horizontal="center" vertical="center"/>
      <protection hidden="1"/>
    </xf>
    <xf numFmtId="0" fontId="0" fillId="0" borderId="109" xfId="0" applyBorder="1" applyAlignment="1" applyProtection="1">
      <alignment horizontal="center" vertical="center"/>
    </xf>
    <xf numFmtId="2" fontId="4" fillId="0" borderId="8" xfId="0" applyNumberFormat="1" applyFont="1" applyBorder="1" applyAlignment="1" applyProtection="1">
      <alignment horizontal="center" vertical="center"/>
      <protection hidden="1"/>
    </xf>
    <xf numFmtId="2" fontId="15" fillId="0" borderId="10" xfId="0" applyNumberFormat="1" applyFont="1" applyBorder="1" applyAlignment="1" applyProtection="1">
      <alignment horizontal="center" vertical="center"/>
      <protection hidden="1"/>
    </xf>
    <xf numFmtId="2" fontId="4" fillId="0" borderId="55" xfId="0" applyNumberFormat="1" applyFont="1" applyBorder="1" applyAlignment="1" applyProtection="1">
      <alignment horizontal="center" vertical="center"/>
      <protection hidden="1"/>
    </xf>
    <xf numFmtId="0" fontId="2" fillId="0" borderId="21" xfId="0" applyFont="1" applyBorder="1" applyAlignment="1" applyProtection="1">
      <alignment horizontal="center" vertical="center"/>
      <protection hidden="1"/>
    </xf>
    <xf numFmtId="0" fontId="2" fillId="0" borderId="101" xfId="0" applyFont="1" applyBorder="1" applyAlignment="1" applyProtection="1">
      <alignment horizontal="center" vertical="center"/>
      <protection hidden="1"/>
    </xf>
    <xf numFmtId="0" fontId="0" fillId="0" borderId="27" xfId="0" applyBorder="1" applyAlignment="1" applyProtection="1">
      <alignment horizontal="center" vertical="center"/>
    </xf>
    <xf numFmtId="0" fontId="2" fillId="0" borderId="108" xfId="0" applyFont="1" applyFill="1" applyBorder="1" applyAlignment="1" applyProtection="1">
      <alignment horizontal="center" vertical="center"/>
      <protection hidden="1"/>
    </xf>
    <xf numFmtId="0" fontId="0" fillId="0" borderId="108" xfId="0" applyBorder="1" applyAlignment="1" applyProtection="1">
      <alignment horizontal="center" vertical="center"/>
    </xf>
    <xf numFmtId="2" fontId="11" fillId="0" borderId="63" xfId="0" applyNumberFormat="1" applyFont="1" applyBorder="1" applyAlignment="1" applyProtection="1">
      <alignment horizontal="center" vertical="center"/>
      <protection hidden="1"/>
    </xf>
    <xf numFmtId="0" fontId="11" fillId="0" borderId="63" xfId="0" applyFont="1" applyBorder="1" applyAlignment="1" applyProtection="1">
      <alignment horizontal="center" vertical="center"/>
      <protection hidden="1"/>
    </xf>
    <xf numFmtId="2" fontId="4" fillId="0" borderId="139" xfId="0" applyNumberFormat="1" applyFont="1" applyBorder="1" applyAlignment="1" applyProtection="1">
      <alignment horizontal="center" vertical="center"/>
      <protection hidden="1"/>
    </xf>
    <xf numFmtId="2" fontId="4" fillId="0" borderId="96" xfId="0" applyNumberFormat="1" applyFont="1" applyBorder="1" applyAlignment="1" applyProtection="1">
      <alignment horizontal="center" vertical="center"/>
      <protection hidden="1"/>
    </xf>
    <xf numFmtId="168" fontId="2" fillId="0" borderId="147" xfId="0" applyNumberFormat="1" applyFont="1" applyBorder="1" applyAlignment="1" applyProtection="1">
      <alignment horizontal="center" vertical="center"/>
      <protection hidden="1"/>
    </xf>
    <xf numFmtId="0" fontId="0" fillId="0" borderId="147" xfId="0" applyBorder="1" applyAlignment="1" applyProtection="1">
      <alignment horizontal="center" vertical="center"/>
    </xf>
    <xf numFmtId="2" fontId="4" fillId="0" borderId="86" xfId="0" applyNumberFormat="1" applyFont="1" applyBorder="1" applyAlignment="1" applyProtection="1">
      <alignment horizontal="center" vertical="center"/>
      <protection hidden="1"/>
    </xf>
    <xf numFmtId="0" fontId="4" fillId="0" borderId="102" xfId="0" applyFont="1" applyBorder="1" applyAlignment="1" applyProtection="1">
      <alignment horizontal="center" vertical="center"/>
      <protection locked="0"/>
    </xf>
    <xf numFmtId="2" fontId="4" fillId="0" borderId="109" xfId="0" applyNumberFormat="1" applyFont="1" applyBorder="1" applyAlignment="1" applyProtection="1">
      <alignment horizontal="center" vertical="center"/>
      <protection hidden="1"/>
    </xf>
    <xf numFmtId="2" fontId="4" fillId="0" borderId="142" xfId="0" applyNumberFormat="1" applyFont="1" applyBorder="1" applyAlignment="1" applyProtection="1">
      <alignment horizontal="center" vertical="center"/>
      <protection hidden="1"/>
    </xf>
    <xf numFmtId="2" fontId="0" fillId="0" borderId="146" xfId="0" applyNumberFormat="1" applyBorder="1" applyAlignment="1" applyProtection="1">
      <alignment horizontal="center" vertical="center"/>
    </xf>
    <xf numFmtId="0" fontId="2" fillId="0" borderId="109" xfId="0" applyFont="1" applyBorder="1" applyAlignment="1" applyProtection="1">
      <alignment horizontal="center" vertical="center" shrinkToFit="1"/>
    </xf>
    <xf numFmtId="0" fontId="4" fillId="0" borderId="63" xfId="0" applyFont="1" applyBorder="1" applyAlignment="1" applyProtection="1">
      <alignment horizontal="center" vertical="center"/>
      <protection hidden="1"/>
    </xf>
    <xf numFmtId="0" fontId="4" fillId="0" borderId="136" xfId="0" applyFont="1" applyBorder="1" applyAlignment="1" applyProtection="1">
      <alignment horizontal="center" vertical="center"/>
      <protection locked="0"/>
    </xf>
    <xf numFmtId="2" fontId="4" fillId="0" borderId="3" xfId="0" applyNumberFormat="1" applyFont="1" applyBorder="1" applyAlignment="1" applyProtection="1">
      <alignment horizontal="center" vertical="center"/>
      <protection hidden="1"/>
    </xf>
    <xf numFmtId="2" fontId="4" fillId="0" borderId="24" xfId="0" applyNumberFormat="1" applyFont="1" applyBorder="1" applyAlignment="1" applyProtection="1">
      <alignment horizontal="center" vertical="center"/>
      <protection hidden="1"/>
    </xf>
    <xf numFmtId="0" fontId="0" fillId="0" borderId="70" xfId="0" applyBorder="1" applyAlignment="1" applyProtection="1">
      <alignment horizontal="center" vertical="center"/>
      <protection hidden="1"/>
    </xf>
    <xf numFmtId="0" fontId="0" fillId="0" borderId="72" xfId="0" applyBorder="1" applyAlignment="1" applyProtection="1">
      <alignment horizontal="center" vertical="center"/>
      <protection hidden="1"/>
    </xf>
    <xf numFmtId="0" fontId="0" fillId="7" borderId="0" xfId="0" applyFill="1" applyBorder="1" applyAlignment="1" applyProtection="1">
      <alignment horizontal="center" vertical="center"/>
      <protection hidden="1"/>
    </xf>
    <xf numFmtId="0" fontId="0" fillId="7" borderId="0" xfId="0" applyFill="1" applyAlignment="1" applyProtection="1">
      <alignment vertical="center"/>
    </xf>
    <xf numFmtId="0" fontId="2" fillId="0" borderId="29" xfId="0" applyFont="1" applyBorder="1" applyAlignment="1" applyProtection="1">
      <alignment horizontal="right" vertical="center"/>
      <protection hidden="1"/>
    </xf>
    <xf numFmtId="0" fontId="0" fillId="0" borderId="29" xfId="0" applyBorder="1" applyAlignment="1" applyProtection="1">
      <alignment horizontal="right" vertical="center"/>
    </xf>
    <xf numFmtId="17" fontId="8" fillId="3" borderId="64" xfId="0" applyNumberFormat="1" applyFont="1" applyFill="1" applyBorder="1" applyAlignment="1" applyProtection="1">
      <alignment horizontal="center" vertical="center"/>
      <protection hidden="1"/>
    </xf>
    <xf numFmtId="0" fontId="8" fillId="3" borderId="65" xfId="0" applyFont="1" applyFill="1" applyBorder="1" applyAlignment="1" applyProtection="1">
      <alignment horizontal="center" vertical="center"/>
      <protection hidden="1"/>
    </xf>
    <xf numFmtId="0" fontId="0" fillId="0" borderId="65" xfId="0" applyBorder="1" applyAlignment="1" applyProtection="1">
      <alignment vertical="center"/>
    </xf>
    <xf numFmtId="0" fontId="0" fillId="0" borderId="66" xfId="0" applyBorder="1" applyAlignment="1" applyProtection="1">
      <alignment vertical="center"/>
    </xf>
    <xf numFmtId="2" fontId="0" fillId="0" borderId="63" xfId="0" applyNumberFormat="1" applyBorder="1" applyAlignment="1" applyProtection="1">
      <alignment horizontal="center" vertical="center"/>
    </xf>
    <xf numFmtId="2" fontId="4" fillId="0" borderId="152" xfId="0" applyNumberFormat="1" applyFont="1" applyBorder="1" applyAlignment="1" applyProtection="1">
      <alignment horizontal="center" vertical="center"/>
      <protection hidden="1"/>
    </xf>
    <xf numFmtId="2" fontId="4" fillId="0" borderId="145" xfId="0" applyNumberFormat="1" applyFont="1" applyBorder="1" applyAlignment="1" applyProtection="1">
      <alignment horizontal="center" vertical="center"/>
      <protection hidden="1"/>
    </xf>
  </cellXfs>
  <cellStyles count="19">
    <cellStyle name="Currency 2" xfId="7"/>
    <cellStyle name="Euro" xfId="1"/>
    <cellStyle name="Euro 2" xfId="8"/>
    <cellStyle name="Euro 3" xfId="9"/>
    <cellStyle name="Euro_exercicescalcul" xfId="10"/>
    <cellStyle name="GreyOrWhite" xfId="11"/>
    <cellStyle name="Milliers 2" xfId="4"/>
    <cellStyle name="Monétaire 2" xfId="3"/>
    <cellStyle name="Monétaire 3" xfId="12"/>
    <cellStyle name="Normal" xfId="0" builtinId="0"/>
    <cellStyle name="Normal 2" xfId="5"/>
    <cellStyle name="Normal 3" xfId="6"/>
    <cellStyle name="Normal 3 2" xfId="16"/>
    <cellStyle name="Normal 4" xfId="17"/>
    <cellStyle name="Normal 5" xfId="18"/>
    <cellStyle name="Percent 2" xfId="13"/>
    <cellStyle name="Pourcentage 2" xfId="2"/>
    <cellStyle name="Pourcentage 2 2" xfId="14"/>
    <cellStyle name="Yellow" xfId="15"/>
  </cellStyles>
  <dxfs count="68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rgb="FFC0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theme="3"/>
          </stop>
        </gradientFill>
      </fill>
    </dxf>
    <dxf>
      <fill>
        <gradientFill type="path">
          <stop position="0">
            <color rgb="FFC00000"/>
          </stop>
          <stop position="1">
            <color rgb="FF00B050"/>
          </stop>
        </gradient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2" tint="-0.89996032593768116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19051</xdr:colOff>
      <xdr:row>12</xdr:row>
      <xdr:rowOff>104775</xdr:rowOff>
    </xdr:from>
    <xdr:to>
      <xdr:col>8</xdr:col>
      <xdr:colOff>514350</xdr:colOff>
      <xdr:row>15</xdr:row>
      <xdr:rowOff>114299</xdr:rowOff>
    </xdr:to>
    <xdr:pic macro="[0]!LancerImpressionMois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15051" y="2047875"/>
          <a:ext cx="495299" cy="495299"/>
        </a:xfrm>
        <a:prstGeom prst="rect">
          <a:avLst/>
        </a:prstGeom>
      </xdr:spPr>
    </xdr:pic>
    <xdr:clientData/>
  </xdr:twoCellAnchor>
  <xdr:twoCellAnchor>
    <xdr:from>
      <xdr:col>10</xdr:col>
      <xdr:colOff>352425</xdr:colOff>
      <xdr:row>10</xdr:row>
      <xdr:rowOff>57150</xdr:rowOff>
    </xdr:from>
    <xdr:to>
      <xdr:col>18</xdr:col>
      <xdr:colOff>228600</xdr:colOff>
      <xdr:row>25</xdr:row>
      <xdr:rowOff>28575</xdr:rowOff>
    </xdr:to>
    <xdr:sp macro="" textlink="">
      <xdr:nvSpPr>
        <xdr:cNvPr id="2" name="ZoneTexte 1"/>
        <xdr:cNvSpPr txBox="1"/>
      </xdr:nvSpPr>
      <xdr:spPr>
        <a:xfrm>
          <a:off x="7972425" y="1676400"/>
          <a:ext cx="5972175" cy="2400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on lance USF qui permet impression par année donc par onglet ou plusieurs onglet achant que dans chaque onglet il y a12 zone d'impression. </a:t>
          </a:r>
        </a:p>
        <a:p>
          <a:endParaRPr lang="fr-FR" sz="1100"/>
        </a:p>
        <a:p>
          <a:r>
            <a:rPr lang="fr-FR" sz="1100"/>
            <a:t>La question  est est-ce que je dois faire 1</a:t>
          </a:r>
          <a:r>
            <a:rPr lang="fr-FR" sz="1100" baseline="0"/>
            <a:t> USF pour cet onglet et 1 USF pour autres onglets ou on peux afficher text box dans USF suivant dans lequel onglet on se retrouve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190500</xdr:colOff>
          <xdr:row>451</xdr:row>
          <xdr:rowOff>0</xdr:rowOff>
        </xdr:from>
        <xdr:to>
          <xdr:col>53</xdr:col>
          <xdr:colOff>704850</xdr:colOff>
          <xdr:row>451</xdr:row>
          <xdr:rowOff>0</xdr:rowOff>
        </xdr:to>
        <xdr:sp macro="" textlink="">
          <xdr:nvSpPr>
            <xdr:cNvPr id="1211" name="Button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187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18</xdr:col>
      <xdr:colOff>0</xdr:colOff>
      <xdr:row>1</xdr:row>
      <xdr:rowOff>76200</xdr:rowOff>
    </xdr:from>
    <xdr:to>
      <xdr:col>19</xdr:col>
      <xdr:colOff>123824</xdr:colOff>
      <xdr:row>1</xdr:row>
      <xdr:rowOff>571499</xdr:rowOff>
    </xdr:to>
    <xdr:pic macro="[0]!LancerImpressionMoi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53050" y="257175"/>
          <a:ext cx="495299" cy="49529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390525</xdr:colOff>
          <xdr:row>1</xdr:row>
          <xdr:rowOff>209550</xdr:rowOff>
        </xdr:from>
        <xdr:to>
          <xdr:col>23</xdr:col>
          <xdr:colOff>304800</xdr:colOff>
          <xdr:row>1</xdr:row>
          <xdr:rowOff>495300</xdr:rowOff>
        </xdr:to>
        <xdr:sp macro="" textlink="">
          <xdr:nvSpPr>
            <xdr:cNvPr id="1212" name="Button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cacher lignes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23" sqref="G23"/>
    </sheetView>
  </sheetViews>
  <sheetFormatPr baseColWidth="10" defaultRowHeight="12.75" x14ac:dyDescent="0.2"/>
  <cols>
    <col min="2" max="2" width="11.42578125" customWidth="1"/>
    <col min="4" max="6" width="11.42578125" customWidth="1"/>
    <col min="12" max="14" width="11.42578125" customWidth="1"/>
    <col min="21" max="22" width="11.42578125" customWidth="1"/>
    <col min="24" max="24" width="11.42578125" customWidth="1"/>
    <col min="26" max="26" width="11.42578125" customWidth="1"/>
    <col min="29" max="29" width="11.42578125" customWidth="1"/>
    <col min="31" max="31" width="11.42578125" customWidth="1"/>
    <col min="33" max="33" width="11.42578125" customWidth="1"/>
    <col min="35" max="35" width="11.42578125" customWidth="1"/>
    <col min="37" max="37" width="11.42578125" customWidth="1"/>
  </cols>
  <sheetData/>
  <sheetProtection selectLockedCells="1"/>
  <sortState ref="A2:A9">
    <sortCondition ref="A1"/>
  </sortState>
  <printOptions horizontalCentered="1" verticalCentered="1"/>
  <pageMargins left="0.39370078740157499" right="0.39370078740157499" top="0.39370078740157499" bottom="0.39370078740157499" header="0.511811023622047" footer="0.511811023622047"/>
  <pageSetup paperSize="8" scale="73" fitToHeight="0" orientation="landscape" horizontalDpi="300" verticalDpi="300" r:id="rId1"/>
  <headerFooter>
    <oddHeader>&amp;L&amp;G&amp;12&amp;"Comic Sans Ms"Conducteur : KULISIC&amp;C&amp;G&amp;12&amp;"Comic Sans Ms"Comparatif des Heures CCN par rapport l'entreprise BERTHELET&amp;R&amp;G&amp;12&amp;"Comic Sans Ms"Impression fait le : &amp;I&amp;D / &amp;T</oddHeader>
    <oddFooter>&amp;L&amp;G&amp;12&amp;"Comic Sans Ms"Calcul TTE 
&amp;G&amp;12&amp;"Comic Sans Ms"Calucl Heures Modulation : &amp;C&amp;G&amp;12&amp;B&amp;"Comic Sans Ms"Copyright :&amp;G&amp;12&amp;B&amp;KFF0000&amp;"Comic Sans Ms" SGTR - CFDT
&amp;G&amp;12&amp;K000000&amp;"Comic Sans Ms"Reproduction interdite sans autorisation  SGTR - CFDT&amp;R&amp;8&amp;P/&amp;N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2013">
    <tabColor rgb="FFFF0000"/>
    <pageSetUpPr fitToPage="1"/>
  </sheetPr>
  <dimension ref="A1:BF541"/>
  <sheetViews>
    <sheetView tabSelected="1" zoomScale="85" zoomScaleNormal="85" zoomScaleSheetLayoutView="100" workbookViewId="0">
      <pane ySplit="2" topLeftCell="A18" activePane="bottomLeft" state="frozen"/>
      <selection pane="bottomLeft" activeCell="I56" sqref="I56:I83"/>
    </sheetView>
  </sheetViews>
  <sheetFormatPr baseColWidth="10" defaultColWidth="11.42578125" defaultRowHeight="12.75" outlineLevelRow="1" x14ac:dyDescent="0.2"/>
  <cols>
    <col min="1" max="1" width="7.28515625" style="224" bestFit="1" customWidth="1"/>
    <col min="2" max="2" width="7.28515625" style="224" customWidth="1"/>
    <col min="3" max="3" width="14.5703125" style="224" customWidth="1"/>
    <col min="4" max="7" width="3.28515625" style="224" customWidth="1"/>
    <col min="8" max="8" width="6.5703125" style="225" bestFit="1" customWidth="1" collapsed="1"/>
    <col min="9" max="9" width="16.42578125" style="226" customWidth="1"/>
    <col min="10" max="10" width="6.28515625" style="30" customWidth="1"/>
    <col min="11" max="11" width="5.5703125" style="30" customWidth="1"/>
    <col min="12" max="12" width="6.28515625" style="30" customWidth="1"/>
    <col min="13" max="13" width="5.5703125" style="30" customWidth="1"/>
    <col min="14" max="15" width="5.85546875" style="29" customWidth="1"/>
    <col min="16" max="16" width="5.85546875" style="30" bestFit="1" customWidth="1"/>
    <col min="17" max="17" width="5.5703125" style="30" bestFit="1" customWidth="1"/>
    <col min="18" max="18" width="6.28515625" style="30" bestFit="1" customWidth="1"/>
    <col min="19" max="19" width="5.5703125" style="30" bestFit="1" customWidth="1"/>
    <col min="20" max="20" width="5.5703125" style="30" customWidth="1"/>
    <col min="21" max="21" width="8.140625" style="30" customWidth="1"/>
    <col min="22" max="22" width="5.5703125" style="30" customWidth="1"/>
    <col min="23" max="23" width="9.7109375" style="30" customWidth="1"/>
    <col min="24" max="24" width="5.5703125" style="30" customWidth="1"/>
    <col min="25" max="25" width="9.7109375" style="30" customWidth="1"/>
    <col min="26" max="26" width="6.7109375" style="30" customWidth="1"/>
    <col min="27" max="27" width="9.7109375" style="30" customWidth="1"/>
    <col min="28" max="28" width="5.28515625" style="29" customWidth="1"/>
    <col min="29" max="29" width="4.5703125" style="29" customWidth="1"/>
    <col min="30" max="30" width="4.5703125" style="29" bestFit="1" customWidth="1"/>
    <col min="31" max="31" width="4.5703125" style="29" customWidth="1"/>
    <col min="32" max="32" width="5.5703125" style="29" bestFit="1" customWidth="1"/>
    <col min="33" max="33" width="5.5703125" style="29" customWidth="1"/>
    <col min="34" max="34" width="4.5703125" style="29" bestFit="1" customWidth="1"/>
    <col min="35" max="35" width="4.5703125" style="29" customWidth="1"/>
    <col min="36" max="36" width="5.42578125" style="29" customWidth="1"/>
    <col min="37" max="37" width="4.5703125" style="29" customWidth="1"/>
    <col min="38" max="39" width="6.28515625" style="29" customWidth="1"/>
    <col min="40" max="40" width="6.5703125" style="29" customWidth="1"/>
    <col min="41" max="41" width="6.7109375" style="29" bestFit="1" customWidth="1"/>
    <col min="42" max="42" width="7.140625" style="29" bestFit="1" customWidth="1"/>
    <col min="43" max="43" width="11.85546875" style="29" customWidth="1"/>
    <col min="44" max="44" width="9.42578125" style="29" bestFit="1" customWidth="1"/>
    <col min="45" max="45" width="10" style="29" bestFit="1" customWidth="1"/>
    <col min="46" max="46" width="10.140625" style="29" bestFit="1" customWidth="1"/>
    <col min="47" max="47" width="10.5703125" style="29" bestFit="1" customWidth="1"/>
    <col min="48" max="48" width="9.140625" style="29" bestFit="1" customWidth="1"/>
    <col min="49" max="49" width="5.7109375" style="29" customWidth="1"/>
    <col min="50" max="50" width="7.85546875" style="29" bestFit="1" customWidth="1"/>
    <col min="51" max="51" width="6.85546875" style="29" customWidth="1"/>
    <col min="52" max="16384" width="11.42578125" style="29"/>
  </cols>
  <sheetData>
    <row r="1" spans="1:58" ht="14.25" customHeight="1" x14ac:dyDescent="0.2">
      <c r="A1" s="478"/>
      <c r="B1" s="479"/>
      <c r="C1" s="479"/>
      <c r="D1" s="479"/>
      <c r="E1" s="479"/>
      <c r="F1" s="479"/>
      <c r="G1" s="479"/>
      <c r="H1" s="479"/>
      <c r="I1" s="479"/>
      <c r="J1" s="479"/>
      <c r="K1" s="479"/>
      <c r="L1" s="479"/>
      <c r="M1" s="479"/>
      <c r="N1" s="479"/>
      <c r="O1" s="479"/>
      <c r="P1" s="479"/>
      <c r="Q1" s="479"/>
      <c r="R1" s="479"/>
      <c r="S1" s="479"/>
      <c r="T1" s="479"/>
      <c r="U1" s="479"/>
      <c r="V1" s="479"/>
      <c r="W1" s="479"/>
      <c r="X1" s="479"/>
      <c r="Y1" s="479"/>
      <c r="Z1" s="479"/>
      <c r="AA1" s="479"/>
      <c r="AB1" s="479"/>
      <c r="AC1" s="479"/>
      <c r="AD1" s="479"/>
      <c r="AE1" s="479"/>
      <c r="AF1" s="479"/>
      <c r="AG1" s="479"/>
      <c r="AH1" s="479"/>
      <c r="AI1" s="479"/>
      <c r="AJ1" s="479"/>
      <c r="AK1" s="479"/>
      <c r="AL1" s="479"/>
      <c r="AM1" s="479"/>
      <c r="AN1" s="479"/>
      <c r="AO1" s="479"/>
      <c r="AP1" s="479"/>
      <c r="AQ1" s="479"/>
      <c r="AR1" s="479"/>
      <c r="AS1" s="479"/>
      <c r="AT1" s="479"/>
      <c r="AU1" s="479"/>
      <c r="AV1" s="479"/>
      <c r="AW1" s="479"/>
      <c r="AX1" s="479"/>
      <c r="AY1" s="479"/>
      <c r="BC1" s="31"/>
    </row>
    <row r="2" spans="1:58" ht="50.1" customHeight="1" thickBot="1" x14ac:dyDescent="0.25">
      <c r="A2" s="480"/>
      <c r="B2" s="481"/>
      <c r="C2" s="481"/>
      <c r="D2" s="481"/>
      <c r="E2" s="481"/>
      <c r="F2" s="481"/>
      <c r="G2" s="481"/>
      <c r="H2" s="481"/>
      <c r="I2" s="481"/>
      <c r="J2" s="481"/>
      <c r="K2" s="481"/>
      <c r="L2" s="481"/>
      <c r="M2" s="481"/>
      <c r="N2" s="481"/>
      <c r="O2" s="481"/>
      <c r="P2" s="481"/>
      <c r="Q2" s="481"/>
      <c r="R2" s="481"/>
      <c r="S2" s="481"/>
      <c r="T2" s="481"/>
      <c r="U2" s="481"/>
      <c r="V2" s="481"/>
      <c r="W2" s="481"/>
      <c r="X2" s="481"/>
      <c r="Y2" s="481"/>
      <c r="Z2" s="481"/>
      <c r="AA2" s="481"/>
      <c r="AB2" s="481"/>
      <c r="AC2" s="481"/>
      <c r="AD2" s="481"/>
      <c r="AE2" s="481"/>
      <c r="AF2" s="481"/>
      <c r="AG2" s="481"/>
      <c r="AH2" s="481"/>
      <c r="AI2" s="481"/>
      <c r="AJ2" s="481"/>
      <c r="AK2" s="481"/>
      <c r="AL2" s="481"/>
      <c r="AM2" s="481"/>
      <c r="AN2" s="481"/>
      <c r="AO2" s="481"/>
      <c r="AP2" s="481"/>
      <c r="AQ2" s="481"/>
      <c r="AR2" s="481"/>
      <c r="AS2" s="481"/>
      <c r="AT2" s="481"/>
      <c r="AU2" s="481"/>
      <c r="AV2" s="481"/>
      <c r="AW2" s="481"/>
      <c r="AX2" s="481"/>
      <c r="AY2" s="481"/>
      <c r="BA2" s="31"/>
    </row>
    <row r="3" spans="1:58" ht="50.1" customHeight="1" thickTop="1" thickBot="1" x14ac:dyDescent="0.25">
      <c r="A3" s="482" t="str">
        <f ca="1">CONCATENATE("Janvier"," ",MID(CELL("filename",A1),FIND("]",CELL("filename",A1))+1,32))</f>
        <v>Janvier 2013</v>
      </c>
      <c r="B3" s="483"/>
      <c r="C3" s="483"/>
      <c r="D3" s="483"/>
      <c r="E3" s="483"/>
      <c r="F3" s="483"/>
      <c r="G3" s="483"/>
      <c r="H3" s="484"/>
      <c r="I3" s="484"/>
      <c r="J3" s="484"/>
      <c r="K3" s="484"/>
      <c r="L3" s="484"/>
      <c r="M3" s="484"/>
      <c r="N3" s="484"/>
      <c r="O3" s="484"/>
      <c r="P3" s="484"/>
      <c r="Q3" s="484"/>
      <c r="R3" s="484"/>
      <c r="S3" s="484"/>
      <c r="T3" s="484"/>
      <c r="U3" s="484"/>
      <c r="V3" s="484"/>
      <c r="W3" s="484"/>
      <c r="X3" s="484"/>
      <c r="Y3" s="484"/>
      <c r="Z3" s="484"/>
      <c r="AA3" s="484"/>
      <c r="AB3" s="484"/>
      <c r="AC3" s="484"/>
      <c r="AD3" s="484"/>
      <c r="AE3" s="484"/>
      <c r="AF3" s="484"/>
      <c r="AG3" s="484"/>
      <c r="AH3" s="484"/>
      <c r="AI3" s="484"/>
      <c r="AJ3" s="484"/>
      <c r="AK3" s="484"/>
      <c r="AL3" s="484"/>
      <c r="AM3" s="484"/>
      <c r="AN3" s="484"/>
      <c r="AO3" s="484"/>
      <c r="AP3" s="484"/>
      <c r="AQ3" s="484"/>
      <c r="AR3" s="484"/>
      <c r="AS3" s="484"/>
      <c r="AT3" s="484"/>
      <c r="AU3" s="484"/>
      <c r="AV3" s="484"/>
      <c r="AW3" s="484"/>
      <c r="AX3" s="484"/>
      <c r="AY3" s="485"/>
    </row>
    <row r="4" spans="1:58" ht="35.25" customHeight="1" outlineLevel="1" thickTop="1" thickBot="1" x14ac:dyDescent="0.3">
      <c r="A4" s="399"/>
      <c r="B4" s="411"/>
      <c r="C4" s="406"/>
      <c r="D4" s="392"/>
      <c r="E4" s="157"/>
      <c r="F4" s="157"/>
      <c r="G4" s="307"/>
      <c r="H4" s="372"/>
      <c r="I4" s="365"/>
      <c r="J4" s="346"/>
      <c r="K4" s="349"/>
      <c r="L4" s="415"/>
      <c r="M4" s="415"/>
      <c r="N4" s="392"/>
      <c r="O4" s="395"/>
      <c r="P4" s="398"/>
      <c r="Q4" s="398"/>
      <c r="R4" s="398"/>
      <c r="S4" s="331"/>
      <c r="T4" s="331"/>
      <c r="U4" s="398"/>
      <c r="V4" s="331"/>
      <c r="W4" s="331"/>
      <c r="X4" s="331"/>
      <c r="Y4" s="331"/>
      <c r="Z4" s="331"/>
      <c r="AA4" s="324"/>
      <c r="AB4" s="353"/>
      <c r="AC4" s="354"/>
      <c r="AD4" s="354"/>
      <c r="AE4" s="354"/>
      <c r="AF4" s="354"/>
      <c r="AG4" s="354"/>
      <c r="AH4" s="354"/>
      <c r="AI4" s="354"/>
      <c r="AJ4" s="354"/>
      <c r="AK4" s="355"/>
      <c r="AL4" s="310"/>
      <c r="AM4" s="311"/>
      <c r="AN4" s="383"/>
      <c r="AO4" s="476"/>
      <c r="AP4" s="477"/>
      <c r="AQ4" s="158"/>
      <c r="AR4" s="159"/>
      <c r="AS4" s="160"/>
      <c r="AT4" s="329"/>
      <c r="AU4" s="423"/>
      <c r="AV4" s="425"/>
      <c r="AW4" s="409"/>
      <c r="AX4" s="280"/>
      <c r="AY4" s="281"/>
      <c r="BB4" s="31"/>
      <c r="BF4" s="161"/>
    </row>
    <row r="5" spans="1:58" ht="30" customHeight="1" outlineLevel="1" thickBot="1" x14ac:dyDescent="0.3">
      <c r="A5" s="400"/>
      <c r="B5" s="412"/>
      <c r="C5" s="407"/>
      <c r="D5" s="393"/>
      <c r="E5" s="162"/>
      <c r="F5" s="162"/>
      <c r="G5" s="308"/>
      <c r="H5" s="373"/>
      <c r="I5" s="366"/>
      <c r="J5" s="347"/>
      <c r="K5" s="332"/>
      <c r="L5" s="416"/>
      <c r="M5" s="416"/>
      <c r="N5" s="393"/>
      <c r="O5" s="393"/>
      <c r="P5" s="332"/>
      <c r="Q5" s="332"/>
      <c r="R5" s="332"/>
      <c r="S5" s="332"/>
      <c r="T5" s="332"/>
      <c r="U5" s="332"/>
      <c r="V5" s="332"/>
      <c r="W5" s="332"/>
      <c r="X5" s="332"/>
      <c r="Y5" s="332"/>
      <c r="Z5" s="332"/>
      <c r="AA5" s="325"/>
      <c r="AB5" s="313"/>
      <c r="AC5" s="314"/>
      <c r="AD5" s="336"/>
      <c r="AE5" s="314"/>
      <c r="AF5" s="336"/>
      <c r="AG5" s="314"/>
      <c r="AH5" s="337"/>
      <c r="AI5" s="314"/>
      <c r="AJ5" s="337"/>
      <c r="AK5" s="378"/>
      <c r="AL5" s="163"/>
      <c r="AM5" s="140"/>
      <c r="AN5" s="164"/>
      <c r="AO5" s="165"/>
      <c r="AP5" s="166"/>
      <c r="AQ5" s="119"/>
      <c r="AR5" s="106"/>
      <c r="AS5" s="140"/>
      <c r="AT5" s="330"/>
      <c r="AU5" s="424"/>
      <c r="AV5" s="426"/>
      <c r="AW5" s="410"/>
      <c r="AX5" s="282"/>
      <c r="AY5" s="283"/>
      <c r="BF5" s="161"/>
    </row>
    <row r="6" spans="1:58" ht="30" customHeight="1" outlineLevel="1" thickBot="1" x14ac:dyDescent="0.25">
      <c r="A6" s="401"/>
      <c r="B6" s="413"/>
      <c r="C6" s="408"/>
      <c r="D6" s="394"/>
      <c r="E6" s="167"/>
      <c r="F6" s="167"/>
      <c r="G6" s="309"/>
      <c r="H6" s="374"/>
      <c r="I6" s="367"/>
      <c r="J6" s="348"/>
      <c r="K6" s="333"/>
      <c r="L6" s="417"/>
      <c r="M6" s="417"/>
      <c r="N6" s="394"/>
      <c r="O6" s="394"/>
      <c r="P6" s="333"/>
      <c r="Q6" s="333"/>
      <c r="R6" s="333"/>
      <c r="S6" s="333"/>
      <c r="T6" s="333"/>
      <c r="U6" s="333"/>
      <c r="V6" s="333"/>
      <c r="W6" s="333"/>
      <c r="X6" s="333"/>
      <c r="Y6" s="333"/>
      <c r="Z6" s="333"/>
      <c r="AA6" s="326"/>
      <c r="AB6" s="350"/>
      <c r="AC6" s="351"/>
      <c r="AD6" s="352"/>
      <c r="AE6" s="352"/>
      <c r="AF6" s="352"/>
      <c r="AG6" s="352"/>
      <c r="AH6" s="351"/>
      <c r="AI6" s="351"/>
      <c r="AJ6" s="352"/>
      <c r="AK6" s="356"/>
      <c r="AL6" s="350"/>
      <c r="AM6" s="351"/>
      <c r="AN6" s="351"/>
      <c r="AO6" s="351"/>
      <c r="AP6" s="351"/>
      <c r="AQ6" s="351"/>
      <c r="AR6" s="351"/>
      <c r="AS6" s="368"/>
      <c r="AT6" s="168"/>
      <c r="AU6" s="169"/>
      <c r="AV6" s="170"/>
      <c r="AW6" s="171"/>
      <c r="AX6" s="284"/>
      <c r="AY6" s="285"/>
      <c r="BF6" s="172"/>
    </row>
    <row r="7" spans="1:58" ht="15" outlineLevel="1" thickTop="1" x14ac:dyDescent="0.25">
      <c r="A7" s="234"/>
      <c r="B7" s="235"/>
      <c r="C7" s="236"/>
      <c r="D7" s="35"/>
      <c r="E7" s="148"/>
      <c r="F7" s="148"/>
      <c r="G7" s="440"/>
      <c r="H7" s="456"/>
      <c r="I7" s="173"/>
      <c r="J7" s="76"/>
      <c r="K7" s="77"/>
      <c r="L7" s="144"/>
      <c r="M7" s="144"/>
      <c r="N7" s="144"/>
      <c r="O7" s="144"/>
      <c r="P7" s="17"/>
      <c r="Q7" s="17"/>
      <c r="R7" s="17"/>
      <c r="S7" s="17"/>
      <c r="T7" s="17"/>
      <c r="U7" s="144"/>
      <c r="V7" s="144"/>
      <c r="W7" s="144"/>
      <c r="X7" s="144"/>
      <c r="Y7" s="144"/>
      <c r="Z7" s="144"/>
      <c r="AA7" s="64"/>
      <c r="AB7" s="36"/>
      <c r="AC7" s="37"/>
      <c r="AD7" s="100"/>
      <c r="AE7" s="37"/>
      <c r="AF7" s="37"/>
      <c r="AG7" s="37"/>
      <c r="AH7" s="37"/>
      <c r="AI7" s="37"/>
      <c r="AJ7" s="37"/>
      <c r="AK7" s="38"/>
      <c r="AL7" s="110"/>
      <c r="AM7" s="111"/>
      <c r="AN7" s="112"/>
      <c r="AO7" s="120"/>
      <c r="AP7" s="121"/>
      <c r="AQ7" s="43"/>
      <c r="AR7" s="43"/>
      <c r="AS7" s="49"/>
      <c r="AT7" s="47"/>
      <c r="AU7" s="48"/>
      <c r="AV7" s="87"/>
      <c r="AW7" s="243"/>
      <c r="AX7" s="109"/>
      <c r="AY7" s="174"/>
      <c r="BA7" s="175"/>
      <c r="BF7" s="161"/>
    </row>
    <row r="8" spans="1:58" ht="14.25" outlineLevel="1" x14ac:dyDescent="0.25">
      <c r="A8" s="237"/>
      <c r="B8" s="238"/>
      <c r="C8" s="239"/>
      <c r="D8" s="34"/>
      <c r="E8" s="148"/>
      <c r="F8" s="148"/>
      <c r="G8" s="441"/>
      <c r="H8" s="344"/>
      <c r="I8" s="176"/>
      <c r="J8" s="78"/>
      <c r="K8" s="134"/>
      <c r="L8" s="139"/>
      <c r="M8" s="139"/>
      <c r="N8" s="139"/>
      <c r="O8" s="139"/>
      <c r="P8" s="134"/>
      <c r="Q8" s="134"/>
      <c r="R8" s="134"/>
      <c r="S8" s="134"/>
      <c r="T8" s="134"/>
      <c r="U8" s="139"/>
      <c r="V8" s="139"/>
      <c r="W8" s="139"/>
      <c r="X8" s="139"/>
      <c r="Y8" s="139"/>
      <c r="Z8" s="139"/>
      <c r="AA8" s="145"/>
      <c r="AB8" s="36"/>
      <c r="AC8" s="37"/>
      <c r="AD8" s="100"/>
      <c r="AE8" s="37"/>
      <c r="AF8" s="37"/>
      <c r="AG8" s="37"/>
      <c r="AH8" s="37"/>
      <c r="AI8" s="37"/>
      <c r="AJ8" s="37"/>
      <c r="AK8" s="38"/>
      <c r="AL8" s="56"/>
      <c r="AM8" s="55"/>
      <c r="AN8" s="2"/>
      <c r="AO8" s="7"/>
      <c r="AP8" s="8"/>
      <c r="AQ8" s="4"/>
      <c r="AR8" s="4"/>
      <c r="AS8" s="50"/>
      <c r="AT8" s="47"/>
      <c r="AU8" s="145"/>
      <c r="AV8" s="88"/>
      <c r="AW8" s="243"/>
      <c r="AX8" s="138"/>
      <c r="AY8" s="178"/>
      <c r="BA8" s="30"/>
      <c r="BF8" s="161"/>
    </row>
    <row r="9" spans="1:58" ht="14.25" outlineLevel="1" x14ac:dyDescent="0.25">
      <c r="A9" s="237"/>
      <c r="B9" s="238"/>
      <c r="C9" s="239"/>
      <c r="D9" s="34"/>
      <c r="E9" s="148"/>
      <c r="F9" s="148"/>
      <c r="G9" s="441"/>
      <c r="H9" s="344"/>
      <c r="I9" s="176">
        <v>41275</v>
      </c>
      <c r="J9" s="78"/>
      <c r="K9" s="134"/>
      <c r="L9" s="139"/>
      <c r="M9" s="139"/>
      <c r="N9" s="139"/>
      <c r="O9" s="139"/>
      <c r="P9" s="134"/>
      <c r="Q9" s="134"/>
      <c r="R9" s="134"/>
      <c r="S9" s="134"/>
      <c r="T9" s="134"/>
      <c r="U9" s="139"/>
      <c r="V9" s="139"/>
      <c r="W9" s="139"/>
      <c r="X9" s="139"/>
      <c r="Y9" s="139"/>
      <c r="Z9" s="139"/>
      <c r="AA9" s="145"/>
      <c r="AB9" s="36"/>
      <c r="AC9" s="37"/>
      <c r="AD9" s="100"/>
      <c r="AE9" s="37"/>
      <c r="AF9" s="37"/>
      <c r="AG9" s="37"/>
      <c r="AH9" s="37"/>
      <c r="AI9" s="37"/>
      <c r="AJ9" s="37"/>
      <c r="AK9" s="38"/>
      <c r="AL9" s="56"/>
      <c r="AM9" s="55"/>
      <c r="AN9" s="2"/>
      <c r="AO9" s="7"/>
      <c r="AP9" s="8"/>
      <c r="AQ9" s="4"/>
      <c r="AR9" s="137"/>
      <c r="AS9" s="50"/>
      <c r="AT9" s="47"/>
      <c r="AU9" s="145"/>
      <c r="AV9" s="88"/>
      <c r="AW9" s="243"/>
      <c r="AX9" s="138"/>
      <c r="AY9" s="178"/>
      <c r="BA9" s="31"/>
      <c r="BF9" s="161"/>
    </row>
    <row r="10" spans="1:58" ht="14.25" outlineLevel="1" x14ac:dyDescent="0.25">
      <c r="A10" s="237"/>
      <c r="B10" s="238"/>
      <c r="C10" s="239"/>
      <c r="D10" s="34"/>
      <c r="E10" s="148"/>
      <c r="F10" s="148"/>
      <c r="G10" s="441"/>
      <c r="H10" s="344"/>
      <c r="I10" s="176">
        <v>41276</v>
      </c>
      <c r="J10" s="78"/>
      <c r="K10" s="134"/>
      <c r="L10" s="139"/>
      <c r="M10" s="139"/>
      <c r="N10" s="139"/>
      <c r="O10" s="139"/>
      <c r="P10" s="134"/>
      <c r="Q10" s="134"/>
      <c r="R10" s="134"/>
      <c r="S10" s="134"/>
      <c r="T10" s="134"/>
      <c r="U10" s="139"/>
      <c r="V10" s="139"/>
      <c r="W10" s="139"/>
      <c r="X10" s="139"/>
      <c r="Y10" s="139"/>
      <c r="Z10" s="139"/>
      <c r="AA10" s="145"/>
      <c r="AB10" s="36"/>
      <c r="AC10" s="37"/>
      <c r="AD10" s="100"/>
      <c r="AE10" s="37"/>
      <c r="AF10" s="37"/>
      <c r="AG10" s="37"/>
      <c r="AH10" s="37"/>
      <c r="AI10" s="37"/>
      <c r="AJ10" s="37"/>
      <c r="AK10" s="38"/>
      <c r="AL10" s="3"/>
      <c r="AM10" s="251"/>
      <c r="AN10" s="2"/>
      <c r="AO10" s="7"/>
      <c r="AP10" s="8"/>
      <c r="AQ10" s="4"/>
      <c r="AR10" s="4"/>
      <c r="AS10" s="50"/>
      <c r="AT10" s="47"/>
      <c r="AU10" s="145"/>
      <c r="AV10" s="88"/>
      <c r="AW10" s="243"/>
      <c r="AX10" s="138"/>
      <c r="AY10" s="178"/>
      <c r="BF10" s="161"/>
    </row>
    <row r="11" spans="1:58" ht="13.5" outlineLevel="1" thickBot="1" x14ac:dyDescent="0.25">
      <c r="A11" s="237"/>
      <c r="B11" s="238"/>
      <c r="C11" s="239"/>
      <c r="D11" s="34"/>
      <c r="E11" s="148"/>
      <c r="F11" s="148"/>
      <c r="G11" s="441"/>
      <c r="H11" s="344"/>
      <c r="I11" s="176">
        <v>41277</v>
      </c>
      <c r="J11" s="78"/>
      <c r="K11" s="134"/>
      <c r="L11" s="139"/>
      <c r="M11" s="139"/>
      <c r="N11" s="139"/>
      <c r="O11" s="139"/>
      <c r="P11" s="134"/>
      <c r="Q11" s="134"/>
      <c r="R11" s="134"/>
      <c r="S11" s="134"/>
      <c r="T11" s="134"/>
      <c r="U11" s="139"/>
      <c r="V11" s="139"/>
      <c r="W11" s="139"/>
      <c r="X11" s="139"/>
      <c r="Y11" s="139"/>
      <c r="Z11" s="139"/>
      <c r="AA11" s="145"/>
      <c r="AB11" s="36"/>
      <c r="AC11" s="37"/>
      <c r="AD11" s="100"/>
      <c r="AE11" s="37"/>
      <c r="AF11" s="37"/>
      <c r="AG11" s="37"/>
      <c r="AH11" s="37"/>
      <c r="AI11" s="37"/>
      <c r="AJ11" s="37"/>
      <c r="AK11" s="38"/>
      <c r="AL11" s="3"/>
      <c r="AM11" s="137"/>
      <c r="AN11" s="113"/>
      <c r="AO11" s="7"/>
      <c r="AP11" s="8"/>
      <c r="AQ11" s="4"/>
      <c r="AR11" s="4"/>
      <c r="AS11" s="50"/>
      <c r="AT11" s="47"/>
      <c r="AU11" s="145"/>
      <c r="AV11" s="88"/>
      <c r="AW11" s="243"/>
      <c r="AX11" s="138"/>
      <c r="AY11" s="178"/>
      <c r="BF11" s="172"/>
    </row>
    <row r="12" spans="1:58" ht="14.25" outlineLevel="1" x14ac:dyDescent="0.25">
      <c r="A12" s="237"/>
      <c r="B12" s="238"/>
      <c r="C12" s="239"/>
      <c r="D12" s="34"/>
      <c r="E12" s="148"/>
      <c r="F12" s="148"/>
      <c r="G12" s="441"/>
      <c r="H12" s="344"/>
      <c r="I12" s="176">
        <v>41278</v>
      </c>
      <c r="J12" s="78"/>
      <c r="K12" s="134"/>
      <c r="L12" s="139"/>
      <c r="M12" s="139"/>
      <c r="N12" s="139"/>
      <c r="O12" s="139"/>
      <c r="P12" s="134"/>
      <c r="Q12" s="134"/>
      <c r="R12" s="134"/>
      <c r="S12" s="134"/>
      <c r="T12" s="134"/>
      <c r="U12" s="139"/>
      <c r="V12" s="139"/>
      <c r="W12" s="139"/>
      <c r="X12" s="139"/>
      <c r="Y12" s="139"/>
      <c r="Z12" s="139"/>
      <c r="AA12" s="145"/>
      <c r="AB12" s="36"/>
      <c r="AC12" s="37"/>
      <c r="AD12" s="100"/>
      <c r="AE12" s="37"/>
      <c r="AF12" s="37"/>
      <c r="AG12" s="37"/>
      <c r="AH12" s="37"/>
      <c r="AI12" s="37"/>
      <c r="AJ12" s="37"/>
      <c r="AK12" s="38"/>
      <c r="AL12" s="3"/>
      <c r="AM12" s="137"/>
      <c r="AN12" s="136"/>
      <c r="AO12" s="122"/>
      <c r="AP12" s="8"/>
      <c r="AQ12" s="4"/>
      <c r="AR12" s="4"/>
      <c r="AS12" s="50"/>
      <c r="AT12" s="47"/>
      <c r="AU12" s="145"/>
      <c r="AV12" s="88"/>
      <c r="AW12" s="243"/>
      <c r="AX12" s="264"/>
      <c r="AY12" s="265"/>
      <c r="BF12" s="161"/>
    </row>
    <row r="13" spans="1:58" ht="15" outlineLevel="1" thickBot="1" x14ac:dyDescent="0.3">
      <c r="A13" s="237"/>
      <c r="B13" s="238"/>
      <c r="C13" s="239"/>
      <c r="D13" s="34"/>
      <c r="E13" s="148"/>
      <c r="F13" s="148"/>
      <c r="G13" s="441"/>
      <c r="H13" s="344"/>
      <c r="I13" s="176">
        <v>41279</v>
      </c>
      <c r="J13" s="78"/>
      <c r="K13" s="134"/>
      <c r="L13" s="139"/>
      <c r="M13" s="139"/>
      <c r="N13" s="139"/>
      <c r="O13" s="139"/>
      <c r="P13" s="134"/>
      <c r="Q13" s="134"/>
      <c r="R13" s="134"/>
      <c r="S13" s="134"/>
      <c r="T13" s="134"/>
      <c r="U13" s="139"/>
      <c r="V13" s="139"/>
      <c r="W13" s="139"/>
      <c r="X13" s="139"/>
      <c r="Y13" s="139"/>
      <c r="Z13" s="139"/>
      <c r="AA13" s="145"/>
      <c r="AB13" s="36"/>
      <c r="AC13" s="37"/>
      <c r="AD13" s="100"/>
      <c r="AE13" s="37"/>
      <c r="AF13" s="37"/>
      <c r="AG13" s="37"/>
      <c r="AH13" s="37"/>
      <c r="AI13" s="37"/>
      <c r="AJ13" s="37"/>
      <c r="AK13" s="38"/>
      <c r="AL13" s="44"/>
      <c r="AM13" s="45"/>
      <c r="AN13" s="252"/>
      <c r="AO13" s="253"/>
      <c r="AP13" s="123"/>
      <c r="AQ13" s="45"/>
      <c r="AR13" s="45"/>
      <c r="AS13" s="51"/>
      <c r="AT13" s="47"/>
      <c r="AU13" s="145"/>
      <c r="AV13" s="88"/>
      <c r="AW13" s="243"/>
      <c r="AX13" s="255"/>
      <c r="AY13" s="263"/>
      <c r="BF13" s="161"/>
    </row>
    <row r="14" spans="1:58" ht="15" outlineLevel="1" thickBot="1" x14ac:dyDescent="0.3">
      <c r="A14" s="237"/>
      <c r="B14" s="238"/>
      <c r="C14" s="239"/>
      <c r="D14" s="34"/>
      <c r="E14" s="35"/>
      <c r="F14" s="35"/>
      <c r="G14" s="441"/>
      <c r="H14" s="457"/>
      <c r="I14" s="176">
        <v>41280</v>
      </c>
      <c r="J14" s="78"/>
      <c r="K14" s="134"/>
      <c r="L14" s="139"/>
      <c r="M14" s="139"/>
      <c r="N14" s="139"/>
      <c r="O14" s="139"/>
      <c r="P14" s="134"/>
      <c r="Q14" s="134"/>
      <c r="R14" s="134"/>
      <c r="S14" s="134"/>
      <c r="T14" s="134"/>
      <c r="U14" s="139"/>
      <c r="V14" s="139"/>
      <c r="W14" s="139"/>
      <c r="X14" s="139"/>
      <c r="Y14" s="139"/>
      <c r="Z14" s="139"/>
      <c r="AA14" s="145"/>
      <c r="AB14" s="36"/>
      <c r="AC14" s="37"/>
      <c r="AD14" s="100"/>
      <c r="AE14" s="37"/>
      <c r="AF14" s="37"/>
      <c r="AG14" s="37"/>
      <c r="AH14" s="37"/>
      <c r="AI14" s="37"/>
      <c r="AJ14" s="37"/>
      <c r="AK14" s="38"/>
      <c r="AL14" s="154"/>
      <c r="AM14" s="149"/>
      <c r="AN14" s="249"/>
      <c r="AO14" s="154"/>
      <c r="AP14" s="155"/>
      <c r="AQ14" s="150"/>
      <c r="AR14" s="149"/>
      <c r="AS14" s="247"/>
      <c r="AT14" s="47"/>
      <c r="AU14" s="145"/>
      <c r="AV14" s="88"/>
      <c r="AW14" s="243"/>
      <c r="AX14" s="276"/>
      <c r="AY14" s="277"/>
      <c r="BF14" s="161"/>
    </row>
    <row r="15" spans="1:58" ht="14.25" outlineLevel="1" x14ac:dyDescent="0.25">
      <c r="A15" s="237"/>
      <c r="B15" s="238"/>
      <c r="C15" s="239"/>
      <c r="D15" s="34"/>
      <c r="E15" s="148"/>
      <c r="F15" s="148"/>
      <c r="G15" s="442"/>
      <c r="H15" s="343"/>
      <c r="I15" s="176">
        <v>41281</v>
      </c>
      <c r="J15" s="78"/>
      <c r="K15" s="134"/>
      <c r="L15" s="139"/>
      <c r="M15" s="139"/>
      <c r="N15" s="139"/>
      <c r="O15" s="139"/>
      <c r="P15" s="134"/>
      <c r="Q15" s="134"/>
      <c r="R15" s="134"/>
      <c r="S15" s="134"/>
      <c r="T15" s="134"/>
      <c r="U15" s="139"/>
      <c r="V15" s="139"/>
      <c r="W15" s="139"/>
      <c r="X15" s="139"/>
      <c r="Y15" s="139"/>
      <c r="Z15" s="139"/>
      <c r="AA15" s="145"/>
      <c r="AB15" s="36"/>
      <c r="AC15" s="37"/>
      <c r="AD15" s="100"/>
      <c r="AE15" s="37"/>
      <c r="AF15" s="37"/>
      <c r="AG15" s="37"/>
      <c r="AH15" s="37"/>
      <c r="AI15" s="37"/>
      <c r="AJ15" s="37"/>
      <c r="AK15" s="38"/>
      <c r="AL15" s="42"/>
      <c r="AM15" s="43"/>
      <c r="AN15" s="114"/>
      <c r="AO15" s="124"/>
      <c r="AP15" s="125"/>
      <c r="AQ15" s="43"/>
      <c r="AR15" s="43"/>
      <c r="AS15" s="49"/>
      <c r="AT15" s="47"/>
      <c r="AU15" s="145"/>
      <c r="AV15" s="88"/>
      <c r="AW15" s="243"/>
      <c r="AX15" s="266"/>
      <c r="AY15" s="267"/>
      <c r="BF15" s="161"/>
    </row>
    <row r="16" spans="1:58" ht="15" outlineLevel="1" thickBot="1" x14ac:dyDescent="0.3">
      <c r="A16" s="237"/>
      <c r="B16" s="238"/>
      <c r="C16" s="239"/>
      <c r="D16" s="34"/>
      <c r="E16" s="148"/>
      <c r="F16" s="148"/>
      <c r="G16" s="441"/>
      <c r="H16" s="344"/>
      <c r="I16" s="176">
        <v>41282</v>
      </c>
      <c r="J16" s="78"/>
      <c r="K16" s="134"/>
      <c r="L16" s="139"/>
      <c r="M16" s="139"/>
      <c r="N16" s="139"/>
      <c r="O16" s="139"/>
      <c r="P16" s="134"/>
      <c r="Q16" s="134"/>
      <c r="R16" s="134"/>
      <c r="S16" s="134"/>
      <c r="T16" s="134"/>
      <c r="U16" s="139"/>
      <c r="V16" s="139"/>
      <c r="W16" s="139"/>
      <c r="X16" s="139"/>
      <c r="Y16" s="139"/>
      <c r="Z16" s="139"/>
      <c r="AA16" s="145"/>
      <c r="AB16" s="36"/>
      <c r="AC16" s="37"/>
      <c r="AD16" s="100"/>
      <c r="AE16" s="37"/>
      <c r="AF16" s="37"/>
      <c r="AG16" s="37"/>
      <c r="AH16" s="37"/>
      <c r="AI16" s="37"/>
      <c r="AJ16" s="37"/>
      <c r="AK16" s="38"/>
      <c r="AL16" s="3"/>
      <c r="AM16" s="4"/>
      <c r="AN16" s="2"/>
      <c r="AO16" s="7"/>
      <c r="AP16" s="8"/>
      <c r="AQ16" s="4"/>
      <c r="AR16" s="4"/>
      <c r="AS16" s="50"/>
      <c r="AT16" s="47"/>
      <c r="AU16" s="145"/>
      <c r="AV16" s="88"/>
      <c r="AW16" s="243"/>
      <c r="AX16" s="274"/>
      <c r="AY16" s="275"/>
      <c r="BF16" s="161"/>
    </row>
    <row r="17" spans="1:58" ht="15" outlineLevel="1" thickBot="1" x14ac:dyDescent="0.3">
      <c r="A17" s="237"/>
      <c r="B17" s="238"/>
      <c r="C17" s="239"/>
      <c r="D17" s="34"/>
      <c r="E17" s="148"/>
      <c r="F17" s="148"/>
      <c r="G17" s="441"/>
      <c r="H17" s="344"/>
      <c r="I17" s="176">
        <v>41283</v>
      </c>
      <c r="J17" s="78"/>
      <c r="K17" s="134"/>
      <c r="L17" s="139"/>
      <c r="M17" s="139"/>
      <c r="N17" s="139"/>
      <c r="O17" s="139"/>
      <c r="P17" s="134"/>
      <c r="Q17" s="134"/>
      <c r="R17" s="134"/>
      <c r="S17" s="134"/>
      <c r="T17" s="134"/>
      <c r="U17" s="139"/>
      <c r="V17" s="139"/>
      <c r="W17" s="139"/>
      <c r="X17" s="139"/>
      <c r="Y17" s="139"/>
      <c r="Z17" s="139"/>
      <c r="AA17" s="145"/>
      <c r="AB17" s="36"/>
      <c r="AC17" s="37"/>
      <c r="AD17" s="100"/>
      <c r="AE17" s="37"/>
      <c r="AF17" s="37"/>
      <c r="AG17" s="37"/>
      <c r="AH17" s="37"/>
      <c r="AI17" s="37"/>
      <c r="AJ17" s="37"/>
      <c r="AK17" s="38"/>
      <c r="AL17" s="3"/>
      <c r="AM17" s="4"/>
      <c r="AN17" s="2"/>
      <c r="AO17" s="7"/>
      <c r="AP17" s="8"/>
      <c r="AQ17" s="4"/>
      <c r="AR17" s="4"/>
      <c r="AS17" s="50"/>
      <c r="AT17" s="47"/>
      <c r="AU17" s="145"/>
      <c r="AV17" s="88"/>
      <c r="AW17" s="243"/>
      <c r="AX17" s="276"/>
      <c r="AY17" s="277"/>
      <c r="BF17" s="161"/>
    </row>
    <row r="18" spans="1:58" outlineLevel="1" x14ac:dyDescent="0.2">
      <c r="A18" s="237"/>
      <c r="B18" s="238"/>
      <c r="C18" s="239"/>
      <c r="D18" s="34"/>
      <c r="E18" s="148"/>
      <c r="F18" s="148"/>
      <c r="G18" s="441"/>
      <c r="H18" s="344"/>
      <c r="I18" s="176">
        <v>41284</v>
      </c>
      <c r="J18" s="78"/>
      <c r="K18" s="134"/>
      <c r="L18" s="139"/>
      <c r="M18" s="139"/>
      <c r="N18" s="139"/>
      <c r="O18" s="139"/>
      <c r="P18" s="134"/>
      <c r="Q18" s="134"/>
      <c r="R18" s="134"/>
      <c r="S18" s="134"/>
      <c r="T18" s="134"/>
      <c r="U18" s="139"/>
      <c r="V18" s="139"/>
      <c r="W18" s="139"/>
      <c r="X18" s="139"/>
      <c r="Y18" s="139"/>
      <c r="Z18" s="139"/>
      <c r="AA18" s="145"/>
      <c r="AB18" s="36"/>
      <c r="AC18" s="37"/>
      <c r="AD18" s="100"/>
      <c r="AE18" s="37"/>
      <c r="AF18" s="37"/>
      <c r="AG18" s="37"/>
      <c r="AH18" s="37"/>
      <c r="AI18" s="37"/>
      <c r="AJ18" s="37"/>
      <c r="AK18" s="38"/>
      <c r="AL18" s="3"/>
      <c r="AM18" s="4"/>
      <c r="AN18" s="2"/>
      <c r="AO18" s="7"/>
      <c r="AP18" s="8"/>
      <c r="AQ18" s="4"/>
      <c r="AR18" s="4"/>
      <c r="AS18" s="50"/>
      <c r="AT18" s="47"/>
      <c r="AU18" s="145"/>
      <c r="AV18" s="88"/>
      <c r="AW18" s="243"/>
      <c r="AX18" s="268"/>
      <c r="AY18" s="269"/>
      <c r="BF18" s="172"/>
    </row>
    <row r="19" spans="1:58" ht="14.25" outlineLevel="1" x14ac:dyDescent="0.25">
      <c r="A19" s="237"/>
      <c r="B19" s="238"/>
      <c r="C19" s="239"/>
      <c r="D19" s="34"/>
      <c r="E19" s="148"/>
      <c r="F19" s="148"/>
      <c r="G19" s="441"/>
      <c r="H19" s="344"/>
      <c r="I19" s="176">
        <v>41285</v>
      </c>
      <c r="J19" s="78"/>
      <c r="K19" s="134"/>
      <c r="L19" s="139"/>
      <c r="M19" s="139"/>
      <c r="N19" s="139"/>
      <c r="O19" s="139"/>
      <c r="P19" s="134"/>
      <c r="Q19" s="134"/>
      <c r="R19" s="134"/>
      <c r="S19" s="134"/>
      <c r="T19" s="134"/>
      <c r="U19" s="139"/>
      <c r="V19" s="139"/>
      <c r="W19" s="139"/>
      <c r="X19" s="139"/>
      <c r="Y19" s="139"/>
      <c r="Z19" s="139"/>
      <c r="AA19" s="145"/>
      <c r="AB19" s="36"/>
      <c r="AC19" s="37"/>
      <c r="AD19" s="100"/>
      <c r="AE19" s="37"/>
      <c r="AF19" s="37"/>
      <c r="AG19" s="37"/>
      <c r="AH19" s="37"/>
      <c r="AI19" s="37"/>
      <c r="AJ19" s="37"/>
      <c r="AK19" s="38"/>
      <c r="AL19" s="3"/>
      <c r="AM19" s="254"/>
      <c r="AN19" s="2"/>
      <c r="AO19" s="7"/>
      <c r="AP19" s="8"/>
      <c r="AQ19" s="4"/>
      <c r="AR19" s="4"/>
      <c r="AS19" s="50"/>
      <c r="AT19" s="47"/>
      <c r="AU19" s="145"/>
      <c r="AV19" s="88"/>
      <c r="AW19" s="243"/>
      <c r="AX19" s="270"/>
      <c r="AY19" s="271"/>
      <c r="BF19" s="161"/>
    </row>
    <row r="20" spans="1:58" ht="15" outlineLevel="1" thickBot="1" x14ac:dyDescent="0.3">
      <c r="A20" s="237"/>
      <c r="B20" s="238"/>
      <c r="C20" s="239"/>
      <c r="D20" s="34"/>
      <c r="E20" s="148"/>
      <c r="F20" s="148"/>
      <c r="G20" s="441"/>
      <c r="H20" s="344"/>
      <c r="I20" s="176">
        <v>41286</v>
      </c>
      <c r="J20" s="78"/>
      <c r="K20" s="134"/>
      <c r="L20" s="139"/>
      <c r="M20" s="139"/>
      <c r="N20" s="139"/>
      <c r="O20" s="139"/>
      <c r="P20" s="134"/>
      <c r="Q20" s="134"/>
      <c r="R20" s="134"/>
      <c r="S20" s="134"/>
      <c r="T20" s="134"/>
      <c r="U20" s="139"/>
      <c r="V20" s="139"/>
      <c r="W20" s="139"/>
      <c r="X20" s="139"/>
      <c r="Y20" s="139"/>
      <c r="Z20" s="139"/>
      <c r="AA20" s="145"/>
      <c r="AB20" s="36"/>
      <c r="AC20" s="37"/>
      <c r="AD20" s="100"/>
      <c r="AE20" s="37"/>
      <c r="AF20" s="37"/>
      <c r="AG20" s="37"/>
      <c r="AH20" s="37"/>
      <c r="AI20" s="37"/>
      <c r="AJ20" s="37"/>
      <c r="AK20" s="38"/>
      <c r="AL20" s="40"/>
      <c r="AM20" s="4"/>
      <c r="AN20" s="115"/>
      <c r="AO20" s="126"/>
      <c r="AP20" s="127"/>
      <c r="AQ20" s="41"/>
      <c r="AR20" s="41"/>
      <c r="AS20" s="53"/>
      <c r="AT20" s="47"/>
      <c r="AU20" s="145"/>
      <c r="AV20" s="88"/>
      <c r="AW20" s="243"/>
      <c r="AX20" s="274"/>
      <c r="AY20" s="275"/>
      <c r="BF20" s="161"/>
    </row>
    <row r="21" spans="1:58" ht="15" outlineLevel="1" thickBot="1" x14ac:dyDescent="0.3">
      <c r="A21" s="237"/>
      <c r="B21" s="238"/>
      <c r="C21" s="239"/>
      <c r="D21" s="34"/>
      <c r="E21" s="148"/>
      <c r="F21" s="148"/>
      <c r="G21" s="441"/>
      <c r="H21" s="345"/>
      <c r="I21" s="176">
        <v>41287</v>
      </c>
      <c r="J21" s="78"/>
      <c r="K21" s="134"/>
      <c r="L21" s="139"/>
      <c r="M21" s="139"/>
      <c r="N21" s="139"/>
      <c r="O21" s="139"/>
      <c r="P21" s="134"/>
      <c r="Q21" s="134"/>
      <c r="R21" s="134"/>
      <c r="S21" s="134"/>
      <c r="T21" s="134"/>
      <c r="U21" s="139"/>
      <c r="V21" s="139"/>
      <c r="W21" s="139"/>
      <c r="X21" s="139"/>
      <c r="Y21" s="139"/>
      <c r="Z21" s="139"/>
      <c r="AA21" s="145"/>
      <c r="AB21" s="36"/>
      <c r="AC21" s="37"/>
      <c r="AD21" s="100"/>
      <c r="AE21" s="37"/>
      <c r="AF21" s="37"/>
      <c r="AG21" s="37"/>
      <c r="AH21" s="37"/>
      <c r="AI21" s="37"/>
      <c r="AJ21" s="37"/>
      <c r="AK21" s="38"/>
      <c r="AL21" s="154"/>
      <c r="AM21" s="149"/>
      <c r="AN21" s="248"/>
      <c r="AO21" s="246"/>
      <c r="AP21" s="155"/>
      <c r="AQ21" s="150"/>
      <c r="AR21" s="149"/>
      <c r="AS21" s="247"/>
      <c r="AT21" s="47"/>
      <c r="AU21" s="145"/>
      <c r="AV21" s="88"/>
      <c r="AW21" s="243"/>
      <c r="AX21" s="179"/>
      <c r="AY21" s="180"/>
      <c r="BF21" s="161"/>
    </row>
    <row r="22" spans="1:58" outlineLevel="1" x14ac:dyDescent="0.2">
      <c r="A22" s="237"/>
      <c r="B22" s="238"/>
      <c r="C22" s="239"/>
      <c r="D22" s="34"/>
      <c r="E22" s="148"/>
      <c r="F22" s="148"/>
      <c r="G22" s="442"/>
      <c r="H22" s="343"/>
      <c r="I22" s="176">
        <v>41288</v>
      </c>
      <c r="J22" s="78"/>
      <c r="K22" s="134"/>
      <c r="L22" s="139"/>
      <c r="M22" s="139"/>
      <c r="N22" s="139"/>
      <c r="O22" s="139"/>
      <c r="P22" s="134"/>
      <c r="Q22" s="134"/>
      <c r="R22" s="134"/>
      <c r="S22" s="134"/>
      <c r="T22" s="134"/>
      <c r="U22" s="139"/>
      <c r="V22" s="139"/>
      <c r="W22" s="139"/>
      <c r="X22" s="139"/>
      <c r="Y22" s="139"/>
      <c r="Z22" s="139"/>
      <c r="AA22" s="145"/>
      <c r="AB22" s="36"/>
      <c r="AC22" s="37"/>
      <c r="AD22" s="100"/>
      <c r="AE22" s="37"/>
      <c r="AF22" s="37"/>
      <c r="AG22" s="37"/>
      <c r="AH22" s="37"/>
      <c r="AI22" s="37"/>
      <c r="AJ22" s="37"/>
      <c r="AK22" s="38"/>
      <c r="AL22" s="42"/>
      <c r="AM22" s="43"/>
      <c r="AN22" s="114"/>
      <c r="AO22" s="124"/>
      <c r="AP22" s="125"/>
      <c r="AQ22" s="43"/>
      <c r="AR22" s="43"/>
      <c r="AS22" s="49"/>
      <c r="AT22" s="47"/>
      <c r="AU22" s="145"/>
      <c r="AV22" s="88"/>
      <c r="AW22" s="243"/>
      <c r="AX22" s="278"/>
      <c r="AY22" s="279"/>
      <c r="BF22" s="172"/>
    </row>
    <row r="23" spans="1:58" ht="15" outlineLevel="1" thickBot="1" x14ac:dyDescent="0.3">
      <c r="A23" s="237"/>
      <c r="B23" s="238"/>
      <c r="C23" s="239"/>
      <c r="D23" s="34"/>
      <c r="E23" s="148"/>
      <c r="F23" s="148"/>
      <c r="G23" s="441"/>
      <c r="H23" s="344"/>
      <c r="I23" s="176">
        <v>41289</v>
      </c>
      <c r="J23" s="78"/>
      <c r="K23" s="134"/>
      <c r="L23" s="139"/>
      <c r="M23" s="139"/>
      <c r="N23" s="139"/>
      <c r="O23" s="139"/>
      <c r="P23" s="134"/>
      <c r="Q23" s="134"/>
      <c r="R23" s="134"/>
      <c r="S23" s="134"/>
      <c r="T23" s="134"/>
      <c r="U23" s="139"/>
      <c r="V23" s="139"/>
      <c r="W23" s="139"/>
      <c r="X23" s="139"/>
      <c r="Y23" s="139"/>
      <c r="Z23" s="139"/>
      <c r="AA23" s="145"/>
      <c r="AB23" s="36"/>
      <c r="AC23" s="37"/>
      <c r="AD23" s="100"/>
      <c r="AE23" s="37"/>
      <c r="AF23" s="37"/>
      <c r="AG23" s="37"/>
      <c r="AH23" s="37"/>
      <c r="AI23" s="37"/>
      <c r="AJ23" s="37"/>
      <c r="AK23" s="38"/>
      <c r="AL23" s="3"/>
      <c r="AM23" s="4"/>
      <c r="AN23" s="2"/>
      <c r="AO23" s="7"/>
      <c r="AP23" s="8"/>
      <c r="AQ23" s="4"/>
      <c r="AR23" s="4"/>
      <c r="AS23" s="50"/>
      <c r="AT23" s="47"/>
      <c r="AU23" s="145"/>
      <c r="AV23" s="88"/>
      <c r="AW23" s="243"/>
      <c r="AX23" s="274"/>
      <c r="AY23" s="275"/>
      <c r="BF23" s="161"/>
    </row>
    <row r="24" spans="1:58" ht="15" outlineLevel="1" thickBot="1" x14ac:dyDescent="0.3">
      <c r="A24" s="237"/>
      <c r="B24" s="238"/>
      <c r="C24" s="239"/>
      <c r="D24" s="34"/>
      <c r="E24" s="148"/>
      <c r="F24" s="148"/>
      <c r="G24" s="441"/>
      <c r="H24" s="344"/>
      <c r="I24" s="176">
        <v>41290</v>
      </c>
      <c r="J24" s="78"/>
      <c r="K24" s="134"/>
      <c r="L24" s="139"/>
      <c r="M24" s="139"/>
      <c r="N24" s="139"/>
      <c r="O24" s="139"/>
      <c r="P24" s="134"/>
      <c r="Q24" s="134"/>
      <c r="R24" s="134"/>
      <c r="S24" s="134"/>
      <c r="T24" s="134"/>
      <c r="U24" s="139"/>
      <c r="V24" s="139"/>
      <c r="W24" s="139"/>
      <c r="X24" s="139"/>
      <c r="Y24" s="139"/>
      <c r="Z24" s="139"/>
      <c r="AA24" s="145"/>
      <c r="AB24" s="36"/>
      <c r="AC24" s="37"/>
      <c r="AD24" s="100"/>
      <c r="AE24" s="37"/>
      <c r="AF24" s="37"/>
      <c r="AG24" s="37"/>
      <c r="AH24" s="37"/>
      <c r="AI24" s="37"/>
      <c r="AJ24" s="37"/>
      <c r="AK24" s="38"/>
      <c r="AL24" s="3"/>
      <c r="AM24" s="4"/>
      <c r="AN24" s="2"/>
      <c r="AO24" s="7"/>
      <c r="AP24" s="8"/>
      <c r="AQ24" s="4"/>
      <c r="AR24" s="4"/>
      <c r="AS24" s="50"/>
      <c r="AT24" s="47"/>
      <c r="AU24" s="145"/>
      <c r="AV24" s="88"/>
      <c r="AW24" s="243"/>
      <c r="AX24" s="272"/>
      <c r="AY24" s="273"/>
      <c r="BF24" s="161"/>
    </row>
    <row r="25" spans="1:58" ht="14.25" outlineLevel="1" x14ac:dyDescent="0.25">
      <c r="A25" s="237"/>
      <c r="B25" s="238"/>
      <c r="C25" s="239"/>
      <c r="D25" s="34"/>
      <c r="E25" s="148"/>
      <c r="F25" s="148"/>
      <c r="G25" s="441"/>
      <c r="H25" s="344"/>
      <c r="I25" s="176">
        <v>41291</v>
      </c>
      <c r="J25" s="78"/>
      <c r="K25" s="134"/>
      <c r="L25" s="139"/>
      <c r="M25" s="139"/>
      <c r="N25" s="139"/>
      <c r="O25" s="139"/>
      <c r="P25" s="134"/>
      <c r="Q25" s="134"/>
      <c r="R25" s="134"/>
      <c r="S25" s="134"/>
      <c r="T25" s="134"/>
      <c r="U25" s="139"/>
      <c r="V25" s="139"/>
      <c r="W25" s="139"/>
      <c r="X25" s="139"/>
      <c r="Y25" s="139"/>
      <c r="Z25" s="139"/>
      <c r="AA25" s="145"/>
      <c r="AB25" s="36"/>
      <c r="AC25" s="37"/>
      <c r="AD25" s="100"/>
      <c r="AE25" s="37"/>
      <c r="AF25" s="37"/>
      <c r="AG25" s="37"/>
      <c r="AH25" s="37"/>
      <c r="AI25" s="37"/>
      <c r="AJ25" s="37"/>
      <c r="AK25" s="38"/>
      <c r="AL25" s="3"/>
      <c r="AM25" s="4"/>
      <c r="AN25" s="2"/>
      <c r="AO25" s="7"/>
      <c r="AP25" s="8"/>
      <c r="AQ25" s="4"/>
      <c r="AR25" s="4"/>
      <c r="AS25" s="50"/>
      <c r="AT25" s="47"/>
      <c r="AU25" s="145"/>
      <c r="AV25" s="88"/>
      <c r="AW25" s="243"/>
      <c r="AX25" s="257"/>
      <c r="AY25" s="258"/>
      <c r="BF25" s="161"/>
    </row>
    <row r="26" spans="1:58" ht="14.25" outlineLevel="1" x14ac:dyDescent="0.25">
      <c r="A26" s="237"/>
      <c r="B26" s="238"/>
      <c r="C26" s="239"/>
      <c r="D26" s="34"/>
      <c r="E26" s="148"/>
      <c r="F26" s="148"/>
      <c r="G26" s="441"/>
      <c r="H26" s="344"/>
      <c r="I26" s="176">
        <v>41292</v>
      </c>
      <c r="J26" s="78"/>
      <c r="K26" s="134"/>
      <c r="L26" s="139"/>
      <c r="M26" s="139"/>
      <c r="N26" s="139"/>
      <c r="O26" s="139"/>
      <c r="P26" s="134"/>
      <c r="Q26" s="134"/>
      <c r="R26" s="134"/>
      <c r="S26" s="134"/>
      <c r="T26" s="134"/>
      <c r="U26" s="139"/>
      <c r="V26" s="139"/>
      <c r="W26" s="139"/>
      <c r="X26" s="139"/>
      <c r="Y26" s="139"/>
      <c r="Z26" s="139"/>
      <c r="AA26" s="145"/>
      <c r="AB26" s="36"/>
      <c r="AC26" s="37"/>
      <c r="AD26" s="100"/>
      <c r="AE26" s="37"/>
      <c r="AF26" s="37"/>
      <c r="AG26" s="37"/>
      <c r="AH26" s="37"/>
      <c r="AI26" s="37"/>
      <c r="AJ26" s="37"/>
      <c r="AK26" s="38"/>
      <c r="AL26" s="3"/>
      <c r="AM26" s="137"/>
      <c r="AN26" s="2"/>
      <c r="AO26" s="7"/>
      <c r="AP26" s="8"/>
      <c r="AQ26" s="4"/>
      <c r="AR26" s="4"/>
      <c r="AS26" s="50"/>
      <c r="AT26" s="47"/>
      <c r="AU26" s="145"/>
      <c r="AV26" s="88"/>
      <c r="AW26" s="243"/>
      <c r="AX26" s="259"/>
      <c r="AY26" s="260"/>
      <c r="BF26" s="161"/>
    </row>
    <row r="27" spans="1:58" ht="15" outlineLevel="1" thickBot="1" x14ac:dyDescent="0.3">
      <c r="A27" s="237"/>
      <c r="B27" s="238"/>
      <c r="C27" s="239"/>
      <c r="D27" s="34"/>
      <c r="E27" s="148"/>
      <c r="F27" s="148"/>
      <c r="G27" s="441"/>
      <c r="H27" s="344"/>
      <c r="I27" s="176">
        <v>41293</v>
      </c>
      <c r="J27" s="78"/>
      <c r="K27" s="134"/>
      <c r="L27" s="139"/>
      <c r="M27" s="139"/>
      <c r="N27" s="139"/>
      <c r="O27" s="139"/>
      <c r="P27" s="134"/>
      <c r="Q27" s="134"/>
      <c r="R27" s="134"/>
      <c r="S27" s="134"/>
      <c r="T27" s="134"/>
      <c r="U27" s="139"/>
      <c r="V27" s="139"/>
      <c r="W27" s="139"/>
      <c r="X27" s="139"/>
      <c r="Y27" s="139"/>
      <c r="Z27" s="139"/>
      <c r="AA27" s="145"/>
      <c r="AB27" s="36"/>
      <c r="AC27" s="37"/>
      <c r="AD27" s="100"/>
      <c r="AE27" s="37"/>
      <c r="AF27" s="37"/>
      <c r="AG27" s="37"/>
      <c r="AH27" s="37"/>
      <c r="AI27" s="37"/>
      <c r="AJ27" s="37"/>
      <c r="AK27" s="38"/>
      <c r="AL27" s="40"/>
      <c r="AM27" s="41"/>
      <c r="AN27" s="115"/>
      <c r="AO27" s="126"/>
      <c r="AP27" s="127"/>
      <c r="AQ27" s="41"/>
      <c r="AR27" s="41"/>
      <c r="AS27" s="53"/>
      <c r="AT27" s="47"/>
      <c r="AU27" s="145"/>
      <c r="AV27" s="88"/>
      <c r="AW27" s="243"/>
      <c r="AX27" s="255"/>
      <c r="AY27" s="256"/>
      <c r="BF27" s="161"/>
    </row>
    <row r="28" spans="1:58" ht="13.5" outlineLevel="1" thickBot="1" x14ac:dyDescent="0.25">
      <c r="A28" s="237"/>
      <c r="B28" s="238"/>
      <c r="C28" s="239"/>
      <c r="D28" s="34"/>
      <c r="E28" s="148"/>
      <c r="F28" s="148"/>
      <c r="G28" s="441"/>
      <c r="H28" s="345"/>
      <c r="I28" s="176">
        <v>41294</v>
      </c>
      <c r="J28" s="78"/>
      <c r="K28" s="134"/>
      <c r="L28" s="139"/>
      <c r="M28" s="139"/>
      <c r="N28" s="139"/>
      <c r="O28" s="139"/>
      <c r="P28" s="134"/>
      <c r="Q28" s="134"/>
      <c r="R28" s="134"/>
      <c r="S28" s="134"/>
      <c r="T28" s="134"/>
      <c r="U28" s="139"/>
      <c r="V28" s="139"/>
      <c r="W28" s="139"/>
      <c r="X28" s="139"/>
      <c r="Y28" s="139"/>
      <c r="Z28" s="139"/>
      <c r="AA28" s="145"/>
      <c r="AB28" s="36"/>
      <c r="AC28" s="37"/>
      <c r="AD28" s="100"/>
      <c r="AE28" s="37"/>
      <c r="AF28" s="37"/>
      <c r="AG28" s="37"/>
      <c r="AH28" s="37"/>
      <c r="AI28" s="37"/>
      <c r="AJ28" s="37"/>
      <c r="AK28" s="38"/>
      <c r="AL28" s="154"/>
      <c r="AM28" s="149"/>
      <c r="AN28" s="248"/>
      <c r="AO28" s="246"/>
      <c r="AP28" s="155"/>
      <c r="AQ28" s="150"/>
      <c r="AR28" s="149"/>
      <c r="AS28" s="52"/>
      <c r="AT28" s="47"/>
      <c r="AU28" s="145"/>
      <c r="AV28" s="89"/>
      <c r="AW28" s="243"/>
      <c r="AX28" s="179"/>
      <c r="AY28" s="180"/>
    </row>
    <row r="29" spans="1:58" ht="13.5" customHeight="1" outlineLevel="1" thickBot="1" x14ac:dyDescent="0.25">
      <c r="A29" s="237"/>
      <c r="B29" s="238"/>
      <c r="C29" s="239"/>
      <c r="D29" s="34"/>
      <c r="E29" s="148"/>
      <c r="F29" s="148"/>
      <c r="G29" s="442"/>
      <c r="H29" s="343"/>
      <c r="I29" s="176">
        <v>41295</v>
      </c>
      <c r="J29" s="78"/>
      <c r="K29" s="134"/>
      <c r="L29" s="139"/>
      <c r="M29" s="139"/>
      <c r="N29" s="139"/>
      <c r="O29" s="139"/>
      <c r="P29" s="134"/>
      <c r="Q29" s="134"/>
      <c r="R29" s="134"/>
      <c r="S29" s="134"/>
      <c r="T29" s="134"/>
      <c r="U29" s="139"/>
      <c r="V29" s="139"/>
      <c r="W29" s="139"/>
      <c r="X29" s="139"/>
      <c r="Y29" s="139"/>
      <c r="Z29" s="139"/>
      <c r="AA29" s="145"/>
      <c r="AB29" s="36"/>
      <c r="AC29" s="37"/>
      <c r="AD29" s="100"/>
      <c r="AE29" s="37"/>
      <c r="AF29" s="37"/>
      <c r="AG29" s="37"/>
      <c r="AH29" s="37"/>
      <c r="AI29" s="37"/>
      <c r="AJ29" s="37"/>
      <c r="AK29" s="38"/>
      <c r="AL29" s="42"/>
      <c r="AM29" s="43"/>
      <c r="AN29" s="114"/>
      <c r="AO29" s="124"/>
      <c r="AP29" s="125"/>
      <c r="AQ29" s="43"/>
      <c r="AR29" s="43"/>
      <c r="AS29" s="49"/>
      <c r="AT29" s="47"/>
      <c r="AU29" s="145"/>
      <c r="AV29" s="60"/>
      <c r="AW29" s="243"/>
      <c r="AX29" s="257"/>
      <c r="AY29" s="258"/>
    </row>
    <row r="30" spans="1:58" outlineLevel="1" x14ac:dyDescent="0.2">
      <c r="A30" s="237"/>
      <c r="B30" s="238"/>
      <c r="C30" s="239"/>
      <c r="D30" s="34"/>
      <c r="E30" s="148"/>
      <c r="F30" s="148"/>
      <c r="G30" s="441"/>
      <c r="H30" s="344"/>
      <c r="I30" s="176">
        <v>41296</v>
      </c>
      <c r="J30" s="78"/>
      <c r="K30" s="134"/>
      <c r="L30" s="139"/>
      <c r="M30" s="139"/>
      <c r="N30" s="139"/>
      <c r="O30" s="139"/>
      <c r="P30" s="134"/>
      <c r="Q30" s="134"/>
      <c r="R30" s="134"/>
      <c r="S30" s="134"/>
      <c r="T30" s="134"/>
      <c r="U30" s="139"/>
      <c r="V30" s="139"/>
      <c r="W30" s="139"/>
      <c r="X30" s="139"/>
      <c r="Y30" s="139"/>
      <c r="Z30" s="139"/>
      <c r="AA30" s="145"/>
      <c r="AB30" s="36"/>
      <c r="AC30" s="37"/>
      <c r="AD30" s="100"/>
      <c r="AE30" s="37"/>
      <c r="AF30" s="37"/>
      <c r="AG30" s="37"/>
      <c r="AH30" s="37"/>
      <c r="AI30" s="37"/>
      <c r="AJ30" s="37"/>
      <c r="AK30" s="38"/>
      <c r="AL30" s="3"/>
      <c r="AM30" s="4"/>
      <c r="AN30" s="2"/>
      <c r="AO30" s="7"/>
      <c r="AP30" s="8"/>
      <c r="AQ30" s="4"/>
      <c r="AR30" s="4"/>
      <c r="AS30" s="50"/>
      <c r="AT30" s="47"/>
      <c r="AU30" s="145"/>
      <c r="AV30" s="375"/>
      <c r="AW30" s="243"/>
      <c r="AX30" s="259"/>
      <c r="AY30" s="260"/>
    </row>
    <row r="31" spans="1:58" ht="13.5" outlineLevel="1" thickBot="1" x14ac:dyDescent="0.25">
      <c r="A31" s="237"/>
      <c r="B31" s="238"/>
      <c r="C31" s="239"/>
      <c r="D31" s="34"/>
      <c r="E31" s="148"/>
      <c r="F31" s="148"/>
      <c r="G31" s="441"/>
      <c r="H31" s="344"/>
      <c r="I31" s="176">
        <v>41297</v>
      </c>
      <c r="J31" s="78"/>
      <c r="K31" s="134"/>
      <c r="L31" s="139"/>
      <c r="M31" s="139"/>
      <c r="N31" s="139"/>
      <c r="O31" s="139"/>
      <c r="P31" s="134"/>
      <c r="Q31" s="134"/>
      <c r="R31" s="134"/>
      <c r="S31" s="134"/>
      <c r="T31" s="134"/>
      <c r="U31" s="139"/>
      <c r="V31" s="139"/>
      <c r="W31" s="139"/>
      <c r="X31" s="139"/>
      <c r="Y31" s="139"/>
      <c r="Z31" s="139"/>
      <c r="AA31" s="145"/>
      <c r="AB31" s="36"/>
      <c r="AC31" s="37"/>
      <c r="AD31" s="100"/>
      <c r="AE31" s="37"/>
      <c r="AF31" s="37"/>
      <c r="AG31" s="37"/>
      <c r="AH31" s="37"/>
      <c r="AI31" s="37"/>
      <c r="AJ31" s="37"/>
      <c r="AK31" s="38"/>
      <c r="AL31" s="3"/>
      <c r="AM31" s="4"/>
      <c r="AN31" s="2"/>
      <c r="AO31" s="7"/>
      <c r="AP31" s="8"/>
      <c r="AQ31" s="4"/>
      <c r="AR31" s="4"/>
      <c r="AS31" s="50"/>
      <c r="AT31" s="47"/>
      <c r="AU31" s="145"/>
      <c r="AV31" s="473"/>
      <c r="AW31" s="243"/>
      <c r="AX31" s="255"/>
      <c r="AY31" s="256"/>
    </row>
    <row r="32" spans="1:58" ht="13.5" outlineLevel="1" thickBot="1" x14ac:dyDescent="0.25">
      <c r="A32" s="237"/>
      <c r="B32" s="238"/>
      <c r="C32" s="239"/>
      <c r="D32" s="34"/>
      <c r="E32" s="148"/>
      <c r="F32" s="148"/>
      <c r="G32" s="441"/>
      <c r="H32" s="344"/>
      <c r="I32" s="176">
        <v>41298</v>
      </c>
      <c r="J32" s="78"/>
      <c r="K32" s="134"/>
      <c r="L32" s="139"/>
      <c r="M32" s="139"/>
      <c r="N32" s="139"/>
      <c r="O32" s="139"/>
      <c r="P32" s="134"/>
      <c r="Q32" s="134"/>
      <c r="R32" s="134"/>
      <c r="S32" s="134"/>
      <c r="T32" s="134"/>
      <c r="U32" s="139"/>
      <c r="V32" s="139"/>
      <c r="W32" s="139"/>
      <c r="X32" s="139"/>
      <c r="Y32" s="139"/>
      <c r="Z32" s="139"/>
      <c r="AA32" s="145"/>
      <c r="AB32" s="36"/>
      <c r="AC32" s="37"/>
      <c r="AD32" s="100"/>
      <c r="AE32" s="37"/>
      <c r="AF32" s="37"/>
      <c r="AG32" s="37"/>
      <c r="AH32" s="37"/>
      <c r="AI32" s="37"/>
      <c r="AJ32" s="37"/>
      <c r="AK32" s="38"/>
      <c r="AL32" s="3"/>
      <c r="AM32" s="4"/>
      <c r="AN32" s="2"/>
      <c r="AO32" s="7"/>
      <c r="AP32" s="8"/>
      <c r="AQ32" s="4"/>
      <c r="AR32" s="4"/>
      <c r="AS32" s="50"/>
      <c r="AT32" s="47"/>
      <c r="AU32" s="145"/>
      <c r="AV32" s="90"/>
      <c r="AW32" s="243"/>
      <c r="AX32" s="179"/>
      <c r="AY32" s="180"/>
    </row>
    <row r="33" spans="1:53" ht="13.5" outlineLevel="1" thickBot="1" x14ac:dyDescent="0.25">
      <c r="A33" s="237"/>
      <c r="B33" s="238"/>
      <c r="C33" s="239"/>
      <c r="D33" s="34"/>
      <c r="E33" s="148"/>
      <c r="F33" s="148"/>
      <c r="G33" s="441"/>
      <c r="H33" s="344"/>
      <c r="I33" s="176">
        <v>41299</v>
      </c>
      <c r="J33" s="78"/>
      <c r="K33" s="134"/>
      <c r="L33" s="139"/>
      <c r="M33" s="139"/>
      <c r="N33" s="139"/>
      <c r="O33" s="139"/>
      <c r="P33" s="134"/>
      <c r="Q33" s="134"/>
      <c r="R33" s="134"/>
      <c r="S33" s="134"/>
      <c r="T33" s="134"/>
      <c r="U33" s="139"/>
      <c r="V33" s="139"/>
      <c r="W33" s="139"/>
      <c r="X33" s="139"/>
      <c r="Y33" s="139"/>
      <c r="Z33" s="139"/>
      <c r="AA33" s="145"/>
      <c r="AB33" s="36"/>
      <c r="AC33" s="37"/>
      <c r="AD33" s="100"/>
      <c r="AE33" s="37"/>
      <c r="AF33" s="37"/>
      <c r="AG33" s="37"/>
      <c r="AH33" s="37"/>
      <c r="AI33" s="37"/>
      <c r="AJ33" s="37"/>
      <c r="AK33" s="38"/>
      <c r="AL33" s="3"/>
      <c r="AM33" s="137"/>
      <c r="AN33" s="2"/>
      <c r="AO33" s="7"/>
      <c r="AP33" s="8"/>
      <c r="AQ33" s="4"/>
      <c r="AR33" s="4"/>
      <c r="AS33" s="50"/>
      <c r="AT33" s="47"/>
      <c r="AU33" s="145"/>
      <c r="AV33" s="60"/>
      <c r="AW33" s="243"/>
      <c r="AX33" s="257"/>
      <c r="AY33" s="258"/>
    </row>
    <row r="34" spans="1:53" ht="13.5" outlineLevel="1" thickBot="1" x14ac:dyDescent="0.25">
      <c r="A34" s="237"/>
      <c r="B34" s="238"/>
      <c r="C34" s="239"/>
      <c r="D34" s="34"/>
      <c r="E34" s="148"/>
      <c r="F34" s="148"/>
      <c r="G34" s="441"/>
      <c r="H34" s="344"/>
      <c r="I34" s="176">
        <v>41300</v>
      </c>
      <c r="J34" s="78"/>
      <c r="K34" s="134"/>
      <c r="L34" s="139"/>
      <c r="M34" s="139"/>
      <c r="N34" s="139"/>
      <c r="O34" s="139"/>
      <c r="P34" s="134"/>
      <c r="Q34" s="134"/>
      <c r="R34" s="134"/>
      <c r="S34" s="134"/>
      <c r="T34" s="134"/>
      <c r="U34" s="139"/>
      <c r="V34" s="139"/>
      <c r="W34" s="139"/>
      <c r="X34" s="139"/>
      <c r="Y34" s="139"/>
      <c r="Z34" s="139"/>
      <c r="AA34" s="145"/>
      <c r="AB34" s="36"/>
      <c r="AC34" s="37"/>
      <c r="AD34" s="100"/>
      <c r="AE34" s="37"/>
      <c r="AF34" s="37"/>
      <c r="AG34" s="37"/>
      <c r="AH34" s="37"/>
      <c r="AI34" s="37"/>
      <c r="AJ34" s="37"/>
      <c r="AK34" s="38"/>
      <c r="AL34" s="40"/>
      <c r="AM34" s="41"/>
      <c r="AN34" s="115"/>
      <c r="AO34" s="126"/>
      <c r="AP34" s="127"/>
      <c r="AQ34" s="41"/>
      <c r="AR34" s="41"/>
      <c r="AS34" s="53"/>
      <c r="AT34" s="47"/>
      <c r="AU34" s="145"/>
      <c r="AV34" s="375"/>
      <c r="AW34" s="243"/>
      <c r="AX34" s="259"/>
      <c r="AY34" s="260"/>
    </row>
    <row r="35" spans="1:53" ht="13.5" outlineLevel="1" thickBot="1" x14ac:dyDescent="0.25">
      <c r="A35" s="237"/>
      <c r="B35" s="238"/>
      <c r="C35" s="239"/>
      <c r="D35" s="34"/>
      <c r="E35" s="148"/>
      <c r="F35" s="148"/>
      <c r="G35" s="441"/>
      <c r="H35" s="345"/>
      <c r="I35" s="176">
        <v>41301</v>
      </c>
      <c r="J35" s="78"/>
      <c r="K35" s="134"/>
      <c r="L35" s="139"/>
      <c r="M35" s="139"/>
      <c r="N35" s="139"/>
      <c r="O35" s="139"/>
      <c r="P35" s="134"/>
      <c r="Q35" s="134"/>
      <c r="R35" s="134"/>
      <c r="S35" s="134"/>
      <c r="T35" s="134"/>
      <c r="U35" s="139"/>
      <c r="V35" s="139"/>
      <c r="W35" s="139"/>
      <c r="X35" s="139"/>
      <c r="Y35" s="139"/>
      <c r="Z35" s="139"/>
      <c r="AA35" s="145"/>
      <c r="AB35" s="36"/>
      <c r="AC35" s="37"/>
      <c r="AD35" s="100"/>
      <c r="AE35" s="37"/>
      <c r="AF35" s="37"/>
      <c r="AG35" s="37"/>
      <c r="AH35" s="37"/>
      <c r="AI35" s="37"/>
      <c r="AJ35" s="37"/>
      <c r="AK35" s="38"/>
      <c r="AL35" s="154"/>
      <c r="AM35" s="149"/>
      <c r="AN35" s="248"/>
      <c r="AO35" s="246"/>
      <c r="AP35" s="155"/>
      <c r="AQ35" s="150"/>
      <c r="AR35" s="149"/>
      <c r="AS35" s="52"/>
      <c r="AT35" s="47"/>
      <c r="AU35" s="145"/>
      <c r="AV35" s="473"/>
      <c r="AW35" s="243"/>
      <c r="AX35" s="255"/>
      <c r="AY35" s="256"/>
    </row>
    <row r="36" spans="1:53" ht="13.5" outlineLevel="1" thickBot="1" x14ac:dyDescent="0.25">
      <c r="A36" s="237"/>
      <c r="B36" s="238"/>
      <c r="C36" s="239"/>
      <c r="D36" s="34"/>
      <c r="E36" s="148"/>
      <c r="F36" s="148"/>
      <c r="G36" s="442"/>
      <c r="H36" s="343"/>
      <c r="I36" s="176">
        <v>41302</v>
      </c>
      <c r="J36" s="78"/>
      <c r="K36" s="134"/>
      <c r="L36" s="139"/>
      <c r="M36" s="139"/>
      <c r="N36" s="139"/>
      <c r="O36" s="139"/>
      <c r="P36" s="134"/>
      <c r="Q36" s="134"/>
      <c r="R36" s="134"/>
      <c r="S36" s="134"/>
      <c r="T36" s="134"/>
      <c r="U36" s="139"/>
      <c r="V36" s="139"/>
      <c r="W36" s="139"/>
      <c r="X36" s="139"/>
      <c r="Y36" s="139"/>
      <c r="Z36" s="139"/>
      <c r="AA36" s="145"/>
      <c r="AB36" s="36"/>
      <c r="AC36" s="37"/>
      <c r="AD36" s="100"/>
      <c r="AE36" s="37"/>
      <c r="AF36" s="37"/>
      <c r="AG36" s="37"/>
      <c r="AH36" s="37"/>
      <c r="AI36" s="37"/>
      <c r="AJ36" s="37"/>
      <c r="AK36" s="38"/>
      <c r="AL36" s="42"/>
      <c r="AM36" s="43"/>
      <c r="AN36" s="114"/>
      <c r="AO36" s="124"/>
      <c r="AP36" s="125"/>
      <c r="AQ36" s="43"/>
      <c r="AR36" s="43"/>
      <c r="AS36" s="49"/>
      <c r="AT36" s="47"/>
      <c r="AU36" s="145"/>
      <c r="AV36" s="91"/>
      <c r="AW36" s="243"/>
      <c r="AX36" s="179"/>
      <c r="AY36" s="180"/>
    </row>
    <row r="37" spans="1:53" ht="13.5" outlineLevel="1" thickBot="1" x14ac:dyDescent="0.25">
      <c r="A37" s="237"/>
      <c r="B37" s="238"/>
      <c r="C37" s="239"/>
      <c r="D37" s="34"/>
      <c r="E37" s="148"/>
      <c r="F37" s="148"/>
      <c r="G37" s="441"/>
      <c r="H37" s="344"/>
      <c r="I37" s="176">
        <v>41303</v>
      </c>
      <c r="J37" s="78"/>
      <c r="K37" s="134"/>
      <c r="L37" s="139"/>
      <c r="M37" s="139"/>
      <c r="N37" s="139"/>
      <c r="O37" s="139"/>
      <c r="P37" s="134"/>
      <c r="Q37" s="134"/>
      <c r="R37" s="134"/>
      <c r="S37" s="134"/>
      <c r="T37" s="134"/>
      <c r="U37" s="139"/>
      <c r="V37" s="139"/>
      <c r="W37" s="139"/>
      <c r="X37" s="139"/>
      <c r="Y37" s="139"/>
      <c r="Z37" s="139"/>
      <c r="AA37" s="145"/>
      <c r="AB37" s="36"/>
      <c r="AC37" s="37"/>
      <c r="AD37" s="100"/>
      <c r="AE37" s="37"/>
      <c r="AF37" s="37"/>
      <c r="AG37" s="37"/>
      <c r="AH37" s="37"/>
      <c r="AI37" s="37"/>
      <c r="AJ37" s="37"/>
      <c r="AK37" s="38"/>
      <c r="AL37" s="3"/>
      <c r="AM37" s="137"/>
      <c r="AN37" s="2"/>
      <c r="AO37" s="7"/>
      <c r="AP37" s="8"/>
      <c r="AQ37" s="4"/>
      <c r="AR37" s="4"/>
      <c r="AS37" s="50"/>
      <c r="AT37" s="47"/>
      <c r="AU37" s="145"/>
      <c r="AV37" s="60"/>
      <c r="AW37" s="243"/>
      <c r="AX37" s="257"/>
      <c r="AY37" s="258"/>
    </row>
    <row r="38" spans="1:53" outlineLevel="1" x14ac:dyDescent="0.2">
      <c r="A38" s="237"/>
      <c r="B38" s="238"/>
      <c r="C38" s="239"/>
      <c r="D38" s="34"/>
      <c r="E38" s="148"/>
      <c r="F38" s="148"/>
      <c r="G38" s="441"/>
      <c r="H38" s="344"/>
      <c r="I38" s="176">
        <v>41304</v>
      </c>
      <c r="J38" s="78"/>
      <c r="K38" s="134"/>
      <c r="L38" s="139"/>
      <c r="M38" s="139"/>
      <c r="N38" s="139"/>
      <c r="O38" s="139"/>
      <c r="P38" s="134"/>
      <c r="Q38" s="134"/>
      <c r="R38" s="134"/>
      <c r="S38" s="134"/>
      <c r="T38" s="134"/>
      <c r="U38" s="139"/>
      <c r="V38" s="139"/>
      <c r="W38" s="139"/>
      <c r="X38" s="139"/>
      <c r="Y38" s="139"/>
      <c r="Z38" s="139"/>
      <c r="AA38" s="145"/>
      <c r="AB38" s="36"/>
      <c r="AC38" s="37"/>
      <c r="AD38" s="100"/>
      <c r="AE38" s="37"/>
      <c r="AF38" s="37"/>
      <c r="AG38" s="37"/>
      <c r="AH38" s="37"/>
      <c r="AI38" s="37"/>
      <c r="AJ38" s="37"/>
      <c r="AK38" s="38"/>
      <c r="AL38" s="3"/>
      <c r="AM38" s="137"/>
      <c r="AN38" s="2"/>
      <c r="AO38" s="7"/>
      <c r="AP38" s="8"/>
      <c r="AQ38" s="4"/>
      <c r="AR38" s="4"/>
      <c r="AS38" s="50"/>
      <c r="AT38" s="47"/>
      <c r="AU38" s="145"/>
      <c r="AV38" s="375"/>
      <c r="AW38" s="243"/>
      <c r="AX38" s="259"/>
      <c r="AY38" s="260"/>
    </row>
    <row r="39" spans="1:53" ht="13.5" outlineLevel="1" thickBot="1" x14ac:dyDescent="0.25">
      <c r="A39" s="237"/>
      <c r="B39" s="238"/>
      <c r="C39" s="239"/>
      <c r="D39" s="34"/>
      <c r="E39" s="148"/>
      <c r="F39" s="148"/>
      <c r="G39" s="441"/>
      <c r="H39" s="344"/>
      <c r="I39" s="176">
        <v>41305</v>
      </c>
      <c r="J39" s="78"/>
      <c r="K39" s="98"/>
      <c r="L39" s="139"/>
      <c r="M39" s="139"/>
      <c r="N39" s="139"/>
      <c r="O39" s="139"/>
      <c r="P39" s="134"/>
      <c r="Q39" s="134"/>
      <c r="R39" s="134"/>
      <c r="S39" s="134"/>
      <c r="T39" s="134"/>
      <c r="U39" s="139"/>
      <c r="V39" s="139"/>
      <c r="W39" s="139"/>
      <c r="X39" s="139"/>
      <c r="Y39" s="139"/>
      <c r="Z39" s="139"/>
      <c r="AA39" s="145"/>
      <c r="AB39" s="36"/>
      <c r="AC39" s="37"/>
      <c r="AD39" s="100"/>
      <c r="AE39" s="37"/>
      <c r="AF39" s="37"/>
      <c r="AG39" s="37"/>
      <c r="AH39" s="37"/>
      <c r="AI39" s="37"/>
      <c r="AJ39" s="37"/>
      <c r="AK39" s="38"/>
      <c r="AL39" s="3"/>
      <c r="AM39" s="137"/>
      <c r="AN39" s="2"/>
      <c r="AO39" s="7"/>
      <c r="AP39" s="8"/>
      <c r="AQ39" s="4"/>
      <c r="AR39" s="4"/>
      <c r="AS39" s="50"/>
      <c r="AT39" s="47"/>
      <c r="AU39" s="145"/>
      <c r="AV39" s="473"/>
      <c r="AW39" s="243"/>
      <c r="AX39" s="255"/>
      <c r="AY39" s="256"/>
    </row>
    <row r="40" spans="1:53" ht="13.5" outlineLevel="1" thickBot="1" x14ac:dyDescent="0.25">
      <c r="A40" s="237"/>
      <c r="B40" s="238"/>
      <c r="C40" s="239"/>
      <c r="D40" s="34"/>
      <c r="E40" s="148"/>
      <c r="F40" s="148"/>
      <c r="G40" s="441"/>
      <c r="H40" s="344"/>
      <c r="I40" s="176"/>
      <c r="J40" s="78"/>
      <c r="K40" s="134"/>
      <c r="L40" s="139"/>
      <c r="M40" s="139"/>
      <c r="N40" s="139"/>
      <c r="O40" s="139"/>
      <c r="P40" s="177"/>
      <c r="Q40" s="177"/>
      <c r="R40" s="177"/>
      <c r="S40" s="177"/>
      <c r="T40" s="177"/>
      <c r="U40" s="139"/>
      <c r="V40" s="139"/>
      <c r="W40" s="139"/>
      <c r="X40" s="139"/>
      <c r="Y40" s="139"/>
      <c r="Z40" s="139"/>
      <c r="AA40" s="145"/>
      <c r="AB40" s="36"/>
      <c r="AC40" s="37"/>
      <c r="AD40" s="100"/>
      <c r="AE40" s="37"/>
      <c r="AF40" s="37"/>
      <c r="AG40" s="37"/>
      <c r="AH40" s="37"/>
      <c r="AI40" s="37"/>
      <c r="AJ40" s="37"/>
      <c r="AK40" s="38"/>
      <c r="AL40" s="3"/>
      <c r="AM40" s="137"/>
      <c r="AN40" s="2"/>
      <c r="AO40" s="7"/>
      <c r="AP40" s="8"/>
      <c r="AQ40" s="4"/>
      <c r="AR40" s="4"/>
      <c r="AS40" s="50"/>
      <c r="AT40" s="47"/>
      <c r="AU40" s="145"/>
      <c r="AV40" s="90"/>
      <c r="AW40" s="243"/>
      <c r="AX40" s="179"/>
      <c r="AY40" s="180"/>
    </row>
    <row r="41" spans="1:53" ht="13.5" outlineLevel="1" thickBot="1" x14ac:dyDescent="0.25">
      <c r="A41" s="237"/>
      <c r="B41" s="238"/>
      <c r="C41" s="239"/>
      <c r="D41" s="34"/>
      <c r="E41" s="148"/>
      <c r="F41" s="148"/>
      <c r="G41" s="441"/>
      <c r="H41" s="344"/>
      <c r="I41" s="176"/>
      <c r="J41" s="78"/>
      <c r="K41" s="134"/>
      <c r="L41" s="139"/>
      <c r="M41" s="139"/>
      <c r="N41" s="139"/>
      <c r="O41" s="139"/>
      <c r="P41" s="177"/>
      <c r="Q41" s="177"/>
      <c r="R41" s="177"/>
      <c r="S41" s="177"/>
      <c r="T41" s="177"/>
      <c r="U41" s="139"/>
      <c r="V41" s="139"/>
      <c r="W41" s="139"/>
      <c r="X41" s="139"/>
      <c r="Y41" s="139"/>
      <c r="Z41" s="139"/>
      <c r="AA41" s="145"/>
      <c r="AB41" s="36"/>
      <c r="AC41" s="37"/>
      <c r="AD41" s="100"/>
      <c r="AE41" s="37"/>
      <c r="AF41" s="37"/>
      <c r="AG41" s="37"/>
      <c r="AH41" s="37"/>
      <c r="AI41" s="37"/>
      <c r="AJ41" s="37"/>
      <c r="AK41" s="38"/>
      <c r="AL41" s="40"/>
      <c r="AM41" s="41"/>
      <c r="AN41" s="250"/>
      <c r="AO41" s="7"/>
      <c r="AP41" s="8"/>
      <c r="AQ41" s="41"/>
      <c r="AR41" s="41"/>
      <c r="AS41" s="53"/>
      <c r="AT41" s="47"/>
      <c r="AU41" s="145"/>
      <c r="AV41" s="60"/>
      <c r="AW41" s="243"/>
      <c r="AX41" s="261"/>
      <c r="AY41" s="262"/>
    </row>
    <row r="42" spans="1:53" ht="13.5" customHeight="1" outlineLevel="1" thickBot="1" x14ac:dyDescent="0.25">
      <c r="A42" s="237"/>
      <c r="B42" s="238"/>
      <c r="C42" s="239"/>
      <c r="D42" s="34"/>
      <c r="E42" s="148"/>
      <c r="F42" s="148"/>
      <c r="G42" s="441"/>
      <c r="H42" s="345"/>
      <c r="I42" s="176"/>
      <c r="J42" s="78"/>
      <c r="K42" s="134"/>
      <c r="L42" s="139"/>
      <c r="M42" s="139"/>
      <c r="N42" s="139"/>
      <c r="O42" s="139"/>
      <c r="P42" s="177"/>
      <c r="Q42" s="177"/>
      <c r="R42" s="177"/>
      <c r="S42" s="177"/>
      <c r="T42" s="177"/>
      <c r="U42" s="139"/>
      <c r="V42" s="139"/>
      <c r="W42" s="139"/>
      <c r="X42" s="139"/>
      <c r="Y42" s="139"/>
      <c r="Z42" s="139"/>
      <c r="AA42" s="145"/>
      <c r="AB42" s="36"/>
      <c r="AC42" s="37"/>
      <c r="AD42" s="100"/>
      <c r="AE42" s="37"/>
      <c r="AF42" s="37"/>
      <c r="AG42" s="37"/>
      <c r="AH42" s="37"/>
      <c r="AI42" s="37"/>
      <c r="AJ42" s="37"/>
      <c r="AK42" s="38"/>
      <c r="AL42" s="128"/>
      <c r="AM42" s="129"/>
      <c r="AN42" s="246"/>
      <c r="AO42" s="246"/>
      <c r="AP42" s="130"/>
      <c r="AQ42" s="128"/>
      <c r="AR42" s="129"/>
      <c r="AS42" s="133"/>
      <c r="AT42" s="47"/>
      <c r="AU42" s="145"/>
      <c r="AV42" s="375"/>
      <c r="AW42" s="243"/>
      <c r="AX42" s="255"/>
      <c r="AY42" s="263"/>
    </row>
    <row r="43" spans="1:53" ht="13.5" customHeight="1" outlineLevel="1" thickBot="1" x14ac:dyDescent="0.25">
      <c r="A43" s="240"/>
      <c r="B43" s="241"/>
      <c r="C43" s="242"/>
      <c r="D43" s="79"/>
      <c r="E43" s="79"/>
      <c r="F43" s="79"/>
      <c r="G43" s="147"/>
      <c r="H43" s="80"/>
      <c r="I43" s="181"/>
      <c r="J43" s="81"/>
      <c r="K43" s="82"/>
      <c r="L43" s="142"/>
      <c r="M43" s="142"/>
      <c r="N43" s="142"/>
      <c r="O43" s="142"/>
      <c r="P43" s="182"/>
      <c r="Q43" s="182"/>
      <c r="R43" s="182"/>
      <c r="S43" s="182"/>
      <c r="T43" s="182"/>
      <c r="U43" s="142"/>
      <c r="V43" s="142"/>
      <c r="W43" s="142"/>
      <c r="X43" s="142"/>
      <c r="Y43" s="142"/>
      <c r="Z43" s="142"/>
      <c r="AA43" s="46"/>
      <c r="AB43" s="71"/>
      <c r="AC43" s="83"/>
      <c r="AD43" s="84"/>
      <c r="AE43" s="83"/>
      <c r="AF43" s="83"/>
      <c r="AG43" s="83"/>
      <c r="AH43" s="83"/>
      <c r="AI43" s="83"/>
      <c r="AJ43" s="83"/>
      <c r="AK43" s="73"/>
      <c r="AL43" s="116"/>
      <c r="AM43" s="117"/>
      <c r="AN43" s="118"/>
      <c r="AO43" s="131"/>
      <c r="AP43" s="132"/>
      <c r="AQ43" s="85"/>
      <c r="AR43" s="85"/>
      <c r="AS43" s="86"/>
      <c r="AT43" s="54"/>
      <c r="AU43" s="46"/>
      <c r="AV43" s="467"/>
      <c r="AW43" s="244"/>
      <c r="AX43" s="108"/>
      <c r="AY43" s="183"/>
    </row>
    <row r="44" spans="1:53" ht="14.25" customHeight="1" outlineLevel="1" thickTop="1" thickBot="1" x14ac:dyDescent="0.25">
      <c r="A44" s="462"/>
      <c r="B44" s="463"/>
      <c r="C44" s="458"/>
      <c r="D44" s="459"/>
      <c r="E44" s="459"/>
      <c r="F44" s="459"/>
      <c r="G44" s="459"/>
      <c r="H44" s="184"/>
      <c r="I44" s="94"/>
      <c r="J44" s="95"/>
      <c r="K44" s="292"/>
      <c r="L44" s="293"/>
      <c r="M44" s="293"/>
      <c r="N44" s="293"/>
      <c r="O44" s="294"/>
      <c r="P44" s="185"/>
      <c r="Q44" s="186"/>
      <c r="R44" s="186"/>
      <c r="S44" s="187"/>
      <c r="T44" s="187"/>
      <c r="U44" s="186"/>
      <c r="V44" s="363"/>
      <c r="W44" s="364"/>
      <c r="X44" s="315"/>
      <c r="Y44" s="316"/>
      <c r="Z44" s="315"/>
      <c r="AA44" s="317"/>
      <c r="AB44" s="318"/>
      <c r="AC44" s="316"/>
      <c r="AD44" s="377"/>
      <c r="AE44" s="316"/>
      <c r="AF44" s="377"/>
      <c r="AG44" s="316"/>
      <c r="AH44" s="323"/>
      <c r="AI44" s="316"/>
      <c r="AJ44" s="323"/>
      <c r="AK44" s="317"/>
      <c r="AL44" s="188"/>
      <c r="AM44" s="189"/>
      <c r="AN44" s="371"/>
      <c r="AO44" s="316"/>
      <c r="AP44" s="316"/>
      <c r="AQ44" s="190"/>
      <c r="AR44" s="190"/>
      <c r="AS44" s="107"/>
      <c r="AT44" s="191"/>
      <c r="AU44" s="192"/>
      <c r="AV44" s="193"/>
      <c r="AW44" s="193"/>
      <c r="AX44" s="194"/>
      <c r="AY44" s="195"/>
    </row>
    <row r="45" spans="1:53" ht="12.75" customHeight="1" outlineLevel="1" thickBot="1" x14ac:dyDescent="0.25">
      <c r="A45" s="434"/>
      <c r="B45" s="435"/>
      <c r="C45" s="450"/>
      <c r="D45" s="451"/>
      <c r="E45" s="451"/>
      <c r="F45" s="451"/>
      <c r="G45" s="451"/>
      <c r="H45" s="196"/>
      <c r="I45" s="197"/>
      <c r="J45" s="154"/>
      <c r="K45" s="295"/>
      <c r="L45" s="296"/>
      <c r="M45" s="296"/>
      <c r="N45" s="296"/>
      <c r="O45" s="297"/>
      <c r="P45" s="454"/>
      <c r="Q45" s="446"/>
      <c r="R45" s="446"/>
      <c r="S45" s="446"/>
      <c r="T45" s="446"/>
      <c r="U45" s="460"/>
      <c r="V45" s="446"/>
      <c r="W45" s="314"/>
      <c r="X45" s="446"/>
      <c r="Y45" s="314"/>
      <c r="Z45" s="446"/>
      <c r="AA45" s="378"/>
      <c r="AB45" s="474"/>
      <c r="AC45" s="486"/>
      <c r="AD45" s="446"/>
      <c r="AE45" s="314"/>
      <c r="AF45" s="446"/>
      <c r="AG45" s="314"/>
      <c r="AH45" s="446"/>
      <c r="AI45" s="314"/>
      <c r="AJ45" s="446"/>
      <c r="AK45" s="378"/>
      <c r="AL45" s="474"/>
      <c r="AM45" s="446"/>
      <c r="AN45" s="149"/>
      <c r="AO45" s="153"/>
      <c r="AP45" s="149"/>
      <c r="AQ45" s="446"/>
      <c r="AR45" s="446"/>
      <c r="AS45" s="475"/>
      <c r="AT45" s="474"/>
      <c r="AU45" s="475"/>
      <c r="AV45" s="468"/>
      <c r="AW45" s="468"/>
      <c r="AX45" s="487"/>
      <c r="AY45" s="287"/>
    </row>
    <row r="46" spans="1:53" ht="12.75" customHeight="1" outlineLevel="1" thickBot="1" x14ac:dyDescent="0.25">
      <c r="A46" s="434"/>
      <c r="B46" s="435"/>
      <c r="C46" s="359"/>
      <c r="D46" s="360"/>
      <c r="E46" s="360"/>
      <c r="F46" s="471"/>
      <c r="G46" s="360"/>
      <c r="H46" s="196"/>
      <c r="I46" s="198"/>
      <c r="J46" s="245"/>
      <c r="K46" s="446"/>
      <c r="L46" s="314"/>
      <c r="M46" s="314"/>
      <c r="N46" s="314"/>
      <c r="O46" s="378"/>
      <c r="P46" s="454"/>
      <c r="Q46" s="446"/>
      <c r="R46" s="446"/>
      <c r="S46" s="446"/>
      <c r="T46" s="446"/>
      <c r="U46" s="461"/>
      <c r="V46" s="472"/>
      <c r="W46" s="314"/>
      <c r="X46" s="472"/>
      <c r="Y46" s="314"/>
      <c r="Z46" s="472"/>
      <c r="AA46" s="378"/>
      <c r="AB46" s="474"/>
      <c r="AC46" s="486"/>
      <c r="AD46" s="472"/>
      <c r="AE46" s="314"/>
      <c r="AF46" s="472"/>
      <c r="AG46" s="314"/>
      <c r="AH46" s="472"/>
      <c r="AI46" s="314"/>
      <c r="AJ46" s="472"/>
      <c r="AK46" s="378"/>
      <c r="AL46" s="474"/>
      <c r="AM46" s="446"/>
      <c r="AN46" s="149"/>
      <c r="AO46" s="153"/>
      <c r="AP46" s="149"/>
      <c r="AQ46" s="446"/>
      <c r="AR46" s="446"/>
      <c r="AS46" s="475"/>
      <c r="AT46" s="474"/>
      <c r="AU46" s="475"/>
      <c r="AV46" s="468"/>
      <c r="AW46" s="468"/>
      <c r="AX46" s="487"/>
      <c r="AY46" s="287"/>
    </row>
    <row r="47" spans="1:53" ht="13.5" customHeight="1" outlineLevel="1" thickBot="1" x14ac:dyDescent="0.25">
      <c r="A47" s="436"/>
      <c r="B47" s="437"/>
      <c r="C47" s="464"/>
      <c r="D47" s="465"/>
      <c r="E47" s="465"/>
      <c r="F47" s="465"/>
      <c r="G47" s="465"/>
      <c r="H47" s="199"/>
      <c r="I47" s="200"/>
      <c r="J47" s="156"/>
      <c r="K47" s="447"/>
      <c r="L47" s="448"/>
      <c r="M47" s="448"/>
      <c r="N47" s="448"/>
      <c r="O47" s="449"/>
      <c r="P47" s="93"/>
      <c r="Q47" s="152"/>
      <c r="R47" s="152"/>
      <c r="S47" s="152"/>
      <c r="T47" s="152"/>
      <c r="U47" s="92"/>
      <c r="V47" s="469"/>
      <c r="W47" s="448"/>
      <c r="X47" s="469"/>
      <c r="Y47" s="448"/>
      <c r="Z47" s="469"/>
      <c r="AA47" s="449"/>
      <c r="AB47" s="488"/>
      <c r="AC47" s="447"/>
      <c r="AD47" s="469"/>
      <c r="AE47" s="447"/>
      <c r="AF47" s="469"/>
      <c r="AG47" s="447"/>
      <c r="AH47" s="469"/>
      <c r="AI47" s="447"/>
      <c r="AJ47" s="469"/>
      <c r="AK47" s="470"/>
      <c r="AL47" s="156"/>
      <c r="AM47" s="152"/>
      <c r="AN47" s="152"/>
      <c r="AO47" s="201"/>
      <c r="AP47" s="152"/>
      <c r="AQ47" s="152"/>
      <c r="AR47" s="152"/>
      <c r="AS47" s="96"/>
      <c r="AT47" s="156"/>
      <c r="AU47" s="96"/>
      <c r="AV47" s="97"/>
      <c r="AW47" s="97"/>
      <c r="AX47" s="97"/>
      <c r="AY47" s="288"/>
      <c r="BA47" s="202"/>
    </row>
    <row r="48" spans="1:53" ht="50.1" customHeight="1" thickTop="1" thickBot="1" x14ac:dyDescent="0.25">
      <c r="A48" s="289" t="str">
        <f ca="1">CONCATENATE("Février"," ",MID(CELL("filename",A1),FIND("]",CELL("filename",A1))+1,32))</f>
        <v>Février 2013</v>
      </c>
      <c r="B48" s="290"/>
      <c r="C48" s="290"/>
      <c r="D48" s="290"/>
      <c r="E48" s="290"/>
      <c r="F48" s="290"/>
      <c r="G48" s="290"/>
      <c r="H48" s="290"/>
      <c r="I48" s="290"/>
      <c r="J48" s="290"/>
      <c r="K48" s="290"/>
      <c r="L48" s="290"/>
      <c r="M48" s="290"/>
      <c r="N48" s="290"/>
      <c r="O48" s="290"/>
      <c r="P48" s="290"/>
      <c r="Q48" s="290"/>
      <c r="R48" s="290"/>
      <c r="S48" s="290"/>
      <c r="T48" s="290"/>
      <c r="U48" s="290"/>
      <c r="V48" s="290"/>
      <c r="W48" s="290"/>
      <c r="X48" s="290"/>
      <c r="Y48" s="290"/>
      <c r="Z48" s="290"/>
      <c r="AA48" s="290"/>
      <c r="AB48" s="290"/>
      <c r="AC48" s="290"/>
      <c r="AD48" s="290"/>
      <c r="AE48" s="290"/>
      <c r="AF48" s="290"/>
      <c r="AG48" s="290"/>
      <c r="AH48" s="290"/>
      <c r="AI48" s="290"/>
      <c r="AJ48" s="290"/>
      <c r="AK48" s="290"/>
      <c r="AL48" s="290"/>
      <c r="AM48" s="290"/>
      <c r="AN48" s="290"/>
      <c r="AO48" s="290"/>
      <c r="AP48" s="290"/>
      <c r="AQ48" s="290"/>
      <c r="AR48" s="290"/>
      <c r="AS48" s="290"/>
      <c r="AT48" s="290"/>
      <c r="AU48" s="290"/>
      <c r="AV48" s="290"/>
      <c r="AW48" s="290"/>
      <c r="AX48" s="290"/>
      <c r="AY48" s="291"/>
    </row>
    <row r="49" spans="1:58" ht="35.25" customHeight="1" outlineLevel="1" thickTop="1" thickBot="1" x14ac:dyDescent="0.3">
      <c r="A49" s="399"/>
      <c r="B49" s="411"/>
      <c r="C49" s="406"/>
      <c r="D49" s="392"/>
      <c r="E49" s="157"/>
      <c r="F49" s="157"/>
      <c r="G49" s="307"/>
      <c r="H49" s="372"/>
      <c r="I49" s="365"/>
      <c r="J49" s="346"/>
      <c r="K49" s="349"/>
      <c r="L49" s="415"/>
      <c r="M49" s="415"/>
      <c r="N49" s="392"/>
      <c r="O49" s="395"/>
      <c r="P49" s="398"/>
      <c r="Q49" s="398"/>
      <c r="R49" s="398"/>
      <c r="S49" s="331"/>
      <c r="T49" s="331"/>
      <c r="U49" s="398"/>
      <c r="V49" s="331"/>
      <c r="W49" s="331"/>
      <c r="X49" s="331"/>
      <c r="Y49" s="331"/>
      <c r="Z49" s="331"/>
      <c r="AA49" s="324"/>
      <c r="AB49" s="353"/>
      <c r="AC49" s="354"/>
      <c r="AD49" s="354"/>
      <c r="AE49" s="354"/>
      <c r="AF49" s="354"/>
      <c r="AG49" s="354"/>
      <c r="AH49" s="354"/>
      <c r="AI49" s="354"/>
      <c r="AJ49" s="354"/>
      <c r="AK49" s="355"/>
      <c r="AL49" s="310"/>
      <c r="AM49" s="311"/>
      <c r="AN49" s="312"/>
      <c r="AO49" s="429"/>
      <c r="AP49" s="429"/>
      <c r="AQ49" s="203"/>
      <c r="AR49" s="203"/>
      <c r="AS49" s="160"/>
      <c r="AT49" s="329"/>
      <c r="AU49" s="423"/>
      <c r="AV49" s="425"/>
      <c r="AW49" s="409"/>
      <c r="AX49" s="280"/>
      <c r="AY49" s="281"/>
      <c r="BB49" s="31"/>
      <c r="BF49" s="161"/>
    </row>
    <row r="50" spans="1:58" ht="30" customHeight="1" outlineLevel="1" thickBot="1" x14ac:dyDescent="0.3">
      <c r="A50" s="400"/>
      <c r="B50" s="412"/>
      <c r="C50" s="407"/>
      <c r="D50" s="393"/>
      <c r="E50" s="162"/>
      <c r="F50" s="162"/>
      <c r="G50" s="308"/>
      <c r="H50" s="373"/>
      <c r="I50" s="366"/>
      <c r="J50" s="347"/>
      <c r="K50" s="332"/>
      <c r="L50" s="416"/>
      <c r="M50" s="416"/>
      <c r="N50" s="393"/>
      <c r="O50" s="393"/>
      <c r="P50" s="332"/>
      <c r="Q50" s="332"/>
      <c r="R50" s="332"/>
      <c r="S50" s="332"/>
      <c r="T50" s="332"/>
      <c r="U50" s="332"/>
      <c r="V50" s="332"/>
      <c r="W50" s="332"/>
      <c r="X50" s="332"/>
      <c r="Y50" s="332"/>
      <c r="Z50" s="332"/>
      <c r="AA50" s="325"/>
      <c r="AB50" s="313"/>
      <c r="AC50" s="314"/>
      <c r="AD50" s="336"/>
      <c r="AE50" s="314"/>
      <c r="AF50" s="336"/>
      <c r="AG50" s="314"/>
      <c r="AH50" s="337"/>
      <c r="AI50" s="314"/>
      <c r="AJ50" s="337"/>
      <c r="AK50" s="378"/>
      <c r="AL50" s="163"/>
      <c r="AM50" s="140"/>
      <c r="AN50" s="204"/>
      <c r="AO50" s="205"/>
      <c r="AP50" s="205"/>
      <c r="AQ50" s="106"/>
      <c r="AR50" s="106"/>
      <c r="AS50" s="140"/>
      <c r="AT50" s="330"/>
      <c r="AU50" s="424"/>
      <c r="AV50" s="426"/>
      <c r="AW50" s="410"/>
      <c r="AX50" s="282"/>
      <c r="AY50" s="283"/>
      <c r="BF50" s="161"/>
    </row>
    <row r="51" spans="1:58" ht="30" customHeight="1" outlineLevel="1" thickBot="1" x14ac:dyDescent="0.25">
      <c r="A51" s="401"/>
      <c r="B51" s="413"/>
      <c r="C51" s="408"/>
      <c r="D51" s="394"/>
      <c r="E51" s="167"/>
      <c r="F51" s="167"/>
      <c r="G51" s="309"/>
      <c r="H51" s="374"/>
      <c r="I51" s="367"/>
      <c r="J51" s="348"/>
      <c r="K51" s="333"/>
      <c r="L51" s="417"/>
      <c r="M51" s="417"/>
      <c r="N51" s="394"/>
      <c r="O51" s="394"/>
      <c r="P51" s="333"/>
      <c r="Q51" s="333"/>
      <c r="R51" s="333"/>
      <c r="S51" s="333"/>
      <c r="T51" s="333"/>
      <c r="U51" s="333"/>
      <c r="V51" s="333"/>
      <c r="W51" s="333"/>
      <c r="X51" s="333"/>
      <c r="Y51" s="333"/>
      <c r="Z51" s="333"/>
      <c r="AA51" s="326"/>
      <c r="AB51" s="350"/>
      <c r="AC51" s="351"/>
      <c r="AD51" s="352"/>
      <c r="AE51" s="352"/>
      <c r="AF51" s="352"/>
      <c r="AG51" s="352"/>
      <c r="AH51" s="351"/>
      <c r="AI51" s="351"/>
      <c r="AJ51" s="352"/>
      <c r="AK51" s="356"/>
      <c r="AL51" s="350"/>
      <c r="AM51" s="351"/>
      <c r="AN51" s="351"/>
      <c r="AO51" s="351"/>
      <c r="AP51" s="351"/>
      <c r="AQ51" s="351"/>
      <c r="AR51" s="351"/>
      <c r="AS51" s="368"/>
      <c r="AT51" s="168"/>
      <c r="AU51" s="169"/>
      <c r="AV51" s="170"/>
      <c r="AW51" s="171"/>
      <c r="AX51" s="284"/>
      <c r="AY51" s="285"/>
      <c r="BF51" s="172"/>
    </row>
    <row r="52" spans="1:58" ht="14.25" outlineLevel="1" thickTop="1" thickBot="1" x14ac:dyDescent="0.25">
      <c r="A52" s="227"/>
      <c r="B52" s="227"/>
      <c r="C52" s="228"/>
      <c r="D52" s="25"/>
      <c r="E52" s="58"/>
      <c r="F52" s="58"/>
      <c r="G52" s="301"/>
      <c r="H52" s="414"/>
      <c r="I52" s="206"/>
      <c r="J52" s="32"/>
      <c r="K52" s="26"/>
      <c r="L52" s="27"/>
      <c r="M52" s="27"/>
      <c r="N52" s="27"/>
      <c r="O52" s="27"/>
      <c r="P52" s="26"/>
      <c r="Q52" s="26"/>
      <c r="R52" s="26"/>
      <c r="S52" s="26"/>
      <c r="T52" s="26"/>
      <c r="U52" s="27"/>
      <c r="V52" s="143"/>
      <c r="W52" s="143"/>
      <c r="X52" s="143"/>
      <c r="Y52" s="143"/>
      <c r="Z52" s="143"/>
      <c r="AA52" s="23"/>
      <c r="AB52" s="36"/>
      <c r="AC52" s="37"/>
      <c r="AD52" s="100"/>
      <c r="AE52" s="37"/>
      <c r="AF52" s="37"/>
      <c r="AG52" s="37"/>
      <c r="AH52" s="37"/>
      <c r="AI52" s="37"/>
      <c r="AJ52" s="37"/>
      <c r="AK52" s="38"/>
      <c r="AL52" s="1"/>
      <c r="AM52" s="4"/>
      <c r="AN52" s="4"/>
      <c r="AO52" s="7"/>
      <c r="AP52" s="8"/>
      <c r="AQ52" s="1"/>
      <c r="AR52" s="1"/>
      <c r="AS52" s="14"/>
      <c r="AT52" s="143"/>
      <c r="AU52" s="143"/>
      <c r="AV52" s="10"/>
      <c r="AW52" s="233"/>
      <c r="AX52" s="75"/>
      <c r="AY52" s="208"/>
    </row>
    <row r="53" spans="1:58" ht="13.5" outlineLevel="1" thickBot="1" x14ac:dyDescent="0.25">
      <c r="A53" s="227"/>
      <c r="B53" s="227"/>
      <c r="C53" s="228"/>
      <c r="D53" s="25"/>
      <c r="E53" s="59"/>
      <c r="F53" s="59"/>
      <c r="G53" s="443"/>
      <c r="H53" s="455"/>
      <c r="I53" s="209"/>
      <c r="J53" s="135"/>
      <c r="K53" s="134"/>
      <c r="L53" s="27"/>
      <c r="M53" s="27"/>
      <c r="N53" s="27"/>
      <c r="O53" s="27"/>
      <c r="P53" s="134"/>
      <c r="Q53" s="134"/>
      <c r="R53" s="134"/>
      <c r="S53" s="134"/>
      <c r="T53" s="134"/>
      <c r="U53" s="27"/>
      <c r="V53" s="143"/>
      <c r="W53" s="143"/>
      <c r="X53" s="143"/>
      <c r="Y53" s="143"/>
      <c r="Z53" s="143"/>
      <c r="AA53" s="23"/>
      <c r="AB53" s="36"/>
      <c r="AC53" s="37"/>
      <c r="AD53" s="100"/>
      <c r="AE53" s="37"/>
      <c r="AF53" s="37"/>
      <c r="AG53" s="37"/>
      <c r="AH53" s="37"/>
      <c r="AI53" s="37"/>
      <c r="AJ53" s="37"/>
      <c r="AK53" s="38"/>
      <c r="AL53" s="1"/>
      <c r="AM53" s="4"/>
      <c r="AN53" s="4"/>
      <c r="AO53" s="7"/>
      <c r="AP53" s="8"/>
      <c r="AQ53" s="1"/>
      <c r="AR53" s="1"/>
      <c r="AS53" s="14"/>
      <c r="AT53" s="143"/>
      <c r="AU53" s="143"/>
      <c r="AV53" s="10"/>
      <c r="AW53" s="233"/>
      <c r="AX53" s="138"/>
      <c r="AY53" s="178"/>
    </row>
    <row r="54" spans="1:58" ht="13.5" outlineLevel="1" thickBot="1" x14ac:dyDescent="0.25">
      <c r="A54" s="227"/>
      <c r="B54" s="227"/>
      <c r="C54" s="228"/>
      <c r="D54" s="25"/>
      <c r="E54" s="59"/>
      <c r="F54" s="59"/>
      <c r="G54" s="299"/>
      <c r="H54" s="299"/>
      <c r="I54" s="209"/>
      <c r="J54" s="135"/>
      <c r="K54" s="134"/>
      <c r="L54" s="27"/>
      <c r="M54" s="27"/>
      <c r="N54" s="27"/>
      <c r="O54" s="27"/>
      <c r="P54" s="134"/>
      <c r="Q54" s="134"/>
      <c r="R54" s="134"/>
      <c r="S54" s="134"/>
      <c r="T54" s="134"/>
      <c r="U54" s="27"/>
      <c r="V54" s="143"/>
      <c r="W54" s="143"/>
      <c r="X54" s="143"/>
      <c r="Y54" s="143"/>
      <c r="Z54" s="143"/>
      <c r="AA54" s="23"/>
      <c r="AB54" s="36"/>
      <c r="AC54" s="37"/>
      <c r="AD54" s="100"/>
      <c r="AE54" s="37"/>
      <c r="AF54" s="37"/>
      <c r="AG54" s="37"/>
      <c r="AH54" s="37"/>
      <c r="AI54" s="37"/>
      <c r="AJ54" s="37"/>
      <c r="AK54" s="38"/>
      <c r="AL54" s="1"/>
      <c r="AM54" s="137"/>
      <c r="AN54" s="4"/>
      <c r="AO54" s="7"/>
      <c r="AP54" s="8"/>
      <c r="AQ54" s="1"/>
      <c r="AR54" s="1"/>
      <c r="AS54" s="14"/>
      <c r="AT54" s="143"/>
      <c r="AU54" s="143"/>
      <c r="AV54" s="10"/>
      <c r="AW54" s="233"/>
      <c r="AX54" s="138"/>
      <c r="AY54" s="178"/>
    </row>
    <row r="55" spans="1:58" ht="13.5" outlineLevel="1" thickBot="1" x14ac:dyDescent="0.25">
      <c r="A55" s="227"/>
      <c r="B55" s="227"/>
      <c r="C55" s="228"/>
      <c r="D55" s="25"/>
      <c r="E55" s="59"/>
      <c r="F55" s="59"/>
      <c r="G55" s="299"/>
      <c r="H55" s="299"/>
      <c r="I55" s="209"/>
      <c r="J55" s="135"/>
      <c r="K55" s="134"/>
      <c r="L55" s="27"/>
      <c r="M55" s="27"/>
      <c r="N55" s="27"/>
      <c r="O55" s="27"/>
      <c r="P55" s="134"/>
      <c r="Q55" s="134"/>
      <c r="R55" s="134"/>
      <c r="S55" s="134"/>
      <c r="T55" s="134"/>
      <c r="U55" s="27"/>
      <c r="V55" s="143"/>
      <c r="W55" s="143"/>
      <c r="X55" s="143"/>
      <c r="Y55" s="143"/>
      <c r="Z55" s="143"/>
      <c r="AA55" s="23"/>
      <c r="AB55" s="36"/>
      <c r="AC55" s="37"/>
      <c r="AD55" s="100"/>
      <c r="AE55" s="37"/>
      <c r="AF55" s="37"/>
      <c r="AG55" s="37"/>
      <c r="AH55" s="37"/>
      <c r="AI55" s="37"/>
      <c r="AJ55" s="37"/>
      <c r="AK55" s="38"/>
      <c r="AL55" s="1"/>
      <c r="AM55" s="137"/>
      <c r="AN55" s="4"/>
      <c r="AO55" s="7"/>
      <c r="AP55" s="8"/>
      <c r="AQ55" s="1"/>
      <c r="AR55" s="1"/>
      <c r="AS55" s="14"/>
      <c r="AT55" s="143"/>
      <c r="AU55" s="143"/>
      <c r="AV55" s="10"/>
      <c r="AW55" s="233"/>
      <c r="AX55" s="264"/>
      <c r="AY55" s="265"/>
    </row>
    <row r="56" spans="1:58" ht="13.5" outlineLevel="1" thickBot="1" x14ac:dyDescent="0.25">
      <c r="A56" s="227"/>
      <c r="B56" s="227"/>
      <c r="C56" s="228"/>
      <c r="D56" s="25"/>
      <c r="E56" s="59"/>
      <c r="F56" s="59"/>
      <c r="G56" s="299"/>
      <c r="H56" s="299"/>
      <c r="I56" s="209">
        <v>41306</v>
      </c>
      <c r="J56" s="135"/>
      <c r="K56" s="134"/>
      <c r="L56" s="27"/>
      <c r="M56" s="27"/>
      <c r="N56" s="27"/>
      <c r="O56" s="27"/>
      <c r="P56" s="134"/>
      <c r="Q56" s="134"/>
      <c r="R56" s="134"/>
      <c r="S56" s="134"/>
      <c r="T56" s="134"/>
      <c r="U56" s="27"/>
      <c r="V56" s="143"/>
      <c r="W56" s="143"/>
      <c r="X56" s="143"/>
      <c r="Y56" s="143"/>
      <c r="Z56" s="143"/>
      <c r="AA56" s="23"/>
      <c r="AB56" s="36"/>
      <c r="AC56" s="37"/>
      <c r="AD56" s="100"/>
      <c r="AE56" s="37"/>
      <c r="AF56" s="37"/>
      <c r="AG56" s="37"/>
      <c r="AH56" s="37"/>
      <c r="AI56" s="37"/>
      <c r="AJ56" s="37"/>
      <c r="AK56" s="38"/>
      <c r="AL56" s="1"/>
      <c r="AM56" s="137"/>
      <c r="AN56" s="4"/>
      <c r="AO56" s="7"/>
      <c r="AP56" s="8"/>
      <c r="AQ56" s="1"/>
      <c r="AR56" s="1"/>
      <c r="AS56" s="14"/>
      <c r="AT56" s="143"/>
      <c r="AU56" s="143"/>
      <c r="AV56" s="10"/>
      <c r="AW56" s="233"/>
      <c r="AX56" s="255"/>
      <c r="AY56" s="263"/>
    </row>
    <row r="57" spans="1:58" ht="13.5" outlineLevel="1" thickBot="1" x14ac:dyDescent="0.25">
      <c r="A57" s="227"/>
      <c r="B57" s="227"/>
      <c r="C57" s="228"/>
      <c r="D57" s="25"/>
      <c r="E57" s="59"/>
      <c r="F57" s="59"/>
      <c r="G57" s="299"/>
      <c r="H57" s="299"/>
      <c r="I57" s="209">
        <v>41307</v>
      </c>
      <c r="J57" s="135"/>
      <c r="K57" s="134"/>
      <c r="L57" s="139"/>
      <c r="M57" s="27"/>
      <c r="N57" s="27"/>
      <c r="O57" s="27"/>
      <c r="P57" s="134"/>
      <c r="Q57" s="134"/>
      <c r="R57" s="134"/>
      <c r="S57" s="134"/>
      <c r="T57" s="134"/>
      <c r="U57" s="27"/>
      <c r="V57" s="143"/>
      <c r="W57" s="143"/>
      <c r="X57" s="143"/>
      <c r="Y57" s="143"/>
      <c r="Z57" s="143"/>
      <c r="AA57" s="23"/>
      <c r="AB57" s="36"/>
      <c r="AC57" s="37"/>
      <c r="AD57" s="100"/>
      <c r="AE57" s="37"/>
      <c r="AF57" s="37"/>
      <c r="AG57" s="37"/>
      <c r="AH57" s="37"/>
      <c r="AI57" s="37"/>
      <c r="AJ57" s="37"/>
      <c r="AK57" s="38"/>
      <c r="AL57" s="1"/>
      <c r="AM57" s="9"/>
      <c r="AN57" s="9"/>
      <c r="AO57" s="7"/>
      <c r="AP57" s="8"/>
      <c r="AQ57" s="1"/>
      <c r="AR57" s="1"/>
      <c r="AS57" s="14"/>
      <c r="AT57" s="143"/>
      <c r="AU57" s="143"/>
      <c r="AV57" s="10"/>
      <c r="AW57" s="233"/>
      <c r="AX57" s="276"/>
      <c r="AY57" s="277"/>
    </row>
    <row r="58" spans="1:58" ht="13.5" outlineLevel="1" thickBot="1" x14ac:dyDescent="0.25">
      <c r="A58" s="227"/>
      <c r="B58" s="227"/>
      <c r="C58" s="228"/>
      <c r="D58" s="25"/>
      <c r="E58" s="59"/>
      <c r="F58" s="59"/>
      <c r="G58" s="302"/>
      <c r="H58" s="302"/>
      <c r="I58" s="209">
        <v>41308</v>
      </c>
      <c r="J58" s="135"/>
      <c r="K58" s="134"/>
      <c r="L58" s="139"/>
      <c r="M58" s="27"/>
      <c r="N58" s="27"/>
      <c r="O58" s="27"/>
      <c r="P58" s="134"/>
      <c r="Q58" s="134"/>
      <c r="R58" s="134"/>
      <c r="S58" s="134"/>
      <c r="T58" s="134"/>
      <c r="U58" s="27"/>
      <c r="V58" s="143"/>
      <c r="W58" s="143"/>
      <c r="X58" s="143"/>
      <c r="Y58" s="143"/>
      <c r="Z58" s="143"/>
      <c r="AA58" s="23"/>
      <c r="AB58" s="36"/>
      <c r="AC58" s="37"/>
      <c r="AD58" s="100"/>
      <c r="AE58" s="37"/>
      <c r="AF58" s="37"/>
      <c r="AG58" s="37"/>
      <c r="AH58" s="37"/>
      <c r="AI58" s="37"/>
      <c r="AJ58" s="37"/>
      <c r="AK58" s="38"/>
      <c r="AL58" s="154"/>
      <c r="AM58" s="149"/>
      <c r="AN58" s="248"/>
      <c r="AO58" s="149"/>
      <c r="AP58" s="154"/>
      <c r="AQ58" s="149"/>
      <c r="AR58" s="149"/>
      <c r="AS58" s="52"/>
      <c r="AT58" s="143"/>
      <c r="AU58" s="143"/>
      <c r="AV58" s="10"/>
      <c r="AW58" s="233"/>
      <c r="AX58" s="266"/>
      <c r="AY58" s="267"/>
    </row>
    <row r="59" spans="1:58" ht="13.5" outlineLevel="1" thickBot="1" x14ac:dyDescent="0.25">
      <c r="A59" s="227"/>
      <c r="B59" s="227"/>
      <c r="C59" s="228"/>
      <c r="D59" s="25"/>
      <c r="E59" s="58"/>
      <c r="F59" s="58"/>
      <c r="G59" s="442"/>
      <c r="H59" s="343"/>
      <c r="I59" s="209">
        <v>41309</v>
      </c>
      <c r="J59" s="135"/>
      <c r="K59" s="134"/>
      <c r="L59" s="139"/>
      <c r="M59" s="27"/>
      <c r="N59" s="27"/>
      <c r="O59" s="27"/>
      <c r="P59" s="134"/>
      <c r="Q59" s="134"/>
      <c r="R59" s="134"/>
      <c r="S59" s="134"/>
      <c r="T59" s="134"/>
      <c r="U59" s="27"/>
      <c r="V59" s="143"/>
      <c r="W59" s="143"/>
      <c r="X59" s="143"/>
      <c r="Y59" s="143"/>
      <c r="Z59" s="143"/>
      <c r="AA59" s="23"/>
      <c r="AB59" s="36"/>
      <c r="AC59" s="37"/>
      <c r="AD59" s="100"/>
      <c r="AE59" s="37"/>
      <c r="AF59" s="37"/>
      <c r="AG59" s="37"/>
      <c r="AH59" s="37"/>
      <c r="AI59" s="37"/>
      <c r="AJ59" s="37"/>
      <c r="AK59" s="38"/>
      <c r="AL59" s="1"/>
      <c r="AM59" s="4"/>
      <c r="AN59" s="4"/>
      <c r="AO59" s="7"/>
      <c r="AP59" s="8"/>
      <c r="AQ59" s="1"/>
      <c r="AR59" s="1"/>
      <c r="AS59" s="14"/>
      <c r="AT59" s="143"/>
      <c r="AU59" s="143"/>
      <c r="AV59" s="10"/>
      <c r="AW59" s="233"/>
      <c r="AX59" s="274"/>
      <c r="AY59" s="275"/>
    </row>
    <row r="60" spans="1:58" ht="13.5" outlineLevel="1" thickBot="1" x14ac:dyDescent="0.25">
      <c r="A60" s="227"/>
      <c r="B60" s="227"/>
      <c r="C60" s="228"/>
      <c r="D60" s="25"/>
      <c r="E60" s="59"/>
      <c r="F60" s="59"/>
      <c r="G60" s="441"/>
      <c r="H60" s="344"/>
      <c r="I60" s="209">
        <v>41310</v>
      </c>
      <c r="J60" s="135"/>
      <c r="K60" s="134"/>
      <c r="L60" s="139"/>
      <c r="M60" s="27"/>
      <c r="N60" s="27"/>
      <c r="O60" s="27"/>
      <c r="P60" s="134"/>
      <c r="Q60" s="134"/>
      <c r="R60" s="134"/>
      <c r="S60" s="134"/>
      <c r="T60" s="134"/>
      <c r="U60" s="27"/>
      <c r="V60" s="143"/>
      <c r="W60" s="143"/>
      <c r="X60" s="143"/>
      <c r="Y60" s="143"/>
      <c r="Z60" s="143"/>
      <c r="AA60" s="23"/>
      <c r="AB60" s="36"/>
      <c r="AC60" s="37"/>
      <c r="AD60" s="100"/>
      <c r="AE60" s="37"/>
      <c r="AF60" s="37"/>
      <c r="AG60" s="37"/>
      <c r="AH60" s="37"/>
      <c r="AI60" s="37"/>
      <c r="AJ60" s="37"/>
      <c r="AK60" s="38"/>
      <c r="AL60" s="3"/>
      <c r="AM60" s="4"/>
      <c r="AN60" s="4"/>
      <c r="AO60" s="7"/>
      <c r="AP60" s="8"/>
      <c r="AQ60" s="1"/>
      <c r="AR60" s="1"/>
      <c r="AS60" s="14"/>
      <c r="AT60" s="143"/>
      <c r="AU60" s="143"/>
      <c r="AV60" s="10"/>
      <c r="AW60" s="233"/>
      <c r="AX60" s="276"/>
      <c r="AY60" s="277"/>
    </row>
    <row r="61" spans="1:58" ht="13.5" outlineLevel="1" thickBot="1" x14ac:dyDescent="0.25">
      <c r="A61" s="227"/>
      <c r="B61" s="227"/>
      <c r="C61" s="228"/>
      <c r="D61" s="25"/>
      <c r="E61" s="59"/>
      <c r="F61" s="59"/>
      <c r="G61" s="441"/>
      <c r="H61" s="344"/>
      <c r="I61" s="209">
        <v>41311</v>
      </c>
      <c r="J61" s="135"/>
      <c r="K61" s="134"/>
      <c r="L61" s="139"/>
      <c r="M61" s="27"/>
      <c r="N61" s="27"/>
      <c r="O61" s="27"/>
      <c r="P61" s="134"/>
      <c r="Q61" s="134"/>
      <c r="R61" s="134"/>
      <c r="S61" s="134"/>
      <c r="T61" s="134"/>
      <c r="U61" s="27"/>
      <c r="V61" s="143"/>
      <c r="W61" s="143"/>
      <c r="X61" s="143"/>
      <c r="Y61" s="143"/>
      <c r="Z61" s="143"/>
      <c r="AA61" s="23"/>
      <c r="AB61" s="36"/>
      <c r="AC61" s="37"/>
      <c r="AD61" s="100"/>
      <c r="AE61" s="37"/>
      <c r="AF61" s="37"/>
      <c r="AG61" s="37"/>
      <c r="AH61" s="37"/>
      <c r="AI61" s="37"/>
      <c r="AJ61" s="37"/>
      <c r="AK61" s="38"/>
      <c r="AL61" s="3"/>
      <c r="AM61" s="137"/>
      <c r="AN61" s="4"/>
      <c r="AO61" s="7"/>
      <c r="AP61" s="8"/>
      <c r="AQ61" s="1"/>
      <c r="AR61" s="1"/>
      <c r="AS61" s="14"/>
      <c r="AT61" s="143"/>
      <c r="AU61" s="143"/>
      <c r="AV61" s="10"/>
      <c r="AW61" s="233"/>
      <c r="AX61" s="268"/>
      <c r="AY61" s="269"/>
    </row>
    <row r="62" spans="1:58" ht="13.5" outlineLevel="1" thickBot="1" x14ac:dyDescent="0.25">
      <c r="A62" s="227"/>
      <c r="B62" s="227"/>
      <c r="C62" s="228"/>
      <c r="D62" s="25"/>
      <c r="E62" s="59"/>
      <c r="F62" s="59"/>
      <c r="G62" s="441"/>
      <c r="H62" s="344"/>
      <c r="I62" s="209">
        <v>41312</v>
      </c>
      <c r="J62" s="135"/>
      <c r="K62" s="134"/>
      <c r="L62" s="139"/>
      <c r="M62" s="27"/>
      <c r="N62" s="27"/>
      <c r="O62" s="27"/>
      <c r="P62" s="134"/>
      <c r="Q62" s="134"/>
      <c r="R62" s="134"/>
      <c r="S62" s="134"/>
      <c r="T62" s="134"/>
      <c r="U62" s="27"/>
      <c r="V62" s="143"/>
      <c r="W62" s="143"/>
      <c r="X62" s="143"/>
      <c r="Y62" s="143"/>
      <c r="Z62" s="143"/>
      <c r="AA62" s="23"/>
      <c r="AB62" s="36"/>
      <c r="AC62" s="37"/>
      <c r="AD62" s="100"/>
      <c r="AE62" s="37"/>
      <c r="AF62" s="37"/>
      <c r="AG62" s="37"/>
      <c r="AH62" s="37"/>
      <c r="AI62" s="37"/>
      <c r="AJ62" s="37"/>
      <c r="AK62" s="38"/>
      <c r="AL62" s="3"/>
      <c r="AM62" s="137"/>
      <c r="AN62" s="4"/>
      <c r="AO62" s="7"/>
      <c r="AP62" s="8"/>
      <c r="AQ62" s="1"/>
      <c r="AR62" s="1"/>
      <c r="AS62" s="14"/>
      <c r="AT62" s="143"/>
      <c r="AU62" s="143"/>
      <c r="AV62" s="10"/>
      <c r="AW62" s="233"/>
      <c r="AX62" s="270"/>
      <c r="AY62" s="271"/>
    </row>
    <row r="63" spans="1:58" ht="13.5" outlineLevel="1" thickBot="1" x14ac:dyDescent="0.25">
      <c r="A63" s="227"/>
      <c r="B63" s="227"/>
      <c r="C63" s="228"/>
      <c r="D63" s="25"/>
      <c r="E63" s="59"/>
      <c r="F63" s="59"/>
      <c r="G63" s="441"/>
      <c r="H63" s="344"/>
      <c r="I63" s="209">
        <v>41313</v>
      </c>
      <c r="J63" s="135"/>
      <c r="K63" s="134"/>
      <c r="L63" s="139"/>
      <c r="M63" s="27"/>
      <c r="N63" s="27"/>
      <c r="O63" s="27"/>
      <c r="P63" s="134"/>
      <c r="Q63" s="134"/>
      <c r="R63" s="134"/>
      <c r="S63" s="134"/>
      <c r="T63" s="134"/>
      <c r="U63" s="27"/>
      <c r="V63" s="143"/>
      <c r="W63" s="143"/>
      <c r="X63" s="143"/>
      <c r="Y63" s="143"/>
      <c r="Z63" s="143"/>
      <c r="AA63" s="23"/>
      <c r="AB63" s="36"/>
      <c r="AC63" s="37"/>
      <c r="AD63" s="100"/>
      <c r="AE63" s="37"/>
      <c r="AF63" s="37"/>
      <c r="AG63" s="37"/>
      <c r="AH63" s="37"/>
      <c r="AI63" s="37"/>
      <c r="AJ63" s="37"/>
      <c r="AK63" s="38"/>
      <c r="AL63" s="3"/>
      <c r="AM63" s="137"/>
      <c r="AN63" s="4"/>
      <c r="AO63" s="7"/>
      <c r="AP63" s="8"/>
      <c r="AQ63" s="1"/>
      <c r="AR63" s="1"/>
      <c r="AS63" s="14"/>
      <c r="AT63" s="143"/>
      <c r="AU63" s="143"/>
      <c r="AV63" s="10"/>
      <c r="AW63" s="233"/>
      <c r="AX63" s="274"/>
      <c r="AY63" s="275"/>
    </row>
    <row r="64" spans="1:58" ht="13.5" outlineLevel="1" thickBot="1" x14ac:dyDescent="0.25">
      <c r="A64" s="227"/>
      <c r="B64" s="227"/>
      <c r="C64" s="228"/>
      <c r="D64" s="25"/>
      <c r="E64" s="59"/>
      <c r="F64" s="59"/>
      <c r="G64" s="441"/>
      <c r="H64" s="344"/>
      <c r="I64" s="209">
        <v>41314</v>
      </c>
      <c r="J64" s="135"/>
      <c r="K64" s="134"/>
      <c r="L64" s="139"/>
      <c r="M64" s="27"/>
      <c r="N64" s="27"/>
      <c r="O64" s="27"/>
      <c r="P64" s="134"/>
      <c r="Q64" s="134"/>
      <c r="R64" s="134"/>
      <c r="S64" s="134"/>
      <c r="T64" s="134"/>
      <c r="U64" s="27"/>
      <c r="V64" s="143"/>
      <c r="W64" s="143"/>
      <c r="X64" s="143"/>
      <c r="Y64" s="143"/>
      <c r="Z64" s="143"/>
      <c r="AA64" s="23"/>
      <c r="AB64" s="36"/>
      <c r="AC64" s="37"/>
      <c r="AD64" s="100"/>
      <c r="AE64" s="37"/>
      <c r="AF64" s="37"/>
      <c r="AG64" s="37"/>
      <c r="AH64" s="37"/>
      <c r="AI64" s="37"/>
      <c r="AJ64" s="37"/>
      <c r="AK64" s="38"/>
      <c r="AL64" s="3"/>
      <c r="AM64" s="4"/>
      <c r="AN64" s="55"/>
      <c r="AO64" s="7"/>
      <c r="AP64" s="8"/>
      <c r="AQ64" s="1"/>
      <c r="AR64" s="1"/>
      <c r="AS64" s="14"/>
      <c r="AT64" s="143"/>
      <c r="AU64" s="143"/>
      <c r="AV64" s="10"/>
      <c r="AW64" s="233"/>
      <c r="AX64" s="179"/>
      <c r="AY64" s="180"/>
    </row>
    <row r="65" spans="1:51" ht="13.5" outlineLevel="1" thickBot="1" x14ac:dyDescent="0.25">
      <c r="A65" s="227"/>
      <c r="B65" s="227"/>
      <c r="C65" s="228"/>
      <c r="D65" s="25"/>
      <c r="E65" s="59"/>
      <c r="F65" s="59"/>
      <c r="G65" s="441"/>
      <c r="H65" s="345"/>
      <c r="I65" s="209">
        <v>41315</v>
      </c>
      <c r="J65" s="135"/>
      <c r="K65" s="134"/>
      <c r="L65" s="139"/>
      <c r="M65" s="27"/>
      <c r="N65" s="27"/>
      <c r="O65" s="27"/>
      <c r="P65" s="134"/>
      <c r="Q65" s="134"/>
      <c r="R65" s="134"/>
      <c r="S65" s="134"/>
      <c r="T65" s="134"/>
      <c r="U65" s="27"/>
      <c r="V65" s="143"/>
      <c r="W65" s="143"/>
      <c r="X65" s="143"/>
      <c r="Y65" s="143"/>
      <c r="Z65" s="143"/>
      <c r="AA65" s="23"/>
      <c r="AB65" s="36"/>
      <c r="AC65" s="37"/>
      <c r="AD65" s="100"/>
      <c r="AE65" s="37"/>
      <c r="AF65" s="37"/>
      <c r="AG65" s="37"/>
      <c r="AH65" s="37"/>
      <c r="AI65" s="37"/>
      <c r="AJ65" s="37"/>
      <c r="AK65" s="38"/>
      <c r="AL65" s="154"/>
      <c r="AM65" s="149"/>
      <c r="AN65" s="248"/>
      <c r="AO65" s="149"/>
      <c r="AP65" s="154"/>
      <c r="AQ65" s="149"/>
      <c r="AR65" s="149"/>
      <c r="AS65" s="52"/>
      <c r="AT65" s="143"/>
      <c r="AU65" s="143"/>
      <c r="AV65" s="10"/>
      <c r="AW65" s="233"/>
      <c r="AX65" s="278"/>
      <c r="AY65" s="279"/>
    </row>
    <row r="66" spans="1:51" ht="13.5" outlineLevel="1" thickBot="1" x14ac:dyDescent="0.25">
      <c r="A66" s="227"/>
      <c r="B66" s="227"/>
      <c r="C66" s="228"/>
      <c r="D66" s="25"/>
      <c r="E66" s="58"/>
      <c r="F66" s="58"/>
      <c r="G66" s="442"/>
      <c r="H66" s="343"/>
      <c r="I66" s="209">
        <v>41316</v>
      </c>
      <c r="J66" s="135"/>
      <c r="K66" s="134"/>
      <c r="L66" s="139"/>
      <c r="M66" s="27"/>
      <c r="N66" s="27"/>
      <c r="O66" s="27"/>
      <c r="P66" s="134"/>
      <c r="Q66" s="134"/>
      <c r="R66" s="134"/>
      <c r="S66" s="134"/>
      <c r="T66" s="134"/>
      <c r="U66" s="27"/>
      <c r="V66" s="143"/>
      <c r="W66" s="143"/>
      <c r="X66" s="143"/>
      <c r="Y66" s="143"/>
      <c r="Z66" s="143"/>
      <c r="AA66" s="23"/>
      <c r="AB66" s="36"/>
      <c r="AC66" s="37"/>
      <c r="AD66" s="100"/>
      <c r="AE66" s="37"/>
      <c r="AF66" s="37"/>
      <c r="AG66" s="37"/>
      <c r="AH66" s="37"/>
      <c r="AI66" s="37"/>
      <c r="AJ66" s="37"/>
      <c r="AK66" s="38"/>
      <c r="AL66" s="3"/>
      <c r="AM66" s="4"/>
      <c r="AN66" s="4"/>
      <c r="AO66" s="7"/>
      <c r="AP66" s="8"/>
      <c r="AQ66" s="1"/>
      <c r="AR66" s="1"/>
      <c r="AS66" s="14"/>
      <c r="AT66" s="143"/>
      <c r="AU66" s="143"/>
      <c r="AV66" s="10"/>
      <c r="AW66" s="233"/>
      <c r="AX66" s="274"/>
      <c r="AY66" s="275"/>
    </row>
    <row r="67" spans="1:51" ht="13.5" outlineLevel="1" thickBot="1" x14ac:dyDescent="0.25">
      <c r="A67" s="227"/>
      <c r="B67" s="227"/>
      <c r="C67" s="228"/>
      <c r="D67" s="25"/>
      <c r="E67" s="59"/>
      <c r="F67" s="59"/>
      <c r="G67" s="441"/>
      <c r="H67" s="344"/>
      <c r="I67" s="209">
        <v>41317</v>
      </c>
      <c r="J67" s="135"/>
      <c r="K67" s="134"/>
      <c r="L67" s="139"/>
      <c r="M67" s="27"/>
      <c r="N67" s="27"/>
      <c r="O67" s="27"/>
      <c r="P67" s="134"/>
      <c r="Q67" s="134"/>
      <c r="R67" s="134"/>
      <c r="S67" s="134"/>
      <c r="T67" s="134"/>
      <c r="U67" s="27"/>
      <c r="V67" s="143"/>
      <c r="W67" s="143"/>
      <c r="X67" s="143"/>
      <c r="Y67" s="143"/>
      <c r="Z67" s="143"/>
      <c r="AA67" s="23"/>
      <c r="AB67" s="36"/>
      <c r="AC67" s="37"/>
      <c r="AD67" s="100"/>
      <c r="AE67" s="37"/>
      <c r="AF67" s="37"/>
      <c r="AG67" s="37"/>
      <c r="AH67" s="37"/>
      <c r="AI67" s="37"/>
      <c r="AJ67" s="37"/>
      <c r="AK67" s="38"/>
      <c r="AL67" s="3"/>
      <c r="AM67" s="4"/>
      <c r="AN67" s="4"/>
      <c r="AO67" s="7"/>
      <c r="AP67" s="8"/>
      <c r="AQ67" s="1"/>
      <c r="AR67" s="1"/>
      <c r="AS67" s="14"/>
      <c r="AT67" s="143"/>
      <c r="AU67" s="143"/>
      <c r="AV67" s="10"/>
      <c r="AW67" s="233"/>
      <c r="AX67" s="272"/>
      <c r="AY67" s="273"/>
    </row>
    <row r="68" spans="1:51" ht="13.5" outlineLevel="1" thickBot="1" x14ac:dyDescent="0.25">
      <c r="A68" s="227"/>
      <c r="B68" s="227"/>
      <c r="C68" s="228"/>
      <c r="D68" s="25"/>
      <c r="E68" s="59"/>
      <c r="F68" s="59"/>
      <c r="G68" s="441"/>
      <c r="H68" s="344"/>
      <c r="I68" s="209">
        <v>41318</v>
      </c>
      <c r="J68" s="135"/>
      <c r="K68" s="134"/>
      <c r="L68" s="139"/>
      <c r="M68" s="27"/>
      <c r="N68" s="27"/>
      <c r="O68" s="27"/>
      <c r="P68" s="134"/>
      <c r="Q68" s="134"/>
      <c r="R68" s="134"/>
      <c r="S68" s="134"/>
      <c r="T68" s="134"/>
      <c r="U68" s="27"/>
      <c r="V68" s="143"/>
      <c r="W68" s="143"/>
      <c r="X68" s="143"/>
      <c r="Y68" s="143"/>
      <c r="Z68" s="143"/>
      <c r="AA68" s="23"/>
      <c r="AB68" s="36"/>
      <c r="AC68" s="37"/>
      <c r="AD68" s="100"/>
      <c r="AE68" s="37"/>
      <c r="AF68" s="37"/>
      <c r="AG68" s="37"/>
      <c r="AH68" s="37"/>
      <c r="AI68" s="37"/>
      <c r="AJ68" s="37"/>
      <c r="AK68" s="38"/>
      <c r="AL68" s="3"/>
      <c r="AM68" s="4"/>
      <c r="AN68" s="4"/>
      <c r="AO68" s="7"/>
      <c r="AP68" s="8"/>
      <c r="AQ68" s="1"/>
      <c r="AR68" s="1"/>
      <c r="AS68" s="14"/>
      <c r="AT68" s="143"/>
      <c r="AU68" s="143"/>
      <c r="AV68" s="10"/>
      <c r="AW68" s="233"/>
      <c r="AX68" s="257"/>
      <c r="AY68" s="258"/>
    </row>
    <row r="69" spans="1:51" ht="13.5" outlineLevel="1" thickBot="1" x14ac:dyDescent="0.25">
      <c r="A69" s="227"/>
      <c r="B69" s="227"/>
      <c r="C69" s="228"/>
      <c r="D69" s="25"/>
      <c r="E69" s="59"/>
      <c r="F69" s="59"/>
      <c r="G69" s="441"/>
      <c r="H69" s="344"/>
      <c r="I69" s="209">
        <v>41319</v>
      </c>
      <c r="J69" s="135"/>
      <c r="K69" s="134"/>
      <c r="L69" s="139"/>
      <c r="M69" s="27"/>
      <c r="N69" s="27"/>
      <c r="O69" s="27"/>
      <c r="P69" s="134"/>
      <c r="Q69" s="134"/>
      <c r="R69" s="134"/>
      <c r="S69" s="134"/>
      <c r="T69" s="134"/>
      <c r="U69" s="27"/>
      <c r="V69" s="143"/>
      <c r="W69" s="143"/>
      <c r="X69" s="143"/>
      <c r="Y69" s="143"/>
      <c r="Z69" s="143"/>
      <c r="AA69" s="23"/>
      <c r="AB69" s="36"/>
      <c r="AC69" s="37"/>
      <c r="AD69" s="100"/>
      <c r="AE69" s="37"/>
      <c r="AF69" s="37"/>
      <c r="AG69" s="37"/>
      <c r="AH69" s="37"/>
      <c r="AI69" s="37"/>
      <c r="AJ69" s="37"/>
      <c r="AK69" s="38"/>
      <c r="AL69" s="3"/>
      <c r="AM69" s="4"/>
      <c r="AN69" s="4"/>
      <c r="AO69" s="7"/>
      <c r="AP69" s="8"/>
      <c r="AQ69" s="1"/>
      <c r="AR69" s="1"/>
      <c r="AS69" s="14"/>
      <c r="AT69" s="143"/>
      <c r="AU69" s="143"/>
      <c r="AV69" s="10"/>
      <c r="AW69" s="233"/>
      <c r="AX69" s="259"/>
      <c r="AY69" s="260"/>
    </row>
    <row r="70" spans="1:51" ht="13.5" outlineLevel="1" thickBot="1" x14ac:dyDescent="0.25">
      <c r="A70" s="227"/>
      <c r="B70" s="227"/>
      <c r="C70" s="228"/>
      <c r="D70" s="25"/>
      <c r="E70" s="59"/>
      <c r="F70" s="59"/>
      <c r="G70" s="441"/>
      <c r="H70" s="344"/>
      <c r="I70" s="209">
        <v>41320</v>
      </c>
      <c r="J70" s="135"/>
      <c r="K70" s="134"/>
      <c r="L70" s="139"/>
      <c r="M70" s="27"/>
      <c r="N70" s="27"/>
      <c r="O70" s="27"/>
      <c r="P70" s="134"/>
      <c r="Q70" s="134"/>
      <c r="R70" s="134"/>
      <c r="S70" s="134"/>
      <c r="T70" s="134"/>
      <c r="U70" s="27"/>
      <c r="V70" s="143"/>
      <c r="W70" s="143"/>
      <c r="X70" s="143"/>
      <c r="Y70" s="143"/>
      <c r="Z70" s="143"/>
      <c r="AA70" s="23"/>
      <c r="AB70" s="36"/>
      <c r="AC70" s="37"/>
      <c r="AD70" s="100"/>
      <c r="AE70" s="37"/>
      <c r="AF70" s="37"/>
      <c r="AG70" s="37"/>
      <c r="AH70" s="37"/>
      <c r="AI70" s="37"/>
      <c r="AJ70" s="37"/>
      <c r="AK70" s="38"/>
      <c r="AL70" s="3"/>
      <c r="AM70" s="137"/>
      <c r="AN70" s="4"/>
      <c r="AO70" s="7"/>
      <c r="AP70" s="8"/>
      <c r="AQ70" s="1"/>
      <c r="AR70" s="1"/>
      <c r="AS70" s="14"/>
      <c r="AT70" s="143"/>
      <c r="AU70" s="143"/>
      <c r="AV70" s="10"/>
      <c r="AW70" s="233"/>
      <c r="AX70" s="255"/>
      <c r="AY70" s="256"/>
    </row>
    <row r="71" spans="1:51" ht="13.5" outlineLevel="1" thickBot="1" x14ac:dyDescent="0.25">
      <c r="A71" s="227"/>
      <c r="B71" s="227"/>
      <c r="C71" s="228"/>
      <c r="D71" s="25"/>
      <c r="E71" s="59"/>
      <c r="F71" s="59"/>
      <c r="G71" s="441"/>
      <c r="H71" s="344"/>
      <c r="I71" s="209">
        <v>41321</v>
      </c>
      <c r="J71" s="135"/>
      <c r="K71" s="134"/>
      <c r="L71" s="139"/>
      <c r="M71" s="27"/>
      <c r="N71" s="27"/>
      <c r="O71" s="27"/>
      <c r="P71" s="134"/>
      <c r="Q71" s="134"/>
      <c r="R71" s="134"/>
      <c r="S71" s="134"/>
      <c r="T71" s="134"/>
      <c r="U71" s="27"/>
      <c r="V71" s="143"/>
      <c r="W71" s="143"/>
      <c r="X71" s="143"/>
      <c r="Y71" s="143"/>
      <c r="Z71" s="143"/>
      <c r="AA71" s="23"/>
      <c r="AB71" s="36"/>
      <c r="AC71" s="37"/>
      <c r="AD71" s="100"/>
      <c r="AE71" s="37"/>
      <c r="AF71" s="37"/>
      <c r="AG71" s="37"/>
      <c r="AH71" s="37"/>
      <c r="AI71" s="37"/>
      <c r="AJ71" s="37"/>
      <c r="AK71" s="38"/>
      <c r="AL71" s="3"/>
      <c r="AM71" s="4"/>
      <c r="AN71" s="4"/>
      <c r="AO71" s="7"/>
      <c r="AP71" s="8"/>
      <c r="AQ71" s="1"/>
      <c r="AR71" s="1"/>
      <c r="AS71" s="14"/>
      <c r="AT71" s="143"/>
      <c r="AU71" s="143"/>
      <c r="AV71" s="10"/>
      <c r="AW71" s="233"/>
      <c r="AX71" s="179"/>
      <c r="AY71" s="180"/>
    </row>
    <row r="72" spans="1:51" ht="13.5" outlineLevel="1" thickBot="1" x14ac:dyDescent="0.25">
      <c r="A72" s="227"/>
      <c r="B72" s="227"/>
      <c r="C72" s="228"/>
      <c r="D72" s="25"/>
      <c r="E72" s="59"/>
      <c r="F72" s="59"/>
      <c r="G72" s="441"/>
      <c r="H72" s="345"/>
      <c r="I72" s="209">
        <v>41322</v>
      </c>
      <c r="J72" s="135"/>
      <c r="K72" s="134"/>
      <c r="L72" s="139"/>
      <c r="M72" s="27"/>
      <c r="N72" s="27"/>
      <c r="O72" s="27"/>
      <c r="P72" s="134"/>
      <c r="Q72" s="134"/>
      <c r="R72" s="134"/>
      <c r="S72" s="134"/>
      <c r="T72" s="134"/>
      <c r="U72" s="27"/>
      <c r="V72" s="143"/>
      <c r="W72" s="143"/>
      <c r="X72" s="143"/>
      <c r="Y72" s="143"/>
      <c r="Z72" s="143"/>
      <c r="AA72" s="23"/>
      <c r="AB72" s="36"/>
      <c r="AC72" s="37"/>
      <c r="AD72" s="100"/>
      <c r="AE72" s="37"/>
      <c r="AF72" s="37"/>
      <c r="AG72" s="37"/>
      <c r="AH72" s="37"/>
      <c r="AI72" s="37"/>
      <c r="AJ72" s="37"/>
      <c r="AK72" s="38"/>
      <c r="AL72" s="154"/>
      <c r="AM72" s="149"/>
      <c r="AN72" s="248"/>
      <c r="AO72" s="246"/>
      <c r="AP72" s="154"/>
      <c r="AQ72" s="149"/>
      <c r="AR72" s="149"/>
      <c r="AS72" s="52"/>
      <c r="AT72" s="143"/>
      <c r="AU72" s="143"/>
      <c r="AV72" s="60"/>
      <c r="AW72" s="233"/>
      <c r="AX72" s="257"/>
      <c r="AY72" s="258"/>
    </row>
    <row r="73" spans="1:51" ht="13.5" outlineLevel="1" thickBot="1" x14ac:dyDescent="0.25">
      <c r="A73" s="227"/>
      <c r="B73" s="227"/>
      <c r="C73" s="228"/>
      <c r="D73" s="25"/>
      <c r="E73" s="58"/>
      <c r="F73" s="58"/>
      <c r="G73" s="442"/>
      <c r="H73" s="343"/>
      <c r="I73" s="209">
        <v>41323</v>
      </c>
      <c r="J73" s="135"/>
      <c r="K73" s="134"/>
      <c r="L73" s="139"/>
      <c r="M73" s="27"/>
      <c r="N73" s="27"/>
      <c r="O73" s="27"/>
      <c r="P73" s="134"/>
      <c r="Q73" s="134"/>
      <c r="R73" s="134"/>
      <c r="S73" s="134"/>
      <c r="T73" s="134"/>
      <c r="U73" s="27"/>
      <c r="V73" s="143"/>
      <c r="W73" s="143"/>
      <c r="X73" s="143"/>
      <c r="Y73" s="143"/>
      <c r="Z73" s="143"/>
      <c r="AA73" s="23"/>
      <c r="AB73" s="36"/>
      <c r="AC73" s="37"/>
      <c r="AD73" s="100"/>
      <c r="AE73" s="37"/>
      <c r="AF73" s="37"/>
      <c r="AG73" s="37"/>
      <c r="AH73" s="37"/>
      <c r="AI73" s="37"/>
      <c r="AJ73" s="37"/>
      <c r="AK73" s="38"/>
      <c r="AL73" s="3"/>
      <c r="AM73" s="4"/>
      <c r="AN73" s="4"/>
      <c r="AO73" s="7"/>
      <c r="AP73" s="8"/>
      <c r="AQ73" s="1"/>
      <c r="AR73" s="1"/>
      <c r="AS73" s="14"/>
      <c r="AT73" s="143"/>
      <c r="AU73" s="143"/>
      <c r="AV73" s="375"/>
      <c r="AW73" s="233"/>
      <c r="AX73" s="259"/>
      <c r="AY73" s="260"/>
    </row>
    <row r="74" spans="1:51" ht="13.5" outlineLevel="1" thickBot="1" x14ac:dyDescent="0.25">
      <c r="A74" s="227"/>
      <c r="B74" s="227"/>
      <c r="C74" s="228"/>
      <c r="D74" s="25"/>
      <c r="E74" s="59"/>
      <c r="F74" s="59"/>
      <c r="G74" s="441"/>
      <c r="H74" s="344"/>
      <c r="I74" s="209">
        <v>41324</v>
      </c>
      <c r="J74" s="135"/>
      <c r="K74" s="134"/>
      <c r="L74" s="139"/>
      <c r="M74" s="27"/>
      <c r="N74" s="27"/>
      <c r="O74" s="27"/>
      <c r="P74" s="134"/>
      <c r="Q74" s="134"/>
      <c r="R74" s="134"/>
      <c r="S74" s="134"/>
      <c r="T74" s="134"/>
      <c r="U74" s="27"/>
      <c r="V74" s="143"/>
      <c r="W74" s="143"/>
      <c r="X74" s="143"/>
      <c r="Y74" s="143"/>
      <c r="Z74" s="143"/>
      <c r="AA74" s="23"/>
      <c r="AB74" s="36"/>
      <c r="AC74" s="37"/>
      <c r="AD74" s="100"/>
      <c r="AE74" s="37"/>
      <c r="AF74" s="37"/>
      <c r="AG74" s="37"/>
      <c r="AH74" s="37"/>
      <c r="AI74" s="37"/>
      <c r="AJ74" s="37"/>
      <c r="AK74" s="38"/>
      <c r="AL74" s="3"/>
      <c r="AM74" s="4"/>
      <c r="AN74" s="4"/>
      <c r="AO74" s="7"/>
      <c r="AP74" s="8"/>
      <c r="AQ74" s="1"/>
      <c r="AR74" s="1"/>
      <c r="AS74" s="14"/>
      <c r="AT74" s="143"/>
      <c r="AU74" s="143"/>
      <c r="AV74" s="376"/>
      <c r="AW74" s="233"/>
      <c r="AX74" s="255"/>
      <c r="AY74" s="256"/>
    </row>
    <row r="75" spans="1:51" ht="13.5" outlineLevel="1" thickBot="1" x14ac:dyDescent="0.25">
      <c r="A75" s="227"/>
      <c r="B75" s="227"/>
      <c r="C75" s="228"/>
      <c r="D75" s="25"/>
      <c r="E75" s="59"/>
      <c r="F75" s="59"/>
      <c r="G75" s="441"/>
      <c r="H75" s="344"/>
      <c r="I75" s="209">
        <v>41325</v>
      </c>
      <c r="J75" s="135"/>
      <c r="K75" s="134"/>
      <c r="L75" s="139"/>
      <c r="M75" s="27"/>
      <c r="N75" s="27"/>
      <c r="O75" s="27"/>
      <c r="P75" s="134"/>
      <c r="Q75" s="134"/>
      <c r="R75" s="134"/>
      <c r="S75" s="134"/>
      <c r="T75" s="134"/>
      <c r="U75" s="27"/>
      <c r="V75" s="143"/>
      <c r="W75" s="143"/>
      <c r="X75" s="143"/>
      <c r="Y75" s="143"/>
      <c r="Z75" s="143"/>
      <c r="AA75" s="23"/>
      <c r="AB75" s="36"/>
      <c r="AC75" s="37"/>
      <c r="AD75" s="100"/>
      <c r="AE75" s="37"/>
      <c r="AF75" s="37"/>
      <c r="AG75" s="37"/>
      <c r="AH75" s="37"/>
      <c r="AI75" s="37"/>
      <c r="AJ75" s="37"/>
      <c r="AK75" s="38"/>
      <c r="AL75" s="3"/>
      <c r="AM75" s="4"/>
      <c r="AN75" s="4"/>
      <c r="AO75" s="7"/>
      <c r="AP75" s="8"/>
      <c r="AQ75" s="1"/>
      <c r="AR75" s="1"/>
      <c r="AS75" s="14"/>
      <c r="AT75" s="143"/>
      <c r="AU75" s="143"/>
      <c r="AV75" s="61"/>
      <c r="AW75" s="233"/>
      <c r="AX75" s="179"/>
      <c r="AY75" s="180"/>
    </row>
    <row r="76" spans="1:51" ht="13.5" outlineLevel="1" thickBot="1" x14ac:dyDescent="0.25">
      <c r="A76" s="227"/>
      <c r="B76" s="227"/>
      <c r="C76" s="228"/>
      <c r="D76" s="25"/>
      <c r="E76" s="59"/>
      <c r="F76" s="59"/>
      <c r="G76" s="441"/>
      <c r="H76" s="344"/>
      <c r="I76" s="209">
        <v>41326</v>
      </c>
      <c r="J76" s="135"/>
      <c r="K76" s="134"/>
      <c r="L76" s="139"/>
      <c r="M76" s="27"/>
      <c r="N76" s="27"/>
      <c r="O76" s="27"/>
      <c r="P76" s="134"/>
      <c r="Q76" s="134"/>
      <c r="R76" s="134"/>
      <c r="S76" s="134"/>
      <c r="T76" s="134"/>
      <c r="U76" s="27"/>
      <c r="V76" s="143"/>
      <c r="W76" s="143"/>
      <c r="X76" s="143"/>
      <c r="Y76" s="143"/>
      <c r="Z76" s="143"/>
      <c r="AA76" s="23"/>
      <c r="AB76" s="36"/>
      <c r="AC76" s="37"/>
      <c r="AD76" s="100"/>
      <c r="AE76" s="37"/>
      <c r="AF76" s="37"/>
      <c r="AG76" s="37"/>
      <c r="AH76" s="37"/>
      <c r="AI76" s="37"/>
      <c r="AJ76" s="37"/>
      <c r="AK76" s="38"/>
      <c r="AL76" s="3"/>
      <c r="AM76" s="4"/>
      <c r="AN76" s="4"/>
      <c r="AO76" s="7"/>
      <c r="AP76" s="8"/>
      <c r="AQ76" s="1"/>
      <c r="AR76" s="1"/>
      <c r="AS76" s="14"/>
      <c r="AT76" s="143"/>
      <c r="AU76" s="143"/>
      <c r="AV76" s="60"/>
      <c r="AW76" s="233"/>
      <c r="AX76" s="257"/>
      <c r="AY76" s="258"/>
    </row>
    <row r="77" spans="1:51" ht="13.5" outlineLevel="1" thickBot="1" x14ac:dyDescent="0.25">
      <c r="A77" s="227"/>
      <c r="B77" s="227"/>
      <c r="C77" s="228"/>
      <c r="D77" s="25"/>
      <c r="E77" s="59"/>
      <c r="F77" s="59"/>
      <c r="G77" s="441"/>
      <c r="H77" s="344"/>
      <c r="I77" s="209">
        <v>41327</v>
      </c>
      <c r="J77" s="135"/>
      <c r="K77" s="134"/>
      <c r="L77" s="139"/>
      <c r="M77" s="27"/>
      <c r="N77" s="27"/>
      <c r="O77" s="27"/>
      <c r="P77" s="134"/>
      <c r="Q77" s="134"/>
      <c r="R77" s="134"/>
      <c r="S77" s="134"/>
      <c r="T77" s="134"/>
      <c r="U77" s="27"/>
      <c r="V77" s="143"/>
      <c r="W77" s="143"/>
      <c r="X77" s="143"/>
      <c r="Y77" s="143"/>
      <c r="Z77" s="143"/>
      <c r="AA77" s="23"/>
      <c r="AB77" s="36"/>
      <c r="AC77" s="37"/>
      <c r="AD77" s="100"/>
      <c r="AE77" s="37"/>
      <c r="AF77" s="37"/>
      <c r="AG77" s="37"/>
      <c r="AH77" s="37"/>
      <c r="AI77" s="37"/>
      <c r="AJ77" s="37"/>
      <c r="AK77" s="38"/>
      <c r="AL77" s="3"/>
      <c r="AM77" s="137"/>
      <c r="AN77" s="4"/>
      <c r="AO77" s="7"/>
      <c r="AP77" s="8"/>
      <c r="AQ77" s="1"/>
      <c r="AR77" s="1"/>
      <c r="AS77" s="14"/>
      <c r="AT77" s="143"/>
      <c r="AU77" s="143"/>
      <c r="AV77" s="375"/>
      <c r="AW77" s="233"/>
      <c r="AX77" s="259"/>
      <c r="AY77" s="260"/>
    </row>
    <row r="78" spans="1:51" ht="13.5" customHeight="1" outlineLevel="1" thickBot="1" x14ac:dyDescent="0.25">
      <c r="A78" s="227"/>
      <c r="B78" s="227"/>
      <c r="C78" s="228"/>
      <c r="D78" s="25"/>
      <c r="E78" s="59"/>
      <c r="F78" s="59"/>
      <c r="G78" s="441"/>
      <c r="H78" s="344"/>
      <c r="I78" s="209">
        <v>41328</v>
      </c>
      <c r="J78" s="135"/>
      <c r="K78" s="134"/>
      <c r="L78" s="139"/>
      <c r="M78" s="27"/>
      <c r="N78" s="27"/>
      <c r="O78" s="27"/>
      <c r="P78" s="134"/>
      <c r="Q78" s="134"/>
      <c r="R78" s="134"/>
      <c r="S78" s="134"/>
      <c r="T78" s="134"/>
      <c r="U78" s="27"/>
      <c r="V78" s="143"/>
      <c r="W78" s="143"/>
      <c r="X78" s="143"/>
      <c r="Y78" s="143"/>
      <c r="Z78" s="143"/>
      <c r="AA78" s="23"/>
      <c r="AB78" s="36"/>
      <c r="AC78" s="37"/>
      <c r="AD78" s="100"/>
      <c r="AE78" s="37"/>
      <c r="AF78" s="37"/>
      <c r="AG78" s="37"/>
      <c r="AH78" s="37"/>
      <c r="AI78" s="37"/>
      <c r="AJ78" s="37"/>
      <c r="AK78" s="38"/>
      <c r="AL78" s="3"/>
      <c r="AM78" s="4"/>
      <c r="AN78" s="4"/>
      <c r="AO78" s="7"/>
      <c r="AP78" s="8"/>
      <c r="AQ78" s="1"/>
      <c r="AR78" s="1"/>
      <c r="AS78" s="14"/>
      <c r="AT78" s="143"/>
      <c r="AU78" s="143"/>
      <c r="AV78" s="376"/>
      <c r="AW78" s="233"/>
      <c r="AX78" s="255"/>
      <c r="AY78" s="256"/>
    </row>
    <row r="79" spans="1:51" ht="13.5" outlineLevel="1" thickBot="1" x14ac:dyDescent="0.25">
      <c r="A79" s="227"/>
      <c r="B79" s="227"/>
      <c r="C79" s="228"/>
      <c r="D79" s="25"/>
      <c r="E79" s="59"/>
      <c r="F79" s="59"/>
      <c r="G79" s="441"/>
      <c r="H79" s="345"/>
      <c r="I79" s="209">
        <v>41329</v>
      </c>
      <c r="J79" s="135"/>
      <c r="K79" s="134"/>
      <c r="L79" s="139"/>
      <c r="M79" s="27"/>
      <c r="N79" s="27"/>
      <c r="O79" s="27"/>
      <c r="P79" s="134"/>
      <c r="Q79" s="134"/>
      <c r="R79" s="134"/>
      <c r="S79" s="134"/>
      <c r="T79" s="134"/>
      <c r="U79" s="27"/>
      <c r="V79" s="143"/>
      <c r="W79" s="143"/>
      <c r="X79" s="143"/>
      <c r="Y79" s="143"/>
      <c r="Z79" s="143"/>
      <c r="AA79" s="23"/>
      <c r="AB79" s="36"/>
      <c r="AC79" s="37"/>
      <c r="AD79" s="100"/>
      <c r="AE79" s="37"/>
      <c r="AF79" s="37"/>
      <c r="AG79" s="37"/>
      <c r="AH79" s="37"/>
      <c r="AI79" s="37"/>
      <c r="AJ79" s="37"/>
      <c r="AK79" s="38"/>
      <c r="AL79" s="154"/>
      <c r="AM79" s="149"/>
      <c r="AN79" s="248"/>
      <c r="AO79" s="246"/>
      <c r="AP79" s="154"/>
      <c r="AQ79" s="149"/>
      <c r="AR79" s="149"/>
      <c r="AS79" s="155"/>
      <c r="AT79" s="143"/>
      <c r="AU79" s="143"/>
      <c r="AV79" s="62"/>
      <c r="AW79" s="233"/>
      <c r="AX79" s="179"/>
      <c r="AY79" s="180"/>
    </row>
    <row r="80" spans="1:51" ht="13.5" outlineLevel="1" thickBot="1" x14ac:dyDescent="0.25">
      <c r="A80" s="227"/>
      <c r="B80" s="227"/>
      <c r="C80" s="228"/>
      <c r="D80" s="25"/>
      <c r="E80" s="58"/>
      <c r="F80" s="58"/>
      <c r="G80" s="444"/>
      <c r="H80" s="343"/>
      <c r="I80" s="209">
        <v>41330</v>
      </c>
      <c r="J80" s="135"/>
      <c r="K80" s="134"/>
      <c r="L80" s="139"/>
      <c r="M80" s="27"/>
      <c r="N80" s="27"/>
      <c r="O80" s="27"/>
      <c r="P80" s="134"/>
      <c r="Q80" s="134"/>
      <c r="R80" s="134"/>
      <c r="S80" s="134"/>
      <c r="T80" s="134"/>
      <c r="U80" s="27"/>
      <c r="V80" s="143"/>
      <c r="W80" s="143"/>
      <c r="X80" s="143"/>
      <c r="Y80" s="143"/>
      <c r="Z80" s="143"/>
      <c r="AA80" s="23"/>
      <c r="AB80" s="36"/>
      <c r="AC80" s="37"/>
      <c r="AD80" s="100"/>
      <c r="AE80" s="37"/>
      <c r="AF80" s="37"/>
      <c r="AG80" s="37"/>
      <c r="AH80" s="37"/>
      <c r="AI80" s="37"/>
      <c r="AJ80" s="37"/>
      <c r="AK80" s="38"/>
      <c r="AL80" s="3"/>
      <c r="AM80" s="4"/>
      <c r="AN80" s="4"/>
      <c r="AO80" s="7"/>
      <c r="AP80" s="8"/>
      <c r="AQ80" s="1"/>
      <c r="AR80" s="1"/>
      <c r="AS80" s="14"/>
      <c r="AT80" s="143"/>
      <c r="AU80" s="143"/>
      <c r="AV80" s="60"/>
      <c r="AW80" s="233"/>
      <c r="AX80" s="257"/>
      <c r="AY80" s="258"/>
    </row>
    <row r="81" spans="1:58" ht="13.5" outlineLevel="1" thickBot="1" x14ac:dyDescent="0.25">
      <c r="A81" s="227"/>
      <c r="B81" s="227"/>
      <c r="C81" s="228"/>
      <c r="D81" s="25"/>
      <c r="E81" s="59"/>
      <c r="F81" s="59"/>
      <c r="G81" s="445"/>
      <c r="H81" s="344"/>
      <c r="I81" s="209">
        <v>41331</v>
      </c>
      <c r="J81" s="135"/>
      <c r="K81" s="134"/>
      <c r="L81" s="139"/>
      <c r="M81" s="27"/>
      <c r="N81" s="27"/>
      <c r="O81" s="27"/>
      <c r="P81" s="134"/>
      <c r="Q81" s="134"/>
      <c r="R81" s="134"/>
      <c r="S81" s="134"/>
      <c r="T81" s="134"/>
      <c r="U81" s="27"/>
      <c r="V81" s="143"/>
      <c r="W81" s="143"/>
      <c r="X81" s="143"/>
      <c r="Y81" s="143"/>
      <c r="Z81" s="143"/>
      <c r="AA81" s="23"/>
      <c r="AB81" s="36"/>
      <c r="AC81" s="37"/>
      <c r="AD81" s="100"/>
      <c r="AE81" s="37"/>
      <c r="AF81" s="37"/>
      <c r="AG81" s="37"/>
      <c r="AH81" s="37"/>
      <c r="AI81" s="37"/>
      <c r="AJ81" s="37"/>
      <c r="AK81" s="38"/>
      <c r="AL81" s="3"/>
      <c r="AM81" s="4"/>
      <c r="AN81" s="4"/>
      <c r="AO81" s="7"/>
      <c r="AP81" s="8"/>
      <c r="AQ81" s="1"/>
      <c r="AR81" s="1"/>
      <c r="AS81" s="14"/>
      <c r="AT81" s="143"/>
      <c r="AU81" s="143"/>
      <c r="AV81" s="375"/>
      <c r="AW81" s="233"/>
      <c r="AX81" s="259"/>
      <c r="AY81" s="260"/>
    </row>
    <row r="82" spans="1:58" ht="13.5" outlineLevel="1" thickBot="1" x14ac:dyDescent="0.25">
      <c r="A82" s="227"/>
      <c r="B82" s="227"/>
      <c r="C82" s="228"/>
      <c r="D82" s="25"/>
      <c r="E82" s="59"/>
      <c r="F82" s="59"/>
      <c r="G82" s="445"/>
      <c r="H82" s="344"/>
      <c r="I82" s="209">
        <v>41332</v>
      </c>
      <c r="J82" s="135"/>
      <c r="K82" s="134"/>
      <c r="L82" s="139"/>
      <c r="M82" s="27"/>
      <c r="N82" s="27"/>
      <c r="O82" s="27"/>
      <c r="P82" s="134"/>
      <c r="Q82" s="134"/>
      <c r="R82" s="134"/>
      <c r="S82" s="134"/>
      <c r="T82" s="134"/>
      <c r="U82" s="27"/>
      <c r="V82" s="143"/>
      <c r="W82" s="143"/>
      <c r="X82" s="143"/>
      <c r="Y82" s="143"/>
      <c r="Z82" s="143"/>
      <c r="AA82" s="23"/>
      <c r="AB82" s="36"/>
      <c r="AC82" s="37"/>
      <c r="AD82" s="100"/>
      <c r="AE82" s="37"/>
      <c r="AF82" s="37"/>
      <c r="AG82" s="37"/>
      <c r="AH82" s="37"/>
      <c r="AI82" s="37"/>
      <c r="AJ82" s="37"/>
      <c r="AK82" s="38"/>
      <c r="AL82" s="3"/>
      <c r="AM82" s="4"/>
      <c r="AN82" s="4"/>
      <c r="AO82" s="7"/>
      <c r="AP82" s="8"/>
      <c r="AQ82" s="1"/>
      <c r="AR82" s="1"/>
      <c r="AS82" s="14"/>
      <c r="AT82" s="143"/>
      <c r="AU82" s="143"/>
      <c r="AV82" s="376"/>
      <c r="AW82" s="233"/>
      <c r="AX82" s="255"/>
      <c r="AY82" s="256"/>
    </row>
    <row r="83" spans="1:58" ht="13.5" outlineLevel="1" thickBot="1" x14ac:dyDescent="0.25">
      <c r="A83" s="227"/>
      <c r="B83" s="227"/>
      <c r="C83" s="228"/>
      <c r="D83" s="25"/>
      <c r="E83" s="59"/>
      <c r="F83" s="59"/>
      <c r="G83" s="445"/>
      <c r="H83" s="344"/>
      <c r="I83" s="209">
        <v>41333</v>
      </c>
      <c r="J83" s="135"/>
      <c r="K83" s="134"/>
      <c r="L83" s="139"/>
      <c r="M83" s="27"/>
      <c r="N83" s="27"/>
      <c r="O83" s="27"/>
      <c r="P83" s="134"/>
      <c r="Q83" s="134"/>
      <c r="R83" s="134"/>
      <c r="S83" s="134"/>
      <c r="T83" s="134"/>
      <c r="U83" s="27"/>
      <c r="V83" s="143"/>
      <c r="W83" s="143"/>
      <c r="X83" s="143"/>
      <c r="Y83" s="143"/>
      <c r="Z83" s="143"/>
      <c r="AA83" s="23"/>
      <c r="AB83" s="36"/>
      <c r="AC83" s="37"/>
      <c r="AD83" s="100"/>
      <c r="AE83" s="37"/>
      <c r="AF83" s="37"/>
      <c r="AG83" s="37"/>
      <c r="AH83" s="37"/>
      <c r="AI83" s="37"/>
      <c r="AJ83" s="37"/>
      <c r="AK83" s="38"/>
      <c r="AL83" s="3"/>
      <c r="AM83" s="4"/>
      <c r="AN83" s="4"/>
      <c r="AO83" s="7"/>
      <c r="AP83" s="8"/>
      <c r="AQ83" s="1"/>
      <c r="AR83" s="1"/>
      <c r="AS83" s="14"/>
      <c r="AT83" s="143"/>
      <c r="AU83" s="143"/>
      <c r="AV83" s="61"/>
      <c r="AW83" s="233"/>
      <c r="AX83" s="179"/>
      <c r="AY83" s="180"/>
    </row>
    <row r="84" spans="1:58" ht="13.5" outlineLevel="1" thickBot="1" x14ac:dyDescent="0.25">
      <c r="A84" s="227"/>
      <c r="B84" s="227"/>
      <c r="C84" s="228"/>
      <c r="D84" s="25"/>
      <c r="E84" s="59"/>
      <c r="F84" s="59"/>
      <c r="G84" s="445"/>
      <c r="H84" s="344"/>
      <c r="I84" s="209"/>
      <c r="J84" s="135"/>
      <c r="K84" s="134"/>
      <c r="L84" s="139"/>
      <c r="M84" s="27"/>
      <c r="N84" s="27"/>
      <c r="O84" s="27"/>
      <c r="P84" s="134"/>
      <c r="Q84" s="134"/>
      <c r="R84" s="134"/>
      <c r="S84" s="134"/>
      <c r="T84" s="134"/>
      <c r="U84" s="27"/>
      <c r="V84" s="143"/>
      <c r="W84" s="143"/>
      <c r="X84" s="143"/>
      <c r="Y84" s="143"/>
      <c r="Z84" s="143"/>
      <c r="AA84" s="23"/>
      <c r="AB84" s="36"/>
      <c r="AC84" s="37"/>
      <c r="AD84" s="100"/>
      <c r="AE84" s="37"/>
      <c r="AF84" s="37"/>
      <c r="AG84" s="37"/>
      <c r="AH84" s="37"/>
      <c r="AI84" s="37"/>
      <c r="AJ84" s="37"/>
      <c r="AK84" s="38"/>
      <c r="AL84" s="3"/>
      <c r="AM84" s="4"/>
      <c r="AN84" s="4"/>
      <c r="AO84" s="7"/>
      <c r="AP84" s="8"/>
      <c r="AQ84" s="1"/>
      <c r="AR84" s="1"/>
      <c r="AS84" s="14"/>
      <c r="AT84" s="143"/>
      <c r="AU84" s="143"/>
      <c r="AV84" s="60"/>
      <c r="AW84" s="233"/>
      <c r="AX84" s="261"/>
      <c r="AY84" s="262"/>
    </row>
    <row r="85" spans="1:58" ht="13.5" outlineLevel="1" thickBot="1" x14ac:dyDescent="0.25">
      <c r="A85" s="227"/>
      <c r="B85" s="227"/>
      <c r="C85" s="228"/>
      <c r="D85" s="25"/>
      <c r="E85" s="59"/>
      <c r="F85" s="59"/>
      <c r="G85" s="445"/>
      <c r="H85" s="344"/>
      <c r="I85" s="209"/>
      <c r="J85" s="135"/>
      <c r="K85" s="98"/>
      <c r="L85" s="139"/>
      <c r="M85" s="27"/>
      <c r="N85" s="27"/>
      <c r="O85" s="27"/>
      <c r="P85" s="134"/>
      <c r="Q85" s="134"/>
      <c r="R85" s="134"/>
      <c r="S85" s="134"/>
      <c r="T85" s="134"/>
      <c r="U85" s="27"/>
      <c r="V85" s="143"/>
      <c r="W85" s="143"/>
      <c r="X85" s="143"/>
      <c r="Y85" s="143"/>
      <c r="Z85" s="143"/>
      <c r="AA85" s="23"/>
      <c r="AB85" s="36"/>
      <c r="AC85" s="37"/>
      <c r="AD85" s="100"/>
      <c r="AE85" s="37"/>
      <c r="AF85" s="37"/>
      <c r="AG85" s="37"/>
      <c r="AH85" s="37"/>
      <c r="AI85" s="37"/>
      <c r="AJ85" s="37"/>
      <c r="AK85" s="38"/>
      <c r="AL85" s="3"/>
      <c r="AM85" s="4"/>
      <c r="AN85" s="4"/>
      <c r="AO85" s="7"/>
      <c r="AP85" s="8"/>
      <c r="AQ85" s="1"/>
      <c r="AR85" s="1"/>
      <c r="AS85" s="14"/>
      <c r="AT85" s="143"/>
      <c r="AU85" s="143"/>
      <c r="AV85" s="375"/>
      <c r="AW85" s="233"/>
      <c r="AX85" s="255"/>
      <c r="AY85" s="263"/>
    </row>
    <row r="86" spans="1:58" ht="13.5" outlineLevel="1" thickBot="1" x14ac:dyDescent="0.25">
      <c r="A86" s="227"/>
      <c r="B86" s="227"/>
      <c r="C86" s="228"/>
      <c r="D86" s="25"/>
      <c r="E86" s="59"/>
      <c r="F86" s="59"/>
      <c r="G86" s="445"/>
      <c r="H86" s="345"/>
      <c r="I86" s="209"/>
      <c r="J86" s="135"/>
      <c r="K86" s="134"/>
      <c r="L86" s="139"/>
      <c r="M86" s="27"/>
      <c r="N86" s="27"/>
      <c r="O86" s="27"/>
      <c r="P86" s="134"/>
      <c r="Q86" s="134"/>
      <c r="R86" s="134"/>
      <c r="S86" s="134"/>
      <c r="T86" s="134"/>
      <c r="U86" s="27"/>
      <c r="V86" s="143"/>
      <c r="W86" s="143"/>
      <c r="X86" s="143"/>
      <c r="Y86" s="143"/>
      <c r="Z86" s="143"/>
      <c r="AA86" s="23"/>
      <c r="AB86" s="36"/>
      <c r="AC86" s="37"/>
      <c r="AD86" s="100"/>
      <c r="AE86" s="37"/>
      <c r="AF86" s="37"/>
      <c r="AG86" s="37"/>
      <c r="AH86" s="37"/>
      <c r="AI86" s="37"/>
      <c r="AJ86" s="37"/>
      <c r="AK86" s="38"/>
      <c r="AL86" s="154"/>
      <c r="AM86" s="149"/>
      <c r="AN86" s="248"/>
      <c r="AO86" s="246"/>
      <c r="AP86" s="154"/>
      <c r="AQ86" s="149"/>
      <c r="AR86" s="149"/>
      <c r="AS86" s="52"/>
      <c r="AT86" s="143"/>
      <c r="AU86" s="143"/>
      <c r="AV86" s="376"/>
      <c r="AW86" s="233"/>
      <c r="AX86" s="108"/>
      <c r="AY86" s="183"/>
    </row>
    <row r="87" spans="1:58" ht="14.25" customHeight="1" outlineLevel="1" thickTop="1" thickBot="1" x14ac:dyDescent="0.25">
      <c r="A87" s="438"/>
      <c r="B87" s="439"/>
      <c r="C87" s="303"/>
      <c r="D87" s="304"/>
      <c r="E87" s="304"/>
      <c r="F87" s="304"/>
      <c r="G87" s="305"/>
      <c r="H87" s="210"/>
      <c r="I87" s="102"/>
      <c r="J87" s="102"/>
      <c r="K87" s="292"/>
      <c r="L87" s="293"/>
      <c r="M87" s="293"/>
      <c r="N87" s="293"/>
      <c r="O87" s="294"/>
      <c r="P87" s="185"/>
      <c r="Q87" s="186"/>
      <c r="R87" s="186"/>
      <c r="S87" s="187"/>
      <c r="T87" s="187"/>
      <c r="U87" s="186"/>
      <c r="V87" s="363"/>
      <c r="W87" s="364"/>
      <c r="X87" s="315"/>
      <c r="Y87" s="316"/>
      <c r="Z87" s="315"/>
      <c r="AA87" s="317"/>
      <c r="AB87" s="318"/>
      <c r="AC87" s="316"/>
      <c r="AD87" s="377"/>
      <c r="AE87" s="316"/>
      <c r="AF87" s="377"/>
      <c r="AG87" s="316"/>
      <c r="AH87" s="323"/>
      <c r="AI87" s="316"/>
      <c r="AJ87" s="323"/>
      <c r="AK87" s="317"/>
      <c r="AL87" s="188"/>
      <c r="AM87" s="189"/>
      <c r="AN87" s="371"/>
      <c r="AO87" s="316"/>
      <c r="AP87" s="316"/>
      <c r="AQ87" s="190"/>
      <c r="AR87" s="190"/>
      <c r="AS87" s="107"/>
      <c r="AT87" s="191"/>
      <c r="AU87" s="192"/>
      <c r="AV87" s="193"/>
      <c r="AW87" s="193"/>
      <c r="AX87" s="194"/>
      <c r="AY87" s="195"/>
    </row>
    <row r="88" spans="1:58" ht="12.75" customHeight="1" outlineLevel="1" thickBot="1" x14ac:dyDescent="0.25">
      <c r="A88" s="418"/>
      <c r="B88" s="286"/>
      <c r="C88" s="306"/>
      <c r="D88" s="304"/>
      <c r="E88" s="304"/>
      <c r="F88" s="304"/>
      <c r="G88" s="305"/>
      <c r="H88" s="211"/>
      <c r="I88" s="212"/>
      <c r="J88" s="22"/>
      <c r="K88" s="295"/>
      <c r="L88" s="296"/>
      <c r="M88" s="296"/>
      <c r="N88" s="296"/>
      <c r="O88" s="297"/>
      <c r="P88" s="390"/>
      <c r="Q88" s="361"/>
      <c r="R88" s="361"/>
      <c r="S88" s="361"/>
      <c r="T88" s="361"/>
      <c r="U88" s="396"/>
      <c r="V88" s="357"/>
      <c r="W88" s="369"/>
      <c r="X88" s="357"/>
      <c r="Y88" s="320"/>
      <c r="Z88" s="357"/>
      <c r="AA88" s="320"/>
      <c r="AB88" s="319"/>
      <c r="AC88" s="379"/>
      <c r="AD88" s="319"/>
      <c r="AE88" s="320"/>
      <c r="AF88" s="319"/>
      <c r="AG88" s="320"/>
      <c r="AH88" s="319"/>
      <c r="AI88" s="320"/>
      <c r="AJ88" s="319"/>
      <c r="AK88" s="320"/>
      <c r="AL88" s="384"/>
      <c r="AM88" s="384"/>
      <c r="AN88" s="145"/>
      <c r="AO88" s="213"/>
      <c r="AP88" s="145"/>
      <c r="AQ88" s="384"/>
      <c r="AR88" s="384"/>
      <c r="AS88" s="422"/>
      <c r="AT88" s="286"/>
      <c r="AU88" s="286"/>
      <c r="AV88" s="382"/>
      <c r="AW88" s="286"/>
      <c r="AX88" s="286"/>
      <c r="AY88" s="287"/>
    </row>
    <row r="89" spans="1:58" ht="12.75" customHeight="1" outlineLevel="1" thickBot="1" x14ac:dyDescent="0.25">
      <c r="A89" s="418"/>
      <c r="B89" s="286"/>
      <c r="C89" s="359"/>
      <c r="D89" s="360"/>
      <c r="E89" s="360"/>
      <c r="F89" s="327"/>
      <c r="G89" s="328"/>
      <c r="H89" s="211"/>
      <c r="I89" s="214"/>
      <c r="J89" s="22"/>
      <c r="K89" s="357"/>
      <c r="L89" s="385"/>
      <c r="M89" s="385"/>
      <c r="N89" s="385"/>
      <c r="O89" s="369"/>
      <c r="P89" s="391"/>
      <c r="Q89" s="362"/>
      <c r="R89" s="362"/>
      <c r="S89" s="362"/>
      <c r="T89" s="362"/>
      <c r="U89" s="397"/>
      <c r="V89" s="358"/>
      <c r="W89" s="370"/>
      <c r="X89" s="358"/>
      <c r="Y89" s="322"/>
      <c r="Z89" s="358"/>
      <c r="AA89" s="322"/>
      <c r="AB89" s="380"/>
      <c r="AC89" s="381"/>
      <c r="AD89" s="321"/>
      <c r="AE89" s="322"/>
      <c r="AF89" s="321"/>
      <c r="AG89" s="322"/>
      <c r="AH89" s="321"/>
      <c r="AI89" s="322"/>
      <c r="AJ89" s="321"/>
      <c r="AK89" s="322"/>
      <c r="AL89" s="384"/>
      <c r="AM89" s="384"/>
      <c r="AN89" s="145"/>
      <c r="AO89" s="213"/>
      <c r="AP89" s="145"/>
      <c r="AQ89" s="384"/>
      <c r="AR89" s="384"/>
      <c r="AS89" s="422"/>
      <c r="AT89" s="286"/>
      <c r="AU89" s="286"/>
      <c r="AV89" s="382"/>
      <c r="AW89" s="286"/>
      <c r="AX89" s="286"/>
      <c r="AY89" s="287"/>
    </row>
    <row r="90" spans="1:58" ht="13.5" customHeight="1" outlineLevel="1" thickBot="1" x14ac:dyDescent="0.25">
      <c r="A90" s="402"/>
      <c r="B90" s="403"/>
      <c r="C90" s="404"/>
      <c r="D90" s="405"/>
      <c r="E90" s="405"/>
      <c r="F90" s="405"/>
      <c r="G90" s="389"/>
      <c r="H90" s="215"/>
      <c r="I90" s="216"/>
      <c r="J90" s="24"/>
      <c r="K90" s="386"/>
      <c r="L90" s="387"/>
      <c r="M90" s="387"/>
      <c r="N90" s="387"/>
      <c r="O90" s="388"/>
      <c r="P90" s="33"/>
      <c r="Q90" s="99"/>
      <c r="R90" s="99"/>
      <c r="S90" s="99"/>
      <c r="T90" s="99"/>
      <c r="U90" s="28"/>
      <c r="V90" s="334"/>
      <c r="W90" s="389"/>
      <c r="X90" s="334"/>
      <c r="Y90" s="335"/>
      <c r="Z90" s="334"/>
      <c r="AA90" s="335"/>
      <c r="AB90" s="338"/>
      <c r="AC90" s="339"/>
      <c r="AD90" s="338"/>
      <c r="AE90" s="339"/>
      <c r="AF90" s="338"/>
      <c r="AG90" s="339"/>
      <c r="AH90" s="338"/>
      <c r="AI90" s="339"/>
      <c r="AJ90" s="338"/>
      <c r="AK90" s="339"/>
      <c r="AL90" s="6"/>
      <c r="AM90" s="6"/>
      <c r="AN90" s="5"/>
      <c r="AO90" s="217"/>
      <c r="AP90" s="5"/>
      <c r="AQ90" s="6"/>
      <c r="AR90" s="6"/>
      <c r="AS90" s="6"/>
      <c r="AT90" s="99"/>
      <c r="AU90" s="99"/>
      <c r="AV90" s="63"/>
      <c r="AW90" s="99"/>
      <c r="AX90" s="99"/>
      <c r="AY90" s="288"/>
    </row>
    <row r="91" spans="1:58" ht="50.1" customHeight="1" thickTop="1" thickBot="1" x14ac:dyDescent="0.25">
      <c r="A91" s="289"/>
      <c r="B91" s="290"/>
      <c r="C91" s="290"/>
      <c r="D91" s="290"/>
      <c r="E91" s="290"/>
      <c r="F91" s="290"/>
      <c r="G91" s="290"/>
      <c r="H91" s="290"/>
      <c r="I91" s="290"/>
      <c r="J91" s="290"/>
      <c r="K91" s="290"/>
      <c r="L91" s="290"/>
      <c r="M91" s="290"/>
      <c r="N91" s="290"/>
      <c r="O91" s="290"/>
      <c r="P91" s="290"/>
      <c r="Q91" s="290"/>
      <c r="R91" s="290"/>
      <c r="S91" s="290"/>
      <c r="T91" s="290"/>
      <c r="U91" s="290"/>
      <c r="V91" s="290"/>
      <c r="W91" s="290"/>
      <c r="X91" s="290"/>
      <c r="Y91" s="290"/>
      <c r="Z91" s="290"/>
      <c r="AA91" s="290"/>
      <c r="AB91" s="290"/>
      <c r="AC91" s="290"/>
      <c r="AD91" s="290"/>
      <c r="AE91" s="290"/>
      <c r="AF91" s="290"/>
      <c r="AG91" s="290"/>
      <c r="AH91" s="290"/>
      <c r="AI91" s="290"/>
      <c r="AJ91" s="290"/>
      <c r="AK91" s="290"/>
      <c r="AL91" s="290"/>
      <c r="AM91" s="290"/>
      <c r="AN91" s="290"/>
      <c r="AO91" s="290"/>
      <c r="AP91" s="290"/>
      <c r="AQ91" s="290"/>
      <c r="AR91" s="290"/>
      <c r="AS91" s="290"/>
      <c r="AT91" s="290"/>
      <c r="AU91" s="290"/>
      <c r="AV91" s="290"/>
      <c r="AW91" s="290"/>
      <c r="AX91" s="290"/>
      <c r="AY91" s="291"/>
    </row>
    <row r="92" spans="1:58" ht="35.25" customHeight="1" outlineLevel="1" thickTop="1" thickBot="1" x14ac:dyDescent="0.3">
      <c r="A92" s="399"/>
      <c r="B92" s="411"/>
      <c r="C92" s="406"/>
      <c r="D92" s="392"/>
      <c r="E92" s="157"/>
      <c r="F92" s="157"/>
      <c r="G92" s="307"/>
      <c r="H92" s="372"/>
      <c r="I92" s="365"/>
      <c r="J92" s="346"/>
      <c r="K92" s="349"/>
      <c r="L92" s="415"/>
      <c r="M92" s="415"/>
      <c r="N92" s="392"/>
      <c r="O92" s="395"/>
      <c r="P92" s="398"/>
      <c r="Q92" s="398"/>
      <c r="R92" s="398"/>
      <c r="S92" s="331"/>
      <c r="T92" s="331"/>
      <c r="U92" s="398"/>
      <c r="V92" s="331"/>
      <c r="W92" s="331"/>
      <c r="X92" s="331"/>
      <c r="Y92" s="331"/>
      <c r="Z92" s="331"/>
      <c r="AA92" s="324"/>
      <c r="AB92" s="353"/>
      <c r="AC92" s="354"/>
      <c r="AD92" s="354"/>
      <c r="AE92" s="354"/>
      <c r="AF92" s="354"/>
      <c r="AG92" s="354"/>
      <c r="AH92" s="354"/>
      <c r="AI92" s="354"/>
      <c r="AJ92" s="354"/>
      <c r="AK92" s="355"/>
      <c r="AL92" s="310"/>
      <c r="AM92" s="311"/>
      <c r="AN92" s="312"/>
      <c r="AO92" s="429"/>
      <c r="AP92" s="429"/>
      <c r="AQ92" s="203"/>
      <c r="AR92" s="203"/>
      <c r="AS92" s="160"/>
      <c r="AT92" s="329"/>
      <c r="AU92" s="423"/>
      <c r="AV92" s="425"/>
      <c r="AW92" s="409"/>
      <c r="AX92" s="280"/>
      <c r="AY92" s="281"/>
      <c r="BB92" s="31"/>
      <c r="BF92" s="161"/>
    </row>
    <row r="93" spans="1:58" ht="30" customHeight="1" outlineLevel="1" thickBot="1" x14ac:dyDescent="0.3">
      <c r="A93" s="400"/>
      <c r="B93" s="412"/>
      <c r="C93" s="407"/>
      <c r="D93" s="393"/>
      <c r="E93" s="162"/>
      <c r="F93" s="162"/>
      <c r="G93" s="308"/>
      <c r="H93" s="373"/>
      <c r="I93" s="366"/>
      <c r="J93" s="347"/>
      <c r="K93" s="332"/>
      <c r="L93" s="416"/>
      <c r="M93" s="416"/>
      <c r="N93" s="393"/>
      <c r="O93" s="393"/>
      <c r="P93" s="332"/>
      <c r="Q93" s="332"/>
      <c r="R93" s="332"/>
      <c r="S93" s="332"/>
      <c r="T93" s="332"/>
      <c r="U93" s="332"/>
      <c r="V93" s="332"/>
      <c r="W93" s="332"/>
      <c r="X93" s="332"/>
      <c r="Y93" s="332"/>
      <c r="Z93" s="332"/>
      <c r="AA93" s="325"/>
      <c r="AB93" s="313"/>
      <c r="AC93" s="314"/>
      <c r="AD93" s="336"/>
      <c r="AE93" s="314"/>
      <c r="AF93" s="336"/>
      <c r="AG93" s="314"/>
      <c r="AH93" s="337"/>
      <c r="AI93" s="314"/>
      <c r="AJ93" s="337"/>
      <c r="AK93" s="378"/>
      <c r="AL93" s="163"/>
      <c r="AM93" s="140"/>
      <c r="AN93" s="204"/>
      <c r="AO93" s="205"/>
      <c r="AP93" s="205"/>
      <c r="AQ93" s="106"/>
      <c r="AR93" s="106"/>
      <c r="AS93" s="140"/>
      <c r="AT93" s="330"/>
      <c r="AU93" s="424"/>
      <c r="AV93" s="426"/>
      <c r="AW93" s="410"/>
      <c r="AX93" s="282"/>
      <c r="AY93" s="283"/>
      <c r="BF93" s="161"/>
    </row>
    <row r="94" spans="1:58" ht="30" customHeight="1" outlineLevel="1" thickBot="1" x14ac:dyDescent="0.25">
      <c r="A94" s="401"/>
      <c r="B94" s="413"/>
      <c r="C94" s="408"/>
      <c r="D94" s="394"/>
      <c r="E94" s="167"/>
      <c r="F94" s="167"/>
      <c r="G94" s="309"/>
      <c r="H94" s="374"/>
      <c r="I94" s="367"/>
      <c r="J94" s="348"/>
      <c r="K94" s="333"/>
      <c r="L94" s="417"/>
      <c r="M94" s="417"/>
      <c r="N94" s="394"/>
      <c r="O94" s="394"/>
      <c r="P94" s="333"/>
      <c r="Q94" s="333"/>
      <c r="R94" s="333"/>
      <c r="S94" s="333"/>
      <c r="T94" s="333"/>
      <c r="U94" s="333"/>
      <c r="V94" s="333"/>
      <c r="W94" s="333"/>
      <c r="X94" s="333"/>
      <c r="Y94" s="333"/>
      <c r="Z94" s="333"/>
      <c r="AA94" s="326"/>
      <c r="AB94" s="350"/>
      <c r="AC94" s="351"/>
      <c r="AD94" s="352"/>
      <c r="AE94" s="352"/>
      <c r="AF94" s="352"/>
      <c r="AG94" s="352"/>
      <c r="AH94" s="351"/>
      <c r="AI94" s="351"/>
      <c r="AJ94" s="352"/>
      <c r="AK94" s="356"/>
      <c r="AL94" s="350"/>
      <c r="AM94" s="351"/>
      <c r="AN94" s="351"/>
      <c r="AO94" s="351"/>
      <c r="AP94" s="351"/>
      <c r="AQ94" s="351"/>
      <c r="AR94" s="351"/>
      <c r="AS94" s="368"/>
      <c r="AT94" s="168"/>
      <c r="AU94" s="169"/>
      <c r="AV94" s="170"/>
      <c r="AW94" s="171"/>
      <c r="AX94" s="284"/>
      <c r="AY94" s="285"/>
      <c r="BF94" s="172"/>
    </row>
    <row r="95" spans="1:58" ht="14.25" outlineLevel="1" thickTop="1" thickBot="1" x14ac:dyDescent="0.25">
      <c r="A95" s="227"/>
      <c r="B95" s="227"/>
      <c r="C95" s="228"/>
      <c r="D95" s="25"/>
      <c r="E95" s="58"/>
      <c r="F95" s="58"/>
      <c r="G95" s="301"/>
      <c r="H95" s="414"/>
      <c r="I95" s="206"/>
      <c r="J95" s="135"/>
      <c r="K95" s="16"/>
      <c r="L95" s="139"/>
      <c r="M95" s="27"/>
      <c r="N95" s="27"/>
      <c r="O95" s="27"/>
      <c r="P95" s="26"/>
      <c r="Q95" s="26"/>
      <c r="R95" s="26"/>
      <c r="S95" s="26"/>
      <c r="T95" s="26"/>
      <c r="U95" s="27"/>
      <c r="V95" s="143"/>
      <c r="W95" s="143"/>
      <c r="X95" s="143"/>
      <c r="Y95" s="143"/>
      <c r="Z95" s="143"/>
      <c r="AA95" s="23"/>
      <c r="AB95" s="36"/>
      <c r="AC95" s="37"/>
      <c r="AD95" s="100"/>
      <c r="AE95" s="37"/>
      <c r="AF95" s="37"/>
      <c r="AG95" s="37"/>
      <c r="AH95" s="37"/>
      <c r="AI95" s="37"/>
      <c r="AJ95" s="37"/>
      <c r="AK95" s="38"/>
      <c r="AL95" s="1"/>
      <c r="AM95" s="4"/>
      <c r="AN95" s="4"/>
      <c r="AO95" s="7"/>
      <c r="AP95" s="8"/>
      <c r="AQ95" s="3"/>
      <c r="AR95" s="3"/>
      <c r="AS95" s="2"/>
      <c r="AT95" s="143"/>
      <c r="AU95" s="143"/>
      <c r="AV95" s="10"/>
      <c r="AW95" s="233"/>
      <c r="AX95" s="103"/>
      <c r="AY95" s="218"/>
    </row>
    <row r="96" spans="1:58" ht="13.5" outlineLevel="1" thickBot="1" x14ac:dyDescent="0.25">
      <c r="A96" s="227"/>
      <c r="B96" s="227"/>
      <c r="C96" s="228"/>
      <c r="D96" s="25"/>
      <c r="E96" s="59"/>
      <c r="F96" s="59"/>
      <c r="G96" s="299"/>
      <c r="H96" s="299"/>
      <c r="I96" s="206"/>
      <c r="J96" s="135"/>
      <c r="K96" s="16"/>
      <c r="L96" s="139"/>
      <c r="M96" s="27"/>
      <c r="N96" s="27"/>
      <c r="O96" s="27"/>
      <c r="P96" s="26"/>
      <c r="Q96" s="26"/>
      <c r="R96" s="26"/>
      <c r="S96" s="26"/>
      <c r="T96" s="26"/>
      <c r="U96" s="27"/>
      <c r="V96" s="143"/>
      <c r="W96" s="143"/>
      <c r="X96" s="143"/>
      <c r="Y96" s="143"/>
      <c r="Z96" s="143"/>
      <c r="AA96" s="23"/>
      <c r="AB96" s="36"/>
      <c r="AC96" s="37"/>
      <c r="AD96" s="100"/>
      <c r="AE96" s="37"/>
      <c r="AF96" s="37"/>
      <c r="AG96" s="37"/>
      <c r="AH96" s="37"/>
      <c r="AI96" s="37"/>
      <c r="AJ96" s="37"/>
      <c r="AK96" s="38"/>
      <c r="AL96" s="1"/>
      <c r="AM96" s="137"/>
      <c r="AN96" s="4"/>
      <c r="AO96" s="7"/>
      <c r="AP96" s="8"/>
      <c r="AQ96" s="3"/>
      <c r="AR96" s="3"/>
      <c r="AS96" s="2"/>
      <c r="AT96" s="143"/>
      <c r="AU96" s="143"/>
      <c r="AV96" s="10"/>
      <c r="AW96" s="233"/>
      <c r="AX96" s="104"/>
      <c r="AY96" s="219"/>
    </row>
    <row r="97" spans="1:51" ht="13.5" outlineLevel="1" thickBot="1" x14ac:dyDescent="0.25">
      <c r="A97" s="227"/>
      <c r="B97" s="227"/>
      <c r="C97" s="228"/>
      <c r="D97" s="25"/>
      <c r="E97" s="59"/>
      <c r="F97" s="59"/>
      <c r="G97" s="299"/>
      <c r="H97" s="299"/>
      <c r="I97" s="206"/>
      <c r="J97" s="135"/>
      <c r="K97" s="16"/>
      <c r="L97" s="139"/>
      <c r="M97" s="27"/>
      <c r="N97" s="27"/>
      <c r="O97" s="27"/>
      <c r="P97" s="26"/>
      <c r="Q97" s="26"/>
      <c r="R97" s="26"/>
      <c r="S97" s="26"/>
      <c r="T97" s="26"/>
      <c r="U97" s="27"/>
      <c r="V97" s="143"/>
      <c r="W97" s="143"/>
      <c r="X97" s="143"/>
      <c r="Y97" s="143"/>
      <c r="Z97" s="143"/>
      <c r="AA97" s="23"/>
      <c r="AB97" s="36"/>
      <c r="AC97" s="37"/>
      <c r="AD97" s="100"/>
      <c r="AE97" s="37"/>
      <c r="AF97" s="37"/>
      <c r="AG97" s="37"/>
      <c r="AH97" s="37"/>
      <c r="AI97" s="37"/>
      <c r="AJ97" s="37"/>
      <c r="AK97" s="38"/>
      <c r="AL97" s="1"/>
      <c r="AM97" s="137"/>
      <c r="AN97" s="4"/>
      <c r="AO97" s="7"/>
      <c r="AP97" s="8"/>
      <c r="AQ97" s="3"/>
      <c r="AR97" s="3"/>
      <c r="AS97" s="2"/>
      <c r="AT97" s="143"/>
      <c r="AU97" s="143"/>
      <c r="AV97" s="10"/>
      <c r="AW97" s="233"/>
      <c r="AX97" s="138"/>
      <c r="AY97" s="178"/>
    </row>
    <row r="98" spans="1:51" ht="13.5" outlineLevel="1" thickBot="1" x14ac:dyDescent="0.25">
      <c r="A98" s="227"/>
      <c r="B98" s="227"/>
      <c r="C98" s="228"/>
      <c r="D98" s="25"/>
      <c r="E98" s="59"/>
      <c r="F98" s="59"/>
      <c r="G98" s="299"/>
      <c r="H98" s="299"/>
      <c r="I98" s="206"/>
      <c r="J98" s="135"/>
      <c r="K98" s="16"/>
      <c r="L98" s="139"/>
      <c r="M98" s="27"/>
      <c r="N98" s="27"/>
      <c r="O98" s="27"/>
      <c r="P98" s="26"/>
      <c r="Q98" s="26"/>
      <c r="R98" s="26"/>
      <c r="S98" s="26"/>
      <c r="T98" s="26"/>
      <c r="U98" s="27"/>
      <c r="V98" s="143"/>
      <c r="W98" s="143"/>
      <c r="X98" s="143"/>
      <c r="Y98" s="143"/>
      <c r="Z98" s="143"/>
      <c r="AA98" s="23"/>
      <c r="AB98" s="36"/>
      <c r="AC98" s="37"/>
      <c r="AD98" s="100"/>
      <c r="AE98" s="37"/>
      <c r="AF98" s="37"/>
      <c r="AG98" s="37"/>
      <c r="AH98" s="37"/>
      <c r="AI98" s="37"/>
      <c r="AJ98" s="37"/>
      <c r="AK98" s="38"/>
      <c r="AL98" s="1"/>
      <c r="AM98" s="9"/>
      <c r="AN98" s="9"/>
      <c r="AO98" s="1"/>
      <c r="AP98" s="11"/>
      <c r="AQ98" s="1"/>
      <c r="AR98" s="1"/>
      <c r="AS98" s="2"/>
      <c r="AT98" s="143"/>
      <c r="AU98" s="143"/>
      <c r="AV98" s="10"/>
      <c r="AW98" s="233"/>
      <c r="AX98" s="264"/>
      <c r="AY98" s="265"/>
    </row>
    <row r="99" spans="1:51" ht="13.5" outlineLevel="1" thickBot="1" x14ac:dyDescent="0.25">
      <c r="A99" s="227"/>
      <c r="B99" s="227"/>
      <c r="C99" s="228"/>
      <c r="D99" s="25"/>
      <c r="E99" s="59"/>
      <c r="F99" s="59"/>
      <c r="G99" s="302"/>
      <c r="H99" s="302"/>
      <c r="I99" s="206"/>
      <c r="J99" s="135"/>
      <c r="K99" s="16"/>
      <c r="L99" s="139"/>
      <c r="M99" s="27"/>
      <c r="N99" s="27"/>
      <c r="O99" s="27"/>
      <c r="P99" s="26"/>
      <c r="Q99" s="26"/>
      <c r="R99" s="26"/>
      <c r="S99" s="26"/>
      <c r="T99" s="26"/>
      <c r="U99" s="27"/>
      <c r="V99" s="143"/>
      <c r="W99" s="143"/>
      <c r="X99" s="143"/>
      <c r="Y99" s="143"/>
      <c r="Z99" s="143"/>
      <c r="AA99" s="23"/>
      <c r="AB99" s="36"/>
      <c r="AC99" s="37"/>
      <c r="AD99" s="100"/>
      <c r="AE99" s="37"/>
      <c r="AF99" s="37"/>
      <c r="AG99" s="37"/>
      <c r="AH99" s="37"/>
      <c r="AI99" s="37"/>
      <c r="AJ99" s="37"/>
      <c r="AK99" s="38"/>
      <c r="AL99" s="154"/>
      <c r="AM99" s="149"/>
      <c r="AN99" s="248"/>
      <c r="AO99" s="149"/>
      <c r="AP99" s="154"/>
      <c r="AQ99" s="149"/>
      <c r="AR99" s="149"/>
      <c r="AS99" s="52"/>
      <c r="AT99" s="143"/>
      <c r="AU99" s="143"/>
      <c r="AV99" s="10"/>
      <c r="AW99" s="233"/>
      <c r="AX99" s="255"/>
      <c r="AY99" s="263"/>
    </row>
    <row r="100" spans="1:51" ht="13.5" customHeight="1" outlineLevel="1" thickBot="1" x14ac:dyDescent="0.25">
      <c r="A100" s="227"/>
      <c r="B100" s="227"/>
      <c r="C100" s="228"/>
      <c r="D100" s="25"/>
      <c r="E100" s="58"/>
      <c r="F100" s="58"/>
      <c r="G100" s="298"/>
      <c r="H100" s="343"/>
      <c r="I100" s="206"/>
      <c r="J100" s="135"/>
      <c r="K100" s="16"/>
      <c r="L100" s="139"/>
      <c r="M100" s="27"/>
      <c r="N100" s="27"/>
      <c r="O100" s="27"/>
      <c r="P100" s="26"/>
      <c r="Q100" s="26"/>
      <c r="R100" s="26"/>
      <c r="S100" s="26"/>
      <c r="T100" s="26"/>
      <c r="U100" s="27"/>
      <c r="V100" s="143"/>
      <c r="W100" s="143"/>
      <c r="X100" s="143"/>
      <c r="Y100" s="143"/>
      <c r="Z100" s="143"/>
      <c r="AA100" s="23"/>
      <c r="AB100" s="36"/>
      <c r="AC100" s="37"/>
      <c r="AD100" s="100"/>
      <c r="AE100" s="37"/>
      <c r="AF100" s="37"/>
      <c r="AG100" s="37"/>
      <c r="AH100" s="37"/>
      <c r="AI100" s="37"/>
      <c r="AJ100" s="37"/>
      <c r="AK100" s="38"/>
      <c r="AL100" s="1"/>
      <c r="AM100" s="4"/>
      <c r="AN100" s="4"/>
      <c r="AO100" s="7"/>
      <c r="AP100" s="8"/>
      <c r="AQ100" s="1"/>
      <c r="AR100" s="1"/>
      <c r="AS100" s="2"/>
      <c r="AT100" s="143"/>
      <c r="AU100" s="143"/>
      <c r="AV100" s="10"/>
      <c r="AW100" s="233"/>
      <c r="AX100" s="276"/>
      <c r="AY100" s="277"/>
    </row>
    <row r="101" spans="1:51" ht="13.5" outlineLevel="1" thickBot="1" x14ac:dyDescent="0.25">
      <c r="A101" s="227"/>
      <c r="B101" s="227"/>
      <c r="C101" s="228"/>
      <c r="D101" s="25"/>
      <c r="E101" s="59"/>
      <c r="F101" s="59"/>
      <c r="G101" s="299"/>
      <c r="H101" s="344"/>
      <c r="I101" s="206"/>
      <c r="J101" s="135"/>
      <c r="K101" s="16"/>
      <c r="L101" s="139"/>
      <c r="M101" s="27"/>
      <c r="N101" s="27"/>
      <c r="O101" s="27"/>
      <c r="P101" s="26"/>
      <c r="Q101" s="26"/>
      <c r="R101" s="26"/>
      <c r="S101" s="26"/>
      <c r="T101" s="26"/>
      <c r="U101" s="27"/>
      <c r="V101" s="143"/>
      <c r="W101" s="143"/>
      <c r="X101" s="143"/>
      <c r="Y101" s="143"/>
      <c r="Z101" s="143"/>
      <c r="AA101" s="23"/>
      <c r="AB101" s="36"/>
      <c r="AC101" s="37"/>
      <c r="AD101" s="100"/>
      <c r="AE101" s="37"/>
      <c r="AF101" s="37"/>
      <c r="AG101" s="37"/>
      <c r="AH101" s="37"/>
      <c r="AI101" s="37"/>
      <c r="AJ101" s="37"/>
      <c r="AK101" s="38"/>
      <c r="AL101" s="3"/>
      <c r="AM101" s="137"/>
      <c r="AN101" s="4"/>
      <c r="AO101" s="7"/>
      <c r="AP101" s="8"/>
      <c r="AQ101" s="3"/>
      <c r="AR101" s="3"/>
      <c r="AS101" s="2"/>
      <c r="AT101" s="143"/>
      <c r="AU101" s="143"/>
      <c r="AV101" s="10"/>
      <c r="AW101" s="233"/>
      <c r="AX101" s="266"/>
      <c r="AY101" s="267"/>
    </row>
    <row r="102" spans="1:51" ht="13.5" outlineLevel="1" thickBot="1" x14ac:dyDescent="0.25">
      <c r="A102" s="227"/>
      <c r="B102" s="227"/>
      <c r="C102" s="228"/>
      <c r="D102" s="25"/>
      <c r="E102" s="59"/>
      <c r="F102" s="59"/>
      <c r="G102" s="299"/>
      <c r="H102" s="344"/>
      <c r="I102" s="206"/>
      <c r="J102" s="135"/>
      <c r="K102" s="16"/>
      <c r="L102" s="139"/>
      <c r="M102" s="27"/>
      <c r="N102" s="27"/>
      <c r="O102" s="27"/>
      <c r="P102" s="26"/>
      <c r="Q102" s="26"/>
      <c r="R102" s="26"/>
      <c r="S102" s="26"/>
      <c r="T102" s="26"/>
      <c r="U102" s="27"/>
      <c r="V102" s="143"/>
      <c r="W102" s="143"/>
      <c r="X102" s="143"/>
      <c r="Y102" s="143"/>
      <c r="Z102" s="143"/>
      <c r="AA102" s="23"/>
      <c r="AB102" s="36"/>
      <c r="AC102" s="37"/>
      <c r="AD102" s="100"/>
      <c r="AE102" s="37"/>
      <c r="AF102" s="37"/>
      <c r="AG102" s="37"/>
      <c r="AH102" s="37"/>
      <c r="AI102" s="37"/>
      <c r="AJ102" s="37"/>
      <c r="AK102" s="38"/>
      <c r="AL102" s="3"/>
      <c r="AM102" s="137"/>
      <c r="AN102" s="4"/>
      <c r="AO102" s="7"/>
      <c r="AP102" s="8"/>
      <c r="AQ102" s="3"/>
      <c r="AR102" s="3"/>
      <c r="AS102" s="2"/>
      <c r="AT102" s="143"/>
      <c r="AU102" s="143"/>
      <c r="AV102" s="10"/>
      <c r="AW102" s="233"/>
      <c r="AX102" s="274"/>
      <c r="AY102" s="275"/>
    </row>
    <row r="103" spans="1:51" ht="13.5" outlineLevel="1" thickBot="1" x14ac:dyDescent="0.25">
      <c r="A103" s="227"/>
      <c r="B103" s="227"/>
      <c r="C103" s="228"/>
      <c r="D103" s="25"/>
      <c r="E103" s="59"/>
      <c r="F103" s="59"/>
      <c r="G103" s="299"/>
      <c r="H103" s="344"/>
      <c r="I103" s="206"/>
      <c r="J103" s="135"/>
      <c r="K103" s="16"/>
      <c r="L103" s="139"/>
      <c r="M103" s="27"/>
      <c r="N103" s="27"/>
      <c r="O103" s="27"/>
      <c r="P103" s="26"/>
      <c r="Q103" s="26"/>
      <c r="R103" s="26"/>
      <c r="S103" s="26"/>
      <c r="T103" s="26"/>
      <c r="U103" s="27"/>
      <c r="V103" s="143"/>
      <c r="W103" s="143"/>
      <c r="X103" s="143"/>
      <c r="Y103" s="143"/>
      <c r="Z103" s="143"/>
      <c r="AA103" s="23"/>
      <c r="AB103" s="36"/>
      <c r="AC103" s="37"/>
      <c r="AD103" s="100"/>
      <c r="AE103" s="37"/>
      <c r="AF103" s="37"/>
      <c r="AG103" s="37"/>
      <c r="AH103" s="37"/>
      <c r="AI103" s="37"/>
      <c r="AJ103" s="37"/>
      <c r="AK103" s="38"/>
      <c r="AL103" s="3"/>
      <c r="AM103" s="137"/>
      <c r="AN103" s="4"/>
      <c r="AO103" s="7"/>
      <c r="AP103" s="8"/>
      <c r="AQ103" s="3"/>
      <c r="AR103" s="3"/>
      <c r="AS103" s="2"/>
      <c r="AT103" s="143"/>
      <c r="AU103" s="143"/>
      <c r="AV103" s="10"/>
      <c r="AW103" s="233"/>
      <c r="AX103" s="276"/>
      <c r="AY103" s="277"/>
    </row>
    <row r="104" spans="1:51" ht="13.5" outlineLevel="1" thickBot="1" x14ac:dyDescent="0.25">
      <c r="A104" s="227"/>
      <c r="B104" s="227"/>
      <c r="C104" s="228"/>
      <c r="D104" s="25"/>
      <c r="E104" s="59"/>
      <c r="F104" s="59"/>
      <c r="G104" s="299"/>
      <c r="H104" s="344"/>
      <c r="I104" s="206"/>
      <c r="J104" s="135"/>
      <c r="K104" s="16"/>
      <c r="L104" s="139"/>
      <c r="M104" s="27"/>
      <c r="N104" s="27"/>
      <c r="O104" s="27"/>
      <c r="P104" s="26"/>
      <c r="Q104" s="26"/>
      <c r="R104" s="26"/>
      <c r="S104" s="26"/>
      <c r="T104" s="26"/>
      <c r="U104" s="27"/>
      <c r="V104" s="143"/>
      <c r="W104" s="143"/>
      <c r="X104" s="143"/>
      <c r="Y104" s="143"/>
      <c r="Z104" s="143"/>
      <c r="AA104" s="23"/>
      <c r="AB104" s="36"/>
      <c r="AC104" s="37"/>
      <c r="AD104" s="100"/>
      <c r="AE104" s="37"/>
      <c r="AF104" s="37"/>
      <c r="AG104" s="37"/>
      <c r="AH104" s="37"/>
      <c r="AI104" s="37"/>
      <c r="AJ104" s="37"/>
      <c r="AK104" s="38"/>
      <c r="AL104" s="3"/>
      <c r="AM104" s="4"/>
      <c r="AN104" s="4"/>
      <c r="AO104" s="7"/>
      <c r="AP104" s="8"/>
      <c r="AQ104" s="3"/>
      <c r="AR104" s="3"/>
      <c r="AS104" s="2"/>
      <c r="AT104" s="143"/>
      <c r="AU104" s="143"/>
      <c r="AV104" s="10"/>
      <c r="AW104" s="233"/>
      <c r="AX104" s="268"/>
      <c r="AY104" s="269"/>
    </row>
    <row r="105" spans="1:51" ht="13.5" outlineLevel="1" thickBot="1" x14ac:dyDescent="0.25">
      <c r="A105" s="227"/>
      <c r="B105" s="227"/>
      <c r="C105" s="228"/>
      <c r="D105" s="25"/>
      <c r="E105" s="59"/>
      <c r="F105" s="59"/>
      <c r="G105" s="299"/>
      <c r="H105" s="344"/>
      <c r="I105" s="206"/>
      <c r="J105" s="135"/>
      <c r="K105" s="16"/>
      <c r="L105" s="139"/>
      <c r="M105" s="27"/>
      <c r="N105" s="27"/>
      <c r="O105" s="27"/>
      <c r="P105" s="26"/>
      <c r="Q105" s="26"/>
      <c r="R105" s="26"/>
      <c r="S105" s="26"/>
      <c r="T105" s="26"/>
      <c r="U105" s="27"/>
      <c r="V105" s="143"/>
      <c r="W105" s="143"/>
      <c r="X105" s="143"/>
      <c r="Y105" s="143"/>
      <c r="Z105" s="143"/>
      <c r="AA105" s="23"/>
      <c r="AB105" s="36"/>
      <c r="AC105" s="37"/>
      <c r="AD105" s="100"/>
      <c r="AE105" s="37"/>
      <c r="AF105" s="37"/>
      <c r="AG105" s="37"/>
      <c r="AH105" s="37"/>
      <c r="AI105" s="37"/>
      <c r="AJ105" s="37"/>
      <c r="AK105" s="38"/>
      <c r="AL105" s="3"/>
      <c r="AM105" s="4"/>
      <c r="AN105" s="4"/>
      <c r="AO105" s="7"/>
      <c r="AP105" s="8"/>
      <c r="AQ105" s="3"/>
      <c r="AR105" s="3"/>
      <c r="AS105" s="2"/>
      <c r="AT105" s="143"/>
      <c r="AU105" s="143"/>
      <c r="AV105" s="10"/>
      <c r="AW105" s="233"/>
      <c r="AX105" s="270"/>
      <c r="AY105" s="271"/>
    </row>
    <row r="106" spans="1:51" ht="13.5" outlineLevel="1" thickBot="1" x14ac:dyDescent="0.25">
      <c r="A106" s="227"/>
      <c r="B106" s="227"/>
      <c r="C106" s="228"/>
      <c r="D106" s="25"/>
      <c r="E106" s="59"/>
      <c r="F106" s="59"/>
      <c r="G106" s="302"/>
      <c r="H106" s="345"/>
      <c r="I106" s="206"/>
      <c r="J106" s="135"/>
      <c r="K106" s="16"/>
      <c r="L106" s="139"/>
      <c r="M106" s="27"/>
      <c r="N106" s="27"/>
      <c r="O106" s="27"/>
      <c r="P106" s="26"/>
      <c r="Q106" s="26"/>
      <c r="R106" s="26"/>
      <c r="S106" s="26"/>
      <c r="T106" s="26"/>
      <c r="U106" s="27"/>
      <c r="V106" s="143"/>
      <c r="W106" s="143"/>
      <c r="X106" s="143"/>
      <c r="Y106" s="143"/>
      <c r="Z106" s="143"/>
      <c r="AA106" s="23"/>
      <c r="AB106" s="36"/>
      <c r="AC106" s="37"/>
      <c r="AD106" s="100"/>
      <c r="AE106" s="37"/>
      <c r="AF106" s="37"/>
      <c r="AG106" s="37"/>
      <c r="AH106" s="37"/>
      <c r="AI106" s="37"/>
      <c r="AJ106" s="37"/>
      <c r="AK106" s="38"/>
      <c r="AL106" s="154"/>
      <c r="AM106" s="149"/>
      <c r="AN106" s="248"/>
      <c r="AO106" s="149"/>
      <c r="AP106" s="154"/>
      <c r="AQ106" s="149"/>
      <c r="AR106" s="149"/>
      <c r="AS106" s="52"/>
      <c r="AT106" s="143"/>
      <c r="AU106" s="143"/>
      <c r="AV106" s="10"/>
      <c r="AW106" s="233"/>
      <c r="AX106" s="274"/>
      <c r="AY106" s="275"/>
    </row>
    <row r="107" spans="1:51" ht="13.5" customHeight="1" outlineLevel="1" thickBot="1" x14ac:dyDescent="0.25">
      <c r="A107" s="227"/>
      <c r="B107" s="227"/>
      <c r="C107" s="228"/>
      <c r="D107" s="25"/>
      <c r="E107" s="58"/>
      <c r="F107" s="58"/>
      <c r="G107" s="298"/>
      <c r="H107" s="343"/>
      <c r="I107" s="206"/>
      <c r="J107" s="135"/>
      <c r="K107" s="16"/>
      <c r="L107" s="139"/>
      <c r="M107" s="27"/>
      <c r="N107" s="27"/>
      <c r="O107" s="27"/>
      <c r="P107" s="26"/>
      <c r="Q107" s="26"/>
      <c r="R107" s="26"/>
      <c r="S107" s="26"/>
      <c r="T107" s="26"/>
      <c r="U107" s="27"/>
      <c r="V107" s="143"/>
      <c r="W107" s="143"/>
      <c r="X107" s="143"/>
      <c r="Y107" s="143"/>
      <c r="Z107" s="143"/>
      <c r="AA107" s="23"/>
      <c r="AB107" s="36"/>
      <c r="AC107" s="37"/>
      <c r="AD107" s="100"/>
      <c r="AE107" s="37"/>
      <c r="AF107" s="37"/>
      <c r="AG107" s="37"/>
      <c r="AH107" s="37"/>
      <c r="AI107" s="37"/>
      <c r="AJ107" s="37"/>
      <c r="AK107" s="38"/>
      <c r="AL107" s="3"/>
      <c r="AM107" s="4"/>
      <c r="AN107" s="4"/>
      <c r="AO107" s="7"/>
      <c r="AP107" s="8"/>
      <c r="AQ107" s="1"/>
      <c r="AR107" s="1"/>
      <c r="AS107" s="2"/>
      <c r="AT107" s="143"/>
      <c r="AU107" s="143"/>
      <c r="AV107" s="10"/>
      <c r="AW107" s="233"/>
      <c r="AX107" s="179"/>
      <c r="AY107" s="180"/>
    </row>
    <row r="108" spans="1:51" ht="13.5" outlineLevel="1" thickBot="1" x14ac:dyDescent="0.25">
      <c r="A108" s="227"/>
      <c r="B108" s="227"/>
      <c r="C108" s="228"/>
      <c r="D108" s="25"/>
      <c r="E108" s="59"/>
      <c r="F108" s="59"/>
      <c r="G108" s="299"/>
      <c r="H108" s="344"/>
      <c r="I108" s="206"/>
      <c r="J108" s="135"/>
      <c r="K108" s="16"/>
      <c r="L108" s="139"/>
      <c r="M108" s="27"/>
      <c r="N108" s="27"/>
      <c r="O108" s="27"/>
      <c r="P108" s="26"/>
      <c r="Q108" s="26"/>
      <c r="R108" s="26"/>
      <c r="S108" s="26"/>
      <c r="T108" s="26"/>
      <c r="U108" s="27"/>
      <c r="V108" s="143"/>
      <c r="W108" s="143"/>
      <c r="X108" s="143"/>
      <c r="Y108" s="143"/>
      <c r="Z108" s="143"/>
      <c r="AA108" s="23"/>
      <c r="AB108" s="36"/>
      <c r="AC108" s="37"/>
      <c r="AD108" s="100"/>
      <c r="AE108" s="37"/>
      <c r="AF108" s="37"/>
      <c r="AG108" s="37"/>
      <c r="AH108" s="37"/>
      <c r="AI108" s="37"/>
      <c r="AJ108" s="37"/>
      <c r="AK108" s="38"/>
      <c r="AL108" s="3"/>
      <c r="AM108" s="4"/>
      <c r="AN108" s="4"/>
      <c r="AO108" s="7"/>
      <c r="AP108" s="8"/>
      <c r="AQ108" s="3"/>
      <c r="AR108" s="3"/>
      <c r="AS108" s="2"/>
      <c r="AT108" s="143"/>
      <c r="AU108" s="143"/>
      <c r="AV108" s="10"/>
      <c r="AW108" s="233"/>
      <c r="AX108" s="278"/>
      <c r="AY108" s="279"/>
    </row>
    <row r="109" spans="1:51" ht="13.5" outlineLevel="1" thickBot="1" x14ac:dyDescent="0.25">
      <c r="A109" s="227"/>
      <c r="B109" s="227"/>
      <c r="C109" s="228"/>
      <c r="D109" s="25"/>
      <c r="E109" s="59"/>
      <c r="F109" s="59"/>
      <c r="G109" s="299"/>
      <c r="H109" s="344"/>
      <c r="I109" s="206"/>
      <c r="J109" s="135"/>
      <c r="K109" s="16"/>
      <c r="L109" s="139"/>
      <c r="M109" s="27"/>
      <c r="N109" s="27"/>
      <c r="O109" s="27"/>
      <c r="P109" s="26"/>
      <c r="Q109" s="26"/>
      <c r="R109" s="26"/>
      <c r="S109" s="26"/>
      <c r="T109" s="26"/>
      <c r="U109" s="27"/>
      <c r="V109" s="143"/>
      <c r="W109" s="143"/>
      <c r="X109" s="143"/>
      <c r="Y109" s="143"/>
      <c r="Z109" s="143"/>
      <c r="AA109" s="23"/>
      <c r="AB109" s="36"/>
      <c r="AC109" s="37"/>
      <c r="AD109" s="100"/>
      <c r="AE109" s="37"/>
      <c r="AF109" s="37"/>
      <c r="AG109" s="37"/>
      <c r="AH109" s="37"/>
      <c r="AI109" s="37"/>
      <c r="AJ109" s="37"/>
      <c r="AK109" s="38"/>
      <c r="AL109" s="3"/>
      <c r="AM109" s="4"/>
      <c r="AN109" s="4"/>
      <c r="AO109" s="7"/>
      <c r="AP109" s="8"/>
      <c r="AQ109" s="3"/>
      <c r="AR109" s="3"/>
      <c r="AS109" s="2"/>
      <c r="AT109" s="143"/>
      <c r="AU109" s="143"/>
      <c r="AV109" s="10"/>
      <c r="AW109" s="233"/>
      <c r="AX109" s="274"/>
      <c r="AY109" s="275"/>
    </row>
    <row r="110" spans="1:51" ht="13.5" outlineLevel="1" thickBot="1" x14ac:dyDescent="0.25">
      <c r="A110" s="227"/>
      <c r="B110" s="227"/>
      <c r="C110" s="228"/>
      <c r="D110" s="25"/>
      <c r="E110" s="59"/>
      <c r="F110" s="59"/>
      <c r="G110" s="299"/>
      <c r="H110" s="344"/>
      <c r="I110" s="206"/>
      <c r="J110" s="135"/>
      <c r="K110" s="16"/>
      <c r="L110" s="139"/>
      <c r="M110" s="27"/>
      <c r="N110" s="27"/>
      <c r="O110" s="27"/>
      <c r="P110" s="26"/>
      <c r="Q110" s="26"/>
      <c r="R110" s="26"/>
      <c r="S110" s="26"/>
      <c r="T110" s="26"/>
      <c r="U110" s="27"/>
      <c r="V110" s="143"/>
      <c r="W110" s="143"/>
      <c r="X110" s="143"/>
      <c r="Y110" s="143"/>
      <c r="Z110" s="143"/>
      <c r="AA110" s="23"/>
      <c r="AB110" s="36"/>
      <c r="AC110" s="37"/>
      <c r="AD110" s="100"/>
      <c r="AE110" s="37"/>
      <c r="AF110" s="37"/>
      <c r="AG110" s="37"/>
      <c r="AH110" s="37"/>
      <c r="AI110" s="37"/>
      <c r="AJ110" s="37"/>
      <c r="AK110" s="38"/>
      <c r="AL110" s="3"/>
      <c r="AM110" s="4"/>
      <c r="AN110" s="4"/>
      <c r="AO110" s="7"/>
      <c r="AP110" s="8"/>
      <c r="AQ110" s="3"/>
      <c r="AR110" s="3"/>
      <c r="AS110" s="2"/>
      <c r="AT110" s="143"/>
      <c r="AU110" s="143"/>
      <c r="AV110" s="10"/>
      <c r="AW110" s="233"/>
      <c r="AX110" s="272"/>
      <c r="AY110" s="273"/>
    </row>
    <row r="111" spans="1:51" ht="13.5" outlineLevel="1" thickBot="1" x14ac:dyDescent="0.25">
      <c r="A111" s="227"/>
      <c r="B111" s="227"/>
      <c r="C111" s="228"/>
      <c r="D111" s="25"/>
      <c r="E111" s="59"/>
      <c r="F111" s="59"/>
      <c r="G111" s="299"/>
      <c r="H111" s="344"/>
      <c r="I111" s="206"/>
      <c r="J111" s="135"/>
      <c r="K111" s="16"/>
      <c r="L111" s="139"/>
      <c r="M111" s="27"/>
      <c r="N111" s="27"/>
      <c r="O111" s="27"/>
      <c r="P111" s="26"/>
      <c r="Q111" s="26"/>
      <c r="R111" s="26"/>
      <c r="S111" s="26"/>
      <c r="T111" s="26"/>
      <c r="U111" s="27"/>
      <c r="V111" s="143"/>
      <c r="W111" s="143"/>
      <c r="X111" s="143"/>
      <c r="Y111" s="143"/>
      <c r="Z111" s="143"/>
      <c r="AA111" s="23"/>
      <c r="AB111" s="36"/>
      <c r="AC111" s="37"/>
      <c r="AD111" s="100"/>
      <c r="AE111" s="37"/>
      <c r="AF111" s="37"/>
      <c r="AG111" s="37"/>
      <c r="AH111" s="37"/>
      <c r="AI111" s="37"/>
      <c r="AJ111" s="37"/>
      <c r="AK111" s="38"/>
      <c r="AL111" s="3"/>
      <c r="AM111" s="4"/>
      <c r="AN111" s="4"/>
      <c r="AO111" s="7"/>
      <c r="AP111" s="8"/>
      <c r="AQ111" s="3"/>
      <c r="AR111" s="3"/>
      <c r="AS111" s="2"/>
      <c r="AT111" s="143"/>
      <c r="AU111" s="143"/>
      <c r="AV111" s="10"/>
      <c r="AW111" s="233"/>
      <c r="AX111" s="257"/>
      <c r="AY111" s="258"/>
    </row>
    <row r="112" spans="1:51" ht="13.5" outlineLevel="1" thickBot="1" x14ac:dyDescent="0.25">
      <c r="A112" s="227"/>
      <c r="B112" s="227"/>
      <c r="C112" s="228"/>
      <c r="D112" s="25"/>
      <c r="E112" s="59"/>
      <c r="F112" s="59"/>
      <c r="G112" s="299"/>
      <c r="H112" s="344"/>
      <c r="I112" s="206"/>
      <c r="J112" s="135"/>
      <c r="K112" s="16"/>
      <c r="L112" s="139"/>
      <c r="M112" s="27"/>
      <c r="N112" s="27"/>
      <c r="O112" s="27"/>
      <c r="P112" s="26"/>
      <c r="Q112" s="26"/>
      <c r="R112" s="26"/>
      <c r="S112" s="26"/>
      <c r="T112" s="26"/>
      <c r="U112" s="27"/>
      <c r="V112" s="143"/>
      <c r="W112" s="143"/>
      <c r="X112" s="143"/>
      <c r="Y112" s="143"/>
      <c r="Z112" s="143"/>
      <c r="AA112" s="23"/>
      <c r="AB112" s="36"/>
      <c r="AC112" s="37"/>
      <c r="AD112" s="100"/>
      <c r="AE112" s="37"/>
      <c r="AF112" s="37"/>
      <c r="AG112" s="37"/>
      <c r="AH112" s="37"/>
      <c r="AI112" s="37"/>
      <c r="AJ112" s="37"/>
      <c r="AK112" s="38"/>
      <c r="AL112" s="3"/>
      <c r="AM112" s="4"/>
      <c r="AN112" s="4"/>
      <c r="AO112" s="7"/>
      <c r="AP112" s="8"/>
      <c r="AQ112" s="3"/>
      <c r="AR112" s="3"/>
      <c r="AS112" s="2"/>
      <c r="AT112" s="143"/>
      <c r="AU112" s="143"/>
      <c r="AV112" s="10"/>
      <c r="AW112" s="233"/>
      <c r="AX112" s="259"/>
      <c r="AY112" s="260"/>
    </row>
    <row r="113" spans="1:53" ht="13.5" outlineLevel="1" thickBot="1" x14ac:dyDescent="0.25">
      <c r="A113" s="227"/>
      <c r="B113" s="227"/>
      <c r="C113" s="228"/>
      <c r="D113" s="25"/>
      <c r="E113" s="59"/>
      <c r="F113" s="59"/>
      <c r="G113" s="302"/>
      <c r="H113" s="345"/>
      <c r="I113" s="206"/>
      <c r="J113" s="135"/>
      <c r="K113" s="16"/>
      <c r="L113" s="139"/>
      <c r="M113" s="27"/>
      <c r="N113" s="27"/>
      <c r="O113" s="27"/>
      <c r="P113" s="26"/>
      <c r="Q113" s="26"/>
      <c r="R113" s="26"/>
      <c r="S113" s="26"/>
      <c r="T113" s="26"/>
      <c r="U113" s="27"/>
      <c r="V113" s="143"/>
      <c r="W113" s="143"/>
      <c r="X113" s="143"/>
      <c r="Y113" s="143"/>
      <c r="Z113" s="143"/>
      <c r="AA113" s="23"/>
      <c r="AB113" s="36"/>
      <c r="AC113" s="37"/>
      <c r="AD113" s="100"/>
      <c r="AE113" s="37"/>
      <c r="AF113" s="37"/>
      <c r="AG113" s="37"/>
      <c r="AH113" s="37"/>
      <c r="AI113" s="37"/>
      <c r="AJ113" s="37"/>
      <c r="AK113" s="38"/>
      <c r="AL113" s="154"/>
      <c r="AM113" s="149"/>
      <c r="AN113" s="248"/>
      <c r="AO113" s="246"/>
      <c r="AP113" s="154"/>
      <c r="AQ113" s="149"/>
      <c r="AR113" s="149"/>
      <c r="AS113" s="52"/>
      <c r="AT113" s="143"/>
      <c r="AU113" s="143"/>
      <c r="AV113" s="10"/>
      <c r="AW113" s="233"/>
      <c r="AX113" s="255"/>
      <c r="AY113" s="256"/>
    </row>
    <row r="114" spans="1:53" ht="13.5" customHeight="1" outlineLevel="1" thickBot="1" x14ac:dyDescent="0.25">
      <c r="A114" s="227"/>
      <c r="B114" s="227"/>
      <c r="C114" s="228"/>
      <c r="D114" s="25"/>
      <c r="E114" s="58"/>
      <c r="F114" s="58"/>
      <c r="G114" s="298"/>
      <c r="H114" s="343"/>
      <c r="I114" s="206"/>
      <c r="J114" s="135"/>
      <c r="K114" s="16"/>
      <c r="L114" s="139"/>
      <c r="M114" s="27"/>
      <c r="N114" s="27"/>
      <c r="O114" s="27"/>
      <c r="P114" s="26"/>
      <c r="Q114" s="26"/>
      <c r="R114" s="26"/>
      <c r="S114" s="26"/>
      <c r="T114" s="26"/>
      <c r="U114" s="27"/>
      <c r="V114" s="143"/>
      <c r="W114" s="143"/>
      <c r="X114" s="143"/>
      <c r="Y114" s="143"/>
      <c r="Z114" s="143"/>
      <c r="AA114" s="23"/>
      <c r="AB114" s="36"/>
      <c r="AC114" s="37"/>
      <c r="AD114" s="100"/>
      <c r="AE114" s="37"/>
      <c r="AF114" s="37"/>
      <c r="AG114" s="37"/>
      <c r="AH114" s="37"/>
      <c r="AI114" s="37"/>
      <c r="AJ114" s="37"/>
      <c r="AK114" s="38"/>
      <c r="AL114" s="3"/>
      <c r="AM114" s="4"/>
      <c r="AN114" s="4"/>
      <c r="AO114" s="7"/>
      <c r="AP114" s="8"/>
      <c r="AQ114" s="1"/>
      <c r="AR114" s="1"/>
      <c r="AS114" s="2"/>
      <c r="AT114" s="143"/>
      <c r="AU114" s="143"/>
      <c r="AV114" s="10"/>
      <c r="AW114" s="233"/>
      <c r="AX114" s="179"/>
      <c r="AY114" s="180"/>
    </row>
    <row r="115" spans="1:53" ht="13.5" outlineLevel="1" thickBot="1" x14ac:dyDescent="0.25">
      <c r="A115" s="227"/>
      <c r="B115" s="227"/>
      <c r="C115" s="228"/>
      <c r="D115" s="25"/>
      <c r="E115" s="59"/>
      <c r="F115" s="59"/>
      <c r="G115" s="299"/>
      <c r="H115" s="344"/>
      <c r="I115" s="206"/>
      <c r="J115" s="135"/>
      <c r="K115" s="16"/>
      <c r="L115" s="139"/>
      <c r="M115" s="27"/>
      <c r="N115" s="27"/>
      <c r="O115" s="27"/>
      <c r="P115" s="26"/>
      <c r="Q115" s="26"/>
      <c r="R115" s="26"/>
      <c r="S115" s="26"/>
      <c r="T115" s="26"/>
      <c r="U115" s="27"/>
      <c r="V115" s="143"/>
      <c r="W115" s="143"/>
      <c r="X115" s="143"/>
      <c r="Y115" s="143"/>
      <c r="Z115" s="143"/>
      <c r="AA115" s="23"/>
      <c r="AB115" s="36"/>
      <c r="AC115" s="37"/>
      <c r="AD115" s="100"/>
      <c r="AE115" s="37"/>
      <c r="AF115" s="37"/>
      <c r="AG115" s="37"/>
      <c r="AH115" s="37"/>
      <c r="AI115" s="37"/>
      <c r="AJ115" s="37"/>
      <c r="AK115" s="38"/>
      <c r="AL115" s="3"/>
      <c r="AM115" s="4"/>
      <c r="AN115" s="4"/>
      <c r="AO115" s="7"/>
      <c r="AP115" s="8"/>
      <c r="AQ115" s="3"/>
      <c r="AR115" s="3"/>
      <c r="AS115" s="2"/>
      <c r="AT115" s="143"/>
      <c r="AU115" s="143"/>
      <c r="AV115" s="10"/>
      <c r="AW115" s="233"/>
      <c r="AX115" s="257"/>
      <c r="AY115" s="258"/>
    </row>
    <row r="116" spans="1:53" ht="13.5" outlineLevel="1" thickBot="1" x14ac:dyDescent="0.25">
      <c r="A116" s="227"/>
      <c r="B116" s="227"/>
      <c r="C116" s="228"/>
      <c r="D116" s="25"/>
      <c r="E116" s="59"/>
      <c r="F116" s="59"/>
      <c r="G116" s="299"/>
      <c r="H116" s="344"/>
      <c r="I116" s="206"/>
      <c r="J116" s="135"/>
      <c r="K116" s="16"/>
      <c r="L116" s="139"/>
      <c r="M116" s="27"/>
      <c r="N116" s="27"/>
      <c r="O116" s="27"/>
      <c r="P116" s="26"/>
      <c r="Q116" s="26"/>
      <c r="R116" s="26"/>
      <c r="S116" s="26"/>
      <c r="T116" s="26"/>
      <c r="U116" s="27"/>
      <c r="V116" s="143"/>
      <c r="W116" s="143"/>
      <c r="X116" s="143"/>
      <c r="Y116" s="143"/>
      <c r="Z116" s="143"/>
      <c r="AA116" s="23"/>
      <c r="AB116" s="36"/>
      <c r="AC116" s="37"/>
      <c r="AD116" s="100"/>
      <c r="AE116" s="37"/>
      <c r="AF116" s="37"/>
      <c r="AG116" s="37"/>
      <c r="AH116" s="37"/>
      <c r="AI116" s="37"/>
      <c r="AJ116" s="37"/>
      <c r="AK116" s="38"/>
      <c r="AL116" s="3"/>
      <c r="AM116" s="4"/>
      <c r="AN116" s="4"/>
      <c r="AO116" s="7"/>
      <c r="AP116" s="8"/>
      <c r="AQ116" s="3"/>
      <c r="AR116" s="3"/>
      <c r="AS116" s="2"/>
      <c r="AT116" s="143"/>
      <c r="AU116" s="143"/>
      <c r="AV116" s="10"/>
      <c r="AW116" s="233"/>
      <c r="AX116" s="259"/>
      <c r="AY116" s="260"/>
    </row>
    <row r="117" spans="1:53" ht="13.5" outlineLevel="1" thickBot="1" x14ac:dyDescent="0.25">
      <c r="A117" s="227"/>
      <c r="B117" s="227"/>
      <c r="C117" s="228"/>
      <c r="D117" s="25"/>
      <c r="E117" s="59"/>
      <c r="F117" s="59"/>
      <c r="G117" s="299"/>
      <c r="H117" s="344"/>
      <c r="I117" s="206"/>
      <c r="J117" s="135"/>
      <c r="K117" s="16"/>
      <c r="L117" s="139"/>
      <c r="M117" s="27"/>
      <c r="N117" s="27"/>
      <c r="O117" s="27"/>
      <c r="P117" s="26"/>
      <c r="Q117" s="26"/>
      <c r="R117" s="26"/>
      <c r="S117" s="26"/>
      <c r="T117" s="26"/>
      <c r="U117" s="27"/>
      <c r="V117" s="143"/>
      <c r="W117" s="143"/>
      <c r="X117" s="143"/>
      <c r="Y117" s="143"/>
      <c r="Z117" s="143"/>
      <c r="AA117" s="23"/>
      <c r="AB117" s="36"/>
      <c r="AC117" s="37"/>
      <c r="AD117" s="100"/>
      <c r="AE117" s="37"/>
      <c r="AF117" s="37"/>
      <c r="AG117" s="37"/>
      <c r="AH117" s="37"/>
      <c r="AI117" s="37"/>
      <c r="AJ117" s="37"/>
      <c r="AK117" s="38"/>
      <c r="AL117" s="3"/>
      <c r="AM117" s="4"/>
      <c r="AN117" s="4"/>
      <c r="AO117" s="7"/>
      <c r="AP117" s="8"/>
      <c r="AQ117" s="3"/>
      <c r="AR117" s="3"/>
      <c r="AS117" s="2"/>
      <c r="AT117" s="143"/>
      <c r="AU117" s="143"/>
      <c r="AV117" s="60"/>
      <c r="AW117" s="233"/>
      <c r="AX117" s="255"/>
      <c r="AY117" s="256"/>
    </row>
    <row r="118" spans="1:53" ht="13.5" outlineLevel="1" thickBot="1" x14ac:dyDescent="0.25">
      <c r="A118" s="227"/>
      <c r="B118" s="227"/>
      <c r="C118" s="228"/>
      <c r="D118" s="25"/>
      <c r="E118" s="59"/>
      <c r="F118" s="59"/>
      <c r="G118" s="299"/>
      <c r="H118" s="344"/>
      <c r="I118" s="206"/>
      <c r="J118" s="135"/>
      <c r="K118" s="16"/>
      <c r="L118" s="139"/>
      <c r="M118" s="27"/>
      <c r="N118" s="27"/>
      <c r="O118" s="27"/>
      <c r="P118" s="26"/>
      <c r="Q118" s="26"/>
      <c r="R118" s="26"/>
      <c r="S118" s="26"/>
      <c r="T118" s="26"/>
      <c r="U118" s="27"/>
      <c r="V118" s="143"/>
      <c r="W118" s="143"/>
      <c r="X118" s="143"/>
      <c r="Y118" s="143"/>
      <c r="Z118" s="143"/>
      <c r="AA118" s="23"/>
      <c r="AB118" s="36"/>
      <c r="AC118" s="37"/>
      <c r="AD118" s="100"/>
      <c r="AE118" s="37"/>
      <c r="AF118" s="37"/>
      <c r="AG118" s="37"/>
      <c r="AH118" s="37"/>
      <c r="AI118" s="37"/>
      <c r="AJ118" s="37"/>
      <c r="AK118" s="38"/>
      <c r="AL118" s="3"/>
      <c r="AM118" s="4"/>
      <c r="AN118" s="4"/>
      <c r="AO118" s="7"/>
      <c r="AP118" s="8"/>
      <c r="AQ118" s="3"/>
      <c r="AR118" s="3"/>
      <c r="AS118" s="2"/>
      <c r="AT118" s="143"/>
      <c r="AU118" s="143"/>
      <c r="AV118" s="375"/>
      <c r="AW118" s="233"/>
      <c r="AX118" s="179"/>
      <c r="AY118" s="180"/>
    </row>
    <row r="119" spans="1:53" ht="13.5" outlineLevel="1" thickBot="1" x14ac:dyDescent="0.25">
      <c r="A119" s="227"/>
      <c r="B119" s="227"/>
      <c r="C119" s="228"/>
      <c r="D119" s="25"/>
      <c r="E119" s="59"/>
      <c r="F119" s="59"/>
      <c r="G119" s="299"/>
      <c r="H119" s="344"/>
      <c r="I119" s="206"/>
      <c r="J119" s="135"/>
      <c r="K119" s="16"/>
      <c r="L119" s="139"/>
      <c r="M119" s="27"/>
      <c r="N119" s="27"/>
      <c r="O119" s="27"/>
      <c r="P119" s="26"/>
      <c r="Q119" s="26"/>
      <c r="R119" s="26"/>
      <c r="S119" s="26"/>
      <c r="T119" s="26"/>
      <c r="U119" s="27"/>
      <c r="V119" s="143"/>
      <c r="W119" s="143"/>
      <c r="X119" s="143"/>
      <c r="Y119" s="143"/>
      <c r="Z119" s="143"/>
      <c r="AA119" s="23"/>
      <c r="AB119" s="36"/>
      <c r="AC119" s="37"/>
      <c r="AD119" s="100"/>
      <c r="AE119" s="37"/>
      <c r="AF119" s="37"/>
      <c r="AG119" s="37"/>
      <c r="AH119" s="37"/>
      <c r="AI119" s="37"/>
      <c r="AJ119" s="37"/>
      <c r="AK119" s="38"/>
      <c r="AL119" s="3"/>
      <c r="AM119" s="4"/>
      <c r="AN119" s="4"/>
      <c r="AO119" s="7"/>
      <c r="AP119" s="8"/>
      <c r="AQ119" s="3"/>
      <c r="AR119" s="3"/>
      <c r="AS119" s="2"/>
      <c r="AT119" s="143"/>
      <c r="AU119" s="143"/>
      <c r="AV119" s="376"/>
      <c r="AW119" s="233"/>
      <c r="AX119" s="257"/>
      <c r="AY119" s="258"/>
      <c r="BA119" s="220"/>
    </row>
    <row r="120" spans="1:53" ht="13.5" outlineLevel="1" thickBot="1" x14ac:dyDescent="0.25">
      <c r="A120" s="227"/>
      <c r="B120" s="227"/>
      <c r="C120" s="228"/>
      <c r="D120" s="25"/>
      <c r="E120" s="59"/>
      <c r="F120" s="59"/>
      <c r="G120" s="302"/>
      <c r="H120" s="345"/>
      <c r="I120" s="206"/>
      <c r="J120" s="135"/>
      <c r="K120" s="16"/>
      <c r="L120" s="139"/>
      <c r="M120" s="27"/>
      <c r="N120" s="27"/>
      <c r="O120" s="27"/>
      <c r="P120" s="26"/>
      <c r="Q120" s="26"/>
      <c r="R120" s="26"/>
      <c r="S120" s="26"/>
      <c r="T120" s="26"/>
      <c r="U120" s="27"/>
      <c r="V120" s="143"/>
      <c r="W120" s="143"/>
      <c r="X120" s="143"/>
      <c r="Y120" s="143"/>
      <c r="Z120" s="143"/>
      <c r="AA120" s="23"/>
      <c r="AB120" s="36"/>
      <c r="AC120" s="37"/>
      <c r="AD120" s="100"/>
      <c r="AE120" s="37"/>
      <c r="AF120" s="37"/>
      <c r="AG120" s="37"/>
      <c r="AH120" s="37"/>
      <c r="AI120" s="37"/>
      <c r="AJ120" s="37"/>
      <c r="AK120" s="38"/>
      <c r="AL120" s="154"/>
      <c r="AM120" s="149"/>
      <c r="AN120" s="248"/>
      <c r="AO120" s="246"/>
      <c r="AP120" s="154"/>
      <c r="AQ120" s="149"/>
      <c r="AR120" s="149"/>
      <c r="AS120" s="52"/>
      <c r="AT120" s="143"/>
      <c r="AU120" s="143"/>
      <c r="AV120" s="61"/>
      <c r="AW120" s="233"/>
      <c r="AX120" s="259"/>
      <c r="AY120" s="260"/>
    </row>
    <row r="121" spans="1:53" ht="13.5" customHeight="1" outlineLevel="1" thickBot="1" x14ac:dyDescent="0.25">
      <c r="A121" s="227"/>
      <c r="B121" s="227"/>
      <c r="C121" s="228"/>
      <c r="D121" s="25"/>
      <c r="E121" s="58"/>
      <c r="F121" s="58"/>
      <c r="G121" s="298"/>
      <c r="H121" s="343"/>
      <c r="I121" s="206"/>
      <c r="J121" s="135"/>
      <c r="K121" s="16"/>
      <c r="L121" s="139"/>
      <c r="M121" s="27"/>
      <c r="N121" s="27"/>
      <c r="O121" s="27"/>
      <c r="P121" s="26"/>
      <c r="Q121" s="26"/>
      <c r="R121" s="26"/>
      <c r="S121" s="26"/>
      <c r="T121" s="26"/>
      <c r="U121" s="27"/>
      <c r="V121" s="143"/>
      <c r="W121" s="143"/>
      <c r="X121" s="143"/>
      <c r="Y121" s="143"/>
      <c r="Z121" s="143"/>
      <c r="AA121" s="23"/>
      <c r="AB121" s="36"/>
      <c r="AC121" s="37"/>
      <c r="AD121" s="100"/>
      <c r="AE121" s="37"/>
      <c r="AF121" s="37"/>
      <c r="AG121" s="37"/>
      <c r="AH121" s="37"/>
      <c r="AI121" s="37"/>
      <c r="AJ121" s="37"/>
      <c r="AK121" s="38"/>
      <c r="AL121" s="3"/>
      <c r="AM121" s="4"/>
      <c r="AN121" s="4"/>
      <c r="AO121" s="7"/>
      <c r="AP121" s="8"/>
      <c r="AQ121" s="1"/>
      <c r="AR121" s="1"/>
      <c r="AS121" s="2"/>
      <c r="AT121" s="143"/>
      <c r="AU121" s="143"/>
      <c r="AV121" s="60"/>
      <c r="AW121" s="233"/>
      <c r="AX121" s="255"/>
      <c r="AY121" s="256"/>
    </row>
    <row r="122" spans="1:53" ht="13.5" outlineLevel="1" thickBot="1" x14ac:dyDescent="0.25">
      <c r="A122" s="227"/>
      <c r="B122" s="227"/>
      <c r="C122" s="228"/>
      <c r="D122" s="25"/>
      <c r="E122" s="59"/>
      <c r="F122" s="59"/>
      <c r="G122" s="299"/>
      <c r="H122" s="344"/>
      <c r="I122" s="206"/>
      <c r="J122" s="135"/>
      <c r="K122" s="16"/>
      <c r="L122" s="139"/>
      <c r="M122" s="27"/>
      <c r="N122" s="27"/>
      <c r="O122" s="27"/>
      <c r="P122" s="26"/>
      <c r="Q122" s="26"/>
      <c r="R122" s="26"/>
      <c r="S122" s="26"/>
      <c r="T122" s="26"/>
      <c r="U122" s="27"/>
      <c r="V122" s="143"/>
      <c r="W122" s="143"/>
      <c r="X122" s="143"/>
      <c r="Y122" s="143"/>
      <c r="Z122" s="143"/>
      <c r="AA122" s="23"/>
      <c r="AB122" s="36"/>
      <c r="AC122" s="37"/>
      <c r="AD122" s="100"/>
      <c r="AE122" s="37"/>
      <c r="AF122" s="37"/>
      <c r="AG122" s="37"/>
      <c r="AH122" s="37"/>
      <c r="AI122" s="37"/>
      <c r="AJ122" s="37"/>
      <c r="AK122" s="38"/>
      <c r="AL122" s="3"/>
      <c r="AM122" s="4"/>
      <c r="AN122" s="4"/>
      <c r="AO122" s="7"/>
      <c r="AP122" s="8"/>
      <c r="AQ122" s="3"/>
      <c r="AR122" s="3"/>
      <c r="AS122" s="2"/>
      <c r="AT122" s="143"/>
      <c r="AU122" s="143"/>
      <c r="AV122" s="375"/>
      <c r="AW122" s="233"/>
      <c r="AX122" s="179"/>
      <c r="AY122" s="180"/>
    </row>
    <row r="123" spans="1:53" ht="13.5" outlineLevel="1" thickBot="1" x14ac:dyDescent="0.25">
      <c r="A123" s="227"/>
      <c r="B123" s="227"/>
      <c r="C123" s="228"/>
      <c r="D123" s="25"/>
      <c r="E123" s="59"/>
      <c r="F123" s="59"/>
      <c r="G123" s="299"/>
      <c r="H123" s="344"/>
      <c r="I123" s="206"/>
      <c r="J123" s="135"/>
      <c r="K123" s="16"/>
      <c r="L123" s="139"/>
      <c r="M123" s="27"/>
      <c r="N123" s="27"/>
      <c r="O123" s="27"/>
      <c r="P123" s="26"/>
      <c r="Q123" s="26"/>
      <c r="R123" s="26"/>
      <c r="S123" s="26"/>
      <c r="T123" s="26"/>
      <c r="U123" s="27"/>
      <c r="V123" s="143"/>
      <c r="W123" s="143"/>
      <c r="X123" s="143"/>
      <c r="Y123" s="143"/>
      <c r="Z123" s="143"/>
      <c r="AA123" s="23"/>
      <c r="AB123" s="36"/>
      <c r="AC123" s="37"/>
      <c r="AD123" s="100"/>
      <c r="AE123" s="37"/>
      <c r="AF123" s="37"/>
      <c r="AG123" s="37"/>
      <c r="AH123" s="37"/>
      <c r="AI123" s="37"/>
      <c r="AJ123" s="37"/>
      <c r="AK123" s="38"/>
      <c r="AL123" s="3"/>
      <c r="AM123" s="4"/>
      <c r="AN123" s="4"/>
      <c r="AO123" s="7"/>
      <c r="AP123" s="8"/>
      <c r="AQ123" s="3"/>
      <c r="AR123" s="3"/>
      <c r="AS123" s="2"/>
      <c r="AT123" s="143"/>
      <c r="AU123" s="143"/>
      <c r="AV123" s="376"/>
      <c r="AW123" s="233"/>
      <c r="AX123" s="257"/>
      <c r="AY123" s="258"/>
    </row>
    <row r="124" spans="1:53" ht="13.5" outlineLevel="1" thickBot="1" x14ac:dyDescent="0.25">
      <c r="A124" s="227"/>
      <c r="B124" s="227"/>
      <c r="C124" s="228"/>
      <c r="D124" s="25"/>
      <c r="E124" s="59"/>
      <c r="F124" s="59"/>
      <c r="G124" s="299"/>
      <c r="H124" s="344"/>
      <c r="I124" s="206"/>
      <c r="J124" s="135"/>
      <c r="K124" s="16"/>
      <c r="L124" s="139"/>
      <c r="M124" s="27"/>
      <c r="N124" s="27"/>
      <c r="O124" s="27"/>
      <c r="P124" s="26"/>
      <c r="Q124" s="26"/>
      <c r="R124" s="26"/>
      <c r="S124" s="26"/>
      <c r="T124" s="26"/>
      <c r="U124" s="27"/>
      <c r="V124" s="143"/>
      <c r="W124" s="143"/>
      <c r="X124" s="143"/>
      <c r="Y124" s="143"/>
      <c r="Z124" s="143"/>
      <c r="AA124" s="23"/>
      <c r="AB124" s="36"/>
      <c r="AC124" s="37"/>
      <c r="AD124" s="100"/>
      <c r="AE124" s="37"/>
      <c r="AF124" s="37"/>
      <c r="AG124" s="37"/>
      <c r="AH124" s="37"/>
      <c r="AI124" s="37"/>
      <c r="AJ124" s="37"/>
      <c r="AK124" s="38"/>
      <c r="AL124" s="3"/>
      <c r="AM124" s="4"/>
      <c r="AN124" s="4"/>
      <c r="AO124" s="7"/>
      <c r="AP124" s="8"/>
      <c r="AQ124" s="3"/>
      <c r="AR124" s="3"/>
      <c r="AS124" s="2"/>
      <c r="AT124" s="143"/>
      <c r="AU124" s="143"/>
      <c r="AV124" s="62"/>
      <c r="AW124" s="233"/>
      <c r="AX124" s="259"/>
      <c r="AY124" s="260"/>
    </row>
    <row r="125" spans="1:53" ht="13.5" outlineLevel="1" thickBot="1" x14ac:dyDescent="0.25">
      <c r="A125" s="227"/>
      <c r="B125" s="227"/>
      <c r="C125" s="228"/>
      <c r="D125" s="25"/>
      <c r="E125" s="59"/>
      <c r="F125" s="59"/>
      <c r="G125" s="299"/>
      <c r="H125" s="344"/>
      <c r="I125" s="206"/>
      <c r="J125" s="135"/>
      <c r="K125" s="16"/>
      <c r="L125" s="139"/>
      <c r="M125" s="27"/>
      <c r="N125" s="27"/>
      <c r="O125" s="27"/>
      <c r="P125" s="26"/>
      <c r="Q125" s="26"/>
      <c r="R125" s="26"/>
      <c r="S125" s="26"/>
      <c r="T125" s="26"/>
      <c r="U125" s="27"/>
      <c r="V125" s="143"/>
      <c r="W125" s="143"/>
      <c r="X125" s="143"/>
      <c r="Y125" s="143"/>
      <c r="Z125" s="143"/>
      <c r="AA125" s="23"/>
      <c r="AB125" s="36"/>
      <c r="AC125" s="37"/>
      <c r="AD125" s="100"/>
      <c r="AE125" s="37"/>
      <c r="AF125" s="37"/>
      <c r="AG125" s="37"/>
      <c r="AH125" s="37"/>
      <c r="AI125" s="37"/>
      <c r="AJ125" s="37"/>
      <c r="AK125" s="38"/>
      <c r="AL125" s="3"/>
      <c r="AM125" s="4"/>
      <c r="AN125" s="4"/>
      <c r="AO125" s="7"/>
      <c r="AP125" s="8"/>
      <c r="AQ125" s="3"/>
      <c r="AR125" s="3"/>
      <c r="AS125" s="2"/>
      <c r="AT125" s="143"/>
      <c r="AU125" s="143"/>
      <c r="AV125" s="60"/>
      <c r="AW125" s="233"/>
      <c r="AX125" s="255"/>
      <c r="AY125" s="256"/>
    </row>
    <row r="126" spans="1:53" ht="13.5" outlineLevel="1" thickBot="1" x14ac:dyDescent="0.25">
      <c r="A126" s="227"/>
      <c r="B126" s="227"/>
      <c r="C126" s="228"/>
      <c r="D126" s="25"/>
      <c r="E126" s="59"/>
      <c r="F126" s="59"/>
      <c r="G126" s="299"/>
      <c r="H126" s="344"/>
      <c r="I126" s="206"/>
      <c r="J126" s="135"/>
      <c r="K126" s="16"/>
      <c r="L126" s="139"/>
      <c r="M126" s="27"/>
      <c r="N126" s="27"/>
      <c r="O126" s="27"/>
      <c r="P126" s="26"/>
      <c r="Q126" s="26"/>
      <c r="R126" s="26"/>
      <c r="S126" s="26"/>
      <c r="T126" s="26"/>
      <c r="U126" s="27"/>
      <c r="V126" s="143"/>
      <c r="W126" s="143"/>
      <c r="X126" s="143"/>
      <c r="Y126" s="143"/>
      <c r="Z126" s="143"/>
      <c r="AA126" s="23"/>
      <c r="AB126" s="36"/>
      <c r="AC126" s="37"/>
      <c r="AD126" s="100"/>
      <c r="AE126" s="37"/>
      <c r="AF126" s="37"/>
      <c r="AG126" s="37"/>
      <c r="AH126" s="37"/>
      <c r="AI126" s="37"/>
      <c r="AJ126" s="37"/>
      <c r="AK126" s="38"/>
      <c r="AL126" s="3"/>
      <c r="AM126" s="4"/>
      <c r="AN126" s="4"/>
      <c r="AO126" s="7"/>
      <c r="AP126" s="8"/>
      <c r="AQ126" s="3"/>
      <c r="AR126" s="3"/>
      <c r="AS126" s="2"/>
      <c r="AT126" s="143"/>
      <c r="AU126" s="143"/>
      <c r="AV126" s="375"/>
      <c r="AW126" s="233"/>
      <c r="AX126" s="179"/>
      <c r="AY126" s="180"/>
    </row>
    <row r="127" spans="1:53" ht="13.5" outlineLevel="1" thickBot="1" x14ac:dyDescent="0.25">
      <c r="A127" s="227"/>
      <c r="B127" s="227"/>
      <c r="C127" s="228"/>
      <c r="D127" s="25"/>
      <c r="E127" s="59"/>
      <c r="F127" s="59"/>
      <c r="G127" s="302"/>
      <c r="H127" s="345"/>
      <c r="I127" s="206"/>
      <c r="J127" s="135"/>
      <c r="K127" s="16"/>
      <c r="L127" s="139"/>
      <c r="M127" s="27"/>
      <c r="N127" s="27"/>
      <c r="O127" s="27"/>
      <c r="P127" s="26"/>
      <c r="Q127" s="26"/>
      <c r="R127" s="26"/>
      <c r="S127" s="26"/>
      <c r="T127" s="26"/>
      <c r="U127" s="27"/>
      <c r="V127" s="143"/>
      <c r="W127" s="143"/>
      <c r="X127" s="143"/>
      <c r="Y127" s="143"/>
      <c r="Z127" s="143"/>
      <c r="AA127" s="23"/>
      <c r="AB127" s="36"/>
      <c r="AC127" s="37"/>
      <c r="AD127" s="100"/>
      <c r="AE127" s="37"/>
      <c r="AF127" s="37"/>
      <c r="AG127" s="37"/>
      <c r="AH127" s="37"/>
      <c r="AI127" s="37"/>
      <c r="AJ127" s="37"/>
      <c r="AK127" s="38"/>
      <c r="AL127" s="154"/>
      <c r="AM127" s="149"/>
      <c r="AN127" s="248"/>
      <c r="AO127" s="246"/>
      <c r="AP127" s="154"/>
      <c r="AQ127" s="149"/>
      <c r="AR127" s="149"/>
      <c r="AS127" s="52"/>
      <c r="AT127" s="143"/>
      <c r="AU127" s="143"/>
      <c r="AV127" s="376"/>
      <c r="AW127" s="233"/>
      <c r="AX127" s="261"/>
      <c r="AY127" s="262"/>
    </row>
    <row r="128" spans="1:53" ht="13.5" outlineLevel="1" thickBot="1" x14ac:dyDescent="0.25">
      <c r="A128" s="227"/>
      <c r="B128" s="227"/>
      <c r="C128" s="228"/>
      <c r="D128" s="25"/>
      <c r="E128" s="58"/>
      <c r="F128" s="58"/>
      <c r="G128" s="298"/>
      <c r="H128" s="414"/>
      <c r="I128" s="206"/>
      <c r="J128" s="135"/>
      <c r="K128" s="19"/>
      <c r="L128" s="139"/>
      <c r="M128" s="27"/>
      <c r="N128" s="27"/>
      <c r="O128" s="27"/>
      <c r="P128" s="26"/>
      <c r="Q128" s="26"/>
      <c r="R128" s="26"/>
      <c r="S128" s="26"/>
      <c r="T128" s="26"/>
      <c r="U128" s="27"/>
      <c r="V128" s="143"/>
      <c r="W128" s="143"/>
      <c r="X128" s="143"/>
      <c r="Y128" s="143"/>
      <c r="Z128" s="143"/>
      <c r="AA128" s="23"/>
      <c r="AB128" s="36"/>
      <c r="AC128" s="37"/>
      <c r="AD128" s="100"/>
      <c r="AE128" s="37"/>
      <c r="AF128" s="37"/>
      <c r="AG128" s="37"/>
      <c r="AH128" s="37"/>
      <c r="AI128" s="37"/>
      <c r="AJ128" s="37"/>
      <c r="AK128" s="38"/>
      <c r="AL128" s="1"/>
      <c r="AM128" s="9"/>
      <c r="AN128" s="9"/>
      <c r="AO128" s="1"/>
      <c r="AP128" s="12"/>
      <c r="AQ128" s="1"/>
      <c r="AR128" s="1"/>
      <c r="AS128" s="2"/>
      <c r="AT128" s="143"/>
      <c r="AU128" s="143"/>
      <c r="AV128" s="61"/>
      <c r="AW128" s="233"/>
      <c r="AX128" s="255"/>
      <c r="AY128" s="263"/>
    </row>
    <row r="129" spans="1:58" ht="13.5" outlineLevel="1" thickBot="1" x14ac:dyDescent="0.25">
      <c r="A129" s="227"/>
      <c r="B129" s="227"/>
      <c r="C129" s="228"/>
      <c r="D129" s="25"/>
      <c r="E129" s="59"/>
      <c r="F129" s="59"/>
      <c r="G129" s="299"/>
      <c r="H129" s="299"/>
      <c r="I129" s="206"/>
      <c r="J129" s="135"/>
      <c r="K129" s="19"/>
      <c r="L129" s="139"/>
      <c r="M129" s="27"/>
      <c r="N129" s="27"/>
      <c r="O129" s="27"/>
      <c r="P129" s="26"/>
      <c r="Q129" s="26"/>
      <c r="R129" s="26"/>
      <c r="S129" s="26"/>
      <c r="T129" s="26"/>
      <c r="U129" s="27"/>
      <c r="V129" s="143"/>
      <c r="W129" s="143"/>
      <c r="X129" s="143"/>
      <c r="Y129" s="143"/>
      <c r="Z129" s="143"/>
      <c r="AA129" s="23"/>
      <c r="AB129" s="36"/>
      <c r="AC129" s="37"/>
      <c r="AD129" s="100"/>
      <c r="AE129" s="37"/>
      <c r="AF129" s="37"/>
      <c r="AG129" s="37"/>
      <c r="AH129" s="37"/>
      <c r="AI129" s="37"/>
      <c r="AJ129" s="37"/>
      <c r="AK129" s="38"/>
      <c r="AL129" s="1"/>
      <c r="AM129" s="9"/>
      <c r="AN129" s="9"/>
      <c r="AO129" s="1"/>
      <c r="AP129" s="11"/>
      <c r="AQ129" s="9"/>
      <c r="AR129" s="9"/>
      <c r="AS129" s="2"/>
      <c r="AT129" s="143"/>
      <c r="AU129" s="143"/>
      <c r="AV129" s="60"/>
      <c r="AW129" s="233"/>
      <c r="AX129" s="108"/>
      <c r="AY129" s="183"/>
    </row>
    <row r="130" spans="1:58" ht="13.5" outlineLevel="1" thickBot="1" x14ac:dyDescent="0.25">
      <c r="A130" s="227"/>
      <c r="B130" s="227"/>
      <c r="C130" s="228"/>
      <c r="D130" s="25"/>
      <c r="E130" s="59"/>
      <c r="F130" s="59"/>
      <c r="G130" s="299"/>
      <c r="H130" s="299"/>
      <c r="I130" s="206"/>
      <c r="J130" s="135"/>
      <c r="K130" s="19"/>
      <c r="L130" s="139"/>
      <c r="M130" s="27"/>
      <c r="N130" s="27"/>
      <c r="O130" s="27"/>
      <c r="P130" s="26"/>
      <c r="Q130" s="26"/>
      <c r="R130" s="26"/>
      <c r="S130" s="26"/>
      <c r="T130" s="26"/>
      <c r="U130" s="27"/>
      <c r="V130" s="143"/>
      <c r="W130" s="143"/>
      <c r="X130" s="143"/>
      <c r="Y130" s="143"/>
      <c r="Z130" s="143"/>
      <c r="AA130" s="23"/>
      <c r="AB130" s="36"/>
      <c r="AC130" s="37"/>
      <c r="AD130" s="100"/>
      <c r="AE130" s="37"/>
      <c r="AF130" s="37"/>
      <c r="AG130" s="37"/>
      <c r="AH130" s="37"/>
      <c r="AI130" s="37"/>
      <c r="AJ130" s="37"/>
      <c r="AK130" s="38"/>
      <c r="AL130" s="1"/>
      <c r="AM130" s="9"/>
      <c r="AN130" s="9"/>
      <c r="AO130" s="1"/>
      <c r="AP130" s="11"/>
      <c r="AQ130" s="1"/>
      <c r="AR130" s="1"/>
      <c r="AS130" s="2"/>
      <c r="AT130" s="143"/>
      <c r="AU130" s="143"/>
      <c r="AV130" s="375"/>
      <c r="AW130" s="233"/>
      <c r="AX130" s="104"/>
      <c r="AY130" s="219"/>
    </row>
    <row r="131" spans="1:58" ht="13.5" outlineLevel="1" thickBot="1" x14ac:dyDescent="0.25">
      <c r="A131" s="227"/>
      <c r="B131" s="227"/>
      <c r="C131" s="228"/>
      <c r="D131" s="25"/>
      <c r="E131" s="59"/>
      <c r="F131" s="59"/>
      <c r="G131" s="300"/>
      <c r="H131" s="421"/>
      <c r="I131" s="206"/>
      <c r="J131" s="135"/>
      <c r="K131" s="19"/>
      <c r="L131" s="139"/>
      <c r="M131" s="27"/>
      <c r="N131" s="27"/>
      <c r="O131" s="27"/>
      <c r="P131" s="26"/>
      <c r="Q131" s="26"/>
      <c r="R131" s="26"/>
      <c r="S131" s="26"/>
      <c r="T131" s="26"/>
      <c r="U131" s="27"/>
      <c r="V131" s="143"/>
      <c r="W131" s="143"/>
      <c r="X131" s="143"/>
      <c r="Y131" s="143"/>
      <c r="Z131" s="143"/>
      <c r="AA131" s="23"/>
      <c r="AB131" s="36"/>
      <c r="AC131" s="37"/>
      <c r="AD131" s="100"/>
      <c r="AE131" s="37"/>
      <c r="AF131" s="37"/>
      <c r="AG131" s="37"/>
      <c r="AH131" s="37"/>
      <c r="AI131" s="37"/>
      <c r="AJ131" s="37"/>
      <c r="AK131" s="38"/>
      <c r="AL131" s="20"/>
      <c r="AM131" s="57"/>
      <c r="AN131" s="21"/>
      <c r="AO131" s="20"/>
      <c r="AP131" s="9"/>
      <c r="AQ131" s="20"/>
      <c r="AR131" s="20"/>
      <c r="AS131" s="9"/>
      <c r="AT131" s="143"/>
      <c r="AU131" s="143"/>
      <c r="AV131" s="376"/>
      <c r="AW131" s="233"/>
      <c r="AX131" s="105"/>
      <c r="AY131" s="221"/>
    </row>
    <row r="132" spans="1:58" ht="14.25" customHeight="1" outlineLevel="1" thickTop="1" thickBot="1" x14ac:dyDescent="0.25">
      <c r="A132" s="419"/>
      <c r="B132" s="420"/>
      <c r="C132" s="303"/>
      <c r="D132" s="304"/>
      <c r="E132" s="304"/>
      <c r="F132" s="304"/>
      <c r="G132" s="305"/>
      <c r="H132" s="210"/>
      <c r="I132" s="102"/>
      <c r="J132" s="102"/>
      <c r="K132" s="292"/>
      <c r="L132" s="293"/>
      <c r="M132" s="293"/>
      <c r="N132" s="293"/>
      <c r="O132" s="294"/>
      <c r="P132" s="185"/>
      <c r="Q132" s="186"/>
      <c r="R132" s="186"/>
      <c r="S132" s="187"/>
      <c r="T132" s="187"/>
      <c r="U132" s="186"/>
      <c r="V132" s="363"/>
      <c r="W132" s="364"/>
      <c r="X132" s="315"/>
      <c r="Y132" s="316"/>
      <c r="Z132" s="315"/>
      <c r="AA132" s="317"/>
      <c r="AB132" s="318"/>
      <c r="AC132" s="316"/>
      <c r="AD132" s="377"/>
      <c r="AE132" s="316"/>
      <c r="AF132" s="377"/>
      <c r="AG132" s="316"/>
      <c r="AH132" s="323"/>
      <c r="AI132" s="316"/>
      <c r="AJ132" s="323"/>
      <c r="AK132" s="317"/>
      <c r="AL132" s="188"/>
      <c r="AM132" s="189"/>
      <c r="AN132" s="371"/>
      <c r="AO132" s="316"/>
      <c r="AP132" s="316"/>
      <c r="AQ132" s="190"/>
      <c r="AR132" s="190"/>
      <c r="AS132" s="107"/>
      <c r="AT132" s="191"/>
      <c r="AU132" s="192"/>
      <c r="AV132" s="193"/>
      <c r="AW132" s="193"/>
      <c r="AX132" s="194"/>
      <c r="AY132" s="195"/>
    </row>
    <row r="133" spans="1:58" ht="12.75" customHeight="1" outlineLevel="1" thickBot="1" x14ac:dyDescent="0.25">
      <c r="A133" s="418"/>
      <c r="B133" s="286"/>
      <c r="C133" s="306"/>
      <c r="D133" s="304"/>
      <c r="E133" s="304"/>
      <c r="F133" s="304"/>
      <c r="G133" s="305"/>
      <c r="H133" s="211"/>
      <c r="I133" s="212"/>
      <c r="J133" s="22"/>
      <c r="K133" s="295"/>
      <c r="L133" s="296"/>
      <c r="M133" s="296"/>
      <c r="N133" s="296"/>
      <c r="O133" s="297"/>
      <c r="P133" s="390"/>
      <c r="Q133" s="361"/>
      <c r="R133" s="361"/>
      <c r="S133" s="361"/>
      <c r="T133" s="361"/>
      <c r="U133" s="396"/>
      <c r="V133" s="357"/>
      <c r="W133" s="369"/>
      <c r="X133" s="357"/>
      <c r="Y133" s="320"/>
      <c r="Z133" s="357"/>
      <c r="AA133" s="320"/>
      <c r="AB133" s="319"/>
      <c r="AC133" s="379"/>
      <c r="AD133" s="319"/>
      <c r="AE133" s="320"/>
      <c r="AF133" s="319"/>
      <c r="AG133" s="320"/>
      <c r="AH133" s="319"/>
      <c r="AI133" s="320"/>
      <c r="AJ133" s="319"/>
      <c r="AK133" s="320"/>
      <c r="AL133" s="384"/>
      <c r="AM133" s="384"/>
      <c r="AN133" s="145"/>
      <c r="AO133" s="213"/>
      <c r="AP133" s="145"/>
      <c r="AQ133" s="384"/>
      <c r="AR133" s="384"/>
      <c r="AS133" s="422"/>
      <c r="AT133" s="286"/>
      <c r="AU133" s="286"/>
      <c r="AV133" s="382"/>
      <c r="AW133" s="286"/>
      <c r="AX133" s="286"/>
      <c r="AY133" s="287"/>
    </row>
    <row r="134" spans="1:58" ht="12.75" customHeight="1" outlineLevel="1" thickBot="1" x14ac:dyDescent="0.25">
      <c r="A134" s="418"/>
      <c r="B134" s="286"/>
      <c r="C134" s="359"/>
      <c r="D134" s="360"/>
      <c r="E134" s="360"/>
      <c r="F134" s="327"/>
      <c r="G134" s="328"/>
      <c r="H134" s="211"/>
      <c r="I134" s="214"/>
      <c r="J134" s="22"/>
      <c r="K134" s="357"/>
      <c r="L134" s="385"/>
      <c r="M134" s="385"/>
      <c r="N134" s="385"/>
      <c r="O134" s="369"/>
      <c r="P134" s="391"/>
      <c r="Q134" s="362"/>
      <c r="R134" s="362"/>
      <c r="S134" s="362"/>
      <c r="T134" s="362"/>
      <c r="U134" s="397"/>
      <c r="V134" s="358"/>
      <c r="W134" s="370"/>
      <c r="X134" s="358"/>
      <c r="Y134" s="322"/>
      <c r="Z134" s="358"/>
      <c r="AA134" s="322"/>
      <c r="AB134" s="380"/>
      <c r="AC134" s="381"/>
      <c r="AD134" s="321"/>
      <c r="AE134" s="322"/>
      <c r="AF134" s="321"/>
      <c r="AG134" s="322"/>
      <c r="AH134" s="321"/>
      <c r="AI134" s="322"/>
      <c r="AJ134" s="321"/>
      <c r="AK134" s="322"/>
      <c r="AL134" s="384"/>
      <c r="AM134" s="384"/>
      <c r="AN134" s="145"/>
      <c r="AO134" s="213"/>
      <c r="AP134" s="145"/>
      <c r="AQ134" s="384"/>
      <c r="AR134" s="384"/>
      <c r="AS134" s="422"/>
      <c r="AT134" s="286"/>
      <c r="AU134" s="286"/>
      <c r="AV134" s="382"/>
      <c r="AW134" s="286"/>
      <c r="AX134" s="286"/>
      <c r="AY134" s="287"/>
    </row>
    <row r="135" spans="1:58" ht="13.5" customHeight="1" outlineLevel="1" thickBot="1" x14ac:dyDescent="0.25">
      <c r="A135" s="427"/>
      <c r="B135" s="428"/>
      <c r="C135" s="404"/>
      <c r="D135" s="405"/>
      <c r="E135" s="405"/>
      <c r="F135" s="405"/>
      <c r="G135" s="389"/>
      <c r="H135" s="215"/>
      <c r="I135" s="216"/>
      <c r="J135" s="24"/>
      <c r="K135" s="386"/>
      <c r="L135" s="387"/>
      <c r="M135" s="387"/>
      <c r="N135" s="387"/>
      <c r="O135" s="388"/>
      <c r="P135" s="33"/>
      <c r="Q135" s="99"/>
      <c r="R135" s="99"/>
      <c r="S135" s="99"/>
      <c r="T135" s="99"/>
      <c r="U135" s="28"/>
      <c r="V135" s="334"/>
      <c r="W135" s="389"/>
      <c r="X135" s="334"/>
      <c r="Y135" s="335"/>
      <c r="Z135" s="334"/>
      <c r="AA135" s="335"/>
      <c r="AB135" s="338"/>
      <c r="AC135" s="339"/>
      <c r="AD135" s="338"/>
      <c r="AE135" s="339"/>
      <c r="AF135" s="338"/>
      <c r="AG135" s="339"/>
      <c r="AH135" s="338"/>
      <c r="AI135" s="339"/>
      <c r="AJ135" s="338"/>
      <c r="AK135" s="339"/>
      <c r="AL135" s="6"/>
      <c r="AM135" s="6"/>
      <c r="AN135" s="5"/>
      <c r="AO135" s="217"/>
      <c r="AP135" s="5"/>
      <c r="AQ135" s="6"/>
      <c r="AR135" s="6"/>
      <c r="AS135" s="6"/>
      <c r="AT135" s="99"/>
      <c r="AU135" s="99"/>
      <c r="AV135" s="63"/>
      <c r="AW135" s="99"/>
      <c r="AX135" s="99"/>
      <c r="AY135" s="288"/>
    </row>
    <row r="136" spans="1:58" ht="50.1" customHeight="1" thickTop="1" thickBot="1" x14ac:dyDescent="0.25">
      <c r="A136" s="289"/>
      <c r="B136" s="290"/>
      <c r="C136" s="290"/>
      <c r="D136" s="290"/>
      <c r="E136" s="290"/>
      <c r="F136" s="290"/>
      <c r="G136" s="290"/>
      <c r="H136" s="290"/>
      <c r="I136" s="290"/>
      <c r="J136" s="290"/>
      <c r="K136" s="290"/>
      <c r="L136" s="290"/>
      <c r="M136" s="290"/>
      <c r="N136" s="290"/>
      <c r="O136" s="290"/>
      <c r="P136" s="290"/>
      <c r="Q136" s="290"/>
      <c r="R136" s="290"/>
      <c r="S136" s="290"/>
      <c r="T136" s="290"/>
      <c r="U136" s="290"/>
      <c r="V136" s="290"/>
      <c r="W136" s="290"/>
      <c r="X136" s="290"/>
      <c r="Y136" s="290"/>
      <c r="Z136" s="290"/>
      <c r="AA136" s="290"/>
      <c r="AB136" s="290"/>
      <c r="AC136" s="290"/>
      <c r="AD136" s="290"/>
      <c r="AE136" s="290"/>
      <c r="AF136" s="290"/>
      <c r="AG136" s="290"/>
      <c r="AH136" s="290"/>
      <c r="AI136" s="290"/>
      <c r="AJ136" s="290"/>
      <c r="AK136" s="290"/>
      <c r="AL136" s="290"/>
      <c r="AM136" s="290"/>
      <c r="AN136" s="290"/>
      <c r="AO136" s="290"/>
      <c r="AP136" s="290"/>
      <c r="AQ136" s="290"/>
      <c r="AR136" s="290"/>
      <c r="AS136" s="290"/>
      <c r="AT136" s="290"/>
      <c r="AU136" s="290"/>
      <c r="AV136" s="290"/>
      <c r="AW136" s="290"/>
      <c r="AX136" s="290"/>
      <c r="AY136" s="291"/>
    </row>
    <row r="137" spans="1:58" ht="35.25" customHeight="1" outlineLevel="1" thickTop="1" thickBot="1" x14ac:dyDescent="0.3">
      <c r="A137" s="399"/>
      <c r="B137" s="411"/>
      <c r="C137" s="406"/>
      <c r="D137" s="392"/>
      <c r="E137" s="157"/>
      <c r="F137" s="157"/>
      <c r="G137" s="307"/>
      <c r="H137" s="372"/>
      <c r="I137" s="365"/>
      <c r="J137" s="346"/>
      <c r="K137" s="349"/>
      <c r="L137" s="415"/>
      <c r="M137" s="415"/>
      <c r="N137" s="392"/>
      <c r="O137" s="395"/>
      <c r="P137" s="398"/>
      <c r="Q137" s="398"/>
      <c r="R137" s="398"/>
      <c r="S137" s="331"/>
      <c r="T137" s="331"/>
      <c r="U137" s="398"/>
      <c r="V137" s="331"/>
      <c r="W137" s="331"/>
      <c r="X137" s="331"/>
      <c r="Y137" s="331"/>
      <c r="Z137" s="331"/>
      <c r="AA137" s="324"/>
      <c r="AB137" s="353"/>
      <c r="AC137" s="354"/>
      <c r="AD137" s="354"/>
      <c r="AE137" s="354"/>
      <c r="AF137" s="354"/>
      <c r="AG137" s="354"/>
      <c r="AH137" s="354"/>
      <c r="AI137" s="354"/>
      <c r="AJ137" s="354"/>
      <c r="AK137" s="355"/>
      <c r="AL137" s="310"/>
      <c r="AM137" s="311"/>
      <c r="AN137" s="312"/>
      <c r="AO137" s="429"/>
      <c r="AP137" s="429"/>
      <c r="AQ137" s="203"/>
      <c r="AR137" s="203"/>
      <c r="AS137" s="160"/>
      <c r="AT137" s="329"/>
      <c r="AU137" s="423"/>
      <c r="AV137" s="425"/>
      <c r="AW137" s="409"/>
      <c r="AX137" s="280"/>
      <c r="AY137" s="281"/>
      <c r="BB137" s="31"/>
      <c r="BF137" s="161"/>
    </row>
    <row r="138" spans="1:58" ht="30" customHeight="1" outlineLevel="1" thickBot="1" x14ac:dyDescent="0.3">
      <c r="A138" s="400"/>
      <c r="B138" s="412"/>
      <c r="C138" s="407"/>
      <c r="D138" s="393"/>
      <c r="E138" s="162"/>
      <c r="F138" s="162"/>
      <c r="G138" s="308"/>
      <c r="H138" s="373"/>
      <c r="I138" s="366"/>
      <c r="J138" s="347"/>
      <c r="K138" s="332"/>
      <c r="L138" s="416"/>
      <c r="M138" s="416"/>
      <c r="N138" s="393"/>
      <c r="O138" s="393"/>
      <c r="P138" s="332"/>
      <c r="Q138" s="332"/>
      <c r="R138" s="332"/>
      <c r="S138" s="332"/>
      <c r="T138" s="332"/>
      <c r="U138" s="332"/>
      <c r="V138" s="332"/>
      <c r="W138" s="332"/>
      <c r="X138" s="332"/>
      <c r="Y138" s="332"/>
      <c r="Z138" s="332"/>
      <c r="AA138" s="325"/>
      <c r="AB138" s="313"/>
      <c r="AC138" s="314"/>
      <c r="AD138" s="336"/>
      <c r="AE138" s="314"/>
      <c r="AF138" s="336"/>
      <c r="AG138" s="314"/>
      <c r="AH138" s="337"/>
      <c r="AI138" s="314"/>
      <c r="AJ138" s="337"/>
      <c r="AK138" s="378"/>
      <c r="AL138" s="163"/>
      <c r="AM138" s="140"/>
      <c r="AN138" s="204"/>
      <c r="AO138" s="205"/>
      <c r="AP138" s="205"/>
      <c r="AQ138" s="106"/>
      <c r="AR138" s="106"/>
      <c r="AS138" s="140"/>
      <c r="AT138" s="330"/>
      <c r="AU138" s="424"/>
      <c r="AV138" s="426"/>
      <c r="AW138" s="410"/>
      <c r="AX138" s="282"/>
      <c r="AY138" s="283"/>
      <c r="BF138" s="161"/>
    </row>
    <row r="139" spans="1:58" ht="30" customHeight="1" outlineLevel="1" thickBot="1" x14ac:dyDescent="0.25">
      <c r="A139" s="401"/>
      <c r="B139" s="413"/>
      <c r="C139" s="408"/>
      <c r="D139" s="394"/>
      <c r="E139" s="167"/>
      <c r="F139" s="167"/>
      <c r="G139" s="309"/>
      <c r="H139" s="374"/>
      <c r="I139" s="367"/>
      <c r="J139" s="348"/>
      <c r="K139" s="333"/>
      <c r="L139" s="417"/>
      <c r="M139" s="417"/>
      <c r="N139" s="394"/>
      <c r="O139" s="394"/>
      <c r="P139" s="333"/>
      <c r="Q139" s="333"/>
      <c r="R139" s="333"/>
      <c r="S139" s="333"/>
      <c r="T139" s="333"/>
      <c r="U139" s="333"/>
      <c r="V139" s="333"/>
      <c r="W139" s="333"/>
      <c r="X139" s="333"/>
      <c r="Y139" s="333"/>
      <c r="Z139" s="333"/>
      <c r="AA139" s="326"/>
      <c r="AB139" s="350"/>
      <c r="AC139" s="351"/>
      <c r="AD139" s="352"/>
      <c r="AE139" s="352"/>
      <c r="AF139" s="352"/>
      <c r="AG139" s="352"/>
      <c r="AH139" s="351"/>
      <c r="AI139" s="351"/>
      <c r="AJ139" s="352"/>
      <c r="AK139" s="356"/>
      <c r="AL139" s="350"/>
      <c r="AM139" s="351"/>
      <c r="AN139" s="351"/>
      <c r="AO139" s="351"/>
      <c r="AP139" s="351"/>
      <c r="AQ139" s="351"/>
      <c r="AR139" s="351"/>
      <c r="AS139" s="368"/>
      <c r="AT139" s="168"/>
      <c r="AU139" s="169"/>
      <c r="AV139" s="170"/>
      <c r="AW139" s="171"/>
      <c r="AX139" s="284"/>
      <c r="AY139" s="285"/>
      <c r="BF139" s="172"/>
    </row>
    <row r="140" spans="1:58" ht="14.25" outlineLevel="1" thickTop="1" thickBot="1" x14ac:dyDescent="0.25">
      <c r="A140" s="227"/>
      <c r="B140" s="227"/>
      <c r="C140" s="228"/>
      <c r="D140" s="25"/>
      <c r="E140" s="58"/>
      <c r="F140" s="58"/>
      <c r="G140" s="301"/>
      <c r="H140" s="414"/>
      <c r="I140" s="206"/>
      <c r="J140" s="15"/>
      <c r="K140" s="16"/>
      <c r="L140" s="139"/>
      <c r="M140" s="27"/>
      <c r="N140" s="27"/>
      <c r="O140" s="27"/>
      <c r="P140" s="26"/>
      <c r="Q140" s="26"/>
      <c r="R140" s="26"/>
      <c r="S140" s="26"/>
      <c r="T140" s="26"/>
      <c r="U140" s="27"/>
      <c r="V140" s="143"/>
      <c r="W140" s="143"/>
      <c r="X140" s="143"/>
      <c r="Y140" s="143"/>
      <c r="Z140" s="143"/>
      <c r="AA140" s="23"/>
      <c r="AB140" s="36"/>
      <c r="AC140" s="37"/>
      <c r="AD140" s="100"/>
      <c r="AE140" s="37"/>
      <c r="AF140" s="37"/>
      <c r="AG140" s="37"/>
      <c r="AH140" s="37"/>
      <c r="AI140" s="37"/>
      <c r="AJ140" s="37"/>
      <c r="AK140" s="38"/>
      <c r="AL140" s="1"/>
      <c r="AM140" s="4"/>
      <c r="AN140" s="4"/>
      <c r="AO140" s="7"/>
      <c r="AP140" s="8"/>
      <c r="AQ140" s="3"/>
      <c r="AR140" s="3"/>
      <c r="AS140" s="2"/>
      <c r="AT140" s="143"/>
      <c r="AU140" s="143"/>
      <c r="AV140" s="10"/>
      <c r="AW140" s="233"/>
      <c r="AX140" s="103"/>
      <c r="AY140" s="218"/>
    </row>
    <row r="141" spans="1:58" ht="13.5" outlineLevel="1" thickBot="1" x14ac:dyDescent="0.25">
      <c r="A141" s="227"/>
      <c r="B141" s="227"/>
      <c r="C141" s="228"/>
      <c r="D141" s="25"/>
      <c r="E141" s="59"/>
      <c r="F141" s="59"/>
      <c r="G141" s="299"/>
      <c r="H141" s="299"/>
      <c r="I141" s="206"/>
      <c r="J141" s="15"/>
      <c r="K141" s="16"/>
      <c r="L141" s="139"/>
      <c r="M141" s="27"/>
      <c r="N141" s="27"/>
      <c r="O141" s="27"/>
      <c r="P141" s="26"/>
      <c r="Q141" s="26"/>
      <c r="R141" s="26"/>
      <c r="S141" s="26"/>
      <c r="T141" s="26"/>
      <c r="U141" s="27"/>
      <c r="V141" s="143"/>
      <c r="W141" s="143"/>
      <c r="X141" s="143"/>
      <c r="Y141" s="143"/>
      <c r="Z141" s="143"/>
      <c r="AA141" s="23"/>
      <c r="AB141" s="36"/>
      <c r="AC141" s="37"/>
      <c r="AD141" s="100"/>
      <c r="AE141" s="37"/>
      <c r="AF141" s="37"/>
      <c r="AG141" s="37"/>
      <c r="AH141" s="37"/>
      <c r="AI141" s="37"/>
      <c r="AJ141" s="37"/>
      <c r="AK141" s="38"/>
      <c r="AL141" s="1"/>
      <c r="AM141" s="137"/>
      <c r="AN141" s="4"/>
      <c r="AO141" s="7"/>
      <c r="AP141" s="8"/>
      <c r="AQ141" s="3"/>
      <c r="AR141" s="3"/>
      <c r="AS141" s="2"/>
      <c r="AT141" s="143"/>
      <c r="AU141" s="143"/>
      <c r="AV141" s="10"/>
      <c r="AW141" s="233"/>
      <c r="AX141" s="104"/>
      <c r="AY141" s="219"/>
    </row>
    <row r="142" spans="1:58" ht="13.5" outlineLevel="1" thickBot="1" x14ac:dyDescent="0.25">
      <c r="A142" s="227"/>
      <c r="B142" s="227"/>
      <c r="C142" s="228"/>
      <c r="D142" s="25"/>
      <c r="E142" s="59"/>
      <c r="F142" s="59"/>
      <c r="G142" s="299"/>
      <c r="H142" s="299"/>
      <c r="I142" s="206"/>
      <c r="J142" s="15"/>
      <c r="K142" s="16"/>
      <c r="L142" s="139"/>
      <c r="M142" s="27"/>
      <c r="N142" s="27"/>
      <c r="O142" s="27"/>
      <c r="P142" s="26"/>
      <c r="Q142" s="26"/>
      <c r="R142" s="26"/>
      <c r="S142" s="26"/>
      <c r="T142" s="26"/>
      <c r="U142" s="27"/>
      <c r="V142" s="143"/>
      <c r="W142" s="143"/>
      <c r="X142" s="143"/>
      <c r="Y142" s="143"/>
      <c r="Z142" s="143"/>
      <c r="AA142" s="23"/>
      <c r="AB142" s="36"/>
      <c r="AC142" s="37"/>
      <c r="AD142" s="100"/>
      <c r="AE142" s="37"/>
      <c r="AF142" s="37"/>
      <c r="AG142" s="37"/>
      <c r="AH142" s="37"/>
      <c r="AI142" s="37"/>
      <c r="AJ142" s="37"/>
      <c r="AK142" s="38"/>
      <c r="AL142" s="1"/>
      <c r="AM142" s="4"/>
      <c r="AN142" s="4"/>
      <c r="AO142" s="7"/>
      <c r="AP142" s="8"/>
      <c r="AQ142" s="3"/>
      <c r="AR142" s="3"/>
      <c r="AS142" s="2"/>
      <c r="AT142" s="143"/>
      <c r="AU142" s="143"/>
      <c r="AV142" s="10"/>
      <c r="AW142" s="233"/>
      <c r="AX142" s="138"/>
      <c r="AY142" s="178"/>
    </row>
    <row r="143" spans="1:58" ht="13.5" outlineLevel="1" thickBot="1" x14ac:dyDescent="0.25">
      <c r="A143" s="227"/>
      <c r="B143" s="227"/>
      <c r="C143" s="228"/>
      <c r="D143" s="25"/>
      <c r="E143" s="59"/>
      <c r="F143" s="59"/>
      <c r="G143" s="299"/>
      <c r="H143" s="299"/>
      <c r="I143" s="206"/>
      <c r="J143" s="15"/>
      <c r="K143" s="16"/>
      <c r="L143" s="139"/>
      <c r="M143" s="27"/>
      <c r="N143" s="27"/>
      <c r="O143" s="27"/>
      <c r="P143" s="26"/>
      <c r="Q143" s="26"/>
      <c r="R143" s="26"/>
      <c r="S143" s="26"/>
      <c r="T143" s="26"/>
      <c r="U143" s="27"/>
      <c r="V143" s="143"/>
      <c r="W143" s="143"/>
      <c r="X143" s="143"/>
      <c r="Y143" s="143"/>
      <c r="Z143" s="143"/>
      <c r="AA143" s="23"/>
      <c r="AB143" s="36"/>
      <c r="AC143" s="37"/>
      <c r="AD143" s="100"/>
      <c r="AE143" s="37"/>
      <c r="AF143" s="37"/>
      <c r="AG143" s="37"/>
      <c r="AH143" s="37"/>
      <c r="AI143" s="37"/>
      <c r="AJ143" s="37"/>
      <c r="AK143" s="38"/>
      <c r="AL143" s="1"/>
      <c r="AM143" s="9"/>
      <c r="AN143" s="9"/>
      <c r="AO143" s="1"/>
      <c r="AP143" s="11"/>
      <c r="AQ143" s="1"/>
      <c r="AR143" s="1"/>
      <c r="AS143" s="2"/>
      <c r="AT143" s="143"/>
      <c r="AU143" s="143"/>
      <c r="AV143" s="10"/>
      <c r="AW143" s="233"/>
      <c r="AX143" s="264"/>
      <c r="AY143" s="265"/>
    </row>
    <row r="144" spans="1:58" ht="13.5" outlineLevel="1" thickBot="1" x14ac:dyDescent="0.25">
      <c r="A144" s="227"/>
      <c r="B144" s="227"/>
      <c r="C144" s="228"/>
      <c r="D144" s="25"/>
      <c r="E144" s="59"/>
      <c r="F144" s="59"/>
      <c r="G144" s="302"/>
      <c r="H144" s="302"/>
      <c r="I144" s="206"/>
      <c r="J144" s="15"/>
      <c r="K144" s="16"/>
      <c r="L144" s="139"/>
      <c r="M144" s="27"/>
      <c r="N144" s="27"/>
      <c r="O144" s="27"/>
      <c r="P144" s="26"/>
      <c r="Q144" s="26"/>
      <c r="R144" s="26"/>
      <c r="S144" s="26"/>
      <c r="T144" s="26"/>
      <c r="U144" s="27"/>
      <c r="V144" s="143"/>
      <c r="W144" s="143"/>
      <c r="X144" s="143"/>
      <c r="Y144" s="143"/>
      <c r="Z144" s="143"/>
      <c r="AA144" s="23"/>
      <c r="AB144" s="36"/>
      <c r="AC144" s="37"/>
      <c r="AD144" s="100"/>
      <c r="AE144" s="37"/>
      <c r="AF144" s="37"/>
      <c r="AG144" s="37"/>
      <c r="AH144" s="37"/>
      <c r="AI144" s="37"/>
      <c r="AJ144" s="37"/>
      <c r="AK144" s="38"/>
      <c r="AL144" s="154"/>
      <c r="AM144" s="149"/>
      <c r="AN144" s="248"/>
      <c r="AO144" s="149"/>
      <c r="AP144" s="154"/>
      <c r="AQ144" s="149"/>
      <c r="AR144" s="149"/>
      <c r="AS144" s="52"/>
      <c r="AT144" s="143"/>
      <c r="AU144" s="143"/>
      <c r="AV144" s="10"/>
      <c r="AW144" s="233"/>
      <c r="AX144" s="255"/>
      <c r="AY144" s="263"/>
    </row>
    <row r="145" spans="1:51" ht="13.5" customHeight="1" outlineLevel="1" thickBot="1" x14ac:dyDescent="0.25">
      <c r="A145" s="227"/>
      <c r="B145" s="227"/>
      <c r="C145" s="228"/>
      <c r="D145" s="25"/>
      <c r="E145" s="58"/>
      <c r="F145" s="58"/>
      <c r="G145" s="298"/>
      <c r="H145" s="343"/>
      <c r="I145" s="206"/>
      <c r="J145" s="15"/>
      <c r="K145" s="16"/>
      <c r="L145" s="139"/>
      <c r="M145" s="27"/>
      <c r="N145" s="27"/>
      <c r="O145" s="27"/>
      <c r="P145" s="26"/>
      <c r="Q145" s="26"/>
      <c r="R145" s="26"/>
      <c r="S145" s="26"/>
      <c r="T145" s="26"/>
      <c r="U145" s="27"/>
      <c r="V145" s="143"/>
      <c r="W145" s="143"/>
      <c r="X145" s="143"/>
      <c r="Y145" s="143"/>
      <c r="Z145" s="143"/>
      <c r="AA145" s="23"/>
      <c r="AB145" s="36"/>
      <c r="AC145" s="37"/>
      <c r="AD145" s="100"/>
      <c r="AE145" s="37"/>
      <c r="AF145" s="37"/>
      <c r="AG145" s="37"/>
      <c r="AH145" s="37"/>
      <c r="AI145" s="37"/>
      <c r="AJ145" s="37"/>
      <c r="AK145" s="38"/>
      <c r="AL145" s="1"/>
      <c r="AM145" s="4"/>
      <c r="AN145" s="4"/>
      <c r="AO145" s="7"/>
      <c r="AP145" s="8"/>
      <c r="AQ145" s="1"/>
      <c r="AR145" s="1"/>
      <c r="AS145" s="2"/>
      <c r="AT145" s="143"/>
      <c r="AU145" s="143"/>
      <c r="AV145" s="10"/>
      <c r="AW145" s="233"/>
      <c r="AX145" s="276"/>
      <c r="AY145" s="277"/>
    </row>
    <row r="146" spans="1:51" ht="13.5" outlineLevel="1" thickBot="1" x14ac:dyDescent="0.25">
      <c r="A146" s="227"/>
      <c r="B146" s="227"/>
      <c r="C146" s="228"/>
      <c r="D146" s="25"/>
      <c r="E146" s="59"/>
      <c r="F146" s="59"/>
      <c r="G146" s="299"/>
      <c r="H146" s="344"/>
      <c r="I146" s="206"/>
      <c r="J146" s="15"/>
      <c r="K146" s="16"/>
      <c r="L146" s="139"/>
      <c r="M146" s="27"/>
      <c r="N146" s="27"/>
      <c r="O146" s="27"/>
      <c r="P146" s="26"/>
      <c r="Q146" s="26"/>
      <c r="R146" s="26"/>
      <c r="S146" s="26"/>
      <c r="T146" s="26"/>
      <c r="U146" s="27"/>
      <c r="V146" s="143"/>
      <c r="W146" s="143"/>
      <c r="X146" s="143"/>
      <c r="Y146" s="143"/>
      <c r="Z146" s="143"/>
      <c r="AA146" s="23"/>
      <c r="AB146" s="36"/>
      <c r="AC146" s="37"/>
      <c r="AD146" s="100"/>
      <c r="AE146" s="37"/>
      <c r="AF146" s="37"/>
      <c r="AG146" s="37"/>
      <c r="AH146" s="37"/>
      <c r="AI146" s="37"/>
      <c r="AJ146" s="37"/>
      <c r="AK146" s="38"/>
      <c r="AL146" s="3"/>
      <c r="AM146" s="137"/>
      <c r="AN146" s="4"/>
      <c r="AO146" s="7"/>
      <c r="AP146" s="8"/>
      <c r="AQ146" s="3"/>
      <c r="AR146" s="3"/>
      <c r="AS146" s="2"/>
      <c r="AT146" s="143"/>
      <c r="AU146" s="143"/>
      <c r="AV146" s="10"/>
      <c r="AW146" s="233"/>
      <c r="AX146" s="266"/>
      <c r="AY146" s="267"/>
    </row>
    <row r="147" spans="1:51" ht="13.5" outlineLevel="1" thickBot="1" x14ac:dyDescent="0.25">
      <c r="A147" s="227"/>
      <c r="B147" s="227"/>
      <c r="C147" s="228"/>
      <c r="D147" s="25"/>
      <c r="E147" s="59"/>
      <c r="F147" s="59"/>
      <c r="G147" s="299"/>
      <c r="H147" s="344"/>
      <c r="I147" s="206"/>
      <c r="J147" s="15"/>
      <c r="K147" s="16"/>
      <c r="L147" s="139"/>
      <c r="M147" s="27"/>
      <c r="N147" s="27"/>
      <c r="O147" s="27"/>
      <c r="P147" s="26"/>
      <c r="Q147" s="26"/>
      <c r="R147" s="26"/>
      <c r="S147" s="26"/>
      <c r="T147" s="26"/>
      <c r="U147" s="27"/>
      <c r="V147" s="143"/>
      <c r="W147" s="143"/>
      <c r="X147" s="143"/>
      <c r="Y147" s="143"/>
      <c r="Z147" s="143"/>
      <c r="AA147" s="23"/>
      <c r="AB147" s="36"/>
      <c r="AC147" s="37"/>
      <c r="AD147" s="100"/>
      <c r="AE147" s="37"/>
      <c r="AF147" s="37"/>
      <c r="AG147" s="37"/>
      <c r="AH147" s="37"/>
      <c r="AI147" s="37"/>
      <c r="AJ147" s="37"/>
      <c r="AK147" s="38"/>
      <c r="AL147" s="3"/>
      <c r="AM147" s="137"/>
      <c r="AN147" s="4"/>
      <c r="AO147" s="7"/>
      <c r="AP147" s="8"/>
      <c r="AQ147" s="3"/>
      <c r="AR147" s="3"/>
      <c r="AS147" s="2"/>
      <c r="AT147" s="143"/>
      <c r="AU147" s="143"/>
      <c r="AV147" s="10"/>
      <c r="AW147" s="233"/>
      <c r="AX147" s="274"/>
      <c r="AY147" s="275"/>
    </row>
    <row r="148" spans="1:51" ht="13.5" outlineLevel="1" thickBot="1" x14ac:dyDescent="0.25">
      <c r="A148" s="227"/>
      <c r="B148" s="227"/>
      <c r="C148" s="228"/>
      <c r="D148" s="25"/>
      <c r="E148" s="59"/>
      <c r="F148" s="59"/>
      <c r="G148" s="299"/>
      <c r="H148" s="344"/>
      <c r="I148" s="206"/>
      <c r="J148" s="15"/>
      <c r="K148" s="16"/>
      <c r="L148" s="139"/>
      <c r="M148" s="27"/>
      <c r="N148" s="27"/>
      <c r="O148" s="27"/>
      <c r="P148" s="26"/>
      <c r="Q148" s="26"/>
      <c r="R148" s="26"/>
      <c r="S148" s="26"/>
      <c r="T148" s="26"/>
      <c r="U148" s="27"/>
      <c r="V148" s="143"/>
      <c r="W148" s="143"/>
      <c r="X148" s="143"/>
      <c r="Y148" s="143"/>
      <c r="Z148" s="143"/>
      <c r="AA148" s="23"/>
      <c r="AB148" s="36"/>
      <c r="AC148" s="37"/>
      <c r="AD148" s="100"/>
      <c r="AE148" s="37"/>
      <c r="AF148" s="37"/>
      <c r="AG148" s="37"/>
      <c r="AH148" s="37"/>
      <c r="AI148" s="37"/>
      <c r="AJ148" s="37"/>
      <c r="AK148" s="38"/>
      <c r="AL148" s="3"/>
      <c r="AM148" s="137"/>
      <c r="AN148" s="4"/>
      <c r="AO148" s="7"/>
      <c r="AP148" s="8"/>
      <c r="AQ148" s="3"/>
      <c r="AR148" s="3"/>
      <c r="AS148" s="2"/>
      <c r="AT148" s="143"/>
      <c r="AU148" s="143"/>
      <c r="AV148" s="10"/>
      <c r="AW148" s="233"/>
      <c r="AX148" s="276"/>
      <c r="AY148" s="277"/>
    </row>
    <row r="149" spans="1:51" ht="13.5" outlineLevel="1" thickBot="1" x14ac:dyDescent="0.25">
      <c r="A149" s="227"/>
      <c r="B149" s="227"/>
      <c r="C149" s="228"/>
      <c r="D149" s="25"/>
      <c r="E149" s="59"/>
      <c r="F149" s="59"/>
      <c r="G149" s="299"/>
      <c r="H149" s="344"/>
      <c r="I149" s="206"/>
      <c r="J149" s="15"/>
      <c r="K149" s="16"/>
      <c r="L149" s="139"/>
      <c r="M149" s="27"/>
      <c r="N149" s="27"/>
      <c r="O149" s="27"/>
      <c r="P149" s="26"/>
      <c r="Q149" s="26"/>
      <c r="R149" s="26"/>
      <c r="S149" s="26"/>
      <c r="T149" s="26"/>
      <c r="U149" s="27"/>
      <c r="V149" s="143"/>
      <c r="W149" s="143"/>
      <c r="X149" s="143"/>
      <c r="Y149" s="143"/>
      <c r="Z149" s="143"/>
      <c r="AA149" s="23"/>
      <c r="AB149" s="36"/>
      <c r="AC149" s="37"/>
      <c r="AD149" s="100"/>
      <c r="AE149" s="37"/>
      <c r="AF149" s="37"/>
      <c r="AG149" s="37"/>
      <c r="AH149" s="37"/>
      <c r="AI149" s="37"/>
      <c r="AJ149" s="37"/>
      <c r="AK149" s="38"/>
      <c r="AL149" s="3"/>
      <c r="AM149" s="137"/>
      <c r="AN149" s="4"/>
      <c r="AO149" s="7"/>
      <c r="AP149" s="8"/>
      <c r="AQ149" s="3"/>
      <c r="AR149" s="3"/>
      <c r="AS149" s="2"/>
      <c r="AT149" s="143"/>
      <c r="AU149" s="143"/>
      <c r="AV149" s="10"/>
      <c r="AW149" s="233"/>
      <c r="AX149" s="268"/>
      <c r="AY149" s="269"/>
    </row>
    <row r="150" spans="1:51" ht="13.5" outlineLevel="1" thickBot="1" x14ac:dyDescent="0.25">
      <c r="A150" s="227"/>
      <c r="B150" s="227"/>
      <c r="C150" s="228"/>
      <c r="D150" s="25"/>
      <c r="E150" s="59"/>
      <c r="F150" s="59"/>
      <c r="G150" s="299"/>
      <c r="H150" s="344"/>
      <c r="I150" s="206"/>
      <c r="J150" s="15"/>
      <c r="K150" s="16"/>
      <c r="L150" s="139"/>
      <c r="M150" s="27"/>
      <c r="N150" s="27"/>
      <c r="O150" s="27"/>
      <c r="P150" s="26"/>
      <c r="Q150" s="26"/>
      <c r="R150" s="26"/>
      <c r="S150" s="26"/>
      <c r="T150" s="26"/>
      <c r="U150" s="27"/>
      <c r="V150" s="143"/>
      <c r="W150" s="143"/>
      <c r="X150" s="143"/>
      <c r="Y150" s="143"/>
      <c r="Z150" s="143"/>
      <c r="AA150" s="23"/>
      <c r="AB150" s="36"/>
      <c r="AC150" s="37"/>
      <c r="AD150" s="100"/>
      <c r="AE150" s="37"/>
      <c r="AF150" s="37"/>
      <c r="AG150" s="37"/>
      <c r="AH150" s="37"/>
      <c r="AI150" s="37"/>
      <c r="AJ150" s="37"/>
      <c r="AK150" s="38"/>
      <c r="AL150" s="3"/>
      <c r="AM150" s="4"/>
      <c r="AN150" s="4"/>
      <c r="AO150" s="7"/>
      <c r="AP150" s="8"/>
      <c r="AQ150" s="3"/>
      <c r="AR150" s="3"/>
      <c r="AS150" s="2"/>
      <c r="AT150" s="143"/>
      <c r="AU150" s="143"/>
      <c r="AV150" s="10"/>
      <c r="AW150" s="233"/>
      <c r="AX150" s="270"/>
      <c r="AY150" s="271"/>
    </row>
    <row r="151" spans="1:51" ht="13.5" outlineLevel="1" thickBot="1" x14ac:dyDescent="0.25">
      <c r="A151" s="227"/>
      <c r="B151" s="227"/>
      <c r="C151" s="228"/>
      <c r="D151" s="25"/>
      <c r="E151" s="59"/>
      <c r="F151" s="59"/>
      <c r="G151" s="302"/>
      <c r="H151" s="345"/>
      <c r="I151" s="206"/>
      <c r="J151" s="15"/>
      <c r="K151" s="16"/>
      <c r="L151" s="139"/>
      <c r="M151" s="27"/>
      <c r="N151" s="27"/>
      <c r="O151" s="27"/>
      <c r="P151" s="26"/>
      <c r="Q151" s="26"/>
      <c r="R151" s="26"/>
      <c r="S151" s="26"/>
      <c r="T151" s="26"/>
      <c r="U151" s="27"/>
      <c r="V151" s="143"/>
      <c r="W151" s="143"/>
      <c r="X151" s="143"/>
      <c r="Y151" s="143"/>
      <c r="Z151" s="143"/>
      <c r="AA151" s="23"/>
      <c r="AB151" s="36"/>
      <c r="AC151" s="37"/>
      <c r="AD151" s="100"/>
      <c r="AE151" s="37"/>
      <c r="AF151" s="37"/>
      <c r="AG151" s="37"/>
      <c r="AH151" s="37"/>
      <c r="AI151" s="37"/>
      <c r="AJ151" s="37"/>
      <c r="AK151" s="38"/>
      <c r="AL151" s="154"/>
      <c r="AM151" s="149"/>
      <c r="AN151" s="248"/>
      <c r="AO151" s="149"/>
      <c r="AP151" s="154"/>
      <c r="AQ151" s="149"/>
      <c r="AR151" s="149"/>
      <c r="AS151" s="52"/>
      <c r="AT151" s="143"/>
      <c r="AU151" s="143"/>
      <c r="AV151" s="10"/>
      <c r="AW151" s="233"/>
      <c r="AX151" s="274"/>
      <c r="AY151" s="275"/>
    </row>
    <row r="152" spans="1:51" ht="13.5" customHeight="1" outlineLevel="1" thickBot="1" x14ac:dyDescent="0.25">
      <c r="A152" s="227"/>
      <c r="B152" s="227"/>
      <c r="C152" s="228"/>
      <c r="D152" s="25"/>
      <c r="E152" s="58"/>
      <c r="F152" s="58"/>
      <c r="G152" s="298"/>
      <c r="H152" s="343"/>
      <c r="I152" s="206"/>
      <c r="J152" s="15"/>
      <c r="K152" s="16"/>
      <c r="L152" s="139"/>
      <c r="M152" s="27"/>
      <c r="N152" s="27"/>
      <c r="O152" s="27"/>
      <c r="P152" s="26"/>
      <c r="Q152" s="26"/>
      <c r="R152" s="26"/>
      <c r="S152" s="26"/>
      <c r="T152" s="26"/>
      <c r="U152" s="27"/>
      <c r="V152" s="143"/>
      <c r="W152" s="143"/>
      <c r="X152" s="143"/>
      <c r="Y152" s="143"/>
      <c r="Z152" s="143"/>
      <c r="AA152" s="23"/>
      <c r="AB152" s="36"/>
      <c r="AC152" s="37"/>
      <c r="AD152" s="100"/>
      <c r="AE152" s="37"/>
      <c r="AF152" s="37"/>
      <c r="AG152" s="37"/>
      <c r="AH152" s="37"/>
      <c r="AI152" s="37"/>
      <c r="AJ152" s="37"/>
      <c r="AK152" s="38"/>
      <c r="AL152" s="3"/>
      <c r="AM152" s="4"/>
      <c r="AN152" s="4"/>
      <c r="AO152" s="7"/>
      <c r="AP152" s="8"/>
      <c r="AQ152" s="1"/>
      <c r="AR152" s="1"/>
      <c r="AS152" s="2"/>
      <c r="AT152" s="143"/>
      <c r="AU152" s="143"/>
      <c r="AV152" s="10"/>
      <c r="AW152" s="233"/>
      <c r="AX152" s="179"/>
      <c r="AY152" s="180"/>
    </row>
    <row r="153" spans="1:51" ht="13.5" outlineLevel="1" thickBot="1" x14ac:dyDescent="0.25">
      <c r="A153" s="227"/>
      <c r="B153" s="227"/>
      <c r="C153" s="228"/>
      <c r="D153" s="25"/>
      <c r="E153" s="59"/>
      <c r="F153" s="59"/>
      <c r="G153" s="299"/>
      <c r="H153" s="344"/>
      <c r="I153" s="206"/>
      <c r="J153" s="15"/>
      <c r="K153" s="16"/>
      <c r="L153" s="139"/>
      <c r="M153" s="27"/>
      <c r="N153" s="27"/>
      <c r="O153" s="27"/>
      <c r="P153" s="26"/>
      <c r="Q153" s="26"/>
      <c r="R153" s="26"/>
      <c r="S153" s="26"/>
      <c r="T153" s="26"/>
      <c r="U153" s="27"/>
      <c r="V153" s="143"/>
      <c r="W153" s="143"/>
      <c r="X153" s="143"/>
      <c r="Y153" s="143"/>
      <c r="Z153" s="143"/>
      <c r="AA153" s="23"/>
      <c r="AB153" s="36"/>
      <c r="AC153" s="37"/>
      <c r="AD153" s="100"/>
      <c r="AE153" s="37"/>
      <c r="AF153" s="37"/>
      <c r="AG153" s="37"/>
      <c r="AH153" s="37"/>
      <c r="AI153" s="37"/>
      <c r="AJ153" s="37"/>
      <c r="AK153" s="38"/>
      <c r="AL153" s="3"/>
      <c r="AM153" s="4"/>
      <c r="AN153" s="4"/>
      <c r="AO153" s="7"/>
      <c r="AP153" s="8"/>
      <c r="AQ153" s="3"/>
      <c r="AR153" s="3"/>
      <c r="AS153" s="2"/>
      <c r="AT153" s="143"/>
      <c r="AU153" s="143"/>
      <c r="AV153" s="10"/>
      <c r="AW153" s="233"/>
      <c r="AX153" s="278"/>
      <c r="AY153" s="279"/>
    </row>
    <row r="154" spans="1:51" ht="13.5" outlineLevel="1" thickBot="1" x14ac:dyDescent="0.25">
      <c r="A154" s="227"/>
      <c r="B154" s="227"/>
      <c r="C154" s="228"/>
      <c r="D154" s="25"/>
      <c r="E154" s="59"/>
      <c r="F154" s="59"/>
      <c r="G154" s="299"/>
      <c r="H154" s="344"/>
      <c r="I154" s="206"/>
      <c r="J154" s="15"/>
      <c r="K154" s="16"/>
      <c r="L154" s="139"/>
      <c r="M154" s="27"/>
      <c r="N154" s="27"/>
      <c r="O154" s="27"/>
      <c r="P154" s="26"/>
      <c r="Q154" s="26"/>
      <c r="R154" s="26"/>
      <c r="S154" s="26"/>
      <c r="T154" s="26"/>
      <c r="U154" s="27"/>
      <c r="V154" s="143"/>
      <c r="W154" s="143"/>
      <c r="X154" s="143"/>
      <c r="Y154" s="143"/>
      <c r="Z154" s="143"/>
      <c r="AA154" s="23"/>
      <c r="AB154" s="36"/>
      <c r="AC154" s="37"/>
      <c r="AD154" s="100"/>
      <c r="AE154" s="37"/>
      <c r="AF154" s="37"/>
      <c r="AG154" s="37"/>
      <c r="AH154" s="37"/>
      <c r="AI154" s="37"/>
      <c r="AJ154" s="37"/>
      <c r="AK154" s="38"/>
      <c r="AL154" s="3"/>
      <c r="AM154" s="4"/>
      <c r="AN154" s="4"/>
      <c r="AO154" s="7"/>
      <c r="AP154" s="8"/>
      <c r="AQ154" s="3"/>
      <c r="AR154" s="3"/>
      <c r="AS154" s="2"/>
      <c r="AT154" s="143"/>
      <c r="AU154" s="143"/>
      <c r="AV154" s="10"/>
      <c r="AW154" s="233"/>
      <c r="AX154" s="274"/>
      <c r="AY154" s="275"/>
    </row>
    <row r="155" spans="1:51" ht="13.5" outlineLevel="1" thickBot="1" x14ac:dyDescent="0.25">
      <c r="A155" s="227"/>
      <c r="B155" s="227"/>
      <c r="C155" s="228"/>
      <c r="D155" s="25"/>
      <c r="E155" s="59"/>
      <c r="F155" s="59"/>
      <c r="G155" s="299"/>
      <c r="H155" s="344"/>
      <c r="I155" s="206"/>
      <c r="J155" s="15"/>
      <c r="K155" s="16"/>
      <c r="L155" s="139"/>
      <c r="M155" s="27"/>
      <c r="N155" s="27"/>
      <c r="O155" s="27"/>
      <c r="P155" s="26"/>
      <c r="Q155" s="26"/>
      <c r="R155" s="26"/>
      <c r="S155" s="26"/>
      <c r="T155" s="26"/>
      <c r="U155" s="27"/>
      <c r="V155" s="143"/>
      <c r="W155" s="143"/>
      <c r="X155" s="143"/>
      <c r="Y155" s="143"/>
      <c r="Z155" s="143"/>
      <c r="AA155" s="23"/>
      <c r="AB155" s="36"/>
      <c r="AC155" s="37"/>
      <c r="AD155" s="100"/>
      <c r="AE155" s="37"/>
      <c r="AF155" s="37"/>
      <c r="AG155" s="37"/>
      <c r="AH155" s="37"/>
      <c r="AI155" s="37"/>
      <c r="AJ155" s="37"/>
      <c r="AK155" s="38"/>
      <c r="AL155" s="3"/>
      <c r="AM155" s="4"/>
      <c r="AN155" s="4"/>
      <c r="AO155" s="7"/>
      <c r="AP155" s="8"/>
      <c r="AQ155" s="3"/>
      <c r="AR155" s="3"/>
      <c r="AS155" s="2"/>
      <c r="AT155" s="143"/>
      <c r="AU155" s="143"/>
      <c r="AV155" s="10"/>
      <c r="AW155" s="233"/>
      <c r="AX155" s="272"/>
      <c r="AY155" s="273"/>
    </row>
    <row r="156" spans="1:51" ht="13.5" outlineLevel="1" thickBot="1" x14ac:dyDescent="0.25">
      <c r="A156" s="227"/>
      <c r="B156" s="227"/>
      <c r="C156" s="228"/>
      <c r="D156" s="25"/>
      <c r="E156" s="59"/>
      <c r="F156" s="59"/>
      <c r="G156" s="299"/>
      <c r="H156" s="344"/>
      <c r="I156" s="206"/>
      <c r="J156" s="15"/>
      <c r="K156" s="16"/>
      <c r="L156" s="139"/>
      <c r="M156" s="27"/>
      <c r="N156" s="27"/>
      <c r="O156" s="27"/>
      <c r="P156" s="26"/>
      <c r="Q156" s="26"/>
      <c r="R156" s="26"/>
      <c r="S156" s="26"/>
      <c r="T156" s="26"/>
      <c r="U156" s="27"/>
      <c r="V156" s="143"/>
      <c r="W156" s="143"/>
      <c r="X156" s="143"/>
      <c r="Y156" s="143"/>
      <c r="Z156" s="143"/>
      <c r="AA156" s="23"/>
      <c r="AB156" s="36"/>
      <c r="AC156" s="37"/>
      <c r="AD156" s="100"/>
      <c r="AE156" s="37"/>
      <c r="AF156" s="37"/>
      <c r="AG156" s="37"/>
      <c r="AH156" s="37"/>
      <c r="AI156" s="37"/>
      <c r="AJ156" s="37"/>
      <c r="AK156" s="38"/>
      <c r="AL156" s="3"/>
      <c r="AM156" s="4"/>
      <c r="AN156" s="4"/>
      <c r="AO156" s="7"/>
      <c r="AP156" s="8"/>
      <c r="AQ156" s="3"/>
      <c r="AR156" s="3"/>
      <c r="AS156" s="2"/>
      <c r="AT156" s="143"/>
      <c r="AU156" s="143"/>
      <c r="AV156" s="10"/>
      <c r="AW156" s="233"/>
      <c r="AX156" s="257"/>
      <c r="AY156" s="258"/>
    </row>
    <row r="157" spans="1:51" ht="13.5" outlineLevel="1" thickBot="1" x14ac:dyDescent="0.25">
      <c r="A157" s="227"/>
      <c r="B157" s="227"/>
      <c r="C157" s="228"/>
      <c r="D157" s="25"/>
      <c r="E157" s="59"/>
      <c r="F157" s="59"/>
      <c r="G157" s="299"/>
      <c r="H157" s="344"/>
      <c r="I157" s="206"/>
      <c r="J157" s="15"/>
      <c r="K157" s="16"/>
      <c r="L157" s="139"/>
      <c r="M157" s="27"/>
      <c r="N157" s="27"/>
      <c r="O157" s="27"/>
      <c r="P157" s="26"/>
      <c r="Q157" s="26"/>
      <c r="R157" s="26"/>
      <c r="S157" s="26"/>
      <c r="T157" s="26"/>
      <c r="U157" s="27"/>
      <c r="V157" s="143"/>
      <c r="W157" s="143"/>
      <c r="X157" s="143"/>
      <c r="Y157" s="143"/>
      <c r="Z157" s="143"/>
      <c r="AA157" s="23"/>
      <c r="AB157" s="36"/>
      <c r="AC157" s="37"/>
      <c r="AD157" s="100"/>
      <c r="AE157" s="37"/>
      <c r="AF157" s="37"/>
      <c r="AG157" s="37"/>
      <c r="AH157" s="37"/>
      <c r="AI157" s="37"/>
      <c r="AJ157" s="37"/>
      <c r="AK157" s="38"/>
      <c r="AL157" s="3"/>
      <c r="AM157" s="4"/>
      <c r="AN157" s="4"/>
      <c r="AO157" s="7"/>
      <c r="AP157" s="8"/>
      <c r="AQ157" s="3"/>
      <c r="AR157" s="3"/>
      <c r="AS157" s="2"/>
      <c r="AT157" s="143"/>
      <c r="AU157" s="143"/>
      <c r="AV157" s="10"/>
      <c r="AW157" s="233"/>
      <c r="AX157" s="259"/>
      <c r="AY157" s="260"/>
    </row>
    <row r="158" spans="1:51" ht="13.5" outlineLevel="1" thickBot="1" x14ac:dyDescent="0.25">
      <c r="A158" s="227"/>
      <c r="B158" s="227"/>
      <c r="C158" s="228"/>
      <c r="D158" s="25"/>
      <c r="E158" s="59"/>
      <c r="F158" s="59"/>
      <c r="G158" s="302"/>
      <c r="H158" s="345"/>
      <c r="I158" s="206"/>
      <c r="J158" s="15"/>
      <c r="K158" s="16"/>
      <c r="L158" s="139"/>
      <c r="M158" s="27"/>
      <c r="N158" s="27"/>
      <c r="O158" s="27"/>
      <c r="P158" s="26"/>
      <c r="Q158" s="26"/>
      <c r="R158" s="26"/>
      <c r="S158" s="26"/>
      <c r="T158" s="26"/>
      <c r="U158" s="27"/>
      <c r="V158" s="143"/>
      <c r="W158" s="143"/>
      <c r="X158" s="143"/>
      <c r="Y158" s="143"/>
      <c r="Z158" s="143"/>
      <c r="AA158" s="23"/>
      <c r="AB158" s="36"/>
      <c r="AC158" s="37"/>
      <c r="AD158" s="100"/>
      <c r="AE158" s="37"/>
      <c r="AF158" s="37"/>
      <c r="AG158" s="37"/>
      <c r="AH158" s="37"/>
      <c r="AI158" s="37"/>
      <c r="AJ158" s="37"/>
      <c r="AK158" s="38"/>
      <c r="AL158" s="154"/>
      <c r="AM158" s="154"/>
      <c r="AN158" s="248"/>
      <c r="AO158" s="246"/>
      <c r="AP158" s="154"/>
      <c r="AQ158" s="149"/>
      <c r="AR158" s="149"/>
      <c r="AS158" s="52"/>
      <c r="AT158" s="143"/>
      <c r="AU158" s="143"/>
      <c r="AV158" s="10"/>
      <c r="AW158" s="233"/>
      <c r="AX158" s="255"/>
      <c r="AY158" s="256"/>
    </row>
    <row r="159" spans="1:51" ht="13.5" customHeight="1" outlineLevel="1" thickBot="1" x14ac:dyDescent="0.25">
      <c r="A159" s="227"/>
      <c r="B159" s="227"/>
      <c r="C159" s="228"/>
      <c r="D159" s="25"/>
      <c r="E159" s="58"/>
      <c r="F159" s="58"/>
      <c r="G159" s="298"/>
      <c r="H159" s="343"/>
      <c r="I159" s="206"/>
      <c r="J159" s="15"/>
      <c r="K159" s="16"/>
      <c r="L159" s="139"/>
      <c r="M159" s="27"/>
      <c r="N159" s="27"/>
      <c r="O159" s="27"/>
      <c r="P159" s="26"/>
      <c r="Q159" s="26"/>
      <c r="R159" s="26"/>
      <c r="S159" s="26"/>
      <c r="T159" s="26"/>
      <c r="U159" s="27"/>
      <c r="V159" s="143"/>
      <c r="W159" s="143"/>
      <c r="X159" s="143"/>
      <c r="Y159" s="143"/>
      <c r="Z159" s="143"/>
      <c r="AA159" s="23"/>
      <c r="AB159" s="36"/>
      <c r="AC159" s="37"/>
      <c r="AD159" s="100"/>
      <c r="AE159" s="37"/>
      <c r="AF159" s="37"/>
      <c r="AG159" s="37"/>
      <c r="AH159" s="37"/>
      <c r="AI159" s="37"/>
      <c r="AJ159" s="37"/>
      <c r="AK159" s="38"/>
      <c r="AL159" s="3"/>
      <c r="AM159" s="4"/>
      <c r="AN159" s="4"/>
      <c r="AO159" s="7"/>
      <c r="AP159" s="8"/>
      <c r="AQ159" s="1"/>
      <c r="AR159" s="1"/>
      <c r="AS159" s="2"/>
      <c r="AT159" s="143"/>
      <c r="AU159" s="143"/>
      <c r="AV159" s="10"/>
      <c r="AW159" s="233"/>
      <c r="AX159" s="179"/>
      <c r="AY159" s="180"/>
    </row>
    <row r="160" spans="1:51" ht="13.5" outlineLevel="1" thickBot="1" x14ac:dyDescent="0.25">
      <c r="A160" s="227"/>
      <c r="B160" s="227"/>
      <c r="C160" s="228"/>
      <c r="D160" s="25"/>
      <c r="E160" s="59"/>
      <c r="F160" s="59"/>
      <c r="G160" s="299"/>
      <c r="H160" s="344"/>
      <c r="I160" s="206"/>
      <c r="J160" s="15"/>
      <c r="K160" s="16"/>
      <c r="L160" s="139"/>
      <c r="M160" s="27"/>
      <c r="N160" s="27"/>
      <c r="O160" s="27"/>
      <c r="P160" s="26"/>
      <c r="Q160" s="26"/>
      <c r="R160" s="26"/>
      <c r="S160" s="26"/>
      <c r="T160" s="26"/>
      <c r="U160" s="27"/>
      <c r="V160" s="143"/>
      <c r="W160" s="143"/>
      <c r="X160" s="143"/>
      <c r="Y160" s="143"/>
      <c r="Z160" s="143"/>
      <c r="AA160" s="23"/>
      <c r="AB160" s="36"/>
      <c r="AC160" s="37"/>
      <c r="AD160" s="100"/>
      <c r="AE160" s="37"/>
      <c r="AF160" s="37"/>
      <c r="AG160" s="37"/>
      <c r="AH160" s="37"/>
      <c r="AI160" s="37"/>
      <c r="AJ160" s="37"/>
      <c r="AK160" s="38"/>
      <c r="AL160" s="3"/>
      <c r="AM160" s="4"/>
      <c r="AN160" s="4"/>
      <c r="AO160" s="7"/>
      <c r="AP160" s="8"/>
      <c r="AQ160" s="3"/>
      <c r="AR160" s="3"/>
      <c r="AS160" s="2"/>
      <c r="AT160" s="143"/>
      <c r="AU160" s="143"/>
      <c r="AV160" s="10"/>
      <c r="AW160" s="233"/>
      <c r="AX160" s="257"/>
      <c r="AY160" s="258"/>
    </row>
    <row r="161" spans="1:51" ht="13.5" outlineLevel="1" thickBot="1" x14ac:dyDescent="0.25">
      <c r="A161" s="227"/>
      <c r="B161" s="227"/>
      <c r="C161" s="228"/>
      <c r="D161" s="25"/>
      <c r="E161" s="59"/>
      <c r="F161" s="59"/>
      <c r="G161" s="299"/>
      <c r="H161" s="344"/>
      <c r="I161" s="206"/>
      <c r="J161" s="15"/>
      <c r="K161" s="16"/>
      <c r="L161" s="139"/>
      <c r="M161" s="27"/>
      <c r="N161" s="27"/>
      <c r="O161" s="27"/>
      <c r="P161" s="26"/>
      <c r="Q161" s="26"/>
      <c r="R161" s="26"/>
      <c r="S161" s="26"/>
      <c r="T161" s="26"/>
      <c r="U161" s="27"/>
      <c r="V161" s="143"/>
      <c r="W161" s="143"/>
      <c r="X161" s="143"/>
      <c r="Y161" s="143"/>
      <c r="Z161" s="143"/>
      <c r="AA161" s="23"/>
      <c r="AB161" s="36"/>
      <c r="AC161" s="37"/>
      <c r="AD161" s="100"/>
      <c r="AE161" s="37"/>
      <c r="AF161" s="37"/>
      <c r="AG161" s="37"/>
      <c r="AH161" s="37"/>
      <c r="AI161" s="37"/>
      <c r="AJ161" s="37"/>
      <c r="AK161" s="38"/>
      <c r="AL161" s="3"/>
      <c r="AM161" s="4"/>
      <c r="AN161" s="4"/>
      <c r="AO161" s="7"/>
      <c r="AP161" s="8"/>
      <c r="AQ161" s="3"/>
      <c r="AR161" s="3"/>
      <c r="AS161" s="2"/>
      <c r="AT161" s="143"/>
      <c r="AU161" s="143"/>
      <c r="AV161" s="10"/>
      <c r="AW161" s="233"/>
      <c r="AX161" s="259"/>
      <c r="AY161" s="260"/>
    </row>
    <row r="162" spans="1:51" ht="13.5" outlineLevel="1" thickBot="1" x14ac:dyDescent="0.25">
      <c r="A162" s="227"/>
      <c r="B162" s="227"/>
      <c r="C162" s="228"/>
      <c r="D162" s="25"/>
      <c r="E162" s="59"/>
      <c r="F162" s="59"/>
      <c r="G162" s="299"/>
      <c r="H162" s="344"/>
      <c r="I162" s="206"/>
      <c r="J162" s="15"/>
      <c r="K162" s="16"/>
      <c r="L162" s="139"/>
      <c r="M162" s="27"/>
      <c r="N162" s="27"/>
      <c r="O162" s="27"/>
      <c r="P162" s="26"/>
      <c r="Q162" s="26"/>
      <c r="R162" s="26"/>
      <c r="S162" s="26"/>
      <c r="T162" s="26"/>
      <c r="U162" s="27"/>
      <c r="V162" s="143"/>
      <c r="W162" s="143"/>
      <c r="X162" s="143"/>
      <c r="Y162" s="143"/>
      <c r="Z162" s="143"/>
      <c r="AA162" s="23"/>
      <c r="AB162" s="36"/>
      <c r="AC162" s="37"/>
      <c r="AD162" s="100"/>
      <c r="AE162" s="37"/>
      <c r="AF162" s="37"/>
      <c r="AG162" s="37"/>
      <c r="AH162" s="37"/>
      <c r="AI162" s="37"/>
      <c r="AJ162" s="37"/>
      <c r="AK162" s="38"/>
      <c r="AL162" s="3"/>
      <c r="AM162" s="4"/>
      <c r="AN162" s="4"/>
      <c r="AO162" s="7"/>
      <c r="AP162" s="8"/>
      <c r="AQ162" s="3"/>
      <c r="AR162" s="3"/>
      <c r="AS162" s="2"/>
      <c r="AT162" s="143"/>
      <c r="AU162" s="143"/>
      <c r="AV162" s="60"/>
      <c r="AW162" s="233"/>
      <c r="AX162" s="255"/>
      <c r="AY162" s="256"/>
    </row>
    <row r="163" spans="1:51" ht="13.5" outlineLevel="1" thickBot="1" x14ac:dyDescent="0.25">
      <c r="A163" s="227"/>
      <c r="B163" s="227"/>
      <c r="C163" s="228"/>
      <c r="D163" s="25"/>
      <c r="E163" s="59"/>
      <c r="F163" s="59"/>
      <c r="G163" s="299"/>
      <c r="H163" s="344"/>
      <c r="I163" s="206"/>
      <c r="J163" s="15"/>
      <c r="K163" s="16"/>
      <c r="L163" s="139"/>
      <c r="M163" s="27"/>
      <c r="N163" s="27"/>
      <c r="O163" s="27"/>
      <c r="P163" s="26"/>
      <c r="Q163" s="26"/>
      <c r="R163" s="26"/>
      <c r="S163" s="26"/>
      <c r="T163" s="26"/>
      <c r="U163" s="27"/>
      <c r="V163" s="143"/>
      <c r="W163" s="143"/>
      <c r="X163" s="143"/>
      <c r="Y163" s="143"/>
      <c r="Z163" s="143"/>
      <c r="AA163" s="23"/>
      <c r="AB163" s="36"/>
      <c r="AC163" s="37"/>
      <c r="AD163" s="100"/>
      <c r="AE163" s="37"/>
      <c r="AF163" s="37"/>
      <c r="AG163" s="37"/>
      <c r="AH163" s="37"/>
      <c r="AI163" s="37"/>
      <c r="AJ163" s="37"/>
      <c r="AK163" s="38"/>
      <c r="AL163" s="3"/>
      <c r="AM163" s="4"/>
      <c r="AN163" s="4"/>
      <c r="AO163" s="7"/>
      <c r="AP163" s="8"/>
      <c r="AQ163" s="3"/>
      <c r="AR163" s="3"/>
      <c r="AS163" s="2"/>
      <c r="AT163" s="143"/>
      <c r="AU163" s="143"/>
      <c r="AV163" s="375"/>
      <c r="AW163" s="233"/>
      <c r="AX163" s="179"/>
      <c r="AY163" s="180"/>
    </row>
    <row r="164" spans="1:51" ht="13.5" outlineLevel="1" thickBot="1" x14ac:dyDescent="0.25">
      <c r="A164" s="227"/>
      <c r="B164" s="227"/>
      <c r="C164" s="228"/>
      <c r="D164" s="25"/>
      <c r="E164" s="59"/>
      <c r="F164" s="59"/>
      <c r="G164" s="299"/>
      <c r="H164" s="344"/>
      <c r="I164" s="206"/>
      <c r="J164" s="15"/>
      <c r="K164" s="16"/>
      <c r="L164" s="139"/>
      <c r="M164" s="27"/>
      <c r="N164" s="27"/>
      <c r="O164" s="27"/>
      <c r="P164" s="26"/>
      <c r="Q164" s="26"/>
      <c r="R164" s="26"/>
      <c r="S164" s="26"/>
      <c r="T164" s="26"/>
      <c r="U164" s="27"/>
      <c r="V164" s="143"/>
      <c r="W164" s="143"/>
      <c r="X164" s="143"/>
      <c r="Y164" s="143"/>
      <c r="Z164" s="143"/>
      <c r="AA164" s="23"/>
      <c r="AB164" s="36"/>
      <c r="AC164" s="37"/>
      <c r="AD164" s="100"/>
      <c r="AE164" s="37"/>
      <c r="AF164" s="37"/>
      <c r="AG164" s="37"/>
      <c r="AH164" s="37"/>
      <c r="AI164" s="37"/>
      <c r="AJ164" s="37"/>
      <c r="AK164" s="38"/>
      <c r="AL164" s="3"/>
      <c r="AM164" s="4"/>
      <c r="AN164" s="4"/>
      <c r="AO164" s="7"/>
      <c r="AP164" s="8"/>
      <c r="AQ164" s="3"/>
      <c r="AR164" s="3"/>
      <c r="AS164" s="2"/>
      <c r="AT164" s="143"/>
      <c r="AU164" s="143"/>
      <c r="AV164" s="376"/>
      <c r="AW164" s="233"/>
      <c r="AX164" s="257"/>
      <c r="AY164" s="258"/>
    </row>
    <row r="165" spans="1:51" ht="13.5" outlineLevel="1" thickBot="1" x14ac:dyDescent="0.25">
      <c r="A165" s="227"/>
      <c r="B165" s="227"/>
      <c r="C165" s="228"/>
      <c r="D165" s="25"/>
      <c r="E165" s="59"/>
      <c r="F165" s="59"/>
      <c r="G165" s="302"/>
      <c r="H165" s="345"/>
      <c r="I165" s="206"/>
      <c r="J165" s="15"/>
      <c r="K165" s="16"/>
      <c r="L165" s="139"/>
      <c r="M165" s="27"/>
      <c r="N165" s="27"/>
      <c r="O165" s="27"/>
      <c r="P165" s="26"/>
      <c r="Q165" s="26"/>
      <c r="R165" s="26"/>
      <c r="S165" s="26"/>
      <c r="T165" s="26"/>
      <c r="U165" s="27"/>
      <c r="V165" s="143"/>
      <c r="W165" s="143"/>
      <c r="X165" s="143"/>
      <c r="Y165" s="143"/>
      <c r="Z165" s="143"/>
      <c r="AA165" s="23"/>
      <c r="AB165" s="36"/>
      <c r="AC165" s="37"/>
      <c r="AD165" s="100"/>
      <c r="AE165" s="37"/>
      <c r="AF165" s="37"/>
      <c r="AG165" s="37"/>
      <c r="AH165" s="37"/>
      <c r="AI165" s="37"/>
      <c r="AJ165" s="37"/>
      <c r="AK165" s="38"/>
      <c r="AL165" s="154"/>
      <c r="AM165" s="149"/>
      <c r="AN165" s="248"/>
      <c r="AO165" s="246"/>
      <c r="AP165" s="154"/>
      <c r="AQ165" s="149"/>
      <c r="AR165" s="149"/>
      <c r="AS165" s="52"/>
      <c r="AT165" s="143"/>
      <c r="AU165" s="143"/>
      <c r="AV165" s="61"/>
      <c r="AW165" s="233"/>
      <c r="AX165" s="259"/>
      <c r="AY165" s="260"/>
    </row>
    <row r="166" spans="1:51" ht="13.5" customHeight="1" outlineLevel="1" thickBot="1" x14ac:dyDescent="0.25">
      <c r="A166" s="227"/>
      <c r="B166" s="227"/>
      <c r="C166" s="228"/>
      <c r="D166" s="25"/>
      <c r="E166" s="58"/>
      <c r="F166" s="58"/>
      <c r="G166" s="298"/>
      <c r="H166" s="343"/>
      <c r="I166" s="206"/>
      <c r="J166" s="15"/>
      <c r="K166" s="16"/>
      <c r="L166" s="139"/>
      <c r="M166" s="27"/>
      <c r="N166" s="27"/>
      <c r="O166" s="27"/>
      <c r="P166" s="26"/>
      <c r="Q166" s="26"/>
      <c r="R166" s="26"/>
      <c r="S166" s="26"/>
      <c r="T166" s="26"/>
      <c r="U166" s="27"/>
      <c r="V166" s="143"/>
      <c r="W166" s="143"/>
      <c r="X166" s="143"/>
      <c r="Y166" s="143"/>
      <c r="Z166" s="143"/>
      <c r="AA166" s="23"/>
      <c r="AB166" s="36"/>
      <c r="AC166" s="37"/>
      <c r="AD166" s="100"/>
      <c r="AE166" s="37"/>
      <c r="AF166" s="37"/>
      <c r="AG166" s="37"/>
      <c r="AH166" s="37"/>
      <c r="AI166" s="37"/>
      <c r="AJ166" s="37"/>
      <c r="AK166" s="38"/>
      <c r="AL166" s="3"/>
      <c r="AM166" s="4"/>
      <c r="AN166" s="4"/>
      <c r="AO166" s="7"/>
      <c r="AP166" s="8"/>
      <c r="AQ166" s="1"/>
      <c r="AR166" s="1"/>
      <c r="AS166" s="2"/>
      <c r="AT166" s="143"/>
      <c r="AU166" s="143"/>
      <c r="AV166" s="60"/>
      <c r="AW166" s="233"/>
      <c r="AX166" s="255"/>
      <c r="AY166" s="256"/>
    </row>
    <row r="167" spans="1:51" ht="13.5" outlineLevel="1" thickBot="1" x14ac:dyDescent="0.25">
      <c r="A167" s="227"/>
      <c r="B167" s="227"/>
      <c r="C167" s="228"/>
      <c r="D167" s="25"/>
      <c r="E167" s="59"/>
      <c r="F167" s="59"/>
      <c r="G167" s="299"/>
      <c r="H167" s="344"/>
      <c r="I167" s="206"/>
      <c r="J167" s="15"/>
      <c r="K167" s="16"/>
      <c r="L167" s="139"/>
      <c r="M167" s="27"/>
      <c r="N167" s="27"/>
      <c r="O167" s="27"/>
      <c r="P167" s="26"/>
      <c r="Q167" s="26"/>
      <c r="R167" s="26"/>
      <c r="S167" s="26"/>
      <c r="T167" s="26"/>
      <c r="U167" s="27"/>
      <c r="V167" s="143"/>
      <c r="W167" s="143"/>
      <c r="X167" s="143"/>
      <c r="Y167" s="143"/>
      <c r="Z167" s="143"/>
      <c r="AA167" s="23"/>
      <c r="AB167" s="36"/>
      <c r="AC167" s="37"/>
      <c r="AD167" s="100"/>
      <c r="AE167" s="37"/>
      <c r="AF167" s="37"/>
      <c r="AG167" s="37"/>
      <c r="AH167" s="37"/>
      <c r="AI167" s="37"/>
      <c r="AJ167" s="37"/>
      <c r="AK167" s="38"/>
      <c r="AL167" s="3"/>
      <c r="AM167" s="4"/>
      <c r="AN167" s="4"/>
      <c r="AO167" s="7"/>
      <c r="AP167" s="8"/>
      <c r="AQ167" s="3"/>
      <c r="AR167" s="3"/>
      <c r="AS167" s="2"/>
      <c r="AT167" s="143"/>
      <c r="AU167" s="143"/>
      <c r="AV167" s="375"/>
      <c r="AW167" s="233"/>
      <c r="AX167" s="179"/>
      <c r="AY167" s="180"/>
    </row>
    <row r="168" spans="1:51" ht="13.5" outlineLevel="1" thickBot="1" x14ac:dyDescent="0.25">
      <c r="A168" s="227"/>
      <c r="B168" s="227"/>
      <c r="C168" s="228"/>
      <c r="D168" s="25"/>
      <c r="E168" s="59"/>
      <c r="F168" s="59"/>
      <c r="G168" s="299"/>
      <c r="H168" s="344"/>
      <c r="I168" s="206"/>
      <c r="J168" s="15"/>
      <c r="K168" s="16"/>
      <c r="L168" s="139"/>
      <c r="M168" s="27"/>
      <c r="N168" s="27"/>
      <c r="O168" s="27"/>
      <c r="P168" s="26"/>
      <c r="Q168" s="26"/>
      <c r="R168" s="26"/>
      <c r="S168" s="26"/>
      <c r="T168" s="26"/>
      <c r="U168" s="27"/>
      <c r="V168" s="143"/>
      <c r="W168" s="143"/>
      <c r="X168" s="143"/>
      <c r="Y168" s="143"/>
      <c r="Z168" s="143"/>
      <c r="AA168" s="23"/>
      <c r="AB168" s="36"/>
      <c r="AC168" s="37"/>
      <c r="AD168" s="100"/>
      <c r="AE168" s="37"/>
      <c r="AF168" s="37"/>
      <c r="AG168" s="37"/>
      <c r="AH168" s="37"/>
      <c r="AI168" s="37"/>
      <c r="AJ168" s="37"/>
      <c r="AK168" s="38"/>
      <c r="AL168" s="3"/>
      <c r="AM168" s="4"/>
      <c r="AN168" s="4"/>
      <c r="AO168" s="7"/>
      <c r="AP168" s="8"/>
      <c r="AQ168" s="3"/>
      <c r="AR168" s="3"/>
      <c r="AS168" s="2"/>
      <c r="AT168" s="143"/>
      <c r="AU168" s="143"/>
      <c r="AV168" s="376"/>
      <c r="AW168" s="233"/>
      <c r="AX168" s="257"/>
      <c r="AY168" s="258"/>
    </row>
    <row r="169" spans="1:51" ht="13.5" outlineLevel="1" thickBot="1" x14ac:dyDescent="0.25">
      <c r="A169" s="227"/>
      <c r="B169" s="227"/>
      <c r="C169" s="228"/>
      <c r="D169" s="25"/>
      <c r="E169" s="59"/>
      <c r="F169" s="59"/>
      <c r="G169" s="299"/>
      <c r="H169" s="344"/>
      <c r="I169" s="206"/>
      <c r="J169" s="15"/>
      <c r="K169" s="16"/>
      <c r="L169" s="139"/>
      <c r="M169" s="27"/>
      <c r="N169" s="27"/>
      <c r="O169" s="27"/>
      <c r="P169" s="26"/>
      <c r="Q169" s="26"/>
      <c r="R169" s="26"/>
      <c r="S169" s="26"/>
      <c r="T169" s="26"/>
      <c r="U169" s="27"/>
      <c r="V169" s="143"/>
      <c r="W169" s="143"/>
      <c r="X169" s="143"/>
      <c r="Y169" s="143"/>
      <c r="Z169" s="143"/>
      <c r="AA169" s="23"/>
      <c r="AB169" s="36"/>
      <c r="AC169" s="37"/>
      <c r="AD169" s="100"/>
      <c r="AE169" s="37"/>
      <c r="AF169" s="37"/>
      <c r="AG169" s="37"/>
      <c r="AH169" s="37"/>
      <c r="AI169" s="37"/>
      <c r="AJ169" s="37"/>
      <c r="AK169" s="38"/>
      <c r="AL169" s="3"/>
      <c r="AM169" s="4"/>
      <c r="AN169" s="4"/>
      <c r="AO169" s="7"/>
      <c r="AP169" s="8"/>
      <c r="AQ169" s="3"/>
      <c r="AR169" s="3"/>
      <c r="AS169" s="2"/>
      <c r="AT169" s="143"/>
      <c r="AU169" s="143"/>
      <c r="AV169" s="62"/>
      <c r="AW169" s="233"/>
      <c r="AX169" s="259"/>
      <c r="AY169" s="260"/>
    </row>
    <row r="170" spans="1:51" ht="13.5" outlineLevel="1" thickBot="1" x14ac:dyDescent="0.25">
      <c r="A170" s="227"/>
      <c r="B170" s="227"/>
      <c r="C170" s="228"/>
      <c r="D170" s="25"/>
      <c r="E170" s="59"/>
      <c r="F170" s="59"/>
      <c r="G170" s="299"/>
      <c r="H170" s="344"/>
      <c r="I170" s="206"/>
      <c r="J170" s="15"/>
      <c r="K170" s="16"/>
      <c r="L170" s="139"/>
      <c r="M170" s="27"/>
      <c r="N170" s="27"/>
      <c r="O170" s="27"/>
      <c r="P170" s="26"/>
      <c r="Q170" s="26"/>
      <c r="R170" s="26"/>
      <c r="S170" s="26"/>
      <c r="T170" s="26"/>
      <c r="U170" s="27"/>
      <c r="V170" s="143"/>
      <c r="W170" s="143"/>
      <c r="X170" s="143"/>
      <c r="Y170" s="143"/>
      <c r="Z170" s="143"/>
      <c r="AA170" s="23"/>
      <c r="AB170" s="36"/>
      <c r="AC170" s="37"/>
      <c r="AD170" s="100"/>
      <c r="AE170" s="37"/>
      <c r="AF170" s="37"/>
      <c r="AG170" s="37"/>
      <c r="AH170" s="37"/>
      <c r="AI170" s="37"/>
      <c r="AJ170" s="37"/>
      <c r="AK170" s="38"/>
      <c r="AL170" s="3"/>
      <c r="AM170" s="137"/>
      <c r="AN170" s="4"/>
      <c r="AO170" s="7"/>
      <c r="AP170" s="8"/>
      <c r="AQ170" s="3"/>
      <c r="AR170" s="3"/>
      <c r="AS170" s="2"/>
      <c r="AT170" s="143"/>
      <c r="AU170" s="143"/>
      <c r="AV170" s="60"/>
      <c r="AW170" s="233"/>
      <c r="AX170" s="255"/>
      <c r="AY170" s="256"/>
    </row>
    <row r="171" spans="1:51" ht="13.5" outlineLevel="1" thickBot="1" x14ac:dyDescent="0.25">
      <c r="A171" s="227"/>
      <c r="B171" s="227"/>
      <c r="C171" s="228"/>
      <c r="D171" s="25"/>
      <c r="E171" s="59"/>
      <c r="F171" s="59"/>
      <c r="G171" s="299"/>
      <c r="H171" s="344"/>
      <c r="I171" s="206"/>
      <c r="J171" s="15"/>
      <c r="K171" s="16"/>
      <c r="L171" s="139"/>
      <c r="M171" s="27"/>
      <c r="N171" s="27"/>
      <c r="O171" s="27"/>
      <c r="P171" s="26"/>
      <c r="Q171" s="26"/>
      <c r="R171" s="26"/>
      <c r="S171" s="26"/>
      <c r="T171" s="26"/>
      <c r="U171" s="27"/>
      <c r="V171" s="143"/>
      <c r="W171" s="143"/>
      <c r="X171" s="143"/>
      <c r="Y171" s="143"/>
      <c r="Z171" s="143"/>
      <c r="AA171" s="23"/>
      <c r="AB171" s="36"/>
      <c r="AC171" s="37"/>
      <c r="AD171" s="100"/>
      <c r="AE171" s="37"/>
      <c r="AF171" s="37"/>
      <c r="AG171" s="37"/>
      <c r="AH171" s="37"/>
      <c r="AI171" s="37"/>
      <c r="AJ171" s="37"/>
      <c r="AK171" s="38"/>
      <c r="AL171" s="3"/>
      <c r="AM171" s="4"/>
      <c r="AN171" s="4"/>
      <c r="AO171" s="7"/>
      <c r="AP171" s="8"/>
      <c r="AQ171" s="3"/>
      <c r="AR171" s="3"/>
      <c r="AS171" s="2"/>
      <c r="AT171" s="143"/>
      <c r="AU171" s="143"/>
      <c r="AV171" s="375"/>
      <c r="AW171" s="233"/>
      <c r="AX171" s="179"/>
      <c r="AY171" s="180"/>
    </row>
    <row r="172" spans="1:51" ht="13.5" outlineLevel="1" thickBot="1" x14ac:dyDescent="0.25">
      <c r="A172" s="227"/>
      <c r="B172" s="227"/>
      <c r="C172" s="228"/>
      <c r="D172" s="25"/>
      <c r="E172" s="59"/>
      <c r="F172" s="59"/>
      <c r="G172" s="302"/>
      <c r="H172" s="345"/>
      <c r="I172" s="206"/>
      <c r="J172" s="15"/>
      <c r="K172" s="16"/>
      <c r="L172" s="139"/>
      <c r="M172" s="27"/>
      <c r="N172" s="27"/>
      <c r="O172" s="27"/>
      <c r="P172" s="26"/>
      <c r="Q172" s="26"/>
      <c r="R172" s="26"/>
      <c r="S172" s="26"/>
      <c r="T172" s="26"/>
      <c r="U172" s="27"/>
      <c r="V172" s="143"/>
      <c r="W172" s="143"/>
      <c r="X172" s="143"/>
      <c r="Y172" s="143"/>
      <c r="Z172" s="143"/>
      <c r="AA172" s="23"/>
      <c r="AB172" s="36"/>
      <c r="AC172" s="37"/>
      <c r="AD172" s="100"/>
      <c r="AE172" s="37"/>
      <c r="AF172" s="37"/>
      <c r="AG172" s="37"/>
      <c r="AH172" s="37"/>
      <c r="AI172" s="37"/>
      <c r="AJ172" s="37"/>
      <c r="AK172" s="38"/>
      <c r="AL172" s="154"/>
      <c r="AM172" s="149"/>
      <c r="AN172" s="248"/>
      <c r="AO172" s="246"/>
      <c r="AP172" s="154"/>
      <c r="AQ172" s="149"/>
      <c r="AR172" s="149"/>
      <c r="AS172" s="52"/>
      <c r="AT172" s="143"/>
      <c r="AU172" s="143"/>
      <c r="AV172" s="376"/>
      <c r="AW172" s="233"/>
      <c r="AX172" s="261"/>
      <c r="AY172" s="262"/>
    </row>
    <row r="173" spans="1:51" ht="13.5" outlineLevel="1" thickBot="1" x14ac:dyDescent="0.25">
      <c r="A173" s="227"/>
      <c r="B173" s="227"/>
      <c r="C173" s="228"/>
      <c r="D173" s="25"/>
      <c r="E173" s="58"/>
      <c r="F173" s="58"/>
      <c r="G173" s="298"/>
      <c r="H173" s="414"/>
      <c r="I173" s="206"/>
      <c r="J173" s="18"/>
      <c r="K173" s="19"/>
      <c r="L173" s="139"/>
      <c r="M173" s="27"/>
      <c r="N173" s="27"/>
      <c r="O173" s="27"/>
      <c r="P173" s="26"/>
      <c r="Q173" s="26"/>
      <c r="R173" s="26"/>
      <c r="S173" s="26"/>
      <c r="T173" s="26"/>
      <c r="U173" s="27"/>
      <c r="V173" s="143"/>
      <c r="W173" s="143"/>
      <c r="X173" s="143"/>
      <c r="Y173" s="143"/>
      <c r="Z173" s="143"/>
      <c r="AA173" s="23"/>
      <c r="AB173" s="36"/>
      <c r="AC173" s="37"/>
      <c r="AD173" s="100"/>
      <c r="AE173" s="37"/>
      <c r="AF173" s="37"/>
      <c r="AG173" s="37"/>
      <c r="AH173" s="37"/>
      <c r="AI173" s="37"/>
      <c r="AJ173" s="37"/>
      <c r="AK173" s="38"/>
      <c r="AL173" s="1"/>
      <c r="AM173" s="9"/>
      <c r="AN173" s="9"/>
      <c r="AO173" s="1"/>
      <c r="AP173" s="12"/>
      <c r="AQ173" s="1"/>
      <c r="AR173" s="1"/>
      <c r="AS173" s="2"/>
      <c r="AT173" s="143"/>
      <c r="AU173" s="143"/>
      <c r="AV173" s="61"/>
      <c r="AW173" s="233"/>
      <c r="AX173" s="255"/>
      <c r="AY173" s="263"/>
    </row>
    <row r="174" spans="1:51" ht="13.5" outlineLevel="1" thickBot="1" x14ac:dyDescent="0.25">
      <c r="A174" s="227"/>
      <c r="B174" s="227"/>
      <c r="C174" s="228"/>
      <c r="D174" s="25"/>
      <c r="E174" s="59"/>
      <c r="F174" s="59"/>
      <c r="G174" s="299"/>
      <c r="H174" s="299"/>
      <c r="I174" s="206"/>
      <c r="J174" s="18"/>
      <c r="K174" s="19"/>
      <c r="L174" s="139"/>
      <c r="M174" s="27"/>
      <c r="N174" s="27"/>
      <c r="O174" s="27"/>
      <c r="P174" s="26"/>
      <c r="Q174" s="26"/>
      <c r="R174" s="26"/>
      <c r="S174" s="26"/>
      <c r="T174" s="26"/>
      <c r="U174" s="27"/>
      <c r="V174" s="143"/>
      <c r="W174" s="143"/>
      <c r="X174" s="143"/>
      <c r="Y174" s="143"/>
      <c r="Z174" s="143"/>
      <c r="AA174" s="23"/>
      <c r="AB174" s="36"/>
      <c r="AC174" s="37"/>
      <c r="AD174" s="100"/>
      <c r="AE174" s="37"/>
      <c r="AF174" s="37"/>
      <c r="AG174" s="37"/>
      <c r="AH174" s="37"/>
      <c r="AI174" s="37"/>
      <c r="AJ174" s="37"/>
      <c r="AK174" s="38"/>
      <c r="AL174" s="1"/>
      <c r="AM174" s="9"/>
      <c r="AN174" s="9"/>
      <c r="AO174" s="1"/>
      <c r="AP174" s="11"/>
      <c r="AQ174" s="9"/>
      <c r="AR174" s="9"/>
      <c r="AS174" s="2"/>
      <c r="AT174" s="143"/>
      <c r="AU174" s="143"/>
      <c r="AV174" s="60"/>
      <c r="AW174" s="233"/>
      <c r="AX174" s="108"/>
      <c r="AY174" s="183"/>
    </row>
    <row r="175" spans="1:51" ht="13.5" outlineLevel="1" thickBot="1" x14ac:dyDescent="0.25">
      <c r="A175" s="227"/>
      <c r="B175" s="227"/>
      <c r="C175" s="228"/>
      <c r="D175" s="25"/>
      <c r="E175" s="59"/>
      <c r="F175" s="59"/>
      <c r="G175" s="299"/>
      <c r="H175" s="299"/>
      <c r="I175" s="206"/>
      <c r="J175" s="18"/>
      <c r="K175" s="19"/>
      <c r="L175" s="139"/>
      <c r="M175" s="27"/>
      <c r="N175" s="27"/>
      <c r="O175" s="27"/>
      <c r="P175" s="26"/>
      <c r="Q175" s="26"/>
      <c r="R175" s="26"/>
      <c r="S175" s="26"/>
      <c r="T175" s="26"/>
      <c r="U175" s="27"/>
      <c r="V175" s="143"/>
      <c r="W175" s="143"/>
      <c r="X175" s="143"/>
      <c r="Y175" s="143"/>
      <c r="Z175" s="143"/>
      <c r="AA175" s="23"/>
      <c r="AB175" s="36"/>
      <c r="AC175" s="37"/>
      <c r="AD175" s="100"/>
      <c r="AE175" s="37"/>
      <c r="AF175" s="37"/>
      <c r="AG175" s="37"/>
      <c r="AH175" s="37"/>
      <c r="AI175" s="37"/>
      <c r="AJ175" s="37"/>
      <c r="AK175" s="38"/>
      <c r="AL175" s="1"/>
      <c r="AM175" s="9"/>
      <c r="AN175" s="9"/>
      <c r="AO175" s="1"/>
      <c r="AP175" s="11"/>
      <c r="AQ175" s="1"/>
      <c r="AR175" s="1"/>
      <c r="AS175" s="2"/>
      <c r="AT175" s="143"/>
      <c r="AU175" s="143"/>
      <c r="AV175" s="375"/>
      <c r="AW175" s="233"/>
      <c r="AX175" s="104"/>
      <c r="AY175" s="219"/>
    </row>
    <row r="176" spans="1:51" ht="13.5" outlineLevel="1" thickBot="1" x14ac:dyDescent="0.25">
      <c r="A176" s="227"/>
      <c r="B176" s="227"/>
      <c r="C176" s="228"/>
      <c r="D176" s="25"/>
      <c r="E176" s="59"/>
      <c r="F176" s="59"/>
      <c r="G176" s="300"/>
      <c r="H176" s="421"/>
      <c r="I176" s="206"/>
      <c r="J176" s="18"/>
      <c r="K176" s="19"/>
      <c r="L176" s="139"/>
      <c r="M176" s="27"/>
      <c r="N176" s="27"/>
      <c r="O176" s="27"/>
      <c r="P176" s="26"/>
      <c r="Q176" s="26"/>
      <c r="R176" s="26"/>
      <c r="S176" s="26"/>
      <c r="T176" s="26"/>
      <c r="U176" s="27"/>
      <c r="V176" s="143"/>
      <c r="W176" s="143"/>
      <c r="X176" s="143"/>
      <c r="Y176" s="143"/>
      <c r="Z176" s="143"/>
      <c r="AA176" s="23"/>
      <c r="AB176" s="36"/>
      <c r="AC176" s="37"/>
      <c r="AD176" s="100"/>
      <c r="AE176" s="37"/>
      <c r="AF176" s="37"/>
      <c r="AG176" s="37"/>
      <c r="AH176" s="37"/>
      <c r="AI176" s="37"/>
      <c r="AJ176" s="37"/>
      <c r="AK176" s="38"/>
      <c r="AL176" s="20"/>
      <c r="AM176" s="57"/>
      <c r="AN176" s="21"/>
      <c r="AO176" s="20"/>
      <c r="AP176" s="9"/>
      <c r="AQ176" s="20"/>
      <c r="AR176" s="20"/>
      <c r="AS176" s="9"/>
      <c r="AT176" s="143"/>
      <c r="AU176" s="143"/>
      <c r="AV176" s="376"/>
      <c r="AW176" s="233"/>
      <c r="AX176" s="105"/>
      <c r="AY176" s="221"/>
    </row>
    <row r="177" spans="1:58" ht="14.25" customHeight="1" outlineLevel="1" thickTop="1" thickBot="1" x14ac:dyDescent="0.25">
      <c r="A177" s="419"/>
      <c r="B177" s="420"/>
      <c r="C177" s="303"/>
      <c r="D177" s="304"/>
      <c r="E177" s="304"/>
      <c r="F177" s="304"/>
      <c r="G177" s="305"/>
      <c r="H177" s="210"/>
      <c r="I177" s="102"/>
      <c r="J177" s="102"/>
      <c r="K177" s="292"/>
      <c r="L177" s="293"/>
      <c r="M177" s="293"/>
      <c r="N177" s="293"/>
      <c r="O177" s="294"/>
      <c r="P177" s="185"/>
      <c r="Q177" s="186"/>
      <c r="R177" s="186"/>
      <c r="S177" s="187"/>
      <c r="T177" s="187"/>
      <c r="U177" s="186"/>
      <c r="V177" s="363"/>
      <c r="W177" s="364"/>
      <c r="X177" s="315"/>
      <c r="Y177" s="316"/>
      <c r="Z177" s="315"/>
      <c r="AA177" s="317"/>
      <c r="AB177" s="318"/>
      <c r="AC177" s="316"/>
      <c r="AD177" s="377"/>
      <c r="AE177" s="316"/>
      <c r="AF177" s="377"/>
      <c r="AG177" s="316"/>
      <c r="AH177" s="323"/>
      <c r="AI177" s="316"/>
      <c r="AJ177" s="323"/>
      <c r="AK177" s="317"/>
      <c r="AL177" s="188"/>
      <c r="AM177" s="189"/>
      <c r="AN177" s="371"/>
      <c r="AO177" s="316"/>
      <c r="AP177" s="316"/>
      <c r="AQ177" s="190"/>
      <c r="AR177" s="190"/>
      <c r="AS177" s="107"/>
      <c r="AT177" s="191"/>
      <c r="AU177" s="192"/>
      <c r="AV177" s="193"/>
      <c r="AW177" s="193"/>
      <c r="AX177" s="194"/>
      <c r="AY177" s="195"/>
    </row>
    <row r="178" spans="1:58" ht="12.75" customHeight="1" outlineLevel="1" thickBot="1" x14ac:dyDescent="0.25">
      <c r="A178" s="418"/>
      <c r="B178" s="286"/>
      <c r="C178" s="306"/>
      <c r="D178" s="304"/>
      <c r="E178" s="304"/>
      <c r="F178" s="304"/>
      <c r="G178" s="305"/>
      <c r="H178" s="211"/>
      <c r="I178" s="212"/>
      <c r="J178" s="22"/>
      <c r="K178" s="295"/>
      <c r="L178" s="296"/>
      <c r="M178" s="296"/>
      <c r="N178" s="296"/>
      <c r="O178" s="297"/>
      <c r="P178" s="390"/>
      <c r="Q178" s="361"/>
      <c r="R178" s="361"/>
      <c r="S178" s="361"/>
      <c r="T178" s="361"/>
      <c r="U178" s="396"/>
      <c r="V178" s="357"/>
      <c r="W178" s="369"/>
      <c r="X178" s="357"/>
      <c r="Y178" s="320"/>
      <c r="Z178" s="357"/>
      <c r="AA178" s="320"/>
      <c r="AB178" s="319"/>
      <c r="AC178" s="379"/>
      <c r="AD178" s="319"/>
      <c r="AE178" s="320"/>
      <c r="AF178" s="319"/>
      <c r="AG178" s="320"/>
      <c r="AH178" s="319"/>
      <c r="AI178" s="320"/>
      <c r="AJ178" s="319"/>
      <c r="AK178" s="320"/>
      <c r="AL178" s="384"/>
      <c r="AM178" s="384"/>
      <c r="AN178" s="145"/>
      <c r="AO178" s="213"/>
      <c r="AP178" s="145"/>
      <c r="AQ178" s="384"/>
      <c r="AR178" s="384"/>
      <c r="AS178" s="422"/>
      <c r="AT178" s="286"/>
      <c r="AU178" s="286"/>
      <c r="AV178" s="382"/>
      <c r="AW178" s="286"/>
      <c r="AX178" s="286"/>
      <c r="AY178" s="287"/>
    </row>
    <row r="179" spans="1:58" ht="12.75" customHeight="1" outlineLevel="1" thickBot="1" x14ac:dyDescent="0.25">
      <c r="A179" s="418"/>
      <c r="B179" s="286"/>
      <c r="C179" s="359"/>
      <c r="D179" s="360"/>
      <c r="E179" s="360"/>
      <c r="F179" s="327"/>
      <c r="G179" s="328"/>
      <c r="H179" s="211"/>
      <c r="I179" s="214"/>
      <c r="J179" s="22"/>
      <c r="K179" s="357"/>
      <c r="L179" s="385"/>
      <c r="M179" s="385"/>
      <c r="N179" s="385"/>
      <c r="O179" s="369"/>
      <c r="P179" s="391"/>
      <c r="Q179" s="362"/>
      <c r="R179" s="362"/>
      <c r="S179" s="362"/>
      <c r="T179" s="362"/>
      <c r="U179" s="397"/>
      <c r="V179" s="358"/>
      <c r="W179" s="370"/>
      <c r="X179" s="358"/>
      <c r="Y179" s="322"/>
      <c r="Z179" s="358"/>
      <c r="AA179" s="322"/>
      <c r="AB179" s="380"/>
      <c r="AC179" s="381"/>
      <c r="AD179" s="321"/>
      <c r="AE179" s="322"/>
      <c r="AF179" s="321"/>
      <c r="AG179" s="322"/>
      <c r="AH179" s="321"/>
      <c r="AI179" s="322"/>
      <c r="AJ179" s="321"/>
      <c r="AK179" s="322"/>
      <c r="AL179" s="384"/>
      <c r="AM179" s="384"/>
      <c r="AN179" s="145"/>
      <c r="AO179" s="213"/>
      <c r="AP179" s="145"/>
      <c r="AQ179" s="384"/>
      <c r="AR179" s="384"/>
      <c r="AS179" s="422"/>
      <c r="AT179" s="286"/>
      <c r="AU179" s="286"/>
      <c r="AV179" s="382"/>
      <c r="AW179" s="286"/>
      <c r="AX179" s="286"/>
      <c r="AY179" s="287"/>
    </row>
    <row r="180" spans="1:58" ht="13.5" customHeight="1" outlineLevel="1" thickBot="1" x14ac:dyDescent="0.25">
      <c r="A180" s="427"/>
      <c r="B180" s="428"/>
      <c r="C180" s="404"/>
      <c r="D180" s="405"/>
      <c r="E180" s="405"/>
      <c r="F180" s="405"/>
      <c r="G180" s="389"/>
      <c r="H180" s="215"/>
      <c r="I180" s="216"/>
      <c r="J180" s="24"/>
      <c r="K180" s="386"/>
      <c r="L180" s="387"/>
      <c r="M180" s="387"/>
      <c r="N180" s="387"/>
      <c r="O180" s="388"/>
      <c r="P180" s="33"/>
      <c r="Q180" s="99"/>
      <c r="R180" s="99"/>
      <c r="S180" s="99"/>
      <c r="T180" s="99"/>
      <c r="U180" s="28"/>
      <c r="V180" s="334"/>
      <c r="W180" s="389"/>
      <c r="X180" s="334"/>
      <c r="Y180" s="335"/>
      <c r="Z180" s="334"/>
      <c r="AA180" s="335"/>
      <c r="AB180" s="338"/>
      <c r="AC180" s="339"/>
      <c r="AD180" s="338"/>
      <c r="AE180" s="339"/>
      <c r="AF180" s="338"/>
      <c r="AG180" s="339"/>
      <c r="AH180" s="338"/>
      <c r="AI180" s="339"/>
      <c r="AJ180" s="338"/>
      <c r="AK180" s="339"/>
      <c r="AL180" s="6"/>
      <c r="AM180" s="6"/>
      <c r="AN180" s="5"/>
      <c r="AO180" s="217"/>
      <c r="AP180" s="5"/>
      <c r="AQ180" s="6"/>
      <c r="AR180" s="6"/>
      <c r="AS180" s="6"/>
      <c r="AT180" s="99"/>
      <c r="AU180" s="99"/>
      <c r="AV180" s="63"/>
      <c r="AW180" s="99"/>
      <c r="AX180" s="99"/>
      <c r="AY180" s="288"/>
    </row>
    <row r="181" spans="1:58" ht="50.1" customHeight="1" thickTop="1" thickBot="1" x14ac:dyDescent="0.25">
      <c r="A181" s="289"/>
      <c r="B181" s="340"/>
      <c r="C181" s="340"/>
      <c r="D181" s="340"/>
      <c r="E181" s="340"/>
      <c r="F181" s="340"/>
      <c r="G181" s="340"/>
      <c r="H181" s="341"/>
      <c r="I181" s="341"/>
      <c r="J181" s="341"/>
      <c r="K181" s="341"/>
      <c r="L181" s="341"/>
      <c r="M181" s="341"/>
      <c r="N181" s="341"/>
      <c r="O181" s="341"/>
      <c r="P181" s="341"/>
      <c r="Q181" s="341"/>
      <c r="R181" s="341"/>
      <c r="S181" s="341"/>
      <c r="T181" s="341"/>
      <c r="U181" s="341"/>
      <c r="V181" s="341"/>
      <c r="W181" s="341"/>
      <c r="X181" s="341"/>
      <c r="Y181" s="341"/>
      <c r="Z181" s="341"/>
      <c r="AA181" s="341"/>
      <c r="AB181" s="341"/>
      <c r="AC181" s="341"/>
      <c r="AD181" s="341"/>
      <c r="AE181" s="341"/>
      <c r="AF181" s="341"/>
      <c r="AG181" s="341"/>
      <c r="AH181" s="341"/>
      <c r="AI181" s="341"/>
      <c r="AJ181" s="341"/>
      <c r="AK181" s="341"/>
      <c r="AL181" s="341"/>
      <c r="AM181" s="341"/>
      <c r="AN181" s="341"/>
      <c r="AO181" s="341"/>
      <c r="AP181" s="341"/>
      <c r="AQ181" s="341"/>
      <c r="AR181" s="341"/>
      <c r="AS181" s="341"/>
      <c r="AT181" s="341"/>
      <c r="AU181" s="341"/>
      <c r="AV181" s="341"/>
      <c r="AW181" s="341"/>
      <c r="AX181" s="341"/>
      <c r="AY181" s="342"/>
    </row>
    <row r="182" spans="1:58" ht="35.25" customHeight="1" outlineLevel="1" thickTop="1" thickBot="1" x14ac:dyDescent="0.3">
      <c r="A182" s="399"/>
      <c r="B182" s="411"/>
      <c r="C182" s="406"/>
      <c r="D182" s="392"/>
      <c r="E182" s="157"/>
      <c r="F182" s="157"/>
      <c r="G182" s="307"/>
      <c r="H182" s="372"/>
      <c r="I182" s="365"/>
      <c r="J182" s="346"/>
      <c r="K182" s="349"/>
      <c r="L182" s="415"/>
      <c r="M182" s="415"/>
      <c r="N182" s="392"/>
      <c r="O182" s="395"/>
      <c r="P182" s="398"/>
      <c r="Q182" s="398"/>
      <c r="R182" s="398"/>
      <c r="S182" s="331"/>
      <c r="T182" s="331"/>
      <c r="U182" s="398"/>
      <c r="V182" s="331"/>
      <c r="W182" s="331"/>
      <c r="X182" s="331"/>
      <c r="Y182" s="331"/>
      <c r="Z182" s="331"/>
      <c r="AA182" s="324"/>
      <c r="AB182" s="353"/>
      <c r="AC182" s="354"/>
      <c r="AD182" s="354"/>
      <c r="AE182" s="354"/>
      <c r="AF182" s="354"/>
      <c r="AG182" s="354"/>
      <c r="AH182" s="354"/>
      <c r="AI182" s="354"/>
      <c r="AJ182" s="354"/>
      <c r="AK182" s="355"/>
      <c r="AL182" s="310"/>
      <c r="AM182" s="311"/>
      <c r="AN182" s="312"/>
      <c r="AO182" s="429"/>
      <c r="AP182" s="429"/>
      <c r="AQ182" s="203"/>
      <c r="AR182" s="203"/>
      <c r="AS182" s="160"/>
      <c r="AT182" s="329"/>
      <c r="AU182" s="423"/>
      <c r="AV182" s="425"/>
      <c r="AW182" s="409"/>
      <c r="AX182" s="280"/>
      <c r="AY182" s="281"/>
      <c r="BB182" s="31"/>
      <c r="BF182" s="161"/>
    </row>
    <row r="183" spans="1:58" ht="30" customHeight="1" outlineLevel="1" thickBot="1" x14ac:dyDescent="0.3">
      <c r="A183" s="400"/>
      <c r="B183" s="412"/>
      <c r="C183" s="407"/>
      <c r="D183" s="393"/>
      <c r="E183" s="162"/>
      <c r="F183" s="162"/>
      <c r="G183" s="308"/>
      <c r="H183" s="373"/>
      <c r="I183" s="366"/>
      <c r="J183" s="347"/>
      <c r="K183" s="332"/>
      <c r="L183" s="416"/>
      <c r="M183" s="416"/>
      <c r="N183" s="393"/>
      <c r="O183" s="393"/>
      <c r="P183" s="332"/>
      <c r="Q183" s="332"/>
      <c r="R183" s="332"/>
      <c r="S183" s="332"/>
      <c r="T183" s="332"/>
      <c r="U183" s="332"/>
      <c r="V183" s="332"/>
      <c r="W183" s="332"/>
      <c r="X183" s="332"/>
      <c r="Y183" s="332"/>
      <c r="Z183" s="332"/>
      <c r="AA183" s="325"/>
      <c r="AB183" s="313"/>
      <c r="AC183" s="314"/>
      <c r="AD183" s="336"/>
      <c r="AE183" s="314"/>
      <c r="AF183" s="336"/>
      <c r="AG183" s="314"/>
      <c r="AH183" s="337"/>
      <c r="AI183" s="314"/>
      <c r="AJ183" s="337"/>
      <c r="AK183" s="378"/>
      <c r="AL183" s="163"/>
      <c r="AM183" s="140"/>
      <c r="AN183" s="204"/>
      <c r="AO183" s="205"/>
      <c r="AP183" s="205"/>
      <c r="AQ183" s="106"/>
      <c r="AR183" s="106"/>
      <c r="AS183" s="140"/>
      <c r="AT183" s="330"/>
      <c r="AU183" s="424"/>
      <c r="AV183" s="426"/>
      <c r="AW183" s="410"/>
      <c r="AX183" s="282"/>
      <c r="AY183" s="283"/>
      <c r="BF183" s="161"/>
    </row>
    <row r="184" spans="1:58" ht="30" customHeight="1" outlineLevel="1" thickBot="1" x14ac:dyDescent="0.25">
      <c r="A184" s="401"/>
      <c r="B184" s="413"/>
      <c r="C184" s="408"/>
      <c r="D184" s="394"/>
      <c r="E184" s="167"/>
      <c r="F184" s="167"/>
      <c r="G184" s="309"/>
      <c r="H184" s="374"/>
      <c r="I184" s="367"/>
      <c r="J184" s="348"/>
      <c r="K184" s="333"/>
      <c r="L184" s="417"/>
      <c r="M184" s="417"/>
      <c r="N184" s="394"/>
      <c r="O184" s="394"/>
      <c r="P184" s="333"/>
      <c r="Q184" s="333"/>
      <c r="R184" s="333"/>
      <c r="S184" s="333"/>
      <c r="T184" s="333"/>
      <c r="U184" s="333"/>
      <c r="V184" s="333"/>
      <c r="W184" s="333"/>
      <c r="X184" s="333"/>
      <c r="Y184" s="333"/>
      <c r="Z184" s="333"/>
      <c r="AA184" s="326"/>
      <c r="AB184" s="350"/>
      <c r="AC184" s="351"/>
      <c r="AD184" s="352"/>
      <c r="AE184" s="352"/>
      <c r="AF184" s="352"/>
      <c r="AG184" s="352"/>
      <c r="AH184" s="351"/>
      <c r="AI184" s="351"/>
      <c r="AJ184" s="352"/>
      <c r="AK184" s="356"/>
      <c r="AL184" s="350"/>
      <c r="AM184" s="351"/>
      <c r="AN184" s="351"/>
      <c r="AO184" s="351"/>
      <c r="AP184" s="351"/>
      <c r="AQ184" s="351"/>
      <c r="AR184" s="351"/>
      <c r="AS184" s="368"/>
      <c r="AT184" s="168"/>
      <c r="AU184" s="169"/>
      <c r="AV184" s="170"/>
      <c r="AW184" s="171"/>
      <c r="AX184" s="284"/>
      <c r="AY184" s="285"/>
      <c r="BF184" s="172"/>
    </row>
    <row r="185" spans="1:58" ht="14.25" outlineLevel="1" thickTop="1" thickBot="1" x14ac:dyDescent="0.25">
      <c r="A185" s="227"/>
      <c r="B185" s="227"/>
      <c r="C185" s="228"/>
      <c r="D185" s="25"/>
      <c r="E185" s="58"/>
      <c r="F185" s="58"/>
      <c r="G185" s="301"/>
      <c r="H185" s="414"/>
      <c r="I185" s="206"/>
      <c r="J185" s="15"/>
      <c r="K185" s="16"/>
      <c r="L185" s="139"/>
      <c r="M185" s="27"/>
      <c r="N185" s="27"/>
      <c r="O185" s="27"/>
      <c r="P185" s="26"/>
      <c r="Q185" s="26"/>
      <c r="R185" s="26"/>
      <c r="S185" s="26"/>
      <c r="T185" s="26"/>
      <c r="U185" s="27"/>
      <c r="V185" s="143"/>
      <c r="W185" s="143"/>
      <c r="X185" s="143"/>
      <c r="Y185" s="143"/>
      <c r="Z185" s="143"/>
      <c r="AA185" s="23"/>
      <c r="AB185" s="36"/>
      <c r="AC185" s="37"/>
      <c r="AD185" s="100"/>
      <c r="AE185" s="37"/>
      <c r="AF185" s="37"/>
      <c r="AG185" s="37"/>
      <c r="AH185" s="37"/>
      <c r="AI185" s="37"/>
      <c r="AJ185" s="37"/>
      <c r="AK185" s="38"/>
      <c r="AL185" s="1"/>
      <c r="AM185" s="4"/>
      <c r="AN185" s="4"/>
      <c r="AO185" s="7"/>
      <c r="AP185" s="8"/>
      <c r="AQ185" s="3"/>
      <c r="AR185" s="3"/>
      <c r="AS185" s="2"/>
      <c r="AT185" s="143"/>
      <c r="AU185" s="143"/>
      <c r="AV185" s="10"/>
      <c r="AW185" s="233"/>
      <c r="AX185" s="103"/>
      <c r="AY185" s="218"/>
    </row>
    <row r="186" spans="1:58" ht="13.5" outlineLevel="1" thickBot="1" x14ac:dyDescent="0.25">
      <c r="A186" s="227"/>
      <c r="B186" s="227"/>
      <c r="C186" s="228"/>
      <c r="D186" s="25"/>
      <c r="E186" s="59"/>
      <c r="F186" s="59"/>
      <c r="G186" s="299"/>
      <c r="H186" s="299"/>
      <c r="I186" s="206"/>
      <c r="J186" s="15"/>
      <c r="K186" s="16"/>
      <c r="L186" s="139"/>
      <c r="M186" s="27"/>
      <c r="N186" s="27"/>
      <c r="O186" s="27"/>
      <c r="P186" s="26"/>
      <c r="Q186" s="26"/>
      <c r="R186" s="26"/>
      <c r="S186" s="26"/>
      <c r="T186" s="26"/>
      <c r="U186" s="27"/>
      <c r="V186" s="143"/>
      <c r="W186" s="143"/>
      <c r="X186" s="143"/>
      <c r="Y186" s="143"/>
      <c r="Z186" s="143"/>
      <c r="AA186" s="23"/>
      <c r="AB186" s="36"/>
      <c r="AC186" s="37"/>
      <c r="AD186" s="100"/>
      <c r="AE186" s="37"/>
      <c r="AF186" s="37"/>
      <c r="AG186" s="37"/>
      <c r="AH186" s="37"/>
      <c r="AI186" s="37"/>
      <c r="AJ186" s="37"/>
      <c r="AK186" s="38"/>
      <c r="AL186" s="1"/>
      <c r="AM186" s="137"/>
      <c r="AN186" s="4"/>
      <c r="AO186" s="7"/>
      <c r="AP186" s="8"/>
      <c r="AQ186" s="3"/>
      <c r="AR186" s="3"/>
      <c r="AS186" s="2"/>
      <c r="AT186" s="143"/>
      <c r="AU186" s="143"/>
      <c r="AV186" s="10"/>
      <c r="AW186" s="233"/>
      <c r="AX186" s="104"/>
      <c r="AY186" s="219"/>
    </row>
    <row r="187" spans="1:58" ht="13.5" outlineLevel="1" thickBot="1" x14ac:dyDescent="0.25">
      <c r="A187" s="227"/>
      <c r="B187" s="227"/>
      <c r="C187" s="228"/>
      <c r="D187" s="25"/>
      <c r="E187" s="59"/>
      <c r="F187" s="59"/>
      <c r="G187" s="299"/>
      <c r="H187" s="299"/>
      <c r="I187" s="206"/>
      <c r="J187" s="15"/>
      <c r="K187" s="16"/>
      <c r="L187" s="139"/>
      <c r="M187" s="27"/>
      <c r="N187" s="27"/>
      <c r="O187" s="27"/>
      <c r="P187" s="26"/>
      <c r="Q187" s="26"/>
      <c r="R187" s="26"/>
      <c r="S187" s="26"/>
      <c r="T187" s="26"/>
      <c r="U187" s="27"/>
      <c r="V187" s="143"/>
      <c r="W187" s="143"/>
      <c r="X187" s="143"/>
      <c r="Y187" s="143"/>
      <c r="Z187" s="143"/>
      <c r="AA187" s="23"/>
      <c r="AB187" s="36"/>
      <c r="AC187" s="37"/>
      <c r="AD187" s="100"/>
      <c r="AE187" s="37"/>
      <c r="AF187" s="37"/>
      <c r="AG187" s="37"/>
      <c r="AH187" s="37"/>
      <c r="AI187" s="37"/>
      <c r="AJ187" s="37"/>
      <c r="AK187" s="38"/>
      <c r="AL187" s="1"/>
      <c r="AM187" s="4"/>
      <c r="AN187" s="4"/>
      <c r="AO187" s="7"/>
      <c r="AP187" s="8"/>
      <c r="AQ187" s="3"/>
      <c r="AR187" s="3"/>
      <c r="AS187" s="2"/>
      <c r="AT187" s="143"/>
      <c r="AU187" s="143"/>
      <c r="AV187" s="10"/>
      <c r="AW187" s="233"/>
      <c r="AX187" s="138"/>
      <c r="AY187" s="178"/>
    </row>
    <row r="188" spans="1:58" ht="13.5" outlineLevel="1" thickBot="1" x14ac:dyDescent="0.25">
      <c r="A188" s="227"/>
      <c r="B188" s="227"/>
      <c r="C188" s="228"/>
      <c r="D188" s="25"/>
      <c r="E188" s="59"/>
      <c r="F188" s="59"/>
      <c r="G188" s="299"/>
      <c r="H188" s="299"/>
      <c r="I188" s="206"/>
      <c r="J188" s="15"/>
      <c r="K188" s="16"/>
      <c r="L188" s="139"/>
      <c r="M188" s="27"/>
      <c r="N188" s="27"/>
      <c r="O188" s="27"/>
      <c r="P188" s="26"/>
      <c r="Q188" s="26"/>
      <c r="R188" s="26"/>
      <c r="S188" s="26"/>
      <c r="T188" s="26"/>
      <c r="U188" s="27"/>
      <c r="V188" s="143"/>
      <c r="W188" s="143"/>
      <c r="X188" s="143"/>
      <c r="Y188" s="143"/>
      <c r="Z188" s="143"/>
      <c r="AA188" s="23"/>
      <c r="AB188" s="36"/>
      <c r="AC188" s="37"/>
      <c r="AD188" s="100"/>
      <c r="AE188" s="37"/>
      <c r="AF188" s="37"/>
      <c r="AG188" s="37"/>
      <c r="AH188" s="37"/>
      <c r="AI188" s="37"/>
      <c r="AJ188" s="37"/>
      <c r="AK188" s="38"/>
      <c r="AL188" s="1"/>
      <c r="AM188" s="9"/>
      <c r="AN188" s="9"/>
      <c r="AO188" s="1"/>
      <c r="AP188" s="11"/>
      <c r="AQ188" s="1"/>
      <c r="AR188" s="1"/>
      <c r="AS188" s="2"/>
      <c r="AT188" s="143"/>
      <c r="AU188" s="143"/>
      <c r="AV188" s="10"/>
      <c r="AW188" s="233"/>
      <c r="AX188" s="264"/>
      <c r="AY188" s="265"/>
    </row>
    <row r="189" spans="1:58" ht="13.5" outlineLevel="1" thickBot="1" x14ac:dyDescent="0.25">
      <c r="A189" s="227"/>
      <c r="B189" s="227"/>
      <c r="C189" s="228"/>
      <c r="D189" s="25"/>
      <c r="E189" s="59"/>
      <c r="F189" s="59"/>
      <c r="G189" s="302"/>
      <c r="H189" s="302"/>
      <c r="I189" s="206"/>
      <c r="J189" s="15"/>
      <c r="K189" s="16"/>
      <c r="L189" s="139"/>
      <c r="M189" s="27"/>
      <c r="N189" s="27"/>
      <c r="O189" s="27"/>
      <c r="P189" s="26"/>
      <c r="Q189" s="26"/>
      <c r="R189" s="26"/>
      <c r="S189" s="26"/>
      <c r="T189" s="26"/>
      <c r="U189" s="27"/>
      <c r="V189" s="143"/>
      <c r="W189" s="143"/>
      <c r="X189" s="143"/>
      <c r="Y189" s="143"/>
      <c r="Z189" s="143"/>
      <c r="AA189" s="23"/>
      <c r="AB189" s="36"/>
      <c r="AC189" s="37"/>
      <c r="AD189" s="100"/>
      <c r="AE189" s="37"/>
      <c r="AF189" s="37"/>
      <c r="AG189" s="37"/>
      <c r="AH189" s="37"/>
      <c r="AI189" s="37"/>
      <c r="AJ189" s="37"/>
      <c r="AK189" s="38"/>
      <c r="AL189" s="154"/>
      <c r="AM189" s="149"/>
      <c r="AN189" s="248"/>
      <c r="AO189" s="149"/>
      <c r="AP189" s="154"/>
      <c r="AQ189" s="149"/>
      <c r="AR189" s="149"/>
      <c r="AS189" s="52"/>
      <c r="AT189" s="143"/>
      <c r="AU189" s="143"/>
      <c r="AV189" s="10"/>
      <c r="AW189" s="233"/>
      <c r="AX189" s="255"/>
      <c r="AY189" s="263"/>
    </row>
    <row r="190" spans="1:58" ht="13.5" customHeight="1" outlineLevel="1" thickBot="1" x14ac:dyDescent="0.25">
      <c r="A190" s="227"/>
      <c r="B190" s="227"/>
      <c r="C190" s="228"/>
      <c r="D190" s="25"/>
      <c r="E190" s="58"/>
      <c r="F190" s="58"/>
      <c r="G190" s="298"/>
      <c r="H190" s="343"/>
      <c r="I190" s="206"/>
      <c r="J190" s="15"/>
      <c r="K190" s="16"/>
      <c r="L190" s="139"/>
      <c r="M190" s="27"/>
      <c r="N190" s="27"/>
      <c r="O190" s="27"/>
      <c r="P190" s="26"/>
      <c r="Q190" s="26"/>
      <c r="R190" s="26"/>
      <c r="S190" s="26"/>
      <c r="T190" s="26"/>
      <c r="U190" s="27"/>
      <c r="V190" s="143"/>
      <c r="W190" s="143"/>
      <c r="X190" s="143"/>
      <c r="Y190" s="143"/>
      <c r="Z190" s="143"/>
      <c r="AA190" s="23"/>
      <c r="AB190" s="36"/>
      <c r="AC190" s="37"/>
      <c r="AD190" s="100"/>
      <c r="AE190" s="37"/>
      <c r="AF190" s="37"/>
      <c r="AG190" s="37"/>
      <c r="AH190" s="37"/>
      <c r="AI190" s="37"/>
      <c r="AJ190" s="37"/>
      <c r="AK190" s="38"/>
      <c r="AL190" s="1"/>
      <c r="AM190" s="4"/>
      <c r="AN190" s="4"/>
      <c r="AO190" s="7"/>
      <c r="AP190" s="8"/>
      <c r="AQ190" s="1"/>
      <c r="AR190" s="1"/>
      <c r="AS190" s="2"/>
      <c r="AT190" s="143"/>
      <c r="AU190" s="143"/>
      <c r="AV190" s="10"/>
      <c r="AW190" s="233"/>
      <c r="AX190" s="276"/>
      <c r="AY190" s="277"/>
    </row>
    <row r="191" spans="1:58" ht="13.5" outlineLevel="1" thickBot="1" x14ac:dyDescent="0.25">
      <c r="A191" s="227"/>
      <c r="B191" s="227"/>
      <c r="C191" s="228"/>
      <c r="D191" s="25"/>
      <c r="E191" s="59"/>
      <c r="F191" s="59"/>
      <c r="G191" s="299"/>
      <c r="H191" s="344"/>
      <c r="I191" s="206"/>
      <c r="J191" s="15"/>
      <c r="K191" s="16"/>
      <c r="L191" s="139"/>
      <c r="M191" s="27"/>
      <c r="N191" s="27"/>
      <c r="O191" s="27"/>
      <c r="P191" s="26"/>
      <c r="Q191" s="26"/>
      <c r="R191" s="26"/>
      <c r="S191" s="26"/>
      <c r="T191" s="26"/>
      <c r="U191" s="27"/>
      <c r="V191" s="143"/>
      <c r="W191" s="143"/>
      <c r="X191" s="143"/>
      <c r="Y191" s="143"/>
      <c r="Z191" s="143"/>
      <c r="AA191" s="23"/>
      <c r="AB191" s="36"/>
      <c r="AC191" s="37"/>
      <c r="AD191" s="100"/>
      <c r="AE191" s="37"/>
      <c r="AF191" s="37"/>
      <c r="AG191" s="37"/>
      <c r="AH191" s="37"/>
      <c r="AI191" s="37"/>
      <c r="AJ191" s="37"/>
      <c r="AK191" s="38"/>
      <c r="AL191" s="3"/>
      <c r="AM191" s="4"/>
      <c r="AN191" s="4"/>
      <c r="AO191" s="7"/>
      <c r="AP191" s="8"/>
      <c r="AQ191" s="3"/>
      <c r="AR191" s="3"/>
      <c r="AS191" s="2"/>
      <c r="AT191" s="143"/>
      <c r="AU191" s="143"/>
      <c r="AV191" s="10"/>
      <c r="AW191" s="233"/>
      <c r="AX191" s="266"/>
      <c r="AY191" s="267"/>
    </row>
    <row r="192" spans="1:58" ht="13.5" outlineLevel="1" thickBot="1" x14ac:dyDescent="0.25">
      <c r="A192" s="227"/>
      <c r="B192" s="227"/>
      <c r="C192" s="228"/>
      <c r="D192" s="25"/>
      <c r="E192" s="59"/>
      <c r="F192" s="59"/>
      <c r="G192" s="299"/>
      <c r="H192" s="344"/>
      <c r="I192" s="206"/>
      <c r="J192" s="15"/>
      <c r="K192" s="16"/>
      <c r="L192" s="139"/>
      <c r="M192" s="27"/>
      <c r="N192" s="27"/>
      <c r="O192" s="27"/>
      <c r="P192" s="26"/>
      <c r="Q192" s="26"/>
      <c r="R192" s="26"/>
      <c r="S192" s="26"/>
      <c r="T192" s="26"/>
      <c r="U192" s="27"/>
      <c r="V192" s="143"/>
      <c r="W192" s="143"/>
      <c r="X192" s="143"/>
      <c r="Y192" s="143"/>
      <c r="Z192" s="143"/>
      <c r="AA192" s="23"/>
      <c r="AB192" s="36"/>
      <c r="AC192" s="37"/>
      <c r="AD192" s="100"/>
      <c r="AE192" s="37"/>
      <c r="AF192" s="37"/>
      <c r="AG192" s="37"/>
      <c r="AH192" s="37"/>
      <c r="AI192" s="37"/>
      <c r="AJ192" s="37"/>
      <c r="AK192" s="38"/>
      <c r="AL192" s="3"/>
      <c r="AM192" s="4"/>
      <c r="AN192" s="4"/>
      <c r="AO192" s="7"/>
      <c r="AP192" s="8"/>
      <c r="AQ192" s="3"/>
      <c r="AR192" s="3"/>
      <c r="AS192" s="2"/>
      <c r="AT192" s="143"/>
      <c r="AU192" s="143"/>
      <c r="AV192" s="10"/>
      <c r="AW192" s="233"/>
      <c r="AX192" s="274"/>
      <c r="AY192" s="275"/>
    </row>
    <row r="193" spans="1:51" ht="13.5" outlineLevel="1" thickBot="1" x14ac:dyDescent="0.25">
      <c r="A193" s="227"/>
      <c r="B193" s="227"/>
      <c r="C193" s="228"/>
      <c r="D193" s="25"/>
      <c r="E193" s="59"/>
      <c r="F193" s="59"/>
      <c r="G193" s="299"/>
      <c r="H193" s="344"/>
      <c r="I193" s="206"/>
      <c r="J193" s="15"/>
      <c r="K193" s="16"/>
      <c r="L193" s="139"/>
      <c r="M193" s="27"/>
      <c r="N193" s="27"/>
      <c r="O193" s="27"/>
      <c r="P193" s="26"/>
      <c r="Q193" s="26"/>
      <c r="R193" s="26"/>
      <c r="S193" s="26"/>
      <c r="T193" s="26"/>
      <c r="U193" s="27"/>
      <c r="V193" s="143"/>
      <c r="W193" s="143"/>
      <c r="X193" s="143"/>
      <c r="Y193" s="143"/>
      <c r="Z193" s="143"/>
      <c r="AA193" s="23"/>
      <c r="AB193" s="36"/>
      <c r="AC193" s="37"/>
      <c r="AD193" s="100"/>
      <c r="AE193" s="37"/>
      <c r="AF193" s="37"/>
      <c r="AG193" s="37"/>
      <c r="AH193" s="37"/>
      <c r="AI193" s="37"/>
      <c r="AJ193" s="37"/>
      <c r="AK193" s="38"/>
      <c r="AL193" s="3"/>
      <c r="AM193" s="4"/>
      <c r="AN193" s="4"/>
      <c r="AO193" s="7"/>
      <c r="AP193" s="8"/>
      <c r="AQ193" s="3"/>
      <c r="AR193" s="3"/>
      <c r="AS193" s="2"/>
      <c r="AT193" s="143"/>
      <c r="AU193" s="143"/>
      <c r="AV193" s="10"/>
      <c r="AW193" s="233"/>
      <c r="AX193" s="276"/>
      <c r="AY193" s="277"/>
    </row>
    <row r="194" spans="1:51" ht="13.5" outlineLevel="1" thickBot="1" x14ac:dyDescent="0.25">
      <c r="A194" s="227"/>
      <c r="B194" s="227"/>
      <c r="C194" s="228"/>
      <c r="D194" s="25"/>
      <c r="E194" s="59"/>
      <c r="F194" s="59"/>
      <c r="G194" s="299"/>
      <c r="H194" s="344"/>
      <c r="I194" s="206"/>
      <c r="J194" s="15"/>
      <c r="K194" s="16"/>
      <c r="L194" s="139"/>
      <c r="M194" s="27"/>
      <c r="N194" s="27"/>
      <c r="O194" s="27"/>
      <c r="P194" s="26"/>
      <c r="Q194" s="26"/>
      <c r="R194" s="26"/>
      <c r="S194" s="26"/>
      <c r="T194" s="26"/>
      <c r="U194" s="27"/>
      <c r="V194" s="143"/>
      <c r="W194" s="143"/>
      <c r="X194" s="143"/>
      <c r="Y194" s="143"/>
      <c r="Z194" s="143"/>
      <c r="AA194" s="23"/>
      <c r="AB194" s="36"/>
      <c r="AC194" s="37"/>
      <c r="AD194" s="100"/>
      <c r="AE194" s="37"/>
      <c r="AF194" s="37"/>
      <c r="AG194" s="37"/>
      <c r="AH194" s="37"/>
      <c r="AI194" s="37"/>
      <c r="AJ194" s="37"/>
      <c r="AK194" s="38"/>
      <c r="AL194" s="3"/>
      <c r="AM194" s="4"/>
      <c r="AN194" s="4"/>
      <c r="AO194" s="7"/>
      <c r="AP194" s="8"/>
      <c r="AQ194" s="3"/>
      <c r="AR194" s="3"/>
      <c r="AS194" s="2"/>
      <c r="AT194" s="143"/>
      <c r="AU194" s="143"/>
      <c r="AV194" s="10"/>
      <c r="AW194" s="233"/>
      <c r="AX194" s="268"/>
      <c r="AY194" s="269"/>
    </row>
    <row r="195" spans="1:51" ht="13.5" outlineLevel="1" thickBot="1" x14ac:dyDescent="0.25">
      <c r="A195" s="227"/>
      <c r="B195" s="227"/>
      <c r="C195" s="228"/>
      <c r="D195" s="25"/>
      <c r="E195" s="59"/>
      <c r="F195" s="59"/>
      <c r="G195" s="299"/>
      <c r="H195" s="344"/>
      <c r="I195" s="206"/>
      <c r="J195" s="15"/>
      <c r="K195" s="16"/>
      <c r="L195" s="139"/>
      <c r="M195" s="27"/>
      <c r="N195" s="27"/>
      <c r="O195" s="27"/>
      <c r="P195" s="26"/>
      <c r="Q195" s="26"/>
      <c r="R195" s="26"/>
      <c r="S195" s="26"/>
      <c r="T195" s="26"/>
      <c r="U195" s="27"/>
      <c r="V195" s="143"/>
      <c r="W195" s="143"/>
      <c r="X195" s="143"/>
      <c r="Y195" s="143"/>
      <c r="Z195" s="143"/>
      <c r="AA195" s="23"/>
      <c r="AB195" s="36"/>
      <c r="AC195" s="37"/>
      <c r="AD195" s="100"/>
      <c r="AE195" s="37"/>
      <c r="AF195" s="37"/>
      <c r="AG195" s="37"/>
      <c r="AH195" s="37"/>
      <c r="AI195" s="37"/>
      <c r="AJ195" s="37"/>
      <c r="AK195" s="38"/>
      <c r="AL195" s="3"/>
      <c r="AM195" s="4"/>
      <c r="AN195" s="4"/>
      <c r="AO195" s="7"/>
      <c r="AP195" s="8"/>
      <c r="AQ195" s="3"/>
      <c r="AR195" s="3"/>
      <c r="AS195" s="2"/>
      <c r="AT195" s="143"/>
      <c r="AU195" s="143"/>
      <c r="AV195" s="10"/>
      <c r="AW195" s="233"/>
      <c r="AX195" s="270"/>
      <c r="AY195" s="271"/>
    </row>
    <row r="196" spans="1:51" ht="13.5" outlineLevel="1" thickBot="1" x14ac:dyDescent="0.25">
      <c r="A196" s="227"/>
      <c r="B196" s="227"/>
      <c r="C196" s="228"/>
      <c r="D196" s="25"/>
      <c r="E196" s="59"/>
      <c r="F196" s="59"/>
      <c r="G196" s="302"/>
      <c r="H196" s="345"/>
      <c r="I196" s="206"/>
      <c r="J196" s="15"/>
      <c r="K196" s="16"/>
      <c r="L196" s="139"/>
      <c r="M196" s="27"/>
      <c r="N196" s="27"/>
      <c r="O196" s="27"/>
      <c r="P196" s="26"/>
      <c r="Q196" s="26"/>
      <c r="R196" s="26"/>
      <c r="S196" s="26"/>
      <c r="T196" s="26"/>
      <c r="U196" s="27"/>
      <c r="V196" s="143"/>
      <c r="W196" s="143"/>
      <c r="X196" s="143"/>
      <c r="Y196" s="143"/>
      <c r="Z196" s="143"/>
      <c r="AA196" s="23"/>
      <c r="AB196" s="36"/>
      <c r="AC196" s="37"/>
      <c r="AD196" s="100"/>
      <c r="AE196" s="37"/>
      <c r="AF196" s="37"/>
      <c r="AG196" s="37"/>
      <c r="AH196" s="37"/>
      <c r="AI196" s="37"/>
      <c r="AJ196" s="37"/>
      <c r="AK196" s="38"/>
      <c r="AL196" s="154"/>
      <c r="AM196" s="149"/>
      <c r="AN196" s="248"/>
      <c r="AO196" s="149"/>
      <c r="AP196" s="154"/>
      <c r="AQ196" s="149"/>
      <c r="AR196" s="149"/>
      <c r="AS196" s="52"/>
      <c r="AT196" s="143"/>
      <c r="AU196" s="143"/>
      <c r="AV196" s="10"/>
      <c r="AW196" s="233"/>
      <c r="AX196" s="274"/>
      <c r="AY196" s="275"/>
    </row>
    <row r="197" spans="1:51" ht="13.5" customHeight="1" outlineLevel="1" thickBot="1" x14ac:dyDescent="0.25">
      <c r="A197" s="227"/>
      <c r="B197" s="227"/>
      <c r="C197" s="228"/>
      <c r="D197" s="25"/>
      <c r="E197" s="58"/>
      <c r="F197" s="58"/>
      <c r="G197" s="298"/>
      <c r="H197" s="343"/>
      <c r="I197" s="206"/>
      <c r="J197" s="15"/>
      <c r="K197" s="16"/>
      <c r="L197" s="139"/>
      <c r="M197" s="27"/>
      <c r="N197" s="27"/>
      <c r="O197" s="27"/>
      <c r="P197" s="26"/>
      <c r="Q197" s="26"/>
      <c r="R197" s="26"/>
      <c r="S197" s="26"/>
      <c r="T197" s="26"/>
      <c r="U197" s="27"/>
      <c r="V197" s="143"/>
      <c r="W197" s="143"/>
      <c r="X197" s="143"/>
      <c r="Y197" s="143"/>
      <c r="Z197" s="143"/>
      <c r="AA197" s="23"/>
      <c r="AB197" s="36"/>
      <c r="AC197" s="37"/>
      <c r="AD197" s="100"/>
      <c r="AE197" s="37"/>
      <c r="AF197" s="37"/>
      <c r="AG197" s="37"/>
      <c r="AH197" s="37"/>
      <c r="AI197" s="37"/>
      <c r="AJ197" s="37"/>
      <c r="AK197" s="38"/>
      <c r="AL197" s="3"/>
      <c r="AM197" s="4"/>
      <c r="AN197" s="4"/>
      <c r="AO197" s="7"/>
      <c r="AP197" s="8"/>
      <c r="AQ197" s="1"/>
      <c r="AR197" s="1"/>
      <c r="AS197" s="2"/>
      <c r="AT197" s="143"/>
      <c r="AU197" s="143"/>
      <c r="AV197" s="10"/>
      <c r="AW197" s="233"/>
      <c r="AX197" s="179"/>
      <c r="AY197" s="180"/>
    </row>
    <row r="198" spans="1:51" ht="13.5" outlineLevel="1" thickBot="1" x14ac:dyDescent="0.25">
      <c r="A198" s="227"/>
      <c r="B198" s="227"/>
      <c r="C198" s="228"/>
      <c r="D198" s="25"/>
      <c r="E198" s="59"/>
      <c r="F198" s="59"/>
      <c r="G198" s="299"/>
      <c r="H198" s="344"/>
      <c r="I198" s="206"/>
      <c r="J198" s="15"/>
      <c r="K198" s="16"/>
      <c r="L198" s="139"/>
      <c r="M198" s="27"/>
      <c r="N198" s="27"/>
      <c r="O198" s="27"/>
      <c r="P198" s="26"/>
      <c r="Q198" s="26"/>
      <c r="R198" s="26"/>
      <c r="S198" s="26"/>
      <c r="T198" s="26"/>
      <c r="U198" s="27"/>
      <c r="V198" s="143"/>
      <c r="W198" s="143"/>
      <c r="X198" s="143"/>
      <c r="Y198" s="143"/>
      <c r="Z198" s="143"/>
      <c r="AA198" s="23"/>
      <c r="AB198" s="36"/>
      <c r="AC198" s="37"/>
      <c r="AD198" s="100"/>
      <c r="AE198" s="37"/>
      <c r="AF198" s="37"/>
      <c r="AG198" s="37"/>
      <c r="AH198" s="37"/>
      <c r="AI198" s="37"/>
      <c r="AJ198" s="37"/>
      <c r="AK198" s="38"/>
      <c r="AL198" s="3"/>
      <c r="AM198" s="4"/>
      <c r="AN198" s="4"/>
      <c r="AO198" s="7"/>
      <c r="AP198" s="8"/>
      <c r="AQ198" s="3"/>
      <c r="AR198" s="3"/>
      <c r="AS198" s="2"/>
      <c r="AT198" s="143"/>
      <c r="AU198" s="143"/>
      <c r="AV198" s="10"/>
      <c r="AW198" s="233"/>
      <c r="AX198" s="278"/>
      <c r="AY198" s="279"/>
    </row>
    <row r="199" spans="1:51" ht="13.5" outlineLevel="1" thickBot="1" x14ac:dyDescent="0.25">
      <c r="A199" s="227"/>
      <c r="B199" s="227"/>
      <c r="C199" s="228"/>
      <c r="D199" s="25"/>
      <c r="E199" s="59"/>
      <c r="F199" s="59"/>
      <c r="G199" s="299"/>
      <c r="H199" s="344"/>
      <c r="I199" s="206"/>
      <c r="J199" s="15"/>
      <c r="K199" s="16"/>
      <c r="L199" s="139"/>
      <c r="M199" s="27"/>
      <c r="N199" s="27"/>
      <c r="O199" s="27"/>
      <c r="P199" s="26"/>
      <c r="Q199" s="26"/>
      <c r="R199" s="26"/>
      <c r="S199" s="26"/>
      <c r="T199" s="26"/>
      <c r="U199" s="27"/>
      <c r="V199" s="143"/>
      <c r="W199" s="143"/>
      <c r="X199" s="143"/>
      <c r="Y199" s="143"/>
      <c r="Z199" s="143"/>
      <c r="AA199" s="23"/>
      <c r="AB199" s="36"/>
      <c r="AC199" s="37"/>
      <c r="AD199" s="100"/>
      <c r="AE199" s="37"/>
      <c r="AF199" s="37"/>
      <c r="AG199" s="37"/>
      <c r="AH199" s="37"/>
      <c r="AI199" s="37"/>
      <c r="AJ199" s="37"/>
      <c r="AK199" s="38"/>
      <c r="AL199" s="3"/>
      <c r="AM199" s="4"/>
      <c r="AN199" s="4"/>
      <c r="AO199" s="7"/>
      <c r="AP199" s="8"/>
      <c r="AQ199" s="3"/>
      <c r="AR199" s="3"/>
      <c r="AS199" s="2"/>
      <c r="AT199" s="143"/>
      <c r="AU199" s="143"/>
      <c r="AV199" s="10"/>
      <c r="AW199" s="233"/>
      <c r="AX199" s="274"/>
      <c r="AY199" s="275"/>
    </row>
    <row r="200" spans="1:51" ht="13.5" outlineLevel="1" thickBot="1" x14ac:dyDescent="0.25">
      <c r="A200" s="227"/>
      <c r="B200" s="227"/>
      <c r="C200" s="228"/>
      <c r="D200" s="25"/>
      <c r="E200" s="59"/>
      <c r="F200" s="59"/>
      <c r="G200" s="299"/>
      <c r="H200" s="344"/>
      <c r="I200" s="206"/>
      <c r="J200" s="15"/>
      <c r="K200" s="16"/>
      <c r="L200" s="139"/>
      <c r="M200" s="27"/>
      <c r="N200" s="27"/>
      <c r="O200" s="27"/>
      <c r="P200" s="26"/>
      <c r="Q200" s="26"/>
      <c r="R200" s="26"/>
      <c r="S200" s="26"/>
      <c r="T200" s="26"/>
      <c r="U200" s="27"/>
      <c r="V200" s="143"/>
      <c r="W200" s="143"/>
      <c r="X200" s="143"/>
      <c r="Y200" s="143"/>
      <c r="Z200" s="143"/>
      <c r="AA200" s="23"/>
      <c r="AB200" s="36"/>
      <c r="AC200" s="37"/>
      <c r="AD200" s="100"/>
      <c r="AE200" s="37"/>
      <c r="AF200" s="37"/>
      <c r="AG200" s="37"/>
      <c r="AH200" s="37"/>
      <c r="AI200" s="37"/>
      <c r="AJ200" s="37"/>
      <c r="AK200" s="38"/>
      <c r="AL200" s="3"/>
      <c r="AM200" s="4"/>
      <c r="AN200" s="4"/>
      <c r="AO200" s="7"/>
      <c r="AP200" s="8"/>
      <c r="AQ200" s="3"/>
      <c r="AR200" s="3"/>
      <c r="AS200" s="2"/>
      <c r="AT200" s="143"/>
      <c r="AU200" s="143"/>
      <c r="AV200" s="10"/>
      <c r="AW200" s="233"/>
      <c r="AX200" s="272"/>
      <c r="AY200" s="273"/>
    </row>
    <row r="201" spans="1:51" ht="13.5" outlineLevel="1" thickBot="1" x14ac:dyDescent="0.25">
      <c r="A201" s="227"/>
      <c r="B201" s="227"/>
      <c r="C201" s="228"/>
      <c r="D201" s="25"/>
      <c r="E201" s="59"/>
      <c r="F201" s="59"/>
      <c r="G201" s="299"/>
      <c r="H201" s="344"/>
      <c r="I201" s="206"/>
      <c r="J201" s="15"/>
      <c r="K201" s="16"/>
      <c r="L201" s="139"/>
      <c r="M201" s="27"/>
      <c r="N201" s="27"/>
      <c r="O201" s="27"/>
      <c r="P201" s="26"/>
      <c r="Q201" s="26"/>
      <c r="R201" s="26"/>
      <c r="S201" s="26"/>
      <c r="T201" s="26"/>
      <c r="U201" s="27"/>
      <c r="V201" s="143"/>
      <c r="W201" s="143"/>
      <c r="X201" s="143"/>
      <c r="Y201" s="143"/>
      <c r="Z201" s="143"/>
      <c r="AA201" s="23"/>
      <c r="AB201" s="36"/>
      <c r="AC201" s="37"/>
      <c r="AD201" s="100"/>
      <c r="AE201" s="37"/>
      <c r="AF201" s="37"/>
      <c r="AG201" s="37"/>
      <c r="AH201" s="37"/>
      <c r="AI201" s="37"/>
      <c r="AJ201" s="37"/>
      <c r="AK201" s="38"/>
      <c r="AL201" s="3"/>
      <c r="AM201" s="4"/>
      <c r="AN201" s="4"/>
      <c r="AO201" s="7"/>
      <c r="AP201" s="8"/>
      <c r="AQ201" s="3"/>
      <c r="AR201" s="3"/>
      <c r="AS201" s="2"/>
      <c r="AT201" s="143"/>
      <c r="AU201" s="143"/>
      <c r="AV201" s="10"/>
      <c r="AW201" s="233"/>
      <c r="AX201" s="257"/>
      <c r="AY201" s="258"/>
    </row>
    <row r="202" spans="1:51" ht="13.5" outlineLevel="1" thickBot="1" x14ac:dyDescent="0.25">
      <c r="A202" s="227"/>
      <c r="B202" s="227"/>
      <c r="C202" s="228"/>
      <c r="D202" s="25"/>
      <c r="E202" s="59"/>
      <c r="F202" s="59"/>
      <c r="G202" s="299"/>
      <c r="H202" s="344"/>
      <c r="I202" s="206"/>
      <c r="J202" s="15"/>
      <c r="K202" s="16"/>
      <c r="L202" s="139"/>
      <c r="M202" s="27"/>
      <c r="N202" s="27"/>
      <c r="O202" s="27"/>
      <c r="P202" s="26"/>
      <c r="Q202" s="26"/>
      <c r="R202" s="26"/>
      <c r="S202" s="26"/>
      <c r="T202" s="26"/>
      <c r="U202" s="27"/>
      <c r="V202" s="143"/>
      <c r="W202" s="143"/>
      <c r="X202" s="143"/>
      <c r="Y202" s="143"/>
      <c r="Z202" s="143"/>
      <c r="AA202" s="23"/>
      <c r="AB202" s="36"/>
      <c r="AC202" s="37"/>
      <c r="AD202" s="100"/>
      <c r="AE202" s="37"/>
      <c r="AF202" s="37"/>
      <c r="AG202" s="37"/>
      <c r="AH202" s="37"/>
      <c r="AI202" s="37"/>
      <c r="AJ202" s="37"/>
      <c r="AK202" s="38"/>
      <c r="AL202" s="3"/>
      <c r="AM202" s="4"/>
      <c r="AN202" s="4"/>
      <c r="AO202" s="7"/>
      <c r="AP202" s="8"/>
      <c r="AQ202" s="3"/>
      <c r="AR202" s="3"/>
      <c r="AS202" s="2"/>
      <c r="AT202" s="143"/>
      <c r="AU202" s="143"/>
      <c r="AV202" s="10"/>
      <c r="AW202" s="233"/>
      <c r="AX202" s="259"/>
      <c r="AY202" s="260"/>
    </row>
    <row r="203" spans="1:51" ht="13.5" outlineLevel="1" thickBot="1" x14ac:dyDescent="0.25">
      <c r="A203" s="227"/>
      <c r="B203" s="227"/>
      <c r="C203" s="228"/>
      <c r="D203" s="25"/>
      <c r="E203" s="59"/>
      <c r="F203" s="59"/>
      <c r="G203" s="302"/>
      <c r="H203" s="345"/>
      <c r="I203" s="206"/>
      <c r="J203" s="15"/>
      <c r="K203" s="16"/>
      <c r="L203" s="139"/>
      <c r="M203" s="27"/>
      <c r="N203" s="27"/>
      <c r="O203" s="27"/>
      <c r="P203" s="26"/>
      <c r="Q203" s="26"/>
      <c r="R203" s="26"/>
      <c r="S203" s="26"/>
      <c r="T203" s="26"/>
      <c r="U203" s="27"/>
      <c r="V203" s="143"/>
      <c r="W203" s="143"/>
      <c r="X203" s="143"/>
      <c r="Y203" s="143"/>
      <c r="Z203" s="143"/>
      <c r="AA203" s="23"/>
      <c r="AB203" s="36"/>
      <c r="AC203" s="37"/>
      <c r="AD203" s="100"/>
      <c r="AE203" s="37"/>
      <c r="AF203" s="37"/>
      <c r="AG203" s="37"/>
      <c r="AH203" s="37"/>
      <c r="AI203" s="37"/>
      <c r="AJ203" s="37"/>
      <c r="AK203" s="38"/>
      <c r="AL203" s="154"/>
      <c r="AM203" s="149"/>
      <c r="AN203" s="248"/>
      <c r="AO203" s="246"/>
      <c r="AP203" s="154"/>
      <c r="AQ203" s="149"/>
      <c r="AR203" s="149"/>
      <c r="AS203" s="52"/>
      <c r="AT203" s="143"/>
      <c r="AU203" s="143"/>
      <c r="AV203" s="10"/>
      <c r="AW203" s="233"/>
      <c r="AX203" s="255"/>
      <c r="AY203" s="256"/>
    </row>
    <row r="204" spans="1:51" ht="13.5" customHeight="1" outlineLevel="1" thickBot="1" x14ac:dyDescent="0.25">
      <c r="A204" s="227"/>
      <c r="B204" s="227"/>
      <c r="C204" s="228"/>
      <c r="D204" s="25"/>
      <c r="E204" s="58"/>
      <c r="F204" s="58"/>
      <c r="G204" s="298"/>
      <c r="H204" s="343"/>
      <c r="I204" s="206"/>
      <c r="J204" s="15"/>
      <c r="K204" s="16"/>
      <c r="L204" s="139"/>
      <c r="M204" s="27"/>
      <c r="N204" s="27"/>
      <c r="O204" s="27"/>
      <c r="P204" s="26"/>
      <c r="Q204" s="26"/>
      <c r="R204" s="26"/>
      <c r="S204" s="26"/>
      <c r="T204" s="26"/>
      <c r="U204" s="27"/>
      <c r="V204" s="143"/>
      <c r="W204" s="143"/>
      <c r="X204" s="143"/>
      <c r="Y204" s="143"/>
      <c r="Z204" s="143"/>
      <c r="AA204" s="23"/>
      <c r="AB204" s="36"/>
      <c r="AC204" s="37"/>
      <c r="AD204" s="100"/>
      <c r="AE204" s="37"/>
      <c r="AF204" s="37"/>
      <c r="AG204" s="37"/>
      <c r="AH204" s="37"/>
      <c r="AI204" s="37"/>
      <c r="AJ204" s="37"/>
      <c r="AK204" s="38"/>
      <c r="AL204" s="3"/>
      <c r="AM204" s="4"/>
      <c r="AN204" s="4"/>
      <c r="AO204" s="7"/>
      <c r="AP204" s="8"/>
      <c r="AQ204" s="1"/>
      <c r="AR204" s="1"/>
      <c r="AS204" s="2"/>
      <c r="AT204" s="143"/>
      <c r="AU204" s="143"/>
      <c r="AV204" s="10"/>
      <c r="AW204" s="233"/>
      <c r="AX204" s="179"/>
      <c r="AY204" s="180"/>
    </row>
    <row r="205" spans="1:51" ht="13.5" outlineLevel="1" thickBot="1" x14ac:dyDescent="0.25">
      <c r="A205" s="227"/>
      <c r="B205" s="227"/>
      <c r="C205" s="228"/>
      <c r="D205" s="25"/>
      <c r="E205" s="59"/>
      <c r="F205" s="59"/>
      <c r="G205" s="299"/>
      <c r="H205" s="344"/>
      <c r="I205" s="206"/>
      <c r="J205" s="15"/>
      <c r="K205" s="16"/>
      <c r="L205" s="139"/>
      <c r="M205" s="27"/>
      <c r="N205" s="27"/>
      <c r="O205" s="27"/>
      <c r="P205" s="26"/>
      <c r="Q205" s="26"/>
      <c r="R205" s="26"/>
      <c r="S205" s="26"/>
      <c r="T205" s="26"/>
      <c r="U205" s="27"/>
      <c r="V205" s="143"/>
      <c r="W205" s="143"/>
      <c r="X205" s="143"/>
      <c r="Y205" s="143"/>
      <c r="Z205" s="143"/>
      <c r="AA205" s="23"/>
      <c r="AB205" s="36"/>
      <c r="AC205" s="37"/>
      <c r="AD205" s="100"/>
      <c r="AE205" s="37"/>
      <c r="AF205" s="37"/>
      <c r="AG205" s="37"/>
      <c r="AH205" s="37"/>
      <c r="AI205" s="37"/>
      <c r="AJ205" s="37"/>
      <c r="AK205" s="38"/>
      <c r="AL205" s="3"/>
      <c r="AM205" s="4"/>
      <c r="AN205" s="4"/>
      <c r="AO205" s="7"/>
      <c r="AP205" s="8"/>
      <c r="AQ205" s="3"/>
      <c r="AR205" s="3"/>
      <c r="AS205" s="2"/>
      <c r="AT205" s="143"/>
      <c r="AU205" s="143"/>
      <c r="AV205" s="10"/>
      <c r="AW205" s="233"/>
      <c r="AX205" s="257"/>
      <c r="AY205" s="258"/>
    </row>
    <row r="206" spans="1:51" ht="13.5" outlineLevel="1" thickBot="1" x14ac:dyDescent="0.25">
      <c r="A206" s="227"/>
      <c r="B206" s="227"/>
      <c r="C206" s="228"/>
      <c r="D206" s="25"/>
      <c r="E206" s="59"/>
      <c r="F206" s="59"/>
      <c r="G206" s="299"/>
      <c r="H206" s="344"/>
      <c r="I206" s="206"/>
      <c r="J206" s="15"/>
      <c r="K206" s="16"/>
      <c r="L206" s="139"/>
      <c r="M206" s="27"/>
      <c r="N206" s="27"/>
      <c r="O206" s="27"/>
      <c r="P206" s="26"/>
      <c r="Q206" s="26"/>
      <c r="R206" s="26"/>
      <c r="S206" s="26"/>
      <c r="T206" s="26"/>
      <c r="U206" s="27"/>
      <c r="V206" s="143"/>
      <c r="W206" s="143"/>
      <c r="X206" s="143"/>
      <c r="Y206" s="143"/>
      <c r="Z206" s="143"/>
      <c r="AA206" s="23"/>
      <c r="AB206" s="36"/>
      <c r="AC206" s="37"/>
      <c r="AD206" s="100"/>
      <c r="AE206" s="37"/>
      <c r="AF206" s="37"/>
      <c r="AG206" s="37"/>
      <c r="AH206" s="37"/>
      <c r="AI206" s="37"/>
      <c r="AJ206" s="37"/>
      <c r="AK206" s="38"/>
      <c r="AL206" s="3"/>
      <c r="AM206" s="4"/>
      <c r="AN206" s="4"/>
      <c r="AO206" s="7"/>
      <c r="AP206" s="8"/>
      <c r="AQ206" s="3"/>
      <c r="AR206" s="3"/>
      <c r="AS206" s="2"/>
      <c r="AT206" s="143"/>
      <c r="AU206" s="143"/>
      <c r="AV206" s="10"/>
      <c r="AW206" s="233"/>
      <c r="AX206" s="259"/>
      <c r="AY206" s="260"/>
    </row>
    <row r="207" spans="1:51" ht="13.5" outlineLevel="1" thickBot="1" x14ac:dyDescent="0.25">
      <c r="A207" s="227"/>
      <c r="B207" s="227"/>
      <c r="C207" s="228"/>
      <c r="D207" s="25"/>
      <c r="E207" s="59"/>
      <c r="F207" s="59"/>
      <c r="G207" s="299"/>
      <c r="H207" s="344"/>
      <c r="I207" s="206"/>
      <c r="J207" s="15"/>
      <c r="K207" s="16"/>
      <c r="L207" s="139"/>
      <c r="M207" s="27"/>
      <c r="N207" s="27"/>
      <c r="O207" s="27"/>
      <c r="P207" s="26"/>
      <c r="Q207" s="26"/>
      <c r="R207" s="26"/>
      <c r="S207" s="26"/>
      <c r="T207" s="26"/>
      <c r="U207" s="27"/>
      <c r="V207" s="143"/>
      <c r="W207" s="143"/>
      <c r="X207" s="143"/>
      <c r="Y207" s="143"/>
      <c r="Z207" s="143"/>
      <c r="AA207" s="23"/>
      <c r="AB207" s="36"/>
      <c r="AC207" s="37"/>
      <c r="AD207" s="100"/>
      <c r="AE207" s="37"/>
      <c r="AF207" s="37"/>
      <c r="AG207" s="37"/>
      <c r="AH207" s="37"/>
      <c r="AI207" s="37"/>
      <c r="AJ207" s="37"/>
      <c r="AK207" s="38"/>
      <c r="AL207" s="3"/>
      <c r="AM207" s="4"/>
      <c r="AN207" s="4"/>
      <c r="AO207" s="7"/>
      <c r="AP207" s="8"/>
      <c r="AQ207" s="3"/>
      <c r="AR207" s="3"/>
      <c r="AS207" s="2"/>
      <c r="AT207" s="143"/>
      <c r="AU207" s="143"/>
      <c r="AV207" s="60"/>
      <c r="AW207" s="233"/>
      <c r="AX207" s="255"/>
      <c r="AY207" s="256"/>
    </row>
    <row r="208" spans="1:51" ht="13.5" outlineLevel="1" thickBot="1" x14ac:dyDescent="0.25">
      <c r="A208" s="227"/>
      <c r="B208" s="227"/>
      <c r="C208" s="228"/>
      <c r="D208" s="25"/>
      <c r="E208" s="59"/>
      <c r="F208" s="59"/>
      <c r="G208" s="299"/>
      <c r="H208" s="344"/>
      <c r="I208" s="206"/>
      <c r="J208" s="15"/>
      <c r="K208" s="16"/>
      <c r="L208" s="139"/>
      <c r="M208" s="27"/>
      <c r="N208" s="27"/>
      <c r="O208" s="27"/>
      <c r="P208" s="26"/>
      <c r="Q208" s="26"/>
      <c r="R208" s="26"/>
      <c r="S208" s="26"/>
      <c r="T208" s="26"/>
      <c r="U208" s="27"/>
      <c r="V208" s="143"/>
      <c r="W208" s="143"/>
      <c r="X208" s="143"/>
      <c r="Y208" s="143"/>
      <c r="Z208" s="143"/>
      <c r="AA208" s="23"/>
      <c r="AB208" s="36"/>
      <c r="AC208" s="37"/>
      <c r="AD208" s="100"/>
      <c r="AE208" s="37"/>
      <c r="AF208" s="37"/>
      <c r="AG208" s="37"/>
      <c r="AH208" s="37"/>
      <c r="AI208" s="37"/>
      <c r="AJ208" s="37"/>
      <c r="AK208" s="38"/>
      <c r="AL208" s="3"/>
      <c r="AM208" s="4"/>
      <c r="AN208" s="4"/>
      <c r="AO208" s="7"/>
      <c r="AP208" s="8"/>
      <c r="AQ208" s="3"/>
      <c r="AR208" s="3"/>
      <c r="AS208" s="2"/>
      <c r="AT208" s="143"/>
      <c r="AU208" s="143"/>
      <c r="AV208" s="375"/>
      <c r="AW208" s="233"/>
      <c r="AX208" s="179"/>
      <c r="AY208" s="180"/>
    </row>
    <row r="209" spans="1:51" ht="13.5" outlineLevel="1" thickBot="1" x14ac:dyDescent="0.25">
      <c r="A209" s="227"/>
      <c r="B209" s="227"/>
      <c r="C209" s="228"/>
      <c r="D209" s="25"/>
      <c r="E209" s="59"/>
      <c r="F209" s="59"/>
      <c r="G209" s="299"/>
      <c r="H209" s="344"/>
      <c r="I209" s="206"/>
      <c r="J209" s="15"/>
      <c r="K209" s="16"/>
      <c r="L209" s="139"/>
      <c r="M209" s="27"/>
      <c r="N209" s="27"/>
      <c r="O209" s="27"/>
      <c r="P209" s="26"/>
      <c r="Q209" s="26"/>
      <c r="R209" s="26"/>
      <c r="S209" s="26"/>
      <c r="T209" s="26"/>
      <c r="U209" s="27"/>
      <c r="V209" s="143"/>
      <c r="W209" s="143"/>
      <c r="X209" s="143"/>
      <c r="Y209" s="143"/>
      <c r="Z209" s="143"/>
      <c r="AA209" s="23"/>
      <c r="AB209" s="36"/>
      <c r="AC209" s="37"/>
      <c r="AD209" s="100"/>
      <c r="AE209" s="37"/>
      <c r="AF209" s="37"/>
      <c r="AG209" s="37"/>
      <c r="AH209" s="37"/>
      <c r="AI209" s="37"/>
      <c r="AJ209" s="37"/>
      <c r="AK209" s="38"/>
      <c r="AL209" s="3"/>
      <c r="AM209" s="4"/>
      <c r="AN209" s="4"/>
      <c r="AO209" s="7"/>
      <c r="AP209" s="8"/>
      <c r="AQ209" s="3"/>
      <c r="AR209" s="3"/>
      <c r="AS209" s="2"/>
      <c r="AT209" s="143"/>
      <c r="AU209" s="143"/>
      <c r="AV209" s="376"/>
      <c r="AW209" s="233"/>
      <c r="AX209" s="257"/>
      <c r="AY209" s="258"/>
    </row>
    <row r="210" spans="1:51" ht="13.5" outlineLevel="1" thickBot="1" x14ac:dyDescent="0.25">
      <c r="A210" s="227"/>
      <c r="B210" s="227"/>
      <c r="C210" s="228"/>
      <c r="D210" s="25"/>
      <c r="E210" s="59"/>
      <c r="F210" s="59"/>
      <c r="G210" s="302"/>
      <c r="H210" s="345"/>
      <c r="I210" s="206"/>
      <c r="J210" s="15"/>
      <c r="K210" s="16"/>
      <c r="L210" s="139"/>
      <c r="M210" s="27"/>
      <c r="N210" s="27"/>
      <c r="O210" s="27"/>
      <c r="P210" s="26"/>
      <c r="Q210" s="26"/>
      <c r="R210" s="26"/>
      <c r="S210" s="26"/>
      <c r="T210" s="26"/>
      <c r="U210" s="27"/>
      <c r="V210" s="143"/>
      <c r="W210" s="143"/>
      <c r="X210" s="143"/>
      <c r="Y210" s="143"/>
      <c r="Z210" s="143"/>
      <c r="AA210" s="23"/>
      <c r="AB210" s="36"/>
      <c r="AC210" s="37"/>
      <c r="AD210" s="100"/>
      <c r="AE210" s="37"/>
      <c r="AF210" s="37"/>
      <c r="AG210" s="37"/>
      <c r="AH210" s="37"/>
      <c r="AI210" s="37"/>
      <c r="AJ210" s="37"/>
      <c r="AK210" s="38"/>
      <c r="AL210" s="154"/>
      <c r="AM210" s="149"/>
      <c r="AN210" s="248"/>
      <c r="AO210" s="248"/>
      <c r="AP210" s="154"/>
      <c r="AQ210" s="149"/>
      <c r="AR210" s="149"/>
      <c r="AS210" s="52"/>
      <c r="AT210" s="143"/>
      <c r="AU210" s="143"/>
      <c r="AV210" s="61"/>
      <c r="AW210" s="233"/>
      <c r="AX210" s="259"/>
      <c r="AY210" s="260"/>
    </row>
    <row r="211" spans="1:51" ht="13.5" customHeight="1" outlineLevel="1" thickBot="1" x14ac:dyDescent="0.25">
      <c r="A211" s="227"/>
      <c r="B211" s="227"/>
      <c r="C211" s="228"/>
      <c r="D211" s="25"/>
      <c r="E211" s="58"/>
      <c r="F211" s="58"/>
      <c r="G211" s="298"/>
      <c r="H211" s="343"/>
      <c r="I211" s="206"/>
      <c r="J211" s="15"/>
      <c r="K211" s="16"/>
      <c r="L211" s="139"/>
      <c r="M211" s="27"/>
      <c r="N211" s="27"/>
      <c r="O211" s="27"/>
      <c r="P211" s="26"/>
      <c r="Q211" s="26"/>
      <c r="R211" s="26"/>
      <c r="S211" s="26"/>
      <c r="T211" s="26"/>
      <c r="U211" s="27"/>
      <c r="V211" s="143"/>
      <c r="W211" s="143"/>
      <c r="X211" s="143"/>
      <c r="Y211" s="143"/>
      <c r="Z211" s="143"/>
      <c r="AA211" s="23"/>
      <c r="AB211" s="36"/>
      <c r="AC211" s="37"/>
      <c r="AD211" s="100"/>
      <c r="AE211" s="37"/>
      <c r="AF211" s="37"/>
      <c r="AG211" s="37"/>
      <c r="AH211" s="37"/>
      <c r="AI211" s="37"/>
      <c r="AJ211" s="37"/>
      <c r="AK211" s="38"/>
      <c r="AL211" s="3"/>
      <c r="AM211" s="4"/>
      <c r="AN211" s="4"/>
      <c r="AO211" s="7"/>
      <c r="AP211" s="8"/>
      <c r="AQ211" s="1"/>
      <c r="AR211" s="1"/>
      <c r="AS211" s="2"/>
      <c r="AT211" s="143"/>
      <c r="AU211" s="143"/>
      <c r="AV211" s="60"/>
      <c r="AW211" s="233"/>
      <c r="AX211" s="255"/>
      <c r="AY211" s="256"/>
    </row>
    <row r="212" spans="1:51" ht="13.5" outlineLevel="1" thickBot="1" x14ac:dyDescent="0.25">
      <c r="A212" s="227"/>
      <c r="B212" s="227"/>
      <c r="C212" s="228"/>
      <c r="D212" s="25"/>
      <c r="E212" s="59"/>
      <c r="F212" s="59"/>
      <c r="G212" s="299"/>
      <c r="H212" s="344"/>
      <c r="I212" s="206"/>
      <c r="J212" s="15"/>
      <c r="K212" s="16"/>
      <c r="L212" s="139"/>
      <c r="M212" s="27"/>
      <c r="N212" s="27"/>
      <c r="O212" s="27"/>
      <c r="P212" s="26"/>
      <c r="Q212" s="26"/>
      <c r="R212" s="26"/>
      <c r="S212" s="26"/>
      <c r="T212" s="26"/>
      <c r="U212" s="27"/>
      <c r="V212" s="143"/>
      <c r="W212" s="143"/>
      <c r="X212" s="143"/>
      <c r="Y212" s="143"/>
      <c r="Z212" s="143"/>
      <c r="AA212" s="23"/>
      <c r="AB212" s="36"/>
      <c r="AC212" s="37"/>
      <c r="AD212" s="100"/>
      <c r="AE212" s="37"/>
      <c r="AF212" s="37"/>
      <c r="AG212" s="37"/>
      <c r="AH212" s="37"/>
      <c r="AI212" s="37"/>
      <c r="AJ212" s="37"/>
      <c r="AK212" s="38"/>
      <c r="AL212" s="3"/>
      <c r="AM212" s="4"/>
      <c r="AN212" s="4"/>
      <c r="AO212" s="7"/>
      <c r="AP212" s="8"/>
      <c r="AQ212" s="3"/>
      <c r="AR212" s="3"/>
      <c r="AS212" s="2"/>
      <c r="AT212" s="143"/>
      <c r="AU212" s="143"/>
      <c r="AV212" s="375"/>
      <c r="AW212" s="233"/>
      <c r="AX212" s="179"/>
      <c r="AY212" s="180"/>
    </row>
    <row r="213" spans="1:51" ht="13.5" outlineLevel="1" thickBot="1" x14ac:dyDescent="0.25">
      <c r="A213" s="227"/>
      <c r="B213" s="227"/>
      <c r="C213" s="228"/>
      <c r="D213" s="25"/>
      <c r="E213" s="59"/>
      <c r="F213" s="59"/>
      <c r="G213" s="299"/>
      <c r="H213" s="344"/>
      <c r="I213" s="206"/>
      <c r="J213" s="15"/>
      <c r="K213" s="16"/>
      <c r="L213" s="139"/>
      <c r="M213" s="27"/>
      <c r="N213" s="27"/>
      <c r="O213" s="27"/>
      <c r="P213" s="26"/>
      <c r="Q213" s="26"/>
      <c r="R213" s="26"/>
      <c r="S213" s="26"/>
      <c r="T213" s="26"/>
      <c r="U213" s="27"/>
      <c r="V213" s="143"/>
      <c r="W213" s="143"/>
      <c r="X213" s="143"/>
      <c r="Y213" s="143"/>
      <c r="Z213" s="143"/>
      <c r="AA213" s="23"/>
      <c r="AB213" s="36"/>
      <c r="AC213" s="37"/>
      <c r="AD213" s="100"/>
      <c r="AE213" s="37"/>
      <c r="AF213" s="37"/>
      <c r="AG213" s="37"/>
      <c r="AH213" s="37"/>
      <c r="AI213" s="37"/>
      <c r="AJ213" s="37"/>
      <c r="AK213" s="38"/>
      <c r="AL213" s="3"/>
      <c r="AM213" s="4"/>
      <c r="AN213" s="4"/>
      <c r="AO213" s="7"/>
      <c r="AP213" s="8"/>
      <c r="AQ213" s="3"/>
      <c r="AR213" s="3"/>
      <c r="AS213" s="2"/>
      <c r="AT213" s="143"/>
      <c r="AU213" s="143"/>
      <c r="AV213" s="376"/>
      <c r="AW213" s="233"/>
      <c r="AX213" s="257"/>
      <c r="AY213" s="258"/>
    </row>
    <row r="214" spans="1:51" ht="13.5" outlineLevel="1" thickBot="1" x14ac:dyDescent="0.25">
      <c r="A214" s="227"/>
      <c r="B214" s="227"/>
      <c r="C214" s="228"/>
      <c r="D214" s="25"/>
      <c r="E214" s="59"/>
      <c r="F214" s="59"/>
      <c r="G214" s="299"/>
      <c r="H214" s="344"/>
      <c r="I214" s="206"/>
      <c r="J214" s="15"/>
      <c r="K214" s="16"/>
      <c r="L214" s="139"/>
      <c r="M214" s="27"/>
      <c r="N214" s="27"/>
      <c r="O214" s="27"/>
      <c r="P214" s="26"/>
      <c r="Q214" s="26"/>
      <c r="R214" s="26"/>
      <c r="S214" s="26"/>
      <c r="T214" s="26"/>
      <c r="U214" s="27"/>
      <c r="V214" s="143"/>
      <c r="W214" s="143"/>
      <c r="X214" s="143"/>
      <c r="Y214" s="143"/>
      <c r="Z214" s="143"/>
      <c r="AA214" s="23"/>
      <c r="AB214" s="36"/>
      <c r="AC214" s="37"/>
      <c r="AD214" s="100"/>
      <c r="AE214" s="37"/>
      <c r="AF214" s="37"/>
      <c r="AG214" s="37"/>
      <c r="AH214" s="37"/>
      <c r="AI214" s="37"/>
      <c r="AJ214" s="37"/>
      <c r="AK214" s="38"/>
      <c r="AL214" s="3"/>
      <c r="AM214" s="4"/>
      <c r="AN214" s="4"/>
      <c r="AO214" s="7"/>
      <c r="AP214" s="8"/>
      <c r="AQ214" s="3"/>
      <c r="AR214" s="3"/>
      <c r="AS214" s="2"/>
      <c r="AT214" s="143"/>
      <c r="AU214" s="143"/>
      <c r="AV214" s="62"/>
      <c r="AW214" s="233"/>
      <c r="AX214" s="259"/>
      <c r="AY214" s="260"/>
    </row>
    <row r="215" spans="1:51" ht="13.5" outlineLevel="1" thickBot="1" x14ac:dyDescent="0.25">
      <c r="A215" s="227"/>
      <c r="B215" s="227"/>
      <c r="C215" s="228"/>
      <c r="D215" s="25"/>
      <c r="E215" s="59"/>
      <c r="F215" s="59"/>
      <c r="G215" s="299"/>
      <c r="H215" s="344"/>
      <c r="I215" s="206"/>
      <c r="J215" s="15"/>
      <c r="K215" s="16"/>
      <c r="L215" s="139"/>
      <c r="M215" s="27"/>
      <c r="N215" s="27"/>
      <c r="O215" s="27"/>
      <c r="P215" s="26"/>
      <c r="Q215" s="26"/>
      <c r="R215" s="26"/>
      <c r="S215" s="26"/>
      <c r="T215" s="26"/>
      <c r="U215" s="27"/>
      <c r="V215" s="143"/>
      <c r="W215" s="143"/>
      <c r="X215" s="143"/>
      <c r="Y215" s="143"/>
      <c r="Z215" s="143"/>
      <c r="AA215" s="23"/>
      <c r="AB215" s="36"/>
      <c r="AC215" s="37"/>
      <c r="AD215" s="100"/>
      <c r="AE215" s="37"/>
      <c r="AF215" s="37"/>
      <c r="AG215" s="37"/>
      <c r="AH215" s="37"/>
      <c r="AI215" s="37"/>
      <c r="AJ215" s="37"/>
      <c r="AK215" s="38"/>
      <c r="AL215" s="3"/>
      <c r="AM215" s="4"/>
      <c r="AN215" s="4"/>
      <c r="AO215" s="7"/>
      <c r="AP215" s="8"/>
      <c r="AQ215" s="3"/>
      <c r="AR215" s="3"/>
      <c r="AS215" s="2"/>
      <c r="AT215" s="143"/>
      <c r="AU215" s="143"/>
      <c r="AV215" s="60"/>
      <c r="AW215" s="233"/>
      <c r="AX215" s="255"/>
      <c r="AY215" s="256"/>
    </row>
    <row r="216" spans="1:51" ht="13.5" outlineLevel="1" thickBot="1" x14ac:dyDescent="0.25">
      <c r="A216" s="227"/>
      <c r="B216" s="227"/>
      <c r="C216" s="228"/>
      <c r="D216" s="25"/>
      <c r="E216" s="59"/>
      <c r="F216" s="59"/>
      <c r="G216" s="299"/>
      <c r="H216" s="344"/>
      <c r="I216" s="206"/>
      <c r="J216" s="15"/>
      <c r="K216" s="16"/>
      <c r="L216" s="139"/>
      <c r="M216" s="27"/>
      <c r="N216" s="27"/>
      <c r="O216" s="27"/>
      <c r="P216" s="207"/>
      <c r="Q216" s="207"/>
      <c r="R216" s="207"/>
      <c r="S216" s="207"/>
      <c r="T216" s="207"/>
      <c r="U216" s="27"/>
      <c r="V216" s="143"/>
      <c r="W216" s="143"/>
      <c r="X216" s="143"/>
      <c r="Y216" s="143"/>
      <c r="Z216" s="143"/>
      <c r="AA216" s="23"/>
      <c r="AB216" s="36"/>
      <c r="AC216" s="37"/>
      <c r="AD216" s="100"/>
      <c r="AE216" s="37"/>
      <c r="AF216" s="37"/>
      <c r="AG216" s="37"/>
      <c r="AH216" s="37"/>
      <c r="AI216" s="37"/>
      <c r="AJ216" s="37"/>
      <c r="AK216" s="38"/>
      <c r="AL216" s="3"/>
      <c r="AM216" s="4"/>
      <c r="AN216" s="4"/>
      <c r="AO216" s="7"/>
      <c r="AP216" s="8"/>
      <c r="AQ216" s="3"/>
      <c r="AR216" s="3"/>
      <c r="AS216" s="2"/>
      <c r="AT216" s="143"/>
      <c r="AU216" s="143"/>
      <c r="AV216" s="375"/>
      <c r="AW216" s="233"/>
      <c r="AX216" s="179"/>
      <c r="AY216" s="180"/>
    </row>
    <row r="217" spans="1:51" ht="13.5" outlineLevel="1" thickBot="1" x14ac:dyDescent="0.25">
      <c r="A217" s="227"/>
      <c r="B217" s="227"/>
      <c r="C217" s="228"/>
      <c r="D217" s="25"/>
      <c r="E217" s="59"/>
      <c r="F217" s="59"/>
      <c r="G217" s="302"/>
      <c r="H217" s="345"/>
      <c r="I217" s="206"/>
      <c r="J217" s="15"/>
      <c r="K217" s="16"/>
      <c r="L217" s="139"/>
      <c r="M217" s="27"/>
      <c r="N217" s="27"/>
      <c r="O217" s="27"/>
      <c r="P217" s="207"/>
      <c r="Q217" s="207"/>
      <c r="R217" s="207"/>
      <c r="S217" s="207"/>
      <c r="T217" s="207"/>
      <c r="U217" s="27"/>
      <c r="V217" s="143"/>
      <c r="W217" s="143"/>
      <c r="X217" s="143"/>
      <c r="Y217" s="143"/>
      <c r="Z217" s="143"/>
      <c r="AA217" s="23"/>
      <c r="AB217" s="36"/>
      <c r="AC217" s="37"/>
      <c r="AD217" s="100"/>
      <c r="AE217" s="37"/>
      <c r="AF217" s="37"/>
      <c r="AG217" s="37"/>
      <c r="AH217" s="37"/>
      <c r="AI217" s="37"/>
      <c r="AJ217" s="37"/>
      <c r="AK217" s="38"/>
      <c r="AL217" s="154"/>
      <c r="AM217" s="149"/>
      <c r="AN217" s="248"/>
      <c r="AO217" s="248"/>
      <c r="AP217" s="154"/>
      <c r="AQ217" s="149"/>
      <c r="AR217" s="149"/>
      <c r="AS217" s="52"/>
      <c r="AT217" s="143"/>
      <c r="AU217" s="143"/>
      <c r="AV217" s="376"/>
      <c r="AW217" s="233"/>
      <c r="AX217" s="261"/>
      <c r="AY217" s="262"/>
    </row>
    <row r="218" spans="1:51" ht="13.5" outlineLevel="1" thickBot="1" x14ac:dyDescent="0.25">
      <c r="A218" s="227"/>
      <c r="B218" s="227"/>
      <c r="C218" s="228"/>
      <c r="D218" s="25"/>
      <c r="E218" s="58"/>
      <c r="F218" s="58"/>
      <c r="G218" s="298"/>
      <c r="H218" s="414"/>
      <c r="I218" s="206"/>
      <c r="J218" s="18"/>
      <c r="K218" s="19"/>
      <c r="L218" s="139"/>
      <c r="M218" s="27"/>
      <c r="N218" s="27"/>
      <c r="O218" s="27"/>
      <c r="P218" s="207"/>
      <c r="Q218" s="207"/>
      <c r="R218" s="207"/>
      <c r="S218" s="207"/>
      <c r="T218" s="207"/>
      <c r="U218" s="27"/>
      <c r="V218" s="143"/>
      <c r="W218" s="143"/>
      <c r="X218" s="143"/>
      <c r="Y218" s="143"/>
      <c r="Z218" s="143"/>
      <c r="AA218" s="23"/>
      <c r="AB218" s="36"/>
      <c r="AC218" s="37"/>
      <c r="AD218" s="100"/>
      <c r="AE218" s="37"/>
      <c r="AF218" s="37"/>
      <c r="AG218" s="37"/>
      <c r="AH218" s="37"/>
      <c r="AI218" s="37"/>
      <c r="AJ218" s="37"/>
      <c r="AK218" s="38"/>
      <c r="AL218" s="1"/>
      <c r="AM218" s="9"/>
      <c r="AN218" s="9"/>
      <c r="AO218" s="1"/>
      <c r="AP218" s="12"/>
      <c r="AQ218" s="1"/>
      <c r="AR218" s="1"/>
      <c r="AS218" s="2"/>
      <c r="AT218" s="143"/>
      <c r="AU218" s="143"/>
      <c r="AV218" s="61"/>
      <c r="AW218" s="233"/>
      <c r="AX218" s="255"/>
      <c r="AY218" s="263"/>
    </row>
    <row r="219" spans="1:51" ht="13.5" outlineLevel="1" thickBot="1" x14ac:dyDescent="0.25">
      <c r="A219" s="227"/>
      <c r="B219" s="227"/>
      <c r="C219" s="228"/>
      <c r="D219" s="25"/>
      <c r="E219" s="59"/>
      <c r="F219" s="59"/>
      <c r="G219" s="299"/>
      <c r="H219" s="299"/>
      <c r="I219" s="206"/>
      <c r="J219" s="18"/>
      <c r="K219" s="19"/>
      <c r="L219" s="139"/>
      <c r="M219" s="27"/>
      <c r="N219" s="27"/>
      <c r="O219" s="27"/>
      <c r="P219" s="207"/>
      <c r="Q219" s="207"/>
      <c r="R219" s="207"/>
      <c r="S219" s="207"/>
      <c r="T219" s="207"/>
      <c r="U219" s="27"/>
      <c r="V219" s="143"/>
      <c r="W219" s="143"/>
      <c r="X219" s="143"/>
      <c r="Y219" s="143"/>
      <c r="Z219" s="143"/>
      <c r="AA219" s="23"/>
      <c r="AB219" s="36"/>
      <c r="AC219" s="37"/>
      <c r="AD219" s="100"/>
      <c r="AE219" s="37"/>
      <c r="AF219" s="37"/>
      <c r="AG219" s="37"/>
      <c r="AH219" s="37"/>
      <c r="AI219" s="37"/>
      <c r="AJ219" s="37"/>
      <c r="AK219" s="38"/>
      <c r="AL219" s="1"/>
      <c r="AM219" s="9"/>
      <c r="AN219" s="9"/>
      <c r="AO219" s="1"/>
      <c r="AP219" s="11"/>
      <c r="AQ219" s="9"/>
      <c r="AR219" s="9"/>
      <c r="AS219" s="2"/>
      <c r="AT219" s="143"/>
      <c r="AU219" s="143"/>
      <c r="AV219" s="60"/>
      <c r="AW219" s="233"/>
      <c r="AX219" s="108"/>
      <c r="AY219" s="183"/>
    </row>
    <row r="220" spans="1:51" ht="13.5" outlineLevel="1" thickBot="1" x14ac:dyDescent="0.25">
      <c r="A220" s="227"/>
      <c r="B220" s="227"/>
      <c r="C220" s="228"/>
      <c r="D220" s="25"/>
      <c r="E220" s="59"/>
      <c r="F220" s="59"/>
      <c r="G220" s="299"/>
      <c r="H220" s="299"/>
      <c r="I220" s="206"/>
      <c r="J220" s="18"/>
      <c r="K220" s="19"/>
      <c r="L220" s="139"/>
      <c r="M220" s="27"/>
      <c r="N220" s="27"/>
      <c r="O220" s="27"/>
      <c r="P220" s="207"/>
      <c r="Q220" s="207"/>
      <c r="R220" s="207"/>
      <c r="S220" s="207"/>
      <c r="T220" s="207"/>
      <c r="U220" s="27"/>
      <c r="V220" s="143"/>
      <c r="W220" s="143"/>
      <c r="X220" s="143"/>
      <c r="Y220" s="143"/>
      <c r="Z220" s="143"/>
      <c r="AA220" s="23"/>
      <c r="AB220" s="36"/>
      <c r="AC220" s="37"/>
      <c r="AD220" s="100"/>
      <c r="AE220" s="37"/>
      <c r="AF220" s="37"/>
      <c r="AG220" s="37"/>
      <c r="AH220" s="37"/>
      <c r="AI220" s="37"/>
      <c r="AJ220" s="37"/>
      <c r="AK220" s="38"/>
      <c r="AL220" s="1"/>
      <c r="AM220" s="9"/>
      <c r="AN220" s="9"/>
      <c r="AO220" s="1"/>
      <c r="AP220" s="11"/>
      <c r="AQ220" s="1"/>
      <c r="AR220" s="1"/>
      <c r="AS220" s="2"/>
      <c r="AT220" s="143"/>
      <c r="AU220" s="143"/>
      <c r="AV220" s="375"/>
      <c r="AW220" s="233"/>
      <c r="AX220" s="104"/>
      <c r="AY220" s="219"/>
    </row>
    <row r="221" spans="1:51" ht="13.5" outlineLevel="1" thickBot="1" x14ac:dyDescent="0.25">
      <c r="A221" s="227"/>
      <c r="B221" s="227"/>
      <c r="C221" s="228"/>
      <c r="D221" s="25"/>
      <c r="E221" s="59"/>
      <c r="F221" s="59"/>
      <c r="G221" s="300"/>
      <c r="H221" s="421"/>
      <c r="I221" s="206"/>
      <c r="J221" s="18"/>
      <c r="K221" s="19"/>
      <c r="L221" s="139"/>
      <c r="M221" s="27"/>
      <c r="N221" s="27"/>
      <c r="O221" s="27"/>
      <c r="P221" s="207"/>
      <c r="Q221" s="207"/>
      <c r="R221" s="207"/>
      <c r="S221" s="207"/>
      <c r="T221" s="207"/>
      <c r="U221" s="27"/>
      <c r="V221" s="143"/>
      <c r="W221" s="143"/>
      <c r="X221" s="143"/>
      <c r="Y221" s="143"/>
      <c r="Z221" s="143"/>
      <c r="AA221" s="23"/>
      <c r="AB221" s="36"/>
      <c r="AC221" s="37"/>
      <c r="AD221" s="100"/>
      <c r="AE221" s="37"/>
      <c r="AF221" s="37"/>
      <c r="AG221" s="37"/>
      <c r="AH221" s="37"/>
      <c r="AI221" s="37"/>
      <c r="AJ221" s="37"/>
      <c r="AK221" s="38"/>
      <c r="AL221" s="20"/>
      <c r="AM221" s="9"/>
      <c r="AN221" s="9"/>
      <c r="AO221" s="20"/>
      <c r="AP221" s="9"/>
      <c r="AQ221" s="20"/>
      <c r="AR221" s="20"/>
      <c r="AS221" s="9"/>
      <c r="AT221" s="143"/>
      <c r="AU221" s="143"/>
      <c r="AV221" s="376"/>
      <c r="AW221" s="233"/>
      <c r="AX221" s="105"/>
      <c r="AY221" s="221"/>
    </row>
    <row r="222" spans="1:51" ht="14.25" customHeight="1" outlineLevel="1" thickTop="1" thickBot="1" x14ac:dyDescent="0.25">
      <c r="A222" s="419"/>
      <c r="B222" s="420"/>
      <c r="C222" s="303"/>
      <c r="D222" s="304"/>
      <c r="E222" s="304"/>
      <c r="F222" s="304"/>
      <c r="G222" s="305"/>
      <c r="H222" s="210"/>
      <c r="I222" s="102"/>
      <c r="J222" s="102"/>
      <c r="K222" s="292"/>
      <c r="L222" s="293"/>
      <c r="M222" s="293"/>
      <c r="N222" s="293"/>
      <c r="O222" s="294"/>
      <c r="P222" s="185"/>
      <c r="Q222" s="186"/>
      <c r="R222" s="186"/>
      <c r="S222" s="187"/>
      <c r="T222" s="187"/>
      <c r="U222" s="186"/>
      <c r="V222" s="363"/>
      <c r="W222" s="364"/>
      <c r="X222" s="315"/>
      <c r="Y222" s="316"/>
      <c r="Z222" s="315"/>
      <c r="AA222" s="317"/>
      <c r="AB222" s="318"/>
      <c r="AC222" s="316"/>
      <c r="AD222" s="377"/>
      <c r="AE222" s="316"/>
      <c r="AF222" s="377"/>
      <c r="AG222" s="316"/>
      <c r="AH222" s="323"/>
      <c r="AI222" s="316"/>
      <c r="AJ222" s="323"/>
      <c r="AK222" s="317"/>
      <c r="AL222" s="188"/>
      <c r="AM222" s="189"/>
      <c r="AN222" s="371"/>
      <c r="AO222" s="316"/>
      <c r="AP222" s="316"/>
      <c r="AQ222" s="190"/>
      <c r="AR222" s="190"/>
      <c r="AS222" s="107"/>
      <c r="AT222" s="191"/>
      <c r="AU222" s="192"/>
      <c r="AV222" s="193"/>
      <c r="AW222" s="193"/>
      <c r="AX222" s="194"/>
      <c r="AY222" s="195"/>
    </row>
    <row r="223" spans="1:51" ht="12.75" customHeight="1" outlineLevel="1" thickBot="1" x14ac:dyDescent="0.25">
      <c r="A223" s="418"/>
      <c r="B223" s="286"/>
      <c r="C223" s="306"/>
      <c r="D223" s="304"/>
      <c r="E223" s="304"/>
      <c r="F223" s="304"/>
      <c r="G223" s="305"/>
      <c r="H223" s="211"/>
      <c r="I223" s="212"/>
      <c r="J223" s="22"/>
      <c r="K223" s="295"/>
      <c r="L223" s="296"/>
      <c r="M223" s="296"/>
      <c r="N223" s="296"/>
      <c r="O223" s="297"/>
      <c r="P223" s="390"/>
      <c r="Q223" s="361"/>
      <c r="R223" s="361"/>
      <c r="S223" s="361"/>
      <c r="T223" s="361"/>
      <c r="U223" s="396"/>
      <c r="V223" s="357"/>
      <c r="W223" s="369"/>
      <c r="X223" s="357"/>
      <c r="Y223" s="320"/>
      <c r="Z223" s="357"/>
      <c r="AA223" s="320"/>
      <c r="AB223" s="319"/>
      <c r="AC223" s="379"/>
      <c r="AD223" s="319"/>
      <c r="AE223" s="320"/>
      <c r="AF223" s="319"/>
      <c r="AG223" s="320"/>
      <c r="AH223" s="319"/>
      <c r="AI223" s="320"/>
      <c r="AJ223" s="319"/>
      <c r="AK223" s="320"/>
      <c r="AL223" s="384"/>
      <c r="AM223" s="384"/>
      <c r="AN223" s="145"/>
      <c r="AO223" s="213"/>
      <c r="AP223" s="145"/>
      <c r="AQ223" s="384"/>
      <c r="AR223" s="384"/>
      <c r="AS223" s="422"/>
      <c r="AT223" s="286"/>
      <c r="AU223" s="286"/>
      <c r="AV223" s="382"/>
      <c r="AW223" s="286"/>
      <c r="AX223" s="286"/>
      <c r="AY223" s="287"/>
    </row>
    <row r="224" spans="1:51" ht="12.75" customHeight="1" outlineLevel="1" thickBot="1" x14ac:dyDescent="0.25">
      <c r="A224" s="418"/>
      <c r="B224" s="286"/>
      <c r="C224" s="359"/>
      <c r="D224" s="360"/>
      <c r="E224" s="360"/>
      <c r="F224" s="327"/>
      <c r="G224" s="328"/>
      <c r="H224" s="211"/>
      <c r="I224" s="214"/>
      <c r="J224" s="22"/>
      <c r="K224" s="357"/>
      <c r="L224" s="385"/>
      <c r="M224" s="385"/>
      <c r="N224" s="385"/>
      <c r="O224" s="369"/>
      <c r="P224" s="391"/>
      <c r="Q224" s="362"/>
      <c r="R224" s="362"/>
      <c r="S224" s="362"/>
      <c r="T224" s="362"/>
      <c r="U224" s="397"/>
      <c r="V224" s="358"/>
      <c r="W224" s="370"/>
      <c r="X224" s="358"/>
      <c r="Y224" s="322"/>
      <c r="Z224" s="358"/>
      <c r="AA224" s="322"/>
      <c r="AB224" s="380"/>
      <c r="AC224" s="381"/>
      <c r="AD224" s="321"/>
      <c r="AE224" s="322"/>
      <c r="AF224" s="321"/>
      <c r="AG224" s="322"/>
      <c r="AH224" s="321"/>
      <c r="AI224" s="322"/>
      <c r="AJ224" s="321"/>
      <c r="AK224" s="322"/>
      <c r="AL224" s="384"/>
      <c r="AM224" s="384"/>
      <c r="AN224" s="145"/>
      <c r="AO224" s="213"/>
      <c r="AP224" s="145"/>
      <c r="AQ224" s="384"/>
      <c r="AR224" s="384"/>
      <c r="AS224" s="422"/>
      <c r="AT224" s="286"/>
      <c r="AU224" s="286"/>
      <c r="AV224" s="382"/>
      <c r="AW224" s="286"/>
      <c r="AX224" s="286"/>
      <c r="AY224" s="287"/>
    </row>
    <row r="225" spans="1:58" ht="13.5" customHeight="1" outlineLevel="1" thickBot="1" x14ac:dyDescent="0.25">
      <c r="A225" s="427"/>
      <c r="B225" s="428"/>
      <c r="C225" s="404"/>
      <c r="D225" s="405"/>
      <c r="E225" s="405"/>
      <c r="F225" s="405"/>
      <c r="G225" s="389"/>
      <c r="H225" s="215"/>
      <c r="I225" s="216"/>
      <c r="J225" s="24"/>
      <c r="K225" s="386"/>
      <c r="L225" s="387"/>
      <c r="M225" s="387"/>
      <c r="N225" s="387"/>
      <c r="O225" s="388"/>
      <c r="P225" s="33"/>
      <c r="Q225" s="99"/>
      <c r="R225" s="99"/>
      <c r="S225" s="99"/>
      <c r="T225" s="99"/>
      <c r="U225" s="28"/>
      <c r="V225" s="334"/>
      <c r="W225" s="389"/>
      <c r="X225" s="334"/>
      <c r="Y225" s="335"/>
      <c r="Z225" s="334"/>
      <c r="AA225" s="335"/>
      <c r="AB225" s="338"/>
      <c r="AC225" s="339"/>
      <c r="AD225" s="338"/>
      <c r="AE225" s="339"/>
      <c r="AF225" s="338"/>
      <c r="AG225" s="339"/>
      <c r="AH225" s="338"/>
      <c r="AI225" s="339"/>
      <c r="AJ225" s="338"/>
      <c r="AK225" s="339"/>
      <c r="AL225" s="6"/>
      <c r="AM225" s="6"/>
      <c r="AN225" s="5"/>
      <c r="AO225" s="217"/>
      <c r="AP225" s="5"/>
      <c r="AQ225" s="6"/>
      <c r="AR225" s="6"/>
      <c r="AS225" s="6"/>
      <c r="AT225" s="99"/>
      <c r="AU225" s="99"/>
      <c r="AV225" s="63"/>
      <c r="AW225" s="99"/>
      <c r="AX225" s="99"/>
      <c r="AY225" s="288"/>
    </row>
    <row r="226" spans="1:58" ht="50.1" customHeight="1" thickTop="1" thickBot="1" x14ac:dyDescent="0.25">
      <c r="A226" s="289"/>
      <c r="B226" s="340"/>
      <c r="C226" s="340"/>
      <c r="D226" s="340"/>
      <c r="E226" s="340"/>
      <c r="F226" s="340"/>
      <c r="G226" s="340"/>
      <c r="H226" s="341"/>
      <c r="I226" s="341"/>
      <c r="J226" s="341"/>
      <c r="K226" s="341"/>
      <c r="L226" s="341"/>
      <c r="M226" s="341"/>
      <c r="N226" s="341"/>
      <c r="O226" s="341"/>
      <c r="P226" s="341"/>
      <c r="Q226" s="341"/>
      <c r="R226" s="341"/>
      <c r="S226" s="341"/>
      <c r="T226" s="341"/>
      <c r="U226" s="341"/>
      <c r="V226" s="341"/>
      <c r="W226" s="341"/>
      <c r="X226" s="341"/>
      <c r="Y226" s="341"/>
      <c r="Z226" s="341"/>
      <c r="AA226" s="341"/>
      <c r="AB226" s="341"/>
      <c r="AC226" s="341"/>
      <c r="AD226" s="341"/>
      <c r="AE226" s="341"/>
      <c r="AF226" s="341"/>
      <c r="AG226" s="341"/>
      <c r="AH226" s="341"/>
      <c r="AI226" s="341"/>
      <c r="AJ226" s="341"/>
      <c r="AK226" s="341"/>
      <c r="AL226" s="341"/>
      <c r="AM226" s="341"/>
      <c r="AN226" s="341"/>
      <c r="AO226" s="341"/>
      <c r="AP226" s="341"/>
      <c r="AQ226" s="341"/>
      <c r="AR226" s="341"/>
      <c r="AS226" s="341"/>
      <c r="AT226" s="341"/>
      <c r="AU226" s="341"/>
      <c r="AV226" s="341"/>
      <c r="AW226" s="341"/>
      <c r="AX226" s="341"/>
      <c r="AY226" s="342"/>
    </row>
    <row r="227" spans="1:58" ht="35.25" customHeight="1" outlineLevel="1" thickTop="1" thickBot="1" x14ac:dyDescent="0.3">
      <c r="A227" s="399"/>
      <c r="B227" s="411"/>
      <c r="C227" s="406"/>
      <c r="D227" s="392"/>
      <c r="E227" s="157"/>
      <c r="F227" s="157"/>
      <c r="G227" s="307"/>
      <c r="H227" s="372"/>
      <c r="I227" s="365"/>
      <c r="J227" s="346"/>
      <c r="K227" s="349"/>
      <c r="L227" s="415"/>
      <c r="M227" s="415"/>
      <c r="N227" s="392"/>
      <c r="O227" s="395"/>
      <c r="P227" s="398"/>
      <c r="Q227" s="398"/>
      <c r="R227" s="398"/>
      <c r="S227" s="331"/>
      <c r="T227" s="331"/>
      <c r="U227" s="398"/>
      <c r="V227" s="331"/>
      <c r="W227" s="331"/>
      <c r="X227" s="331"/>
      <c r="Y227" s="331"/>
      <c r="Z227" s="331"/>
      <c r="AA227" s="324"/>
      <c r="AB227" s="353"/>
      <c r="AC227" s="354"/>
      <c r="AD227" s="354"/>
      <c r="AE227" s="354"/>
      <c r="AF227" s="354"/>
      <c r="AG227" s="354"/>
      <c r="AH227" s="354"/>
      <c r="AI227" s="354"/>
      <c r="AJ227" s="354"/>
      <c r="AK227" s="355"/>
      <c r="AL227" s="310"/>
      <c r="AM227" s="311"/>
      <c r="AN227" s="312"/>
      <c r="AO227" s="429"/>
      <c r="AP227" s="429"/>
      <c r="AQ227" s="203"/>
      <c r="AR227" s="203"/>
      <c r="AS227" s="160"/>
      <c r="AT227" s="329"/>
      <c r="AU227" s="423"/>
      <c r="AV227" s="425"/>
      <c r="AW227" s="409"/>
      <c r="AX227" s="280"/>
      <c r="AY227" s="281"/>
      <c r="BB227" s="31"/>
      <c r="BF227" s="161"/>
    </row>
    <row r="228" spans="1:58" ht="30" customHeight="1" outlineLevel="1" thickBot="1" x14ac:dyDescent="0.3">
      <c r="A228" s="400"/>
      <c r="B228" s="412"/>
      <c r="C228" s="407"/>
      <c r="D228" s="393"/>
      <c r="E228" s="162"/>
      <c r="F228" s="162"/>
      <c r="G228" s="308"/>
      <c r="H228" s="373"/>
      <c r="I228" s="366"/>
      <c r="J228" s="347"/>
      <c r="K228" s="332"/>
      <c r="L228" s="416"/>
      <c r="M228" s="416"/>
      <c r="N228" s="393"/>
      <c r="O228" s="393"/>
      <c r="P228" s="332"/>
      <c r="Q228" s="332"/>
      <c r="R228" s="332"/>
      <c r="S228" s="332"/>
      <c r="T228" s="332"/>
      <c r="U228" s="332"/>
      <c r="V228" s="332"/>
      <c r="W228" s="332"/>
      <c r="X228" s="332"/>
      <c r="Y228" s="332"/>
      <c r="Z228" s="332"/>
      <c r="AA228" s="325"/>
      <c r="AB228" s="313"/>
      <c r="AC228" s="314"/>
      <c r="AD228" s="336"/>
      <c r="AE228" s="314"/>
      <c r="AF228" s="336"/>
      <c r="AG228" s="314"/>
      <c r="AH228" s="337"/>
      <c r="AI228" s="314"/>
      <c r="AJ228" s="337"/>
      <c r="AK228" s="378"/>
      <c r="AL228" s="163"/>
      <c r="AM228" s="140"/>
      <c r="AN228" s="204"/>
      <c r="AO228" s="205"/>
      <c r="AP228" s="205"/>
      <c r="AQ228" s="106"/>
      <c r="AR228" s="106"/>
      <c r="AS228" s="140"/>
      <c r="AT228" s="330"/>
      <c r="AU228" s="424"/>
      <c r="AV228" s="426"/>
      <c r="AW228" s="410"/>
      <c r="AX228" s="282"/>
      <c r="AY228" s="283"/>
      <c r="BF228" s="161"/>
    </row>
    <row r="229" spans="1:58" ht="30" customHeight="1" outlineLevel="1" thickBot="1" x14ac:dyDescent="0.25">
      <c r="A229" s="401"/>
      <c r="B229" s="413"/>
      <c r="C229" s="408"/>
      <c r="D229" s="394"/>
      <c r="E229" s="167"/>
      <c r="F229" s="167"/>
      <c r="G229" s="309"/>
      <c r="H229" s="374"/>
      <c r="I229" s="367"/>
      <c r="J229" s="348"/>
      <c r="K229" s="333"/>
      <c r="L229" s="417"/>
      <c r="M229" s="417"/>
      <c r="N229" s="394"/>
      <c r="O229" s="394"/>
      <c r="P229" s="333"/>
      <c r="Q229" s="333"/>
      <c r="R229" s="333"/>
      <c r="S229" s="333"/>
      <c r="T229" s="333"/>
      <c r="U229" s="333"/>
      <c r="V229" s="333"/>
      <c r="W229" s="333"/>
      <c r="X229" s="333"/>
      <c r="Y229" s="333"/>
      <c r="Z229" s="333"/>
      <c r="AA229" s="326"/>
      <c r="AB229" s="350"/>
      <c r="AC229" s="351"/>
      <c r="AD229" s="352"/>
      <c r="AE229" s="352"/>
      <c r="AF229" s="352"/>
      <c r="AG229" s="352"/>
      <c r="AH229" s="351"/>
      <c r="AI229" s="351"/>
      <c r="AJ229" s="352"/>
      <c r="AK229" s="356"/>
      <c r="AL229" s="350"/>
      <c r="AM229" s="351"/>
      <c r="AN229" s="351"/>
      <c r="AO229" s="351"/>
      <c r="AP229" s="351"/>
      <c r="AQ229" s="351"/>
      <c r="AR229" s="351"/>
      <c r="AS229" s="368"/>
      <c r="AT229" s="168"/>
      <c r="AU229" s="169"/>
      <c r="AV229" s="170"/>
      <c r="AW229" s="171"/>
      <c r="AX229" s="284"/>
      <c r="AY229" s="285"/>
      <c r="BF229" s="172"/>
    </row>
    <row r="230" spans="1:58" ht="14.25" outlineLevel="1" thickTop="1" thickBot="1" x14ac:dyDescent="0.25">
      <c r="A230" s="227"/>
      <c r="B230" s="227"/>
      <c r="C230" s="228"/>
      <c r="D230" s="25"/>
      <c r="E230" s="58"/>
      <c r="F230" s="58"/>
      <c r="G230" s="301"/>
      <c r="H230" s="414"/>
      <c r="I230" s="206"/>
      <c r="J230" s="15"/>
      <c r="K230" s="16"/>
      <c r="L230" s="139"/>
      <c r="M230" s="27"/>
      <c r="N230" s="27"/>
      <c r="O230" s="27"/>
      <c r="P230" s="26"/>
      <c r="Q230" s="26"/>
      <c r="R230" s="26"/>
      <c r="S230" s="26"/>
      <c r="T230" s="26"/>
      <c r="U230" s="27"/>
      <c r="V230" s="143"/>
      <c r="W230" s="143"/>
      <c r="X230" s="143"/>
      <c r="Y230" s="143"/>
      <c r="Z230" s="143"/>
      <c r="AA230" s="23"/>
      <c r="AB230" s="36"/>
      <c r="AC230" s="37"/>
      <c r="AD230" s="100"/>
      <c r="AE230" s="37"/>
      <c r="AF230" s="37"/>
      <c r="AG230" s="37"/>
      <c r="AH230" s="37"/>
      <c r="AI230" s="37"/>
      <c r="AJ230" s="37"/>
      <c r="AK230" s="38"/>
      <c r="AL230" s="1"/>
      <c r="AM230" s="4"/>
      <c r="AN230" s="4"/>
      <c r="AO230" s="7"/>
      <c r="AP230" s="8"/>
      <c r="AQ230" s="3"/>
      <c r="AR230" s="3"/>
      <c r="AS230" s="2"/>
      <c r="AT230" s="143"/>
      <c r="AU230" s="143"/>
      <c r="AV230" s="10"/>
      <c r="AW230" s="233"/>
      <c r="AX230" s="103"/>
      <c r="AY230" s="218"/>
    </row>
    <row r="231" spans="1:58" ht="13.5" outlineLevel="1" thickBot="1" x14ac:dyDescent="0.25">
      <c r="A231" s="227"/>
      <c r="B231" s="227"/>
      <c r="C231" s="228"/>
      <c r="D231" s="25"/>
      <c r="E231" s="59"/>
      <c r="F231" s="59"/>
      <c r="G231" s="299"/>
      <c r="H231" s="299"/>
      <c r="I231" s="206"/>
      <c r="J231" s="15"/>
      <c r="K231" s="16"/>
      <c r="L231" s="139"/>
      <c r="M231" s="27"/>
      <c r="N231" s="27"/>
      <c r="O231" s="27"/>
      <c r="P231" s="26"/>
      <c r="Q231" s="26"/>
      <c r="R231" s="26"/>
      <c r="S231" s="26"/>
      <c r="T231" s="26"/>
      <c r="U231" s="27"/>
      <c r="V231" s="143"/>
      <c r="W231" s="143"/>
      <c r="X231" s="143"/>
      <c r="Y231" s="143"/>
      <c r="Z231" s="143"/>
      <c r="AA231" s="23"/>
      <c r="AB231" s="36"/>
      <c r="AC231" s="37"/>
      <c r="AD231" s="100"/>
      <c r="AE231" s="37"/>
      <c r="AF231" s="37"/>
      <c r="AG231" s="37"/>
      <c r="AH231" s="37"/>
      <c r="AI231" s="37"/>
      <c r="AJ231" s="37"/>
      <c r="AK231" s="38"/>
      <c r="AL231" s="1"/>
      <c r="AM231" s="4"/>
      <c r="AN231" s="4"/>
      <c r="AO231" s="7"/>
      <c r="AP231" s="8"/>
      <c r="AQ231" s="3"/>
      <c r="AR231" s="3"/>
      <c r="AS231" s="2"/>
      <c r="AT231" s="143"/>
      <c r="AU231" s="143"/>
      <c r="AV231" s="10"/>
      <c r="AW231" s="233"/>
      <c r="AX231" s="104"/>
      <c r="AY231" s="219"/>
    </row>
    <row r="232" spans="1:58" ht="13.5" outlineLevel="1" thickBot="1" x14ac:dyDescent="0.25">
      <c r="A232" s="227"/>
      <c r="B232" s="227"/>
      <c r="C232" s="228"/>
      <c r="D232" s="25"/>
      <c r="E232" s="59"/>
      <c r="F232" s="59"/>
      <c r="G232" s="299"/>
      <c r="H232" s="299"/>
      <c r="I232" s="206"/>
      <c r="J232" s="15"/>
      <c r="K232" s="16"/>
      <c r="L232" s="139"/>
      <c r="M232" s="27"/>
      <c r="N232" s="27"/>
      <c r="O232" s="27"/>
      <c r="P232" s="26"/>
      <c r="Q232" s="26"/>
      <c r="R232" s="26"/>
      <c r="S232" s="26"/>
      <c r="T232" s="26"/>
      <c r="U232" s="27"/>
      <c r="V232" s="143"/>
      <c r="W232" s="143"/>
      <c r="X232" s="143"/>
      <c r="Y232" s="143"/>
      <c r="Z232" s="143"/>
      <c r="AA232" s="23"/>
      <c r="AB232" s="36"/>
      <c r="AC232" s="37"/>
      <c r="AD232" s="100"/>
      <c r="AE232" s="37"/>
      <c r="AF232" s="37"/>
      <c r="AG232" s="37"/>
      <c r="AH232" s="37"/>
      <c r="AI232" s="37"/>
      <c r="AJ232" s="37"/>
      <c r="AK232" s="38"/>
      <c r="AL232" s="1"/>
      <c r="AM232" s="137"/>
      <c r="AN232" s="4"/>
      <c r="AO232" s="7"/>
      <c r="AP232" s="8"/>
      <c r="AQ232" s="3"/>
      <c r="AR232" s="3"/>
      <c r="AS232" s="2"/>
      <c r="AT232" s="143"/>
      <c r="AU232" s="143"/>
      <c r="AV232" s="10"/>
      <c r="AW232" s="233"/>
      <c r="AX232" s="138"/>
      <c r="AY232" s="178"/>
    </row>
    <row r="233" spans="1:58" ht="13.5" outlineLevel="1" thickBot="1" x14ac:dyDescent="0.25">
      <c r="A233" s="227"/>
      <c r="B233" s="227"/>
      <c r="C233" s="228"/>
      <c r="D233" s="25"/>
      <c r="E233" s="59"/>
      <c r="F233" s="59"/>
      <c r="G233" s="299"/>
      <c r="H233" s="299"/>
      <c r="I233" s="206"/>
      <c r="J233" s="15"/>
      <c r="K233" s="16"/>
      <c r="L233" s="139"/>
      <c r="M233" s="27"/>
      <c r="N233" s="27"/>
      <c r="O233" s="27"/>
      <c r="P233" s="26"/>
      <c r="Q233" s="26"/>
      <c r="R233" s="26"/>
      <c r="S233" s="26"/>
      <c r="T233" s="26"/>
      <c r="U233" s="27"/>
      <c r="V233" s="143"/>
      <c r="W233" s="143"/>
      <c r="X233" s="143"/>
      <c r="Y233" s="143"/>
      <c r="Z233" s="143"/>
      <c r="AA233" s="23"/>
      <c r="AB233" s="36"/>
      <c r="AC233" s="37"/>
      <c r="AD233" s="100"/>
      <c r="AE233" s="37"/>
      <c r="AF233" s="37"/>
      <c r="AG233" s="37"/>
      <c r="AH233" s="37"/>
      <c r="AI233" s="37"/>
      <c r="AJ233" s="37"/>
      <c r="AK233" s="38"/>
      <c r="AL233" s="1"/>
      <c r="AM233" s="9"/>
      <c r="AN233" s="9"/>
      <c r="AO233" s="1"/>
      <c r="AP233" s="11"/>
      <c r="AQ233" s="1"/>
      <c r="AR233" s="1"/>
      <c r="AS233" s="2"/>
      <c r="AT233" s="143"/>
      <c r="AU233" s="143"/>
      <c r="AV233" s="10"/>
      <c r="AW233" s="233"/>
      <c r="AX233" s="264"/>
      <c r="AY233" s="265"/>
    </row>
    <row r="234" spans="1:58" ht="13.5" outlineLevel="1" thickBot="1" x14ac:dyDescent="0.25">
      <c r="A234" s="227"/>
      <c r="B234" s="227"/>
      <c r="C234" s="228"/>
      <c r="D234" s="25"/>
      <c r="E234" s="59"/>
      <c r="F234" s="59"/>
      <c r="G234" s="302"/>
      <c r="H234" s="302"/>
      <c r="I234" s="206"/>
      <c r="J234" s="15"/>
      <c r="K234" s="16"/>
      <c r="L234" s="139"/>
      <c r="M234" s="27"/>
      <c r="N234" s="27"/>
      <c r="O234" s="27"/>
      <c r="P234" s="26"/>
      <c r="Q234" s="26"/>
      <c r="R234" s="26"/>
      <c r="S234" s="26"/>
      <c r="T234" s="26"/>
      <c r="U234" s="27"/>
      <c r="V234" s="143"/>
      <c r="W234" s="143"/>
      <c r="X234" s="143"/>
      <c r="Y234" s="143"/>
      <c r="Z234" s="143"/>
      <c r="AA234" s="23"/>
      <c r="AB234" s="36"/>
      <c r="AC234" s="37"/>
      <c r="AD234" s="100"/>
      <c r="AE234" s="37"/>
      <c r="AF234" s="37"/>
      <c r="AG234" s="37"/>
      <c r="AH234" s="37"/>
      <c r="AI234" s="37"/>
      <c r="AJ234" s="37"/>
      <c r="AK234" s="38"/>
      <c r="AL234" s="154"/>
      <c r="AM234" s="149"/>
      <c r="AN234" s="248"/>
      <c r="AO234" s="149"/>
      <c r="AP234" s="154"/>
      <c r="AQ234" s="149"/>
      <c r="AR234" s="149"/>
      <c r="AS234" s="52"/>
      <c r="AT234" s="143"/>
      <c r="AU234" s="143"/>
      <c r="AV234" s="10"/>
      <c r="AW234" s="233"/>
      <c r="AX234" s="255"/>
      <c r="AY234" s="263"/>
    </row>
    <row r="235" spans="1:58" ht="13.5" customHeight="1" outlineLevel="1" thickBot="1" x14ac:dyDescent="0.25">
      <c r="A235" s="227"/>
      <c r="B235" s="227"/>
      <c r="C235" s="228"/>
      <c r="D235" s="25"/>
      <c r="E235" s="58"/>
      <c r="F235" s="58"/>
      <c r="G235" s="298"/>
      <c r="H235" s="343"/>
      <c r="I235" s="206"/>
      <c r="J235" s="15"/>
      <c r="K235" s="16"/>
      <c r="L235" s="139"/>
      <c r="M235" s="27"/>
      <c r="N235" s="27"/>
      <c r="O235" s="27"/>
      <c r="P235" s="26"/>
      <c r="Q235" s="26"/>
      <c r="R235" s="26"/>
      <c r="S235" s="26"/>
      <c r="T235" s="26"/>
      <c r="U235" s="27"/>
      <c r="V235" s="143"/>
      <c r="W235" s="143"/>
      <c r="X235" s="143"/>
      <c r="Y235" s="143"/>
      <c r="Z235" s="143"/>
      <c r="AA235" s="23"/>
      <c r="AB235" s="36"/>
      <c r="AC235" s="37"/>
      <c r="AD235" s="100"/>
      <c r="AE235" s="37"/>
      <c r="AF235" s="37"/>
      <c r="AG235" s="37"/>
      <c r="AH235" s="37"/>
      <c r="AI235" s="37"/>
      <c r="AJ235" s="37"/>
      <c r="AK235" s="38"/>
      <c r="AL235" s="1"/>
      <c r="AM235" s="4"/>
      <c r="AN235" s="4"/>
      <c r="AO235" s="7"/>
      <c r="AP235" s="8"/>
      <c r="AQ235" s="1"/>
      <c r="AR235" s="1"/>
      <c r="AS235" s="2"/>
      <c r="AT235" s="143"/>
      <c r="AU235" s="143"/>
      <c r="AV235" s="10"/>
      <c r="AW235" s="233"/>
      <c r="AX235" s="276"/>
      <c r="AY235" s="277"/>
    </row>
    <row r="236" spans="1:58" ht="13.5" outlineLevel="1" thickBot="1" x14ac:dyDescent="0.25">
      <c r="A236" s="227"/>
      <c r="B236" s="227"/>
      <c r="C236" s="228"/>
      <c r="D236" s="25"/>
      <c r="E236" s="59"/>
      <c r="F236" s="59"/>
      <c r="G236" s="299"/>
      <c r="H236" s="344"/>
      <c r="I236" s="206"/>
      <c r="J236" s="15"/>
      <c r="K236" s="16"/>
      <c r="L236" s="139"/>
      <c r="M236" s="27"/>
      <c r="N236" s="27"/>
      <c r="O236" s="27"/>
      <c r="P236" s="26"/>
      <c r="Q236" s="26"/>
      <c r="R236" s="26"/>
      <c r="S236" s="26"/>
      <c r="T236" s="26"/>
      <c r="U236" s="27"/>
      <c r="V236" s="143"/>
      <c r="W236" s="143"/>
      <c r="X236" s="143"/>
      <c r="Y236" s="143"/>
      <c r="Z236" s="143"/>
      <c r="AA236" s="23"/>
      <c r="AB236" s="36"/>
      <c r="AC236" s="37"/>
      <c r="AD236" s="100"/>
      <c r="AE236" s="37"/>
      <c r="AF236" s="37"/>
      <c r="AG236" s="37"/>
      <c r="AH236" s="37"/>
      <c r="AI236" s="37"/>
      <c r="AJ236" s="37"/>
      <c r="AK236" s="38"/>
      <c r="AL236" s="3"/>
      <c r="AM236" s="4"/>
      <c r="AN236" s="4"/>
      <c r="AO236" s="7"/>
      <c r="AP236" s="8"/>
      <c r="AQ236" s="3"/>
      <c r="AR236" s="3"/>
      <c r="AS236" s="2"/>
      <c r="AT236" s="143"/>
      <c r="AU236" s="143"/>
      <c r="AV236" s="10"/>
      <c r="AW236" s="233"/>
      <c r="AX236" s="266"/>
      <c r="AY236" s="267"/>
    </row>
    <row r="237" spans="1:58" ht="13.5" outlineLevel="1" thickBot="1" x14ac:dyDescent="0.25">
      <c r="A237" s="227"/>
      <c r="B237" s="227"/>
      <c r="C237" s="228"/>
      <c r="D237" s="25"/>
      <c r="E237" s="59"/>
      <c r="F237" s="59"/>
      <c r="G237" s="299"/>
      <c r="H237" s="344"/>
      <c r="I237" s="206"/>
      <c r="J237" s="15"/>
      <c r="K237" s="16"/>
      <c r="L237" s="139"/>
      <c r="M237" s="27"/>
      <c r="N237" s="27"/>
      <c r="O237" s="27"/>
      <c r="P237" s="26"/>
      <c r="Q237" s="26"/>
      <c r="R237" s="26"/>
      <c r="S237" s="26"/>
      <c r="T237" s="26"/>
      <c r="U237" s="27"/>
      <c r="V237" s="143"/>
      <c r="W237" s="143"/>
      <c r="X237" s="143"/>
      <c r="Y237" s="143"/>
      <c r="Z237" s="143"/>
      <c r="AA237" s="23"/>
      <c r="AB237" s="36"/>
      <c r="AC237" s="37"/>
      <c r="AD237" s="100"/>
      <c r="AE237" s="37"/>
      <c r="AF237" s="37"/>
      <c r="AG237" s="37"/>
      <c r="AH237" s="37"/>
      <c r="AI237" s="37"/>
      <c r="AJ237" s="37"/>
      <c r="AK237" s="38"/>
      <c r="AL237" s="3"/>
      <c r="AM237" s="4"/>
      <c r="AN237" s="4"/>
      <c r="AO237" s="7"/>
      <c r="AP237" s="8"/>
      <c r="AQ237" s="3"/>
      <c r="AR237" s="3"/>
      <c r="AS237" s="2"/>
      <c r="AT237" s="143"/>
      <c r="AU237" s="143"/>
      <c r="AV237" s="10"/>
      <c r="AW237" s="233"/>
      <c r="AX237" s="274"/>
      <c r="AY237" s="275"/>
    </row>
    <row r="238" spans="1:58" ht="13.5" outlineLevel="1" thickBot="1" x14ac:dyDescent="0.25">
      <c r="A238" s="227"/>
      <c r="B238" s="227"/>
      <c r="C238" s="228"/>
      <c r="D238" s="25"/>
      <c r="E238" s="59"/>
      <c r="F238" s="59"/>
      <c r="G238" s="299"/>
      <c r="H238" s="344"/>
      <c r="I238" s="206"/>
      <c r="J238" s="15"/>
      <c r="K238" s="16"/>
      <c r="L238" s="139"/>
      <c r="M238" s="27"/>
      <c r="N238" s="27"/>
      <c r="O238" s="27"/>
      <c r="P238" s="26"/>
      <c r="Q238" s="26"/>
      <c r="R238" s="26"/>
      <c r="S238" s="26"/>
      <c r="T238" s="26"/>
      <c r="U238" s="27"/>
      <c r="V238" s="143"/>
      <c r="W238" s="143"/>
      <c r="X238" s="143"/>
      <c r="Y238" s="143"/>
      <c r="Z238" s="143"/>
      <c r="AA238" s="23"/>
      <c r="AB238" s="36"/>
      <c r="AC238" s="37"/>
      <c r="AD238" s="100"/>
      <c r="AE238" s="37"/>
      <c r="AF238" s="37"/>
      <c r="AG238" s="37"/>
      <c r="AH238" s="37"/>
      <c r="AI238" s="37"/>
      <c r="AJ238" s="37"/>
      <c r="AK238" s="38"/>
      <c r="AL238" s="3"/>
      <c r="AM238" s="4"/>
      <c r="AN238" s="4"/>
      <c r="AO238" s="7"/>
      <c r="AP238" s="8"/>
      <c r="AQ238" s="3"/>
      <c r="AR238" s="3"/>
      <c r="AS238" s="2"/>
      <c r="AT238" s="143"/>
      <c r="AU238" s="143"/>
      <c r="AV238" s="10"/>
      <c r="AW238" s="233"/>
      <c r="AX238" s="276"/>
      <c r="AY238" s="277"/>
    </row>
    <row r="239" spans="1:58" ht="13.5" outlineLevel="1" thickBot="1" x14ac:dyDescent="0.25">
      <c r="A239" s="227"/>
      <c r="B239" s="227"/>
      <c r="C239" s="228"/>
      <c r="D239" s="25"/>
      <c r="E239" s="59"/>
      <c r="F239" s="59"/>
      <c r="G239" s="299"/>
      <c r="H239" s="344"/>
      <c r="I239" s="206"/>
      <c r="J239" s="15"/>
      <c r="K239" s="16"/>
      <c r="L239" s="139"/>
      <c r="M239" s="27"/>
      <c r="N239" s="27"/>
      <c r="O239" s="27"/>
      <c r="P239" s="26"/>
      <c r="Q239" s="26"/>
      <c r="R239" s="26"/>
      <c r="S239" s="26"/>
      <c r="T239" s="26"/>
      <c r="U239" s="27"/>
      <c r="V239" s="143"/>
      <c r="W239" s="143"/>
      <c r="X239" s="143"/>
      <c r="Y239" s="143"/>
      <c r="Z239" s="143"/>
      <c r="AA239" s="23"/>
      <c r="AB239" s="36"/>
      <c r="AC239" s="37"/>
      <c r="AD239" s="100"/>
      <c r="AE239" s="37"/>
      <c r="AF239" s="37"/>
      <c r="AG239" s="37"/>
      <c r="AH239" s="37"/>
      <c r="AI239" s="37"/>
      <c r="AJ239" s="37"/>
      <c r="AK239" s="38"/>
      <c r="AL239" s="3"/>
      <c r="AM239" s="4"/>
      <c r="AN239" s="4"/>
      <c r="AO239" s="7"/>
      <c r="AP239" s="8"/>
      <c r="AQ239" s="3"/>
      <c r="AR239" s="3"/>
      <c r="AS239" s="2"/>
      <c r="AT239" s="143"/>
      <c r="AU239" s="143"/>
      <c r="AV239" s="10"/>
      <c r="AW239" s="233"/>
      <c r="AX239" s="268"/>
      <c r="AY239" s="269"/>
    </row>
    <row r="240" spans="1:58" ht="13.5" outlineLevel="1" thickBot="1" x14ac:dyDescent="0.25">
      <c r="A240" s="227"/>
      <c r="B240" s="227"/>
      <c r="C240" s="228"/>
      <c r="D240" s="25"/>
      <c r="E240" s="59"/>
      <c r="F240" s="59"/>
      <c r="G240" s="299"/>
      <c r="H240" s="344"/>
      <c r="I240" s="206"/>
      <c r="J240" s="15"/>
      <c r="K240" s="16"/>
      <c r="L240" s="139"/>
      <c r="M240" s="27"/>
      <c r="N240" s="27"/>
      <c r="O240" s="27"/>
      <c r="P240" s="26"/>
      <c r="Q240" s="26"/>
      <c r="R240" s="26"/>
      <c r="S240" s="26"/>
      <c r="T240" s="26"/>
      <c r="U240" s="27"/>
      <c r="V240" s="143"/>
      <c r="W240" s="143"/>
      <c r="X240" s="143"/>
      <c r="Y240" s="143"/>
      <c r="Z240" s="143"/>
      <c r="AA240" s="23"/>
      <c r="AB240" s="36"/>
      <c r="AC240" s="37"/>
      <c r="AD240" s="100"/>
      <c r="AE240" s="37"/>
      <c r="AF240" s="37"/>
      <c r="AG240" s="37"/>
      <c r="AH240" s="37"/>
      <c r="AI240" s="37"/>
      <c r="AJ240" s="37"/>
      <c r="AK240" s="38"/>
      <c r="AL240" s="3"/>
      <c r="AM240" s="4"/>
      <c r="AN240" s="4"/>
      <c r="AO240" s="7"/>
      <c r="AP240" s="8"/>
      <c r="AQ240" s="3"/>
      <c r="AR240" s="3"/>
      <c r="AS240" s="2"/>
      <c r="AT240" s="143"/>
      <c r="AU240" s="143"/>
      <c r="AV240" s="10"/>
      <c r="AW240" s="233"/>
      <c r="AX240" s="270"/>
      <c r="AY240" s="271"/>
    </row>
    <row r="241" spans="1:51" ht="13.5" outlineLevel="1" thickBot="1" x14ac:dyDescent="0.25">
      <c r="A241" s="227"/>
      <c r="B241" s="227"/>
      <c r="C241" s="228"/>
      <c r="D241" s="25"/>
      <c r="E241" s="59"/>
      <c r="F241" s="59"/>
      <c r="G241" s="302"/>
      <c r="H241" s="345"/>
      <c r="I241" s="206"/>
      <c r="J241" s="15"/>
      <c r="K241" s="16"/>
      <c r="L241" s="139"/>
      <c r="M241" s="27"/>
      <c r="N241" s="27"/>
      <c r="O241" s="27"/>
      <c r="P241" s="26"/>
      <c r="Q241" s="26"/>
      <c r="R241" s="26"/>
      <c r="S241" s="26"/>
      <c r="T241" s="26"/>
      <c r="U241" s="27"/>
      <c r="V241" s="143"/>
      <c r="W241" s="143"/>
      <c r="X241" s="143"/>
      <c r="Y241" s="143"/>
      <c r="Z241" s="143"/>
      <c r="AA241" s="23"/>
      <c r="AB241" s="36"/>
      <c r="AC241" s="37"/>
      <c r="AD241" s="100"/>
      <c r="AE241" s="37"/>
      <c r="AF241" s="37"/>
      <c r="AG241" s="37"/>
      <c r="AH241" s="37"/>
      <c r="AI241" s="37"/>
      <c r="AJ241" s="37"/>
      <c r="AK241" s="38"/>
      <c r="AL241" s="154"/>
      <c r="AM241" s="149"/>
      <c r="AN241" s="248"/>
      <c r="AO241" s="149"/>
      <c r="AP241" s="154"/>
      <c r="AQ241" s="149"/>
      <c r="AR241" s="149"/>
      <c r="AS241" s="52"/>
      <c r="AT241" s="143"/>
      <c r="AU241" s="143"/>
      <c r="AV241" s="10"/>
      <c r="AW241" s="233"/>
      <c r="AX241" s="274"/>
      <c r="AY241" s="275"/>
    </row>
    <row r="242" spans="1:51" ht="13.5" customHeight="1" outlineLevel="1" thickBot="1" x14ac:dyDescent="0.25">
      <c r="A242" s="227"/>
      <c r="B242" s="227"/>
      <c r="C242" s="228"/>
      <c r="D242" s="25"/>
      <c r="E242" s="58"/>
      <c r="F242" s="58"/>
      <c r="G242" s="298"/>
      <c r="H242" s="343"/>
      <c r="I242" s="206"/>
      <c r="J242" s="15"/>
      <c r="K242" s="16"/>
      <c r="L242" s="139"/>
      <c r="M242" s="27"/>
      <c r="N242" s="27"/>
      <c r="O242" s="27"/>
      <c r="P242" s="26"/>
      <c r="Q242" s="26"/>
      <c r="R242" s="26"/>
      <c r="S242" s="26"/>
      <c r="T242" s="26"/>
      <c r="U242" s="27"/>
      <c r="V242" s="143"/>
      <c r="W242" s="143"/>
      <c r="X242" s="143"/>
      <c r="Y242" s="143"/>
      <c r="Z242" s="143"/>
      <c r="AA242" s="23"/>
      <c r="AB242" s="36"/>
      <c r="AC242" s="37"/>
      <c r="AD242" s="100"/>
      <c r="AE242" s="37"/>
      <c r="AF242" s="37"/>
      <c r="AG242" s="37"/>
      <c r="AH242" s="37"/>
      <c r="AI242" s="37"/>
      <c r="AJ242" s="37"/>
      <c r="AK242" s="38"/>
      <c r="AL242" s="3"/>
      <c r="AM242" s="4"/>
      <c r="AN242" s="4"/>
      <c r="AO242" s="7"/>
      <c r="AP242" s="8"/>
      <c r="AQ242" s="1"/>
      <c r="AR242" s="1"/>
      <c r="AS242" s="2"/>
      <c r="AT242" s="143"/>
      <c r="AU242" s="143"/>
      <c r="AV242" s="10"/>
      <c r="AW242" s="233"/>
      <c r="AX242" s="179"/>
      <c r="AY242" s="180"/>
    </row>
    <row r="243" spans="1:51" ht="13.5" outlineLevel="1" thickBot="1" x14ac:dyDescent="0.25">
      <c r="A243" s="227"/>
      <c r="B243" s="227"/>
      <c r="C243" s="228"/>
      <c r="D243" s="25"/>
      <c r="E243" s="59"/>
      <c r="F243" s="59"/>
      <c r="G243" s="299"/>
      <c r="H243" s="344"/>
      <c r="I243" s="206"/>
      <c r="J243" s="15"/>
      <c r="K243" s="16"/>
      <c r="L243" s="139"/>
      <c r="M243" s="27"/>
      <c r="N243" s="27"/>
      <c r="O243" s="27"/>
      <c r="P243" s="26"/>
      <c r="Q243" s="26"/>
      <c r="R243" s="26"/>
      <c r="S243" s="26"/>
      <c r="T243" s="26"/>
      <c r="U243" s="27"/>
      <c r="V243" s="143"/>
      <c r="W243" s="143"/>
      <c r="X243" s="143"/>
      <c r="Y243" s="143"/>
      <c r="Z243" s="143"/>
      <c r="AA243" s="23"/>
      <c r="AB243" s="36"/>
      <c r="AC243" s="37"/>
      <c r="AD243" s="100"/>
      <c r="AE243" s="37"/>
      <c r="AF243" s="37"/>
      <c r="AG243" s="37"/>
      <c r="AH243" s="37"/>
      <c r="AI243" s="37"/>
      <c r="AJ243" s="37"/>
      <c r="AK243" s="38"/>
      <c r="AL243" s="3"/>
      <c r="AM243" s="4"/>
      <c r="AN243" s="4"/>
      <c r="AO243" s="7"/>
      <c r="AP243" s="8"/>
      <c r="AQ243" s="3"/>
      <c r="AR243" s="3"/>
      <c r="AS243" s="2"/>
      <c r="AT243" s="143"/>
      <c r="AU243" s="143"/>
      <c r="AV243" s="10"/>
      <c r="AW243" s="233"/>
      <c r="AX243" s="278"/>
      <c r="AY243" s="279"/>
    </row>
    <row r="244" spans="1:51" ht="13.5" outlineLevel="1" thickBot="1" x14ac:dyDescent="0.25">
      <c r="A244" s="227"/>
      <c r="B244" s="227"/>
      <c r="C244" s="228"/>
      <c r="D244" s="25"/>
      <c r="E244" s="59"/>
      <c r="F244" s="59"/>
      <c r="G244" s="299"/>
      <c r="H244" s="344"/>
      <c r="I244" s="206"/>
      <c r="J244" s="15"/>
      <c r="K244" s="16"/>
      <c r="L244" s="139"/>
      <c r="M244" s="27"/>
      <c r="N244" s="27"/>
      <c r="O244" s="27"/>
      <c r="P244" s="26"/>
      <c r="Q244" s="26"/>
      <c r="R244" s="26"/>
      <c r="S244" s="26"/>
      <c r="T244" s="26"/>
      <c r="U244" s="27"/>
      <c r="V244" s="143"/>
      <c r="W244" s="143"/>
      <c r="X244" s="143"/>
      <c r="Y244" s="143"/>
      <c r="Z244" s="143"/>
      <c r="AA244" s="23"/>
      <c r="AB244" s="36"/>
      <c r="AC244" s="37"/>
      <c r="AD244" s="100"/>
      <c r="AE244" s="37"/>
      <c r="AF244" s="37"/>
      <c r="AG244" s="37"/>
      <c r="AH244" s="37"/>
      <c r="AI244" s="37"/>
      <c r="AJ244" s="37"/>
      <c r="AK244" s="38"/>
      <c r="AL244" s="3"/>
      <c r="AM244" s="4"/>
      <c r="AN244" s="4"/>
      <c r="AO244" s="7"/>
      <c r="AP244" s="8"/>
      <c r="AQ244" s="3"/>
      <c r="AR244" s="3"/>
      <c r="AS244" s="2"/>
      <c r="AT244" s="143"/>
      <c r="AU244" s="143"/>
      <c r="AV244" s="10"/>
      <c r="AW244" s="233"/>
      <c r="AX244" s="274"/>
      <c r="AY244" s="275"/>
    </row>
    <row r="245" spans="1:51" ht="13.5" outlineLevel="1" thickBot="1" x14ac:dyDescent="0.25">
      <c r="A245" s="227"/>
      <c r="B245" s="227"/>
      <c r="C245" s="228"/>
      <c r="D245" s="25"/>
      <c r="E245" s="59"/>
      <c r="F245" s="59"/>
      <c r="G245" s="299"/>
      <c r="H245" s="344"/>
      <c r="I245" s="206"/>
      <c r="J245" s="15"/>
      <c r="K245" s="16"/>
      <c r="L245" s="139"/>
      <c r="M245" s="27"/>
      <c r="N245" s="27"/>
      <c r="O245" s="27"/>
      <c r="P245" s="26"/>
      <c r="Q245" s="26"/>
      <c r="R245" s="26"/>
      <c r="S245" s="26"/>
      <c r="T245" s="26"/>
      <c r="U245" s="27"/>
      <c r="V245" s="143"/>
      <c r="W245" s="143"/>
      <c r="X245" s="143"/>
      <c r="Y245" s="143"/>
      <c r="Z245" s="143"/>
      <c r="AA245" s="23"/>
      <c r="AB245" s="36"/>
      <c r="AC245" s="37"/>
      <c r="AD245" s="100"/>
      <c r="AE245" s="37"/>
      <c r="AF245" s="37"/>
      <c r="AG245" s="37"/>
      <c r="AH245" s="37"/>
      <c r="AI245" s="37"/>
      <c r="AJ245" s="37"/>
      <c r="AK245" s="38"/>
      <c r="AL245" s="3"/>
      <c r="AM245" s="4"/>
      <c r="AN245" s="4"/>
      <c r="AO245" s="7"/>
      <c r="AP245" s="8"/>
      <c r="AQ245" s="3"/>
      <c r="AR245" s="3"/>
      <c r="AS245" s="2"/>
      <c r="AT245" s="143"/>
      <c r="AU245" s="143"/>
      <c r="AV245" s="10"/>
      <c r="AW245" s="233"/>
      <c r="AX245" s="272"/>
      <c r="AY245" s="273"/>
    </row>
    <row r="246" spans="1:51" ht="13.5" outlineLevel="1" thickBot="1" x14ac:dyDescent="0.25">
      <c r="A246" s="227"/>
      <c r="B246" s="227"/>
      <c r="C246" s="228"/>
      <c r="D246" s="25"/>
      <c r="E246" s="59"/>
      <c r="F246" s="59"/>
      <c r="G246" s="299"/>
      <c r="H246" s="344"/>
      <c r="I246" s="206"/>
      <c r="J246" s="15"/>
      <c r="K246" s="16"/>
      <c r="L246" s="139"/>
      <c r="M246" s="27"/>
      <c r="N246" s="27"/>
      <c r="O246" s="27"/>
      <c r="P246" s="26"/>
      <c r="Q246" s="26"/>
      <c r="R246" s="26"/>
      <c r="S246" s="26"/>
      <c r="T246" s="26"/>
      <c r="U246" s="27"/>
      <c r="V246" s="143"/>
      <c r="W246" s="143"/>
      <c r="X246" s="143"/>
      <c r="Y246" s="143"/>
      <c r="Z246" s="143"/>
      <c r="AA246" s="23"/>
      <c r="AB246" s="36"/>
      <c r="AC246" s="37"/>
      <c r="AD246" s="100"/>
      <c r="AE246" s="37"/>
      <c r="AF246" s="37"/>
      <c r="AG246" s="37"/>
      <c r="AH246" s="37"/>
      <c r="AI246" s="37"/>
      <c r="AJ246" s="37"/>
      <c r="AK246" s="38"/>
      <c r="AL246" s="3"/>
      <c r="AM246" s="4"/>
      <c r="AN246" s="4"/>
      <c r="AO246" s="7"/>
      <c r="AP246" s="8"/>
      <c r="AQ246" s="3"/>
      <c r="AR246" s="3"/>
      <c r="AS246" s="2"/>
      <c r="AT246" s="143"/>
      <c r="AU246" s="143"/>
      <c r="AV246" s="10"/>
      <c r="AW246" s="233"/>
      <c r="AX246" s="257"/>
      <c r="AY246" s="258"/>
    </row>
    <row r="247" spans="1:51" ht="13.5" outlineLevel="1" thickBot="1" x14ac:dyDescent="0.25">
      <c r="A247" s="227"/>
      <c r="B247" s="227"/>
      <c r="C247" s="228"/>
      <c r="D247" s="25"/>
      <c r="E247" s="59"/>
      <c r="F247" s="59"/>
      <c r="G247" s="299"/>
      <c r="H247" s="344"/>
      <c r="I247" s="206"/>
      <c r="J247" s="15"/>
      <c r="K247" s="16"/>
      <c r="L247" s="139"/>
      <c r="M247" s="27"/>
      <c r="N247" s="27"/>
      <c r="O247" s="27"/>
      <c r="P247" s="26"/>
      <c r="Q247" s="26"/>
      <c r="R247" s="26"/>
      <c r="S247" s="26"/>
      <c r="T247" s="26"/>
      <c r="U247" s="27"/>
      <c r="V247" s="143"/>
      <c r="W247" s="143"/>
      <c r="X247" s="143"/>
      <c r="Y247" s="143"/>
      <c r="Z247" s="143"/>
      <c r="AA247" s="23"/>
      <c r="AB247" s="36"/>
      <c r="AC247" s="37"/>
      <c r="AD247" s="100"/>
      <c r="AE247" s="37"/>
      <c r="AF247" s="37"/>
      <c r="AG247" s="37"/>
      <c r="AH247" s="37"/>
      <c r="AI247" s="37"/>
      <c r="AJ247" s="37"/>
      <c r="AK247" s="38"/>
      <c r="AL247" s="3"/>
      <c r="AM247" s="4"/>
      <c r="AN247" s="4"/>
      <c r="AO247" s="7"/>
      <c r="AP247" s="8"/>
      <c r="AQ247" s="3"/>
      <c r="AR247" s="3"/>
      <c r="AS247" s="2"/>
      <c r="AT247" s="143"/>
      <c r="AU247" s="143"/>
      <c r="AV247" s="10"/>
      <c r="AW247" s="233"/>
      <c r="AX247" s="259"/>
      <c r="AY247" s="260"/>
    </row>
    <row r="248" spans="1:51" ht="13.5" outlineLevel="1" thickBot="1" x14ac:dyDescent="0.25">
      <c r="A248" s="227"/>
      <c r="B248" s="227"/>
      <c r="C248" s="228"/>
      <c r="D248" s="25"/>
      <c r="E248" s="59"/>
      <c r="F248" s="59"/>
      <c r="G248" s="302"/>
      <c r="H248" s="345"/>
      <c r="I248" s="206"/>
      <c r="J248" s="15"/>
      <c r="K248" s="16"/>
      <c r="L248" s="139"/>
      <c r="M248" s="27"/>
      <c r="N248" s="27"/>
      <c r="O248" s="27"/>
      <c r="P248" s="26"/>
      <c r="Q248" s="26"/>
      <c r="R248" s="26"/>
      <c r="S248" s="26"/>
      <c r="T248" s="26"/>
      <c r="U248" s="27"/>
      <c r="V248" s="143"/>
      <c r="W248" s="143"/>
      <c r="X248" s="143"/>
      <c r="Y248" s="143"/>
      <c r="Z248" s="143"/>
      <c r="AA248" s="23"/>
      <c r="AB248" s="36"/>
      <c r="AC248" s="37"/>
      <c r="AD248" s="100"/>
      <c r="AE248" s="37"/>
      <c r="AF248" s="37"/>
      <c r="AG248" s="37"/>
      <c r="AH248" s="37"/>
      <c r="AI248" s="37"/>
      <c r="AJ248" s="37"/>
      <c r="AK248" s="38"/>
      <c r="AL248" s="154"/>
      <c r="AM248" s="149"/>
      <c r="AN248" s="248"/>
      <c r="AO248" s="246"/>
      <c r="AP248" s="154"/>
      <c r="AQ248" s="149"/>
      <c r="AR248" s="149"/>
      <c r="AS248" s="52"/>
      <c r="AT248" s="143"/>
      <c r="AU248" s="143"/>
      <c r="AV248" s="10"/>
      <c r="AW248" s="233"/>
      <c r="AX248" s="255"/>
      <c r="AY248" s="256"/>
    </row>
    <row r="249" spans="1:51" ht="13.5" customHeight="1" outlineLevel="1" thickBot="1" x14ac:dyDescent="0.25">
      <c r="A249" s="227"/>
      <c r="B249" s="227"/>
      <c r="C249" s="228"/>
      <c r="D249" s="25"/>
      <c r="E249" s="58"/>
      <c r="F249" s="58"/>
      <c r="G249" s="298"/>
      <c r="H249" s="343"/>
      <c r="I249" s="206"/>
      <c r="J249" s="15"/>
      <c r="K249" s="16"/>
      <c r="L249" s="139"/>
      <c r="M249" s="27"/>
      <c r="N249" s="27"/>
      <c r="O249" s="27"/>
      <c r="P249" s="26"/>
      <c r="Q249" s="26"/>
      <c r="R249" s="26"/>
      <c r="S249" s="26"/>
      <c r="T249" s="26"/>
      <c r="U249" s="27"/>
      <c r="V249" s="143"/>
      <c r="W249" s="143"/>
      <c r="X249" s="143"/>
      <c r="Y249" s="143"/>
      <c r="Z249" s="143"/>
      <c r="AA249" s="23"/>
      <c r="AB249" s="36"/>
      <c r="AC249" s="37"/>
      <c r="AD249" s="100"/>
      <c r="AE249" s="37"/>
      <c r="AF249" s="37"/>
      <c r="AG249" s="37"/>
      <c r="AH249" s="37"/>
      <c r="AI249" s="37"/>
      <c r="AJ249" s="37"/>
      <c r="AK249" s="38"/>
      <c r="AL249" s="3"/>
      <c r="AM249" s="4"/>
      <c r="AN249" s="4"/>
      <c r="AO249" s="7"/>
      <c r="AP249" s="8"/>
      <c r="AQ249" s="1"/>
      <c r="AR249" s="1"/>
      <c r="AS249" s="2"/>
      <c r="AT249" s="143"/>
      <c r="AU249" s="143"/>
      <c r="AV249" s="10"/>
      <c r="AW249" s="233"/>
      <c r="AX249" s="179"/>
      <c r="AY249" s="180"/>
    </row>
    <row r="250" spans="1:51" ht="13.5" outlineLevel="1" thickBot="1" x14ac:dyDescent="0.25">
      <c r="A250" s="227"/>
      <c r="B250" s="227"/>
      <c r="C250" s="228"/>
      <c r="D250" s="25"/>
      <c r="E250" s="59"/>
      <c r="F250" s="59"/>
      <c r="G250" s="299"/>
      <c r="H250" s="344"/>
      <c r="I250" s="206"/>
      <c r="J250" s="15"/>
      <c r="K250" s="16"/>
      <c r="L250" s="139"/>
      <c r="M250" s="27"/>
      <c r="N250" s="27"/>
      <c r="O250" s="27"/>
      <c r="P250" s="26"/>
      <c r="Q250" s="26"/>
      <c r="R250" s="26"/>
      <c r="S250" s="26"/>
      <c r="T250" s="26"/>
      <c r="U250" s="27"/>
      <c r="V250" s="143"/>
      <c r="W250" s="143"/>
      <c r="X250" s="143"/>
      <c r="Y250" s="143"/>
      <c r="Z250" s="143"/>
      <c r="AA250" s="23"/>
      <c r="AB250" s="36"/>
      <c r="AC250" s="37"/>
      <c r="AD250" s="100"/>
      <c r="AE250" s="37"/>
      <c r="AF250" s="37"/>
      <c r="AG250" s="37"/>
      <c r="AH250" s="37"/>
      <c r="AI250" s="37"/>
      <c r="AJ250" s="37"/>
      <c r="AK250" s="38"/>
      <c r="AL250" s="3"/>
      <c r="AM250" s="4"/>
      <c r="AN250" s="4"/>
      <c r="AO250" s="7"/>
      <c r="AP250" s="8"/>
      <c r="AQ250" s="3"/>
      <c r="AR250" s="3"/>
      <c r="AS250" s="2"/>
      <c r="AT250" s="143"/>
      <c r="AU250" s="143"/>
      <c r="AV250" s="10"/>
      <c r="AW250" s="233"/>
      <c r="AX250" s="257"/>
      <c r="AY250" s="258"/>
    </row>
    <row r="251" spans="1:51" ht="13.5" outlineLevel="1" thickBot="1" x14ac:dyDescent="0.25">
      <c r="A251" s="227"/>
      <c r="B251" s="227"/>
      <c r="C251" s="228"/>
      <c r="D251" s="25"/>
      <c r="E251" s="59"/>
      <c r="F251" s="59"/>
      <c r="G251" s="299"/>
      <c r="H251" s="344"/>
      <c r="I251" s="206"/>
      <c r="J251" s="15"/>
      <c r="K251" s="16"/>
      <c r="L251" s="139"/>
      <c r="M251" s="27"/>
      <c r="N251" s="27"/>
      <c r="O251" s="27"/>
      <c r="P251" s="26"/>
      <c r="Q251" s="26"/>
      <c r="R251" s="26"/>
      <c r="S251" s="26"/>
      <c r="T251" s="26"/>
      <c r="U251" s="27"/>
      <c r="V251" s="143"/>
      <c r="W251" s="143"/>
      <c r="X251" s="143"/>
      <c r="Y251" s="143"/>
      <c r="Z251" s="143"/>
      <c r="AA251" s="23"/>
      <c r="AB251" s="36"/>
      <c r="AC251" s="37"/>
      <c r="AD251" s="100"/>
      <c r="AE251" s="37"/>
      <c r="AF251" s="37"/>
      <c r="AG251" s="37"/>
      <c r="AH251" s="37"/>
      <c r="AI251" s="37"/>
      <c r="AJ251" s="37"/>
      <c r="AK251" s="38"/>
      <c r="AL251" s="3"/>
      <c r="AM251" s="4"/>
      <c r="AN251" s="4"/>
      <c r="AO251" s="7"/>
      <c r="AP251" s="8"/>
      <c r="AQ251" s="3"/>
      <c r="AR251" s="3"/>
      <c r="AS251" s="2"/>
      <c r="AT251" s="143"/>
      <c r="AU251" s="143"/>
      <c r="AV251" s="10"/>
      <c r="AW251" s="233"/>
      <c r="AX251" s="259"/>
      <c r="AY251" s="260"/>
    </row>
    <row r="252" spans="1:51" ht="13.5" outlineLevel="1" thickBot="1" x14ac:dyDescent="0.25">
      <c r="A252" s="227"/>
      <c r="B252" s="227"/>
      <c r="C252" s="228"/>
      <c r="D252" s="25"/>
      <c r="E252" s="59"/>
      <c r="F252" s="59"/>
      <c r="G252" s="299"/>
      <c r="H252" s="344"/>
      <c r="I252" s="206"/>
      <c r="J252" s="15"/>
      <c r="K252" s="16"/>
      <c r="L252" s="139"/>
      <c r="M252" s="27"/>
      <c r="N252" s="27"/>
      <c r="O252" s="27"/>
      <c r="P252" s="26"/>
      <c r="Q252" s="26"/>
      <c r="R252" s="26"/>
      <c r="S252" s="26"/>
      <c r="T252" s="26"/>
      <c r="U252" s="27"/>
      <c r="V252" s="143"/>
      <c r="W252" s="143"/>
      <c r="X252" s="143"/>
      <c r="Y252" s="143"/>
      <c r="Z252" s="143"/>
      <c r="AA252" s="23"/>
      <c r="AB252" s="36"/>
      <c r="AC252" s="37"/>
      <c r="AD252" s="100"/>
      <c r="AE252" s="37"/>
      <c r="AF252" s="37"/>
      <c r="AG252" s="37"/>
      <c r="AH252" s="37"/>
      <c r="AI252" s="37"/>
      <c r="AJ252" s="37"/>
      <c r="AK252" s="38"/>
      <c r="AL252" s="3"/>
      <c r="AM252" s="4"/>
      <c r="AN252" s="4"/>
      <c r="AO252" s="7"/>
      <c r="AP252" s="8"/>
      <c r="AQ252" s="3"/>
      <c r="AR252" s="3"/>
      <c r="AS252" s="2"/>
      <c r="AT252" s="143"/>
      <c r="AU252" s="143"/>
      <c r="AV252" s="60"/>
      <c r="AW252" s="233"/>
      <c r="AX252" s="255"/>
      <c r="AY252" s="256"/>
    </row>
    <row r="253" spans="1:51" ht="13.5" outlineLevel="1" thickBot="1" x14ac:dyDescent="0.25">
      <c r="A253" s="227"/>
      <c r="B253" s="227"/>
      <c r="C253" s="228"/>
      <c r="D253" s="25"/>
      <c r="E253" s="59"/>
      <c r="F253" s="59"/>
      <c r="G253" s="299"/>
      <c r="H253" s="344"/>
      <c r="I253" s="206"/>
      <c r="J253" s="15"/>
      <c r="K253" s="16"/>
      <c r="L253" s="139"/>
      <c r="M253" s="27"/>
      <c r="N253" s="27"/>
      <c r="O253" s="27"/>
      <c r="P253" s="26"/>
      <c r="Q253" s="26"/>
      <c r="R253" s="26"/>
      <c r="S253" s="26"/>
      <c r="T253" s="26"/>
      <c r="U253" s="27"/>
      <c r="V253" s="143"/>
      <c r="W253" s="143"/>
      <c r="X253" s="143"/>
      <c r="Y253" s="143"/>
      <c r="Z253" s="143"/>
      <c r="AA253" s="23"/>
      <c r="AB253" s="36"/>
      <c r="AC253" s="37"/>
      <c r="AD253" s="100"/>
      <c r="AE253" s="37"/>
      <c r="AF253" s="37"/>
      <c r="AG253" s="37"/>
      <c r="AH253" s="37"/>
      <c r="AI253" s="37"/>
      <c r="AJ253" s="37"/>
      <c r="AK253" s="38"/>
      <c r="AL253" s="3"/>
      <c r="AM253" s="4"/>
      <c r="AN253" s="4"/>
      <c r="AO253" s="7"/>
      <c r="AP253" s="8"/>
      <c r="AQ253" s="3"/>
      <c r="AR253" s="3"/>
      <c r="AS253" s="2"/>
      <c r="AT253" s="143"/>
      <c r="AU253" s="143"/>
      <c r="AV253" s="375"/>
      <c r="AW253" s="233"/>
      <c r="AX253" s="179"/>
      <c r="AY253" s="180"/>
    </row>
    <row r="254" spans="1:51" ht="13.5" outlineLevel="1" thickBot="1" x14ac:dyDescent="0.25">
      <c r="A254" s="227"/>
      <c r="B254" s="227"/>
      <c r="C254" s="228"/>
      <c r="D254" s="25"/>
      <c r="E254" s="59"/>
      <c r="F254" s="59"/>
      <c r="G254" s="299"/>
      <c r="H254" s="344"/>
      <c r="I254" s="206"/>
      <c r="J254" s="15"/>
      <c r="K254" s="16"/>
      <c r="L254" s="139"/>
      <c r="M254" s="27"/>
      <c r="N254" s="27"/>
      <c r="O254" s="27"/>
      <c r="P254" s="26"/>
      <c r="Q254" s="26"/>
      <c r="R254" s="26"/>
      <c r="S254" s="26"/>
      <c r="T254" s="26"/>
      <c r="U254" s="27"/>
      <c r="V254" s="143"/>
      <c r="W254" s="143"/>
      <c r="X254" s="143"/>
      <c r="Y254" s="143"/>
      <c r="Z254" s="143"/>
      <c r="AA254" s="23"/>
      <c r="AB254" s="36"/>
      <c r="AC254" s="37"/>
      <c r="AD254" s="100"/>
      <c r="AE254" s="37"/>
      <c r="AF254" s="37"/>
      <c r="AG254" s="37"/>
      <c r="AH254" s="37"/>
      <c r="AI254" s="37"/>
      <c r="AJ254" s="37"/>
      <c r="AK254" s="38"/>
      <c r="AL254" s="3"/>
      <c r="AM254" s="4"/>
      <c r="AN254" s="4"/>
      <c r="AO254" s="7"/>
      <c r="AP254" s="8"/>
      <c r="AQ254" s="3"/>
      <c r="AR254" s="3"/>
      <c r="AS254" s="2"/>
      <c r="AT254" s="143"/>
      <c r="AU254" s="143"/>
      <c r="AV254" s="376"/>
      <c r="AW254" s="233"/>
      <c r="AX254" s="257"/>
      <c r="AY254" s="258"/>
    </row>
    <row r="255" spans="1:51" ht="13.5" outlineLevel="1" thickBot="1" x14ac:dyDescent="0.25">
      <c r="A255" s="227"/>
      <c r="B255" s="227"/>
      <c r="C255" s="228"/>
      <c r="D255" s="25"/>
      <c r="E255" s="59"/>
      <c r="F255" s="59"/>
      <c r="G255" s="302"/>
      <c r="H255" s="345"/>
      <c r="I255" s="206"/>
      <c r="J255" s="15"/>
      <c r="K255" s="16"/>
      <c r="L255" s="139"/>
      <c r="M255" s="27"/>
      <c r="N255" s="27"/>
      <c r="O255" s="27"/>
      <c r="P255" s="26"/>
      <c r="Q255" s="26"/>
      <c r="R255" s="26"/>
      <c r="S255" s="26"/>
      <c r="T255" s="26"/>
      <c r="U255" s="27"/>
      <c r="V255" s="143"/>
      <c r="W255" s="143"/>
      <c r="X255" s="143"/>
      <c r="Y255" s="143"/>
      <c r="Z255" s="143"/>
      <c r="AA255" s="23"/>
      <c r="AB255" s="36"/>
      <c r="AC255" s="37"/>
      <c r="AD255" s="100"/>
      <c r="AE255" s="37"/>
      <c r="AF255" s="37"/>
      <c r="AG255" s="37"/>
      <c r="AH255" s="37"/>
      <c r="AI255" s="37"/>
      <c r="AJ255" s="37"/>
      <c r="AK255" s="38"/>
      <c r="AL255" s="154"/>
      <c r="AM255" s="149"/>
      <c r="AN255" s="248"/>
      <c r="AO255" s="248"/>
      <c r="AP255" s="154"/>
      <c r="AQ255" s="149"/>
      <c r="AR255" s="149"/>
      <c r="AS255" s="52"/>
      <c r="AT255" s="143"/>
      <c r="AU255" s="143"/>
      <c r="AV255" s="61"/>
      <c r="AW255" s="233"/>
      <c r="AX255" s="259"/>
      <c r="AY255" s="260"/>
    </row>
    <row r="256" spans="1:51" ht="13.5" customHeight="1" outlineLevel="1" thickBot="1" x14ac:dyDescent="0.25">
      <c r="A256" s="227"/>
      <c r="B256" s="227"/>
      <c r="C256" s="228"/>
      <c r="D256" s="25"/>
      <c r="E256" s="58"/>
      <c r="F256" s="58"/>
      <c r="G256" s="298"/>
      <c r="H256" s="343"/>
      <c r="I256" s="206"/>
      <c r="J256" s="15"/>
      <c r="K256" s="16"/>
      <c r="L256" s="139"/>
      <c r="M256" s="27"/>
      <c r="N256" s="27"/>
      <c r="O256" s="27"/>
      <c r="P256" s="26"/>
      <c r="Q256" s="26"/>
      <c r="R256" s="26"/>
      <c r="S256" s="26"/>
      <c r="T256" s="26"/>
      <c r="U256" s="27"/>
      <c r="V256" s="143"/>
      <c r="W256" s="143"/>
      <c r="X256" s="143"/>
      <c r="Y256" s="143"/>
      <c r="Z256" s="143"/>
      <c r="AA256" s="23"/>
      <c r="AB256" s="36"/>
      <c r="AC256" s="37"/>
      <c r="AD256" s="100"/>
      <c r="AE256" s="37"/>
      <c r="AF256" s="37"/>
      <c r="AG256" s="37"/>
      <c r="AH256" s="37"/>
      <c r="AI256" s="37"/>
      <c r="AJ256" s="37"/>
      <c r="AK256" s="38"/>
      <c r="AL256" s="3"/>
      <c r="AM256" s="4"/>
      <c r="AN256" s="4"/>
      <c r="AO256" s="7"/>
      <c r="AP256" s="8"/>
      <c r="AQ256" s="1"/>
      <c r="AR256" s="1"/>
      <c r="AS256" s="2"/>
      <c r="AT256" s="143"/>
      <c r="AU256" s="143"/>
      <c r="AV256" s="60"/>
      <c r="AW256" s="233"/>
      <c r="AX256" s="255"/>
      <c r="AY256" s="256"/>
    </row>
    <row r="257" spans="1:58" ht="13.5" outlineLevel="1" thickBot="1" x14ac:dyDescent="0.25">
      <c r="A257" s="227"/>
      <c r="B257" s="227"/>
      <c r="C257" s="228"/>
      <c r="D257" s="25"/>
      <c r="E257" s="59"/>
      <c r="F257" s="59"/>
      <c r="G257" s="299"/>
      <c r="H257" s="344"/>
      <c r="I257" s="206"/>
      <c r="J257" s="15"/>
      <c r="K257" s="16"/>
      <c r="L257" s="139"/>
      <c r="M257" s="27"/>
      <c r="N257" s="27"/>
      <c r="O257" s="27"/>
      <c r="P257" s="26"/>
      <c r="Q257" s="26"/>
      <c r="R257" s="26"/>
      <c r="S257" s="26"/>
      <c r="T257" s="26"/>
      <c r="U257" s="27"/>
      <c r="V257" s="143"/>
      <c r="W257" s="143"/>
      <c r="X257" s="143"/>
      <c r="Y257" s="143"/>
      <c r="Z257" s="143"/>
      <c r="AA257" s="23"/>
      <c r="AB257" s="36"/>
      <c r="AC257" s="37"/>
      <c r="AD257" s="100"/>
      <c r="AE257" s="37"/>
      <c r="AF257" s="37"/>
      <c r="AG257" s="37"/>
      <c r="AH257" s="37"/>
      <c r="AI257" s="37"/>
      <c r="AJ257" s="37"/>
      <c r="AK257" s="38"/>
      <c r="AL257" s="3"/>
      <c r="AM257" s="4"/>
      <c r="AN257" s="4"/>
      <c r="AO257" s="7"/>
      <c r="AP257" s="8"/>
      <c r="AQ257" s="3"/>
      <c r="AR257" s="3"/>
      <c r="AS257" s="2"/>
      <c r="AT257" s="143"/>
      <c r="AU257" s="143"/>
      <c r="AV257" s="375"/>
      <c r="AW257" s="233"/>
      <c r="AX257" s="179"/>
      <c r="AY257" s="180"/>
    </row>
    <row r="258" spans="1:58" ht="13.5" outlineLevel="1" thickBot="1" x14ac:dyDescent="0.25">
      <c r="A258" s="227"/>
      <c r="B258" s="227"/>
      <c r="C258" s="228"/>
      <c r="D258" s="25"/>
      <c r="E258" s="59"/>
      <c r="F258" s="59"/>
      <c r="G258" s="299"/>
      <c r="H258" s="344"/>
      <c r="I258" s="206"/>
      <c r="J258" s="15"/>
      <c r="K258" s="16"/>
      <c r="L258" s="139"/>
      <c r="M258" s="27"/>
      <c r="N258" s="27"/>
      <c r="O258" s="27"/>
      <c r="P258" s="26"/>
      <c r="Q258" s="26"/>
      <c r="R258" s="26"/>
      <c r="S258" s="26"/>
      <c r="T258" s="26"/>
      <c r="U258" s="27"/>
      <c r="V258" s="143"/>
      <c r="W258" s="143"/>
      <c r="X258" s="143"/>
      <c r="Y258" s="143"/>
      <c r="Z258" s="143"/>
      <c r="AA258" s="23"/>
      <c r="AB258" s="36"/>
      <c r="AC258" s="37"/>
      <c r="AD258" s="100"/>
      <c r="AE258" s="37"/>
      <c r="AF258" s="37"/>
      <c r="AG258" s="37"/>
      <c r="AH258" s="37"/>
      <c r="AI258" s="37"/>
      <c r="AJ258" s="37"/>
      <c r="AK258" s="38"/>
      <c r="AL258" s="3"/>
      <c r="AM258" s="4"/>
      <c r="AN258" s="4"/>
      <c r="AO258" s="7"/>
      <c r="AP258" s="8"/>
      <c r="AQ258" s="3"/>
      <c r="AR258" s="3"/>
      <c r="AS258" s="2"/>
      <c r="AT258" s="143"/>
      <c r="AU258" s="143"/>
      <c r="AV258" s="376"/>
      <c r="AW258" s="233"/>
      <c r="AX258" s="257"/>
      <c r="AY258" s="258"/>
    </row>
    <row r="259" spans="1:58" ht="13.5" outlineLevel="1" thickBot="1" x14ac:dyDescent="0.25">
      <c r="A259" s="227"/>
      <c r="B259" s="227"/>
      <c r="C259" s="228"/>
      <c r="D259" s="25"/>
      <c r="E259" s="59"/>
      <c r="F259" s="59"/>
      <c r="G259" s="299"/>
      <c r="H259" s="344"/>
      <c r="I259" s="206"/>
      <c r="J259" s="15"/>
      <c r="K259" s="16"/>
      <c r="L259" s="139"/>
      <c r="M259" s="27"/>
      <c r="N259" s="27"/>
      <c r="O259" s="27"/>
      <c r="P259" s="26"/>
      <c r="Q259" s="26"/>
      <c r="R259" s="26"/>
      <c r="S259" s="26"/>
      <c r="T259" s="26"/>
      <c r="U259" s="27"/>
      <c r="V259" s="143"/>
      <c r="W259" s="143"/>
      <c r="X259" s="143"/>
      <c r="Y259" s="143"/>
      <c r="Z259" s="143"/>
      <c r="AA259" s="23"/>
      <c r="AB259" s="36"/>
      <c r="AC259" s="37"/>
      <c r="AD259" s="100"/>
      <c r="AE259" s="37"/>
      <c r="AF259" s="37"/>
      <c r="AG259" s="37"/>
      <c r="AH259" s="37"/>
      <c r="AI259" s="37"/>
      <c r="AJ259" s="37"/>
      <c r="AK259" s="38"/>
      <c r="AL259" s="3"/>
      <c r="AM259" s="4"/>
      <c r="AN259" s="4"/>
      <c r="AO259" s="7"/>
      <c r="AP259" s="8"/>
      <c r="AQ259" s="3"/>
      <c r="AR259" s="3"/>
      <c r="AS259" s="2"/>
      <c r="AT259" s="143"/>
      <c r="AU259" s="143"/>
      <c r="AV259" s="62"/>
      <c r="AW259" s="233"/>
      <c r="AX259" s="259"/>
      <c r="AY259" s="260"/>
    </row>
    <row r="260" spans="1:58" ht="13.5" outlineLevel="1" thickBot="1" x14ac:dyDescent="0.25">
      <c r="A260" s="227"/>
      <c r="B260" s="227"/>
      <c r="C260" s="228"/>
      <c r="D260" s="25"/>
      <c r="E260" s="59"/>
      <c r="F260" s="59"/>
      <c r="G260" s="299"/>
      <c r="H260" s="344"/>
      <c r="I260" s="206"/>
      <c r="J260" s="15"/>
      <c r="K260" s="16"/>
      <c r="L260" s="139"/>
      <c r="M260" s="27"/>
      <c r="N260" s="27"/>
      <c r="O260" s="27"/>
      <c r="P260" s="26"/>
      <c r="Q260" s="26"/>
      <c r="R260" s="26"/>
      <c r="S260" s="26"/>
      <c r="T260" s="26"/>
      <c r="U260" s="27"/>
      <c r="V260" s="143"/>
      <c r="W260" s="143"/>
      <c r="X260" s="143"/>
      <c r="Y260" s="143"/>
      <c r="Z260" s="143"/>
      <c r="AA260" s="23"/>
      <c r="AB260" s="36"/>
      <c r="AC260" s="37"/>
      <c r="AD260" s="100"/>
      <c r="AE260" s="37"/>
      <c r="AF260" s="37"/>
      <c r="AG260" s="37"/>
      <c r="AH260" s="37"/>
      <c r="AI260" s="37"/>
      <c r="AJ260" s="37"/>
      <c r="AK260" s="38"/>
      <c r="AL260" s="3"/>
      <c r="AM260" s="4"/>
      <c r="AN260" s="4"/>
      <c r="AO260" s="7"/>
      <c r="AP260" s="8"/>
      <c r="AQ260" s="3"/>
      <c r="AR260" s="3"/>
      <c r="AS260" s="2"/>
      <c r="AT260" s="143"/>
      <c r="AU260" s="143"/>
      <c r="AV260" s="60"/>
      <c r="AW260" s="233"/>
      <c r="AX260" s="255"/>
      <c r="AY260" s="256"/>
    </row>
    <row r="261" spans="1:58" ht="13.5" outlineLevel="1" thickBot="1" x14ac:dyDescent="0.25">
      <c r="A261" s="227"/>
      <c r="B261" s="227"/>
      <c r="C261" s="228"/>
      <c r="D261" s="25"/>
      <c r="E261" s="59"/>
      <c r="F261" s="59"/>
      <c r="G261" s="299"/>
      <c r="H261" s="344"/>
      <c r="I261" s="206"/>
      <c r="J261" s="15"/>
      <c r="K261" s="16"/>
      <c r="L261" s="139"/>
      <c r="M261" s="27"/>
      <c r="N261" s="27"/>
      <c r="O261" s="27"/>
      <c r="P261" s="26"/>
      <c r="Q261" s="26"/>
      <c r="R261" s="26"/>
      <c r="S261" s="26"/>
      <c r="T261" s="26"/>
      <c r="U261" s="27"/>
      <c r="V261" s="143"/>
      <c r="W261" s="143"/>
      <c r="X261" s="143"/>
      <c r="Y261" s="143"/>
      <c r="Z261" s="143"/>
      <c r="AA261" s="23"/>
      <c r="AB261" s="36"/>
      <c r="AC261" s="37"/>
      <c r="AD261" s="100"/>
      <c r="AE261" s="37"/>
      <c r="AF261" s="37"/>
      <c r="AG261" s="37"/>
      <c r="AH261" s="37"/>
      <c r="AI261" s="37"/>
      <c r="AJ261" s="37"/>
      <c r="AK261" s="38"/>
      <c r="AL261" s="3"/>
      <c r="AM261" s="4"/>
      <c r="AN261" s="4"/>
      <c r="AO261" s="7"/>
      <c r="AP261" s="8"/>
      <c r="AQ261" s="3"/>
      <c r="AR261" s="3"/>
      <c r="AS261" s="2"/>
      <c r="AT261" s="143"/>
      <c r="AU261" s="143"/>
      <c r="AV261" s="375"/>
      <c r="AW261" s="233"/>
      <c r="AX261" s="179"/>
      <c r="AY261" s="180"/>
    </row>
    <row r="262" spans="1:58" ht="13.5" outlineLevel="1" thickBot="1" x14ac:dyDescent="0.25">
      <c r="A262" s="227"/>
      <c r="B262" s="227"/>
      <c r="C262" s="228"/>
      <c r="D262" s="25"/>
      <c r="E262" s="59"/>
      <c r="F262" s="59"/>
      <c r="G262" s="302"/>
      <c r="H262" s="345"/>
      <c r="I262" s="206"/>
      <c r="J262" s="15"/>
      <c r="K262" s="16"/>
      <c r="L262" s="139"/>
      <c r="M262" s="27"/>
      <c r="N262" s="27"/>
      <c r="O262" s="27"/>
      <c r="P262" s="26"/>
      <c r="Q262" s="26"/>
      <c r="R262" s="26"/>
      <c r="S262" s="26"/>
      <c r="T262" s="26"/>
      <c r="U262" s="27"/>
      <c r="V262" s="143"/>
      <c r="W262" s="143"/>
      <c r="X262" s="143"/>
      <c r="Y262" s="143"/>
      <c r="Z262" s="143"/>
      <c r="AA262" s="23"/>
      <c r="AB262" s="36"/>
      <c r="AC262" s="37"/>
      <c r="AD262" s="100"/>
      <c r="AE262" s="37"/>
      <c r="AF262" s="37"/>
      <c r="AG262" s="37"/>
      <c r="AH262" s="37"/>
      <c r="AI262" s="37"/>
      <c r="AJ262" s="37"/>
      <c r="AK262" s="38"/>
      <c r="AL262" s="154"/>
      <c r="AM262" s="149"/>
      <c r="AN262" s="248"/>
      <c r="AO262" s="248"/>
      <c r="AP262" s="154"/>
      <c r="AQ262" s="149"/>
      <c r="AR262" s="149"/>
      <c r="AS262" s="52"/>
      <c r="AT262" s="143"/>
      <c r="AU262" s="143"/>
      <c r="AV262" s="376"/>
      <c r="AW262" s="233"/>
      <c r="AX262" s="261"/>
      <c r="AY262" s="262"/>
    </row>
    <row r="263" spans="1:58" ht="13.5" outlineLevel="1" thickBot="1" x14ac:dyDescent="0.25">
      <c r="A263" s="227"/>
      <c r="B263" s="227"/>
      <c r="C263" s="228"/>
      <c r="D263" s="25"/>
      <c r="E263" s="58"/>
      <c r="F263" s="58"/>
      <c r="G263" s="298"/>
      <c r="H263" s="414"/>
      <c r="I263" s="206"/>
      <c r="J263" s="18"/>
      <c r="K263" s="19"/>
      <c r="L263" s="139"/>
      <c r="M263" s="27"/>
      <c r="N263" s="27"/>
      <c r="O263" s="27"/>
      <c r="P263" s="26"/>
      <c r="Q263" s="26"/>
      <c r="R263" s="26"/>
      <c r="S263" s="26"/>
      <c r="T263" s="26"/>
      <c r="U263" s="27"/>
      <c r="V263" s="143"/>
      <c r="W263" s="143"/>
      <c r="X263" s="143"/>
      <c r="Y263" s="143"/>
      <c r="Z263" s="143"/>
      <c r="AA263" s="23"/>
      <c r="AB263" s="36"/>
      <c r="AC263" s="37"/>
      <c r="AD263" s="100"/>
      <c r="AE263" s="37"/>
      <c r="AF263" s="37"/>
      <c r="AG263" s="37"/>
      <c r="AH263" s="37"/>
      <c r="AI263" s="37"/>
      <c r="AJ263" s="37"/>
      <c r="AK263" s="38"/>
      <c r="AL263" s="1"/>
      <c r="AM263" s="9"/>
      <c r="AN263" s="9"/>
      <c r="AO263" s="1"/>
      <c r="AP263" s="12"/>
      <c r="AQ263" s="1"/>
      <c r="AR263" s="1"/>
      <c r="AS263" s="2"/>
      <c r="AT263" s="143"/>
      <c r="AU263" s="143"/>
      <c r="AV263" s="61"/>
      <c r="AW263" s="233"/>
      <c r="AX263" s="255"/>
      <c r="AY263" s="263"/>
    </row>
    <row r="264" spans="1:58" ht="13.5" outlineLevel="1" thickBot="1" x14ac:dyDescent="0.25">
      <c r="A264" s="227"/>
      <c r="B264" s="227"/>
      <c r="C264" s="228"/>
      <c r="D264" s="25"/>
      <c r="E264" s="59"/>
      <c r="F264" s="59"/>
      <c r="G264" s="299"/>
      <c r="H264" s="299"/>
      <c r="I264" s="206"/>
      <c r="J264" s="18"/>
      <c r="K264" s="19"/>
      <c r="L264" s="139"/>
      <c r="M264" s="27"/>
      <c r="N264" s="27"/>
      <c r="O264" s="27"/>
      <c r="P264" s="26"/>
      <c r="Q264" s="26"/>
      <c r="R264" s="26"/>
      <c r="S264" s="26"/>
      <c r="T264" s="26"/>
      <c r="U264" s="27"/>
      <c r="V264" s="143"/>
      <c r="W264" s="143"/>
      <c r="X264" s="143"/>
      <c r="Y264" s="143"/>
      <c r="Z264" s="143"/>
      <c r="AA264" s="23"/>
      <c r="AB264" s="36"/>
      <c r="AC264" s="37"/>
      <c r="AD264" s="100"/>
      <c r="AE264" s="37"/>
      <c r="AF264" s="37"/>
      <c r="AG264" s="37"/>
      <c r="AH264" s="37"/>
      <c r="AI264" s="37"/>
      <c r="AJ264" s="37"/>
      <c r="AK264" s="38"/>
      <c r="AL264" s="1"/>
      <c r="AM264" s="9"/>
      <c r="AN264" s="9"/>
      <c r="AO264" s="1"/>
      <c r="AP264" s="11"/>
      <c r="AQ264" s="9"/>
      <c r="AR264" s="9"/>
      <c r="AS264" s="2"/>
      <c r="AT264" s="143"/>
      <c r="AU264" s="143"/>
      <c r="AV264" s="60"/>
      <c r="AW264" s="233"/>
      <c r="AX264" s="108"/>
      <c r="AY264" s="183"/>
    </row>
    <row r="265" spans="1:58" ht="13.5" outlineLevel="1" thickBot="1" x14ac:dyDescent="0.25">
      <c r="A265" s="227"/>
      <c r="B265" s="227"/>
      <c r="C265" s="228"/>
      <c r="D265" s="25"/>
      <c r="E265" s="59"/>
      <c r="F265" s="59"/>
      <c r="G265" s="299"/>
      <c r="H265" s="299"/>
      <c r="I265" s="206"/>
      <c r="J265" s="18"/>
      <c r="K265" s="19"/>
      <c r="L265" s="139"/>
      <c r="M265" s="27"/>
      <c r="N265" s="27"/>
      <c r="O265" s="27"/>
      <c r="P265" s="26"/>
      <c r="Q265" s="26"/>
      <c r="R265" s="26"/>
      <c r="S265" s="26"/>
      <c r="T265" s="26"/>
      <c r="U265" s="27"/>
      <c r="V265" s="143"/>
      <c r="W265" s="143"/>
      <c r="X265" s="143"/>
      <c r="Y265" s="143"/>
      <c r="Z265" s="143"/>
      <c r="AA265" s="23"/>
      <c r="AB265" s="36"/>
      <c r="AC265" s="37"/>
      <c r="AD265" s="100"/>
      <c r="AE265" s="37"/>
      <c r="AF265" s="37"/>
      <c r="AG265" s="37"/>
      <c r="AH265" s="37"/>
      <c r="AI265" s="37"/>
      <c r="AJ265" s="37"/>
      <c r="AK265" s="38"/>
      <c r="AL265" s="1"/>
      <c r="AM265" s="9"/>
      <c r="AN265" s="9"/>
      <c r="AO265" s="1"/>
      <c r="AP265" s="11"/>
      <c r="AQ265" s="1"/>
      <c r="AR265" s="1"/>
      <c r="AS265" s="2"/>
      <c r="AT265" s="143"/>
      <c r="AU265" s="143"/>
      <c r="AV265" s="375"/>
      <c r="AW265" s="233"/>
      <c r="AX265" s="104"/>
      <c r="AY265" s="219"/>
    </row>
    <row r="266" spans="1:58" ht="13.5" outlineLevel="1" thickBot="1" x14ac:dyDescent="0.25">
      <c r="A266" s="227"/>
      <c r="B266" s="227"/>
      <c r="C266" s="228"/>
      <c r="D266" s="25"/>
      <c r="E266" s="59"/>
      <c r="F266" s="59"/>
      <c r="G266" s="300"/>
      <c r="H266" s="421"/>
      <c r="I266" s="206"/>
      <c r="J266" s="18"/>
      <c r="K266" s="19"/>
      <c r="L266" s="139"/>
      <c r="M266" s="27"/>
      <c r="N266" s="27"/>
      <c r="O266" s="27"/>
      <c r="P266" s="26"/>
      <c r="Q266" s="26"/>
      <c r="R266" s="26"/>
      <c r="S266" s="26"/>
      <c r="T266" s="26"/>
      <c r="U266" s="27"/>
      <c r="V266" s="143"/>
      <c r="W266" s="143"/>
      <c r="X266" s="143"/>
      <c r="Y266" s="143"/>
      <c r="Z266" s="143"/>
      <c r="AA266" s="23"/>
      <c r="AB266" s="36"/>
      <c r="AC266" s="37"/>
      <c r="AD266" s="100"/>
      <c r="AE266" s="37"/>
      <c r="AF266" s="37"/>
      <c r="AG266" s="37"/>
      <c r="AH266" s="37"/>
      <c r="AI266" s="37"/>
      <c r="AJ266" s="37"/>
      <c r="AK266" s="38"/>
      <c r="AL266" s="20"/>
      <c r="AM266" s="9"/>
      <c r="AN266" s="9"/>
      <c r="AO266" s="20"/>
      <c r="AP266" s="9"/>
      <c r="AQ266" s="20"/>
      <c r="AR266" s="20"/>
      <c r="AS266" s="9"/>
      <c r="AT266" s="143"/>
      <c r="AU266" s="143"/>
      <c r="AV266" s="376"/>
      <c r="AW266" s="233"/>
      <c r="AX266" s="105"/>
      <c r="AY266" s="221"/>
    </row>
    <row r="267" spans="1:58" ht="14.25" customHeight="1" outlineLevel="1" thickTop="1" thickBot="1" x14ac:dyDescent="0.25">
      <c r="A267" s="419"/>
      <c r="B267" s="420"/>
      <c r="C267" s="303"/>
      <c r="D267" s="304"/>
      <c r="E267" s="304"/>
      <c r="F267" s="304"/>
      <c r="G267" s="305"/>
      <c r="H267" s="210"/>
      <c r="I267" s="102"/>
      <c r="J267" s="102"/>
      <c r="K267" s="292"/>
      <c r="L267" s="293"/>
      <c r="M267" s="293"/>
      <c r="N267" s="293"/>
      <c r="O267" s="294"/>
      <c r="P267" s="185"/>
      <c r="Q267" s="186"/>
      <c r="R267" s="186"/>
      <c r="S267" s="187"/>
      <c r="T267" s="187"/>
      <c r="U267" s="186"/>
      <c r="V267" s="363"/>
      <c r="W267" s="364"/>
      <c r="X267" s="315"/>
      <c r="Y267" s="316"/>
      <c r="Z267" s="315"/>
      <c r="AA267" s="317"/>
      <c r="AB267" s="318"/>
      <c r="AC267" s="316"/>
      <c r="AD267" s="377"/>
      <c r="AE267" s="316"/>
      <c r="AF267" s="377"/>
      <c r="AG267" s="316"/>
      <c r="AH267" s="323"/>
      <c r="AI267" s="316"/>
      <c r="AJ267" s="323"/>
      <c r="AK267" s="317"/>
      <c r="AL267" s="188"/>
      <c r="AM267" s="189"/>
      <c r="AN267" s="371"/>
      <c r="AO267" s="316"/>
      <c r="AP267" s="316"/>
      <c r="AQ267" s="190"/>
      <c r="AR267" s="190"/>
      <c r="AS267" s="107"/>
      <c r="AT267" s="191"/>
      <c r="AU267" s="192"/>
      <c r="AV267" s="193"/>
      <c r="AW267" s="193"/>
      <c r="AX267" s="194"/>
      <c r="AY267" s="195"/>
    </row>
    <row r="268" spans="1:58" ht="12.75" customHeight="1" outlineLevel="1" thickBot="1" x14ac:dyDescent="0.25">
      <c r="A268" s="418"/>
      <c r="B268" s="286"/>
      <c r="C268" s="306"/>
      <c r="D268" s="304"/>
      <c r="E268" s="304"/>
      <c r="F268" s="304"/>
      <c r="G268" s="305"/>
      <c r="H268" s="211"/>
      <c r="I268" s="212"/>
      <c r="J268" s="22"/>
      <c r="K268" s="295"/>
      <c r="L268" s="296"/>
      <c r="M268" s="296"/>
      <c r="N268" s="296"/>
      <c r="O268" s="297"/>
      <c r="P268" s="390"/>
      <c r="Q268" s="361"/>
      <c r="R268" s="361"/>
      <c r="S268" s="361"/>
      <c r="T268" s="361"/>
      <c r="U268" s="396"/>
      <c r="V268" s="357"/>
      <c r="W268" s="369"/>
      <c r="X268" s="357"/>
      <c r="Y268" s="320"/>
      <c r="Z268" s="357"/>
      <c r="AA268" s="320"/>
      <c r="AB268" s="319"/>
      <c r="AC268" s="379"/>
      <c r="AD268" s="319"/>
      <c r="AE268" s="320"/>
      <c r="AF268" s="319"/>
      <c r="AG268" s="320"/>
      <c r="AH268" s="319"/>
      <c r="AI268" s="320"/>
      <c r="AJ268" s="319"/>
      <c r="AK268" s="320"/>
      <c r="AL268" s="384"/>
      <c r="AM268" s="384"/>
      <c r="AN268" s="145"/>
      <c r="AO268" s="213"/>
      <c r="AP268" s="145"/>
      <c r="AQ268" s="384"/>
      <c r="AR268" s="384"/>
      <c r="AS268" s="422"/>
      <c r="AT268" s="286"/>
      <c r="AU268" s="286"/>
      <c r="AV268" s="382"/>
      <c r="AW268" s="286"/>
      <c r="AX268" s="286"/>
      <c r="AY268" s="287"/>
    </row>
    <row r="269" spans="1:58" ht="12.75" customHeight="1" outlineLevel="1" thickBot="1" x14ac:dyDescent="0.25">
      <c r="A269" s="418"/>
      <c r="B269" s="286"/>
      <c r="C269" s="359"/>
      <c r="D269" s="360"/>
      <c r="E269" s="360"/>
      <c r="F269" s="327"/>
      <c r="G269" s="328"/>
      <c r="H269" s="211"/>
      <c r="I269" s="214"/>
      <c r="J269" s="22"/>
      <c r="K269" s="357"/>
      <c r="L269" s="385"/>
      <c r="M269" s="385"/>
      <c r="N269" s="385"/>
      <c r="O269" s="369"/>
      <c r="P269" s="391"/>
      <c r="Q269" s="362"/>
      <c r="R269" s="362"/>
      <c r="S269" s="362"/>
      <c r="T269" s="362"/>
      <c r="U269" s="397"/>
      <c r="V269" s="358"/>
      <c r="W269" s="370"/>
      <c r="X269" s="358"/>
      <c r="Y269" s="322"/>
      <c r="Z269" s="358"/>
      <c r="AA269" s="322"/>
      <c r="AB269" s="380"/>
      <c r="AC269" s="381"/>
      <c r="AD269" s="321"/>
      <c r="AE269" s="322"/>
      <c r="AF269" s="321"/>
      <c r="AG269" s="322"/>
      <c r="AH269" s="321"/>
      <c r="AI269" s="322"/>
      <c r="AJ269" s="321"/>
      <c r="AK269" s="322"/>
      <c r="AL269" s="384"/>
      <c r="AM269" s="384"/>
      <c r="AN269" s="145"/>
      <c r="AO269" s="213"/>
      <c r="AP269" s="145"/>
      <c r="AQ269" s="384"/>
      <c r="AR269" s="384"/>
      <c r="AS269" s="422"/>
      <c r="AT269" s="286"/>
      <c r="AU269" s="286"/>
      <c r="AV269" s="382"/>
      <c r="AW269" s="286"/>
      <c r="AX269" s="286"/>
      <c r="AY269" s="287"/>
    </row>
    <row r="270" spans="1:58" ht="13.5" customHeight="1" outlineLevel="1" thickBot="1" x14ac:dyDescent="0.25">
      <c r="A270" s="427"/>
      <c r="B270" s="428"/>
      <c r="C270" s="404"/>
      <c r="D270" s="405"/>
      <c r="E270" s="405"/>
      <c r="F270" s="405"/>
      <c r="G270" s="389"/>
      <c r="H270" s="215"/>
      <c r="I270" s="216"/>
      <c r="J270" s="24"/>
      <c r="K270" s="386"/>
      <c r="L270" s="387"/>
      <c r="M270" s="387"/>
      <c r="N270" s="387"/>
      <c r="O270" s="388"/>
      <c r="P270" s="33"/>
      <c r="Q270" s="99"/>
      <c r="R270" s="99"/>
      <c r="S270" s="99"/>
      <c r="T270" s="99"/>
      <c r="U270" s="28"/>
      <c r="V270" s="334"/>
      <c r="W270" s="389"/>
      <c r="X270" s="334"/>
      <c r="Y270" s="335"/>
      <c r="Z270" s="334"/>
      <c r="AA270" s="335"/>
      <c r="AB270" s="338"/>
      <c r="AC270" s="339"/>
      <c r="AD270" s="338"/>
      <c r="AE270" s="339"/>
      <c r="AF270" s="338"/>
      <c r="AG270" s="339"/>
      <c r="AH270" s="338"/>
      <c r="AI270" s="339"/>
      <c r="AJ270" s="338"/>
      <c r="AK270" s="339"/>
      <c r="AL270" s="6"/>
      <c r="AM270" s="6"/>
      <c r="AN270" s="5"/>
      <c r="AO270" s="217"/>
      <c r="AP270" s="5"/>
      <c r="AQ270" s="6"/>
      <c r="AR270" s="6"/>
      <c r="AS270" s="6"/>
      <c r="AT270" s="99"/>
      <c r="AU270" s="99"/>
      <c r="AV270" s="63"/>
      <c r="AW270" s="99"/>
      <c r="AX270" s="99"/>
      <c r="AY270" s="288"/>
    </row>
    <row r="271" spans="1:58" ht="50.1" customHeight="1" thickTop="1" thickBot="1" x14ac:dyDescent="0.25">
      <c r="A271" s="289"/>
      <c r="B271" s="340"/>
      <c r="C271" s="340"/>
      <c r="D271" s="340"/>
      <c r="E271" s="340"/>
      <c r="F271" s="340"/>
      <c r="G271" s="340"/>
      <c r="H271" s="341"/>
      <c r="I271" s="341"/>
      <c r="J271" s="341"/>
      <c r="K271" s="341"/>
      <c r="L271" s="341"/>
      <c r="M271" s="341"/>
      <c r="N271" s="341"/>
      <c r="O271" s="341"/>
      <c r="P271" s="341"/>
      <c r="Q271" s="341"/>
      <c r="R271" s="341"/>
      <c r="S271" s="341"/>
      <c r="T271" s="341"/>
      <c r="U271" s="341"/>
      <c r="V271" s="341"/>
      <c r="W271" s="341"/>
      <c r="X271" s="341"/>
      <c r="Y271" s="341"/>
      <c r="Z271" s="341"/>
      <c r="AA271" s="341"/>
      <c r="AB271" s="341"/>
      <c r="AC271" s="341"/>
      <c r="AD271" s="341"/>
      <c r="AE271" s="341"/>
      <c r="AF271" s="341"/>
      <c r="AG271" s="341"/>
      <c r="AH271" s="341"/>
      <c r="AI271" s="341"/>
      <c r="AJ271" s="341"/>
      <c r="AK271" s="341"/>
      <c r="AL271" s="341"/>
      <c r="AM271" s="341"/>
      <c r="AN271" s="341"/>
      <c r="AO271" s="341"/>
      <c r="AP271" s="341"/>
      <c r="AQ271" s="341"/>
      <c r="AR271" s="341"/>
      <c r="AS271" s="341"/>
      <c r="AT271" s="341"/>
      <c r="AU271" s="341"/>
      <c r="AV271" s="341"/>
      <c r="AW271" s="341"/>
      <c r="AX271" s="341"/>
      <c r="AY271" s="342"/>
    </row>
    <row r="272" spans="1:58" ht="35.25" customHeight="1" outlineLevel="1" thickTop="1" thickBot="1" x14ac:dyDescent="0.3">
      <c r="A272" s="399"/>
      <c r="B272" s="411"/>
      <c r="C272" s="406"/>
      <c r="D272" s="392"/>
      <c r="E272" s="157"/>
      <c r="F272" s="157"/>
      <c r="G272" s="307"/>
      <c r="H272" s="372"/>
      <c r="I272" s="365"/>
      <c r="J272" s="346"/>
      <c r="K272" s="349"/>
      <c r="L272" s="415"/>
      <c r="M272" s="415"/>
      <c r="N272" s="392"/>
      <c r="O272" s="395"/>
      <c r="P272" s="398"/>
      <c r="Q272" s="398"/>
      <c r="R272" s="398"/>
      <c r="S272" s="331"/>
      <c r="T272" s="331"/>
      <c r="U272" s="398"/>
      <c r="V272" s="331"/>
      <c r="W272" s="331"/>
      <c r="X272" s="331"/>
      <c r="Y272" s="331"/>
      <c r="Z272" s="331"/>
      <c r="AA272" s="324"/>
      <c r="AB272" s="353"/>
      <c r="AC272" s="354"/>
      <c r="AD272" s="354"/>
      <c r="AE272" s="354"/>
      <c r="AF272" s="354"/>
      <c r="AG272" s="354"/>
      <c r="AH272" s="354"/>
      <c r="AI272" s="354"/>
      <c r="AJ272" s="354"/>
      <c r="AK272" s="355"/>
      <c r="AL272" s="310"/>
      <c r="AM272" s="311"/>
      <c r="AN272" s="312"/>
      <c r="AO272" s="429"/>
      <c r="AP272" s="429"/>
      <c r="AQ272" s="203"/>
      <c r="AR272" s="203"/>
      <c r="AS272" s="160"/>
      <c r="AT272" s="329"/>
      <c r="AU272" s="423"/>
      <c r="AV272" s="425"/>
      <c r="AW272" s="409"/>
      <c r="AX272" s="280"/>
      <c r="AY272" s="281"/>
      <c r="BB272" s="31"/>
      <c r="BF272" s="161"/>
    </row>
    <row r="273" spans="1:58" ht="30" customHeight="1" outlineLevel="1" thickBot="1" x14ac:dyDescent="0.3">
      <c r="A273" s="400"/>
      <c r="B273" s="412"/>
      <c r="C273" s="407"/>
      <c r="D273" s="393"/>
      <c r="E273" s="162"/>
      <c r="F273" s="162"/>
      <c r="G273" s="308"/>
      <c r="H273" s="373"/>
      <c r="I273" s="366"/>
      <c r="J273" s="347"/>
      <c r="K273" s="332"/>
      <c r="L273" s="416"/>
      <c r="M273" s="416"/>
      <c r="N273" s="393"/>
      <c r="O273" s="393"/>
      <c r="P273" s="332"/>
      <c r="Q273" s="332"/>
      <c r="R273" s="332"/>
      <c r="S273" s="332"/>
      <c r="T273" s="332"/>
      <c r="U273" s="332"/>
      <c r="V273" s="332"/>
      <c r="W273" s="332"/>
      <c r="X273" s="332"/>
      <c r="Y273" s="332"/>
      <c r="Z273" s="332"/>
      <c r="AA273" s="325"/>
      <c r="AB273" s="313"/>
      <c r="AC273" s="314"/>
      <c r="AD273" s="336"/>
      <c r="AE273" s="314"/>
      <c r="AF273" s="336"/>
      <c r="AG273" s="314"/>
      <c r="AH273" s="337"/>
      <c r="AI273" s="314"/>
      <c r="AJ273" s="337"/>
      <c r="AK273" s="378"/>
      <c r="AL273" s="163"/>
      <c r="AM273" s="140"/>
      <c r="AN273" s="204"/>
      <c r="AO273" s="205"/>
      <c r="AP273" s="205"/>
      <c r="AQ273" s="106"/>
      <c r="AR273" s="106"/>
      <c r="AS273" s="140"/>
      <c r="AT273" s="330"/>
      <c r="AU273" s="424"/>
      <c r="AV273" s="426"/>
      <c r="AW273" s="410"/>
      <c r="AX273" s="282"/>
      <c r="AY273" s="283"/>
      <c r="BF273" s="161"/>
    </row>
    <row r="274" spans="1:58" ht="30" customHeight="1" outlineLevel="1" thickBot="1" x14ac:dyDescent="0.25">
      <c r="A274" s="401"/>
      <c r="B274" s="413"/>
      <c r="C274" s="408"/>
      <c r="D274" s="394"/>
      <c r="E274" s="167"/>
      <c r="F274" s="167"/>
      <c r="G274" s="309"/>
      <c r="H274" s="374"/>
      <c r="I274" s="367"/>
      <c r="J274" s="348"/>
      <c r="K274" s="333"/>
      <c r="L274" s="417"/>
      <c r="M274" s="417"/>
      <c r="N274" s="394"/>
      <c r="O274" s="394"/>
      <c r="P274" s="333"/>
      <c r="Q274" s="333"/>
      <c r="R274" s="333"/>
      <c r="S274" s="333"/>
      <c r="T274" s="333"/>
      <c r="U274" s="333"/>
      <c r="V274" s="333"/>
      <c r="W274" s="333"/>
      <c r="X274" s="333"/>
      <c r="Y274" s="333"/>
      <c r="Z274" s="333"/>
      <c r="AA274" s="326"/>
      <c r="AB274" s="350"/>
      <c r="AC274" s="351"/>
      <c r="AD274" s="352"/>
      <c r="AE274" s="352"/>
      <c r="AF274" s="352"/>
      <c r="AG274" s="352"/>
      <c r="AH274" s="351"/>
      <c r="AI274" s="351"/>
      <c r="AJ274" s="352"/>
      <c r="AK274" s="356"/>
      <c r="AL274" s="350"/>
      <c r="AM274" s="351"/>
      <c r="AN274" s="351"/>
      <c r="AO274" s="351"/>
      <c r="AP274" s="351"/>
      <c r="AQ274" s="351"/>
      <c r="AR274" s="351"/>
      <c r="AS274" s="368"/>
      <c r="AT274" s="168"/>
      <c r="AU274" s="169"/>
      <c r="AV274" s="170"/>
      <c r="AW274" s="171"/>
      <c r="AX274" s="284"/>
      <c r="AY274" s="285"/>
      <c r="BF274" s="172"/>
    </row>
    <row r="275" spans="1:58" ht="14.25" outlineLevel="1" thickTop="1" thickBot="1" x14ac:dyDescent="0.25">
      <c r="A275" s="227"/>
      <c r="B275" s="227"/>
      <c r="C275" s="228"/>
      <c r="D275" s="25"/>
      <c r="E275" s="58"/>
      <c r="F275" s="58"/>
      <c r="G275" s="301"/>
      <c r="H275" s="414"/>
      <c r="I275" s="206"/>
      <c r="J275" s="15"/>
      <c r="K275" s="16"/>
      <c r="L275" s="139"/>
      <c r="M275" s="27"/>
      <c r="N275" s="27"/>
      <c r="O275" s="27"/>
      <c r="P275" s="26"/>
      <c r="Q275" s="26"/>
      <c r="R275" s="26"/>
      <c r="S275" s="26"/>
      <c r="T275" s="26"/>
      <c r="U275" s="27"/>
      <c r="V275" s="143"/>
      <c r="W275" s="143"/>
      <c r="X275" s="143"/>
      <c r="Y275" s="143"/>
      <c r="Z275" s="143"/>
      <c r="AA275" s="23"/>
      <c r="AB275" s="36"/>
      <c r="AC275" s="37"/>
      <c r="AD275" s="100"/>
      <c r="AE275" s="37"/>
      <c r="AF275" s="37"/>
      <c r="AG275" s="37"/>
      <c r="AH275" s="37"/>
      <c r="AI275" s="37"/>
      <c r="AJ275" s="37"/>
      <c r="AK275" s="38"/>
      <c r="AL275" s="1"/>
      <c r="AM275" s="4"/>
      <c r="AN275" s="4"/>
      <c r="AO275" s="7"/>
      <c r="AP275" s="8"/>
      <c r="AQ275" s="3"/>
      <c r="AR275" s="3"/>
      <c r="AS275" s="2"/>
      <c r="AT275" s="143"/>
      <c r="AU275" s="143"/>
      <c r="AV275" s="10"/>
      <c r="AW275" s="233"/>
      <c r="AX275" s="103"/>
      <c r="AY275" s="218"/>
    </row>
    <row r="276" spans="1:58" ht="13.5" outlineLevel="1" thickBot="1" x14ac:dyDescent="0.25">
      <c r="A276" s="227"/>
      <c r="B276" s="227"/>
      <c r="C276" s="228"/>
      <c r="D276" s="25"/>
      <c r="E276" s="59"/>
      <c r="F276" s="59"/>
      <c r="G276" s="299"/>
      <c r="H276" s="299"/>
      <c r="I276" s="206"/>
      <c r="J276" s="15"/>
      <c r="K276" s="16"/>
      <c r="L276" s="139"/>
      <c r="M276" s="27"/>
      <c r="N276" s="27"/>
      <c r="O276" s="27"/>
      <c r="P276" s="26"/>
      <c r="Q276" s="26"/>
      <c r="R276" s="26"/>
      <c r="S276" s="26"/>
      <c r="T276" s="26"/>
      <c r="U276" s="27"/>
      <c r="V276" s="143"/>
      <c r="W276" s="143"/>
      <c r="X276" s="143"/>
      <c r="Y276" s="143"/>
      <c r="Z276" s="143"/>
      <c r="AA276" s="23"/>
      <c r="AB276" s="36"/>
      <c r="AC276" s="37"/>
      <c r="AD276" s="100"/>
      <c r="AE276" s="37"/>
      <c r="AF276" s="37"/>
      <c r="AG276" s="37"/>
      <c r="AH276" s="37"/>
      <c r="AI276" s="37"/>
      <c r="AJ276" s="37"/>
      <c r="AK276" s="38"/>
      <c r="AL276" s="1"/>
      <c r="AM276" s="4"/>
      <c r="AN276" s="4"/>
      <c r="AO276" s="7"/>
      <c r="AP276" s="8"/>
      <c r="AQ276" s="3"/>
      <c r="AR276" s="3"/>
      <c r="AS276" s="2"/>
      <c r="AT276" s="143"/>
      <c r="AU276" s="143"/>
      <c r="AV276" s="10"/>
      <c r="AW276" s="233"/>
      <c r="AX276" s="104"/>
      <c r="AY276" s="219"/>
    </row>
    <row r="277" spans="1:58" ht="13.5" outlineLevel="1" thickBot="1" x14ac:dyDescent="0.25">
      <c r="A277" s="227"/>
      <c r="B277" s="227"/>
      <c r="C277" s="228"/>
      <c r="D277" s="25"/>
      <c r="E277" s="59"/>
      <c r="F277" s="59"/>
      <c r="G277" s="299"/>
      <c r="H277" s="299"/>
      <c r="I277" s="206"/>
      <c r="J277" s="15"/>
      <c r="K277" s="16"/>
      <c r="L277" s="139"/>
      <c r="M277" s="27"/>
      <c r="N277" s="27"/>
      <c r="O277" s="27"/>
      <c r="P277" s="26"/>
      <c r="Q277" s="26"/>
      <c r="R277" s="26"/>
      <c r="S277" s="26"/>
      <c r="T277" s="26"/>
      <c r="U277" s="27"/>
      <c r="V277" s="143"/>
      <c r="W277" s="143"/>
      <c r="X277" s="143"/>
      <c r="Y277" s="143"/>
      <c r="Z277" s="143"/>
      <c r="AA277" s="23"/>
      <c r="AB277" s="36"/>
      <c r="AC277" s="37"/>
      <c r="AD277" s="100"/>
      <c r="AE277" s="37"/>
      <c r="AF277" s="37"/>
      <c r="AG277" s="37"/>
      <c r="AH277" s="37"/>
      <c r="AI277" s="37"/>
      <c r="AJ277" s="37"/>
      <c r="AK277" s="38"/>
      <c r="AL277" s="1"/>
      <c r="AM277" s="4"/>
      <c r="AN277" s="4"/>
      <c r="AO277" s="7"/>
      <c r="AP277" s="8"/>
      <c r="AQ277" s="3"/>
      <c r="AR277" s="3"/>
      <c r="AS277" s="2"/>
      <c r="AT277" s="143"/>
      <c r="AU277" s="143"/>
      <c r="AV277" s="10"/>
      <c r="AW277" s="233"/>
      <c r="AX277" s="138"/>
      <c r="AY277" s="178"/>
    </row>
    <row r="278" spans="1:58" ht="13.5" outlineLevel="1" thickBot="1" x14ac:dyDescent="0.25">
      <c r="A278" s="227"/>
      <c r="B278" s="227"/>
      <c r="C278" s="228"/>
      <c r="D278" s="25"/>
      <c r="E278" s="59"/>
      <c r="F278" s="59"/>
      <c r="G278" s="299"/>
      <c r="H278" s="299"/>
      <c r="I278" s="206"/>
      <c r="J278" s="15"/>
      <c r="K278" s="16"/>
      <c r="L278" s="139"/>
      <c r="M278" s="27"/>
      <c r="N278" s="27"/>
      <c r="O278" s="27"/>
      <c r="P278" s="26"/>
      <c r="Q278" s="26"/>
      <c r="R278" s="26"/>
      <c r="S278" s="26"/>
      <c r="T278" s="26"/>
      <c r="U278" s="27"/>
      <c r="V278" s="143"/>
      <c r="W278" s="143"/>
      <c r="X278" s="143"/>
      <c r="Y278" s="143"/>
      <c r="Z278" s="143"/>
      <c r="AA278" s="23"/>
      <c r="AB278" s="36"/>
      <c r="AC278" s="37"/>
      <c r="AD278" s="100"/>
      <c r="AE278" s="37"/>
      <c r="AF278" s="37"/>
      <c r="AG278" s="37"/>
      <c r="AH278" s="37"/>
      <c r="AI278" s="37"/>
      <c r="AJ278" s="37"/>
      <c r="AK278" s="38"/>
      <c r="AL278" s="1"/>
      <c r="AM278" s="9"/>
      <c r="AN278" s="9"/>
      <c r="AO278" s="1"/>
      <c r="AP278" s="11"/>
      <c r="AQ278" s="1"/>
      <c r="AR278" s="1"/>
      <c r="AS278" s="2"/>
      <c r="AT278" s="143"/>
      <c r="AU278" s="143"/>
      <c r="AV278" s="10"/>
      <c r="AW278" s="233"/>
      <c r="AX278" s="264"/>
      <c r="AY278" s="265"/>
    </row>
    <row r="279" spans="1:58" ht="13.5" outlineLevel="1" thickBot="1" x14ac:dyDescent="0.25">
      <c r="A279" s="227"/>
      <c r="B279" s="227"/>
      <c r="C279" s="228"/>
      <c r="D279" s="25"/>
      <c r="E279" s="59"/>
      <c r="F279" s="59"/>
      <c r="G279" s="302"/>
      <c r="H279" s="302"/>
      <c r="I279" s="206"/>
      <c r="J279" s="15"/>
      <c r="K279" s="16"/>
      <c r="L279" s="139"/>
      <c r="M279" s="27"/>
      <c r="N279" s="27"/>
      <c r="O279" s="27"/>
      <c r="P279" s="26"/>
      <c r="Q279" s="26"/>
      <c r="R279" s="26"/>
      <c r="S279" s="26"/>
      <c r="T279" s="26"/>
      <c r="U279" s="27"/>
      <c r="V279" s="143"/>
      <c r="W279" s="143"/>
      <c r="X279" s="143"/>
      <c r="Y279" s="143"/>
      <c r="Z279" s="143"/>
      <c r="AA279" s="23"/>
      <c r="AB279" s="36"/>
      <c r="AC279" s="37"/>
      <c r="AD279" s="100"/>
      <c r="AE279" s="37"/>
      <c r="AF279" s="37"/>
      <c r="AG279" s="37"/>
      <c r="AH279" s="37"/>
      <c r="AI279" s="37"/>
      <c r="AJ279" s="37"/>
      <c r="AK279" s="38"/>
      <c r="AL279" s="154"/>
      <c r="AM279" s="149"/>
      <c r="AN279" s="248"/>
      <c r="AO279" s="149"/>
      <c r="AP279" s="154"/>
      <c r="AQ279" s="149"/>
      <c r="AR279" s="149"/>
      <c r="AS279" s="52"/>
      <c r="AT279" s="143"/>
      <c r="AU279" s="143"/>
      <c r="AV279" s="10"/>
      <c r="AW279" s="233"/>
      <c r="AX279" s="255"/>
      <c r="AY279" s="263"/>
    </row>
    <row r="280" spans="1:58" ht="13.5" customHeight="1" outlineLevel="1" thickBot="1" x14ac:dyDescent="0.25">
      <c r="A280" s="227"/>
      <c r="B280" s="227"/>
      <c r="C280" s="228"/>
      <c r="D280" s="25"/>
      <c r="E280" s="58"/>
      <c r="F280" s="58"/>
      <c r="G280" s="298"/>
      <c r="H280" s="343"/>
      <c r="I280" s="206"/>
      <c r="J280" s="15"/>
      <c r="K280" s="16"/>
      <c r="L280" s="139"/>
      <c r="M280" s="27"/>
      <c r="N280" s="27"/>
      <c r="O280" s="27"/>
      <c r="P280" s="26"/>
      <c r="Q280" s="26"/>
      <c r="R280" s="26"/>
      <c r="S280" s="26"/>
      <c r="T280" s="26"/>
      <c r="U280" s="27"/>
      <c r="V280" s="143"/>
      <c r="W280" s="143"/>
      <c r="X280" s="143"/>
      <c r="Y280" s="143"/>
      <c r="Z280" s="143"/>
      <c r="AA280" s="23"/>
      <c r="AB280" s="36"/>
      <c r="AC280" s="37"/>
      <c r="AD280" s="100"/>
      <c r="AE280" s="37"/>
      <c r="AF280" s="37"/>
      <c r="AG280" s="37"/>
      <c r="AH280" s="37"/>
      <c r="AI280" s="37"/>
      <c r="AJ280" s="37"/>
      <c r="AK280" s="38"/>
      <c r="AL280" s="1"/>
      <c r="AM280" s="4"/>
      <c r="AN280" s="4"/>
      <c r="AO280" s="7"/>
      <c r="AP280" s="8"/>
      <c r="AQ280" s="1"/>
      <c r="AR280" s="1"/>
      <c r="AS280" s="2"/>
      <c r="AT280" s="143"/>
      <c r="AU280" s="143"/>
      <c r="AV280" s="10"/>
      <c r="AW280" s="233"/>
      <c r="AX280" s="276"/>
      <c r="AY280" s="277"/>
    </row>
    <row r="281" spans="1:58" ht="13.5" outlineLevel="1" thickBot="1" x14ac:dyDescent="0.25">
      <c r="A281" s="227"/>
      <c r="B281" s="227"/>
      <c r="C281" s="228"/>
      <c r="D281" s="25"/>
      <c r="E281" s="59"/>
      <c r="F281" s="59"/>
      <c r="G281" s="299"/>
      <c r="H281" s="344"/>
      <c r="I281" s="206"/>
      <c r="J281" s="15"/>
      <c r="K281" s="16"/>
      <c r="L281" s="139"/>
      <c r="M281" s="27"/>
      <c r="N281" s="27"/>
      <c r="O281" s="27"/>
      <c r="P281" s="26"/>
      <c r="Q281" s="26"/>
      <c r="R281" s="26"/>
      <c r="S281" s="26"/>
      <c r="T281" s="26"/>
      <c r="U281" s="27"/>
      <c r="V281" s="143"/>
      <c r="W281" s="143"/>
      <c r="X281" s="143"/>
      <c r="Y281" s="143"/>
      <c r="Z281" s="143"/>
      <c r="AA281" s="23"/>
      <c r="AB281" s="36"/>
      <c r="AC281" s="37"/>
      <c r="AD281" s="100"/>
      <c r="AE281" s="37"/>
      <c r="AF281" s="37"/>
      <c r="AG281" s="37"/>
      <c r="AH281" s="37"/>
      <c r="AI281" s="37"/>
      <c r="AJ281" s="37"/>
      <c r="AK281" s="38"/>
      <c r="AL281" s="3"/>
      <c r="AM281" s="4"/>
      <c r="AN281" s="4"/>
      <c r="AO281" s="7"/>
      <c r="AP281" s="8"/>
      <c r="AQ281" s="3"/>
      <c r="AR281" s="3"/>
      <c r="AS281" s="2"/>
      <c r="AT281" s="143"/>
      <c r="AU281" s="143"/>
      <c r="AV281" s="10"/>
      <c r="AW281" s="233"/>
      <c r="AX281" s="266"/>
      <c r="AY281" s="267"/>
    </row>
    <row r="282" spans="1:58" ht="13.5" outlineLevel="1" thickBot="1" x14ac:dyDescent="0.25">
      <c r="A282" s="227"/>
      <c r="B282" s="227"/>
      <c r="C282" s="228"/>
      <c r="D282" s="25"/>
      <c r="E282" s="59"/>
      <c r="F282" s="59"/>
      <c r="G282" s="299"/>
      <c r="H282" s="344"/>
      <c r="I282" s="206"/>
      <c r="J282" s="15"/>
      <c r="K282" s="16"/>
      <c r="L282" s="139"/>
      <c r="M282" s="27"/>
      <c r="N282" s="27"/>
      <c r="O282" s="27"/>
      <c r="P282" s="26"/>
      <c r="Q282" s="26"/>
      <c r="R282" s="26"/>
      <c r="S282" s="26"/>
      <c r="T282" s="26"/>
      <c r="U282" s="27"/>
      <c r="V282" s="143"/>
      <c r="W282" s="143"/>
      <c r="X282" s="143"/>
      <c r="Y282" s="143"/>
      <c r="Z282" s="143"/>
      <c r="AA282" s="23"/>
      <c r="AB282" s="36"/>
      <c r="AC282" s="37"/>
      <c r="AD282" s="100"/>
      <c r="AE282" s="37"/>
      <c r="AF282" s="37"/>
      <c r="AG282" s="37"/>
      <c r="AH282" s="37"/>
      <c r="AI282" s="37"/>
      <c r="AJ282" s="37"/>
      <c r="AK282" s="38"/>
      <c r="AL282" s="3"/>
      <c r="AM282" s="4"/>
      <c r="AN282" s="4"/>
      <c r="AO282" s="7"/>
      <c r="AP282" s="8"/>
      <c r="AQ282" s="3"/>
      <c r="AR282" s="3"/>
      <c r="AS282" s="2"/>
      <c r="AT282" s="143"/>
      <c r="AU282" s="143"/>
      <c r="AV282" s="10"/>
      <c r="AW282" s="233"/>
      <c r="AX282" s="274"/>
      <c r="AY282" s="275"/>
    </row>
    <row r="283" spans="1:58" ht="13.5" outlineLevel="1" thickBot="1" x14ac:dyDescent="0.25">
      <c r="A283" s="227"/>
      <c r="B283" s="227"/>
      <c r="C283" s="228"/>
      <c r="D283" s="25"/>
      <c r="E283" s="59"/>
      <c r="F283" s="59"/>
      <c r="G283" s="299"/>
      <c r="H283" s="344"/>
      <c r="I283" s="206"/>
      <c r="J283" s="15"/>
      <c r="K283" s="16"/>
      <c r="L283" s="139"/>
      <c r="M283" s="27"/>
      <c r="N283" s="27"/>
      <c r="O283" s="27"/>
      <c r="P283" s="26"/>
      <c r="Q283" s="26"/>
      <c r="R283" s="26"/>
      <c r="S283" s="26"/>
      <c r="T283" s="26"/>
      <c r="U283" s="27"/>
      <c r="V283" s="143"/>
      <c r="W283" s="143"/>
      <c r="X283" s="143"/>
      <c r="Y283" s="143"/>
      <c r="Z283" s="143"/>
      <c r="AA283" s="23"/>
      <c r="AB283" s="36"/>
      <c r="AC283" s="37"/>
      <c r="AD283" s="100"/>
      <c r="AE283" s="37"/>
      <c r="AF283" s="37"/>
      <c r="AG283" s="37"/>
      <c r="AH283" s="37"/>
      <c r="AI283" s="37"/>
      <c r="AJ283" s="37"/>
      <c r="AK283" s="38"/>
      <c r="AL283" s="3"/>
      <c r="AM283" s="4"/>
      <c r="AN283" s="4"/>
      <c r="AO283" s="7"/>
      <c r="AP283" s="8"/>
      <c r="AQ283" s="3"/>
      <c r="AR283" s="3"/>
      <c r="AS283" s="2"/>
      <c r="AT283" s="143"/>
      <c r="AU283" s="143"/>
      <c r="AV283" s="10"/>
      <c r="AW283" s="233"/>
      <c r="AX283" s="276"/>
      <c r="AY283" s="277"/>
    </row>
    <row r="284" spans="1:58" ht="13.5" outlineLevel="1" thickBot="1" x14ac:dyDescent="0.25">
      <c r="A284" s="227"/>
      <c r="B284" s="227"/>
      <c r="C284" s="228"/>
      <c r="D284" s="25"/>
      <c r="E284" s="59"/>
      <c r="F284" s="59"/>
      <c r="G284" s="299"/>
      <c r="H284" s="344"/>
      <c r="I284" s="206"/>
      <c r="J284" s="15"/>
      <c r="K284" s="16"/>
      <c r="L284" s="139"/>
      <c r="M284" s="27"/>
      <c r="N284" s="27"/>
      <c r="O284" s="27"/>
      <c r="P284" s="26"/>
      <c r="Q284" s="26"/>
      <c r="R284" s="26"/>
      <c r="S284" s="26"/>
      <c r="T284" s="26"/>
      <c r="U284" s="27"/>
      <c r="V284" s="143"/>
      <c r="W284" s="143"/>
      <c r="X284" s="143"/>
      <c r="Y284" s="143"/>
      <c r="Z284" s="143"/>
      <c r="AA284" s="23"/>
      <c r="AB284" s="36"/>
      <c r="AC284" s="37"/>
      <c r="AD284" s="100"/>
      <c r="AE284" s="37"/>
      <c r="AF284" s="37"/>
      <c r="AG284" s="37"/>
      <c r="AH284" s="37"/>
      <c r="AI284" s="37"/>
      <c r="AJ284" s="37"/>
      <c r="AK284" s="38"/>
      <c r="AL284" s="3"/>
      <c r="AM284" s="4"/>
      <c r="AN284" s="4"/>
      <c r="AO284" s="7"/>
      <c r="AP284" s="8"/>
      <c r="AQ284" s="3"/>
      <c r="AR284" s="3"/>
      <c r="AS284" s="2"/>
      <c r="AT284" s="143"/>
      <c r="AU284" s="143"/>
      <c r="AV284" s="10"/>
      <c r="AW284" s="233"/>
      <c r="AX284" s="268"/>
      <c r="AY284" s="269"/>
    </row>
    <row r="285" spans="1:58" ht="13.5" outlineLevel="1" thickBot="1" x14ac:dyDescent="0.25">
      <c r="A285" s="227"/>
      <c r="B285" s="227"/>
      <c r="C285" s="228"/>
      <c r="D285" s="25"/>
      <c r="E285" s="59"/>
      <c r="F285" s="59"/>
      <c r="G285" s="299"/>
      <c r="H285" s="344"/>
      <c r="I285" s="206"/>
      <c r="J285" s="15"/>
      <c r="K285" s="16"/>
      <c r="L285" s="139"/>
      <c r="M285" s="27"/>
      <c r="N285" s="27"/>
      <c r="O285" s="27"/>
      <c r="P285" s="26"/>
      <c r="Q285" s="26"/>
      <c r="R285" s="26"/>
      <c r="S285" s="26"/>
      <c r="T285" s="26"/>
      <c r="U285" s="27"/>
      <c r="V285" s="143"/>
      <c r="W285" s="143"/>
      <c r="X285" s="143"/>
      <c r="Y285" s="143"/>
      <c r="Z285" s="143"/>
      <c r="AA285" s="23"/>
      <c r="AB285" s="36"/>
      <c r="AC285" s="37"/>
      <c r="AD285" s="100"/>
      <c r="AE285" s="37"/>
      <c r="AF285" s="37"/>
      <c r="AG285" s="37"/>
      <c r="AH285" s="37"/>
      <c r="AI285" s="37"/>
      <c r="AJ285" s="37"/>
      <c r="AK285" s="38"/>
      <c r="AL285" s="3"/>
      <c r="AM285" s="4"/>
      <c r="AN285" s="4"/>
      <c r="AO285" s="7"/>
      <c r="AP285" s="8"/>
      <c r="AQ285" s="3"/>
      <c r="AR285" s="3"/>
      <c r="AS285" s="2"/>
      <c r="AT285" s="143"/>
      <c r="AU285" s="143"/>
      <c r="AV285" s="10"/>
      <c r="AW285" s="233"/>
      <c r="AX285" s="270"/>
      <c r="AY285" s="271"/>
    </row>
    <row r="286" spans="1:58" ht="13.5" outlineLevel="1" thickBot="1" x14ac:dyDescent="0.25">
      <c r="A286" s="227"/>
      <c r="B286" s="227"/>
      <c r="C286" s="228"/>
      <c r="D286" s="25"/>
      <c r="E286" s="59"/>
      <c r="F286" s="59"/>
      <c r="G286" s="302"/>
      <c r="H286" s="345"/>
      <c r="I286" s="206"/>
      <c r="J286" s="15"/>
      <c r="K286" s="16"/>
      <c r="L286" s="139"/>
      <c r="M286" s="27"/>
      <c r="N286" s="27"/>
      <c r="O286" s="27"/>
      <c r="P286" s="26"/>
      <c r="Q286" s="26"/>
      <c r="R286" s="26"/>
      <c r="S286" s="26"/>
      <c r="T286" s="26"/>
      <c r="U286" s="27"/>
      <c r="V286" s="143"/>
      <c r="W286" s="143"/>
      <c r="X286" s="143"/>
      <c r="Y286" s="143"/>
      <c r="Z286" s="143"/>
      <c r="AA286" s="23"/>
      <c r="AB286" s="36"/>
      <c r="AC286" s="37"/>
      <c r="AD286" s="100"/>
      <c r="AE286" s="37"/>
      <c r="AF286" s="37"/>
      <c r="AG286" s="37"/>
      <c r="AH286" s="37"/>
      <c r="AI286" s="37"/>
      <c r="AJ286" s="37"/>
      <c r="AK286" s="38"/>
      <c r="AL286" s="154"/>
      <c r="AM286" s="149"/>
      <c r="AN286" s="248"/>
      <c r="AO286" s="149"/>
      <c r="AP286" s="154"/>
      <c r="AQ286" s="149"/>
      <c r="AR286" s="149"/>
      <c r="AS286" s="52"/>
      <c r="AT286" s="143"/>
      <c r="AU286" s="143"/>
      <c r="AV286" s="10"/>
      <c r="AW286" s="233"/>
      <c r="AX286" s="274"/>
      <c r="AY286" s="275"/>
    </row>
    <row r="287" spans="1:58" ht="13.5" customHeight="1" outlineLevel="1" thickBot="1" x14ac:dyDescent="0.25">
      <c r="A287" s="227"/>
      <c r="B287" s="227"/>
      <c r="C287" s="228"/>
      <c r="D287" s="25"/>
      <c r="E287" s="58"/>
      <c r="F287" s="58"/>
      <c r="G287" s="298"/>
      <c r="H287" s="343"/>
      <c r="I287" s="206"/>
      <c r="J287" s="15"/>
      <c r="K287" s="16"/>
      <c r="L287" s="139"/>
      <c r="M287" s="27"/>
      <c r="N287" s="27"/>
      <c r="O287" s="27"/>
      <c r="P287" s="26"/>
      <c r="Q287" s="26"/>
      <c r="R287" s="26"/>
      <c r="S287" s="26"/>
      <c r="T287" s="26"/>
      <c r="U287" s="27"/>
      <c r="V287" s="143"/>
      <c r="W287" s="143"/>
      <c r="X287" s="143"/>
      <c r="Y287" s="143"/>
      <c r="Z287" s="143"/>
      <c r="AA287" s="23"/>
      <c r="AB287" s="36"/>
      <c r="AC287" s="37"/>
      <c r="AD287" s="100"/>
      <c r="AE287" s="37"/>
      <c r="AF287" s="37"/>
      <c r="AG287" s="37"/>
      <c r="AH287" s="37"/>
      <c r="AI287" s="37"/>
      <c r="AJ287" s="37"/>
      <c r="AK287" s="38"/>
      <c r="AL287" s="3"/>
      <c r="AM287" s="4"/>
      <c r="AN287" s="4"/>
      <c r="AO287" s="7"/>
      <c r="AP287" s="8"/>
      <c r="AQ287" s="1"/>
      <c r="AR287" s="1"/>
      <c r="AS287" s="2"/>
      <c r="AT287" s="143"/>
      <c r="AU287" s="143"/>
      <c r="AV287" s="10"/>
      <c r="AW287" s="233"/>
      <c r="AX287" s="179"/>
      <c r="AY287" s="180"/>
    </row>
    <row r="288" spans="1:58" ht="13.5" outlineLevel="1" thickBot="1" x14ac:dyDescent="0.25">
      <c r="A288" s="227"/>
      <c r="B288" s="227"/>
      <c r="C288" s="228"/>
      <c r="D288" s="25"/>
      <c r="E288" s="59"/>
      <c r="F288" s="59"/>
      <c r="G288" s="299"/>
      <c r="H288" s="344"/>
      <c r="I288" s="206"/>
      <c r="J288" s="15"/>
      <c r="K288" s="16"/>
      <c r="L288" s="139"/>
      <c r="M288" s="27"/>
      <c r="N288" s="27"/>
      <c r="O288" s="27"/>
      <c r="P288" s="26"/>
      <c r="Q288" s="26"/>
      <c r="R288" s="26"/>
      <c r="S288" s="26"/>
      <c r="T288" s="26"/>
      <c r="U288" s="27"/>
      <c r="V288" s="143"/>
      <c r="W288" s="143"/>
      <c r="X288" s="143"/>
      <c r="Y288" s="143"/>
      <c r="Z288" s="143"/>
      <c r="AA288" s="23"/>
      <c r="AB288" s="36"/>
      <c r="AC288" s="37"/>
      <c r="AD288" s="100"/>
      <c r="AE288" s="37"/>
      <c r="AF288" s="37"/>
      <c r="AG288" s="37"/>
      <c r="AH288" s="37"/>
      <c r="AI288" s="37"/>
      <c r="AJ288" s="37"/>
      <c r="AK288" s="38"/>
      <c r="AL288" s="3"/>
      <c r="AM288" s="4"/>
      <c r="AN288" s="4"/>
      <c r="AO288" s="7"/>
      <c r="AP288" s="8"/>
      <c r="AQ288" s="3"/>
      <c r="AR288" s="3"/>
      <c r="AS288" s="2"/>
      <c r="AT288" s="143"/>
      <c r="AU288" s="143"/>
      <c r="AV288" s="10"/>
      <c r="AW288" s="233"/>
      <c r="AX288" s="278"/>
      <c r="AY288" s="279"/>
    </row>
    <row r="289" spans="1:51" ht="13.5" outlineLevel="1" thickBot="1" x14ac:dyDescent="0.25">
      <c r="A289" s="227"/>
      <c r="B289" s="227"/>
      <c r="C289" s="228"/>
      <c r="D289" s="25"/>
      <c r="E289" s="59"/>
      <c r="F289" s="59"/>
      <c r="G289" s="299"/>
      <c r="H289" s="344"/>
      <c r="I289" s="206"/>
      <c r="J289" s="15"/>
      <c r="K289" s="16"/>
      <c r="L289" s="139"/>
      <c r="M289" s="27"/>
      <c r="N289" s="27"/>
      <c r="O289" s="27"/>
      <c r="P289" s="26"/>
      <c r="Q289" s="26"/>
      <c r="R289" s="26"/>
      <c r="S289" s="26"/>
      <c r="T289" s="26"/>
      <c r="U289" s="27"/>
      <c r="V289" s="143"/>
      <c r="W289" s="143"/>
      <c r="X289" s="143"/>
      <c r="Y289" s="143"/>
      <c r="Z289" s="143"/>
      <c r="AA289" s="23"/>
      <c r="AB289" s="36"/>
      <c r="AC289" s="37"/>
      <c r="AD289" s="100"/>
      <c r="AE289" s="37"/>
      <c r="AF289" s="37"/>
      <c r="AG289" s="37"/>
      <c r="AH289" s="37"/>
      <c r="AI289" s="37"/>
      <c r="AJ289" s="37"/>
      <c r="AK289" s="38"/>
      <c r="AL289" s="3"/>
      <c r="AM289" s="4"/>
      <c r="AN289" s="4"/>
      <c r="AO289" s="7"/>
      <c r="AP289" s="8"/>
      <c r="AQ289" s="3"/>
      <c r="AR289" s="3"/>
      <c r="AS289" s="2"/>
      <c r="AT289" s="143"/>
      <c r="AU289" s="143"/>
      <c r="AV289" s="10"/>
      <c r="AW289" s="233"/>
      <c r="AX289" s="274"/>
      <c r="AY289" s="275"/>
    </row>
    <row r="290" spans="1:51" ht="13.5" outlineLevel="1" thickBot="1" x14ac:dyDescent="0.25">
      <c r="A290" s="227"/>
      <c r="B290" s="227"/>
      <c r="C290" s="228"/>
      <c r="D290" s="25"/>
      <c r="E290" s="59"/>
      <c r="F290" s="59"/>
      <c r="G290" s="299"/>
      <c r="H290" s="344"/>
      <c r="I290" s="206"/>
      <c r="J290" s="15"/>
      <c r="K290" s="16"/>
      <c r="L290" s="139"/>
      <c r="M290" s="27"/>
      <c r="N290" s="27"/>
      <c r="O290" s="27"/>
      <c r="P290" s="26"/>
      <c r="Q290" s="26"/>
      <c r="R290" s="26"/>
      <c r="S290" s="26"/>
      <c r="T290" s="26"/>
      <c r="U290" s="27"/>
      <c r="V290" s="143"/>
      <c r="W290" s="143"/>
      <c r="X290" s="143"/>
      <c r="Y290" s="143"/>
      <c r="Z290" s="143"/>
      <c r="AA290" s="23"/>
      <c r="AB290" s="36"/>
      <c r="AC290" s="37"/>
      <c r="AD290" s="100"/>
      <c r="AE290" s="37"/>
      <c r="AF290" s="37"/>
      <c r="AG290" s="37"/>
      <c r="AH290" s="37"/>
      <c r="AI290" s="37"/>
      <c r="AJ290" s="37"/>
      <c r="AK290" s="38"/>
      <c r="AL290" s="3"/>
      <c r="AM290" s="4"/>
      <c r="AN290" s="4"/>
      <c r="AO290" s="7"/>
      <c r="AP290" s="8"/>
      <c r="AQ290" s="3"/>
      <c r="AR290" s="3"/>
      <c r="AS290" s="2"/>
      <c r="AT290" s="143"/>
      <c r="AU290" s="143"/>
      <c r="AV290" s="10"/>
      <c r="AW290" s="233"/>
      <c r="AX290" s="272"/>
      <c r="AY290" s="273"/>
    </row>
    <row r="291" spans="1:51" ht="13.5" outlineLevel="1" thickBot="1" x14ac:dyDescent="0.25">
      <c r="A291" s="227"/>
      <c r="B291" s="227"/>
      <c r="C291" s="228"/>
      <c r="D291" s="25"/>
      <c r="E291" s="59"/>
      <c r="F291" s="59"/>
      <c r="G291" s="299"/>
      <c r="H291" s="344"/>
      <c r="I291" s="206"/>
      <c r="J291" s="15"/>
      <c r="K291" s="16"/>
      <c r="L291" s="139"/>
      <c r="M291" s="27"/>
      <c r="N291" s="27"/>
      <c r="O291" s="27"/>
      <c r="P291" s="26"/>
      <c r="Q291" s="26"/>
      <c r="R291" s="26"/>
      <c r="S291" s="26"/>
      <c r="T291" s="26"/>
      <c r="U291" s="27"/>
      <c r="V291" s="143"/>
      <c r="W291" s="143"/>
      <c r="X291" s="143"/>
      <c r="Y291" s="143"/>
      <c r="Z291" s="143"/>
      <c r="AA291" s="23"/>
      <c r="AB291" s="36"/>
      <c r="AC291" s="37"/>
      <c r="AD291" s="100"/>
      <c r="AE291" s="37"/>
      <c r="AF291" s="37"/>
      <c r="AG291" s="37"/>
      <c r="AH291" s="37"/>
      <c r="AI291" s="37"/>
      <c r="AJ291" s="37"/>
      <c r="AK291" s="38"/>
      <c r="AL291" s="3"/>
      <c r="AM291" s="4"/>
      <c r="AN291" s="4"/>
      <c r="AO291" s="7"/>
      <c r="AP291" s="8"/>
      <c r="AQ291" s="3"/>
      <c r="AR291" s="3"/>
      <c r="AS291" s="2"/>
      <c r="AT291" s="143"/>
      <c r="AU291" s="143"/>
      <c r="AV291" s="10"/>
      <c r="AW291" s="233"/>
      <c r="AX291" s="257"/>
      <c r="AY291" s="258"/>
    </row>
    <row r="292" spans="1:51" ht="13.5" outlineLevel="1" thickBot="1" x14ac:dyDescent="0.25">
      <c r="A292" s="227"/>
      <c r="B292" s="227"/>
      <c r="C292" s="228"/>
      <c r="D292" s="25"/>
      <c r="E292" s="59"/>
      <c r="F292" s="59"/>
      <c r="G292" s="299"/>
      <c r="H292" s="344"/>
      <c r="I292" s="206"/>
      <c r="J292" s="15"/>
      <c r="K292" s="16"/>
      <c r="L292" s="139"/>
      <c r="M292" s="27"/>
      <c r="N292" s="27"/>
      <c r="O292" s="27"/>
      <c r="P292" s="26"/>
      <c r="Q292" s="26"/>
      <c r="R292" s="26"/>
      <c r="S292" s="26"/>
      <c r="T292" s="26"/>
      <c r="U292" s="27"/>
      <c r="V292" s="143"/>
      <c r="W292" s="143"/>
      <c r="X292" s="143"/>
      <c r="Y292" s="143"/>
      <c r="Z292" s="143"/>
      <c r="AA292" s="23"/>
      <c r="AB292" s="36"/>
      <c r="AC292" s="37"/>
      <c r="AD292" s="100"/>
      <c r="AE292" s="37"/>
      <c r="AF292" s="37"/>
      <c r="AG292" s="37"/>
      <c r="AH292" s="37"/>
      <c r="AI292" s="37"/>
      <c r="AJ292" s="37"/>
      <c r="AK292" s="38"/>
      <c r="AL292" s="3"/>
      <c r="AM292" s="4"/>
      <c r="AN292" s="4"/>
      <c r="AO292" s="7"/>
      <c r="AP292" s="8"/>
      <c r="AQ292" s="3"/>
      <c r="AR292" s="3"/>
      <c r="AS292" s="2"/>
      <c r="AT292" s="143"/>
      <c r="AU292" s="143"/>
      <c r="AV292" s="10"/>
      <c r="AW292" s="233"/>
      <c r="AX292" s="259"/>
      <c r="AY292" s="260"/>
    </row>
    <row r="293" spans="1:51" ht="13.5" outlineLevel="1" thickBot="1" x14ac:dyDescent="0.25">
      <c r="A293" s="227"/>
      <c r="B293" s="227"/>
      <c r="C293" s="228"/>
      <c r="D293" s="25"/>
      <c r="E293" s="59"/>
      <c r="F293" s="59"/>
      <c r="G293" s="302"/>
      <c r="H293" s="345"/>
      <c r="I293" s="206"/>
      <c r="J293" s="15"/>
      <c r="K293" s="16"/>
      <c r="L293" s="139"/>
      <c r="M293" s="27"/>
      <c r="N293" s="27"/>
      <c r="O293" s="27"/>
      <c r="P293" s="26"/>
      <c r="Q293" s="26"/>
      <c r="R293" s="26"/>
      <c r="S293" s="26"/>
      <c r="T293" s="26"/>
      <c r="U293" s="27"/>
      <c r="V293" s="143"/>
      <c r="W293" s="143"/>
      <c r="X293" s="143"/>
      <c r="Y293" s="143"/>
      <c r="Z293" s="143"/>
      <c r="AA293" s="23"/>
      <c r="AB293" s="36"/>
      <c r="AC293" s="37"/>
      <c r="AD293" s="100"/>
      <c r="AE293" s="37"/>
      <c r="AF293" s="37"/>
      <c r="AG293" s="37"/>
      <c r="AH293" s="37"/>
      <c r="AI293" s="37"/>
      <c r="AJ293" s="37"/>
      <c r="AK293" s="38"/>
      <c r="AL293" s="154"/>
      <c r="AM293" s="149"/>
      <c r="AN293" s="248"/>
      <c r="AO293" s="246"/>
      <c r="AP293" s="154"/>
      <c r="AQ293" s="149"/>
      <c r="AR293" s="149"/>
      <c r="AS293" s="52"/>
      <c r="AT293" s="143"/>
      <c r="AU293" s="143"/>
      <c r="AV293" s="10"/>
      <c r="AW293" s="233"/>
      <c r="AX293" s="255"/>
      <c r="AY293" s="256"/>
    </row>
    <row r="294" spans="1:51" ht="13.5" customHeight="1" outlineLevel="1" thickBot="1" x14ac:dyDescent="0.25">
      <c r="A294" s="227"/>
      <c r="B294" s="227"/>
      <c r="C294" s="228"/>
      <c r="D294" s="25"/>
      <c r="E294" s="58"/>
      <c r="F294" s="58"/>
      <c r="G294" s="298"/>
      <c r="H294" s="343"/>
      <c r="I294" s="206"/>
      <c r="J294" s="15"/>
      <c r="K294" s="16"/>
      <c r="L294" s="139"/>
      <c r="M294" s="27"/>
      <c r="N294" s="27"/>
      <c r="O294" s="27"/>
      <c r="P294" s="26"/>
      <c r="Q294" s="26"/>
      <c r="R294" s="26"/>
      <c r="S294" s="26"/>
      <c r="T294" s="26"/>
      <c r="U294" s="27"/>
      <c r="V294" s="143"/>
      <c r="W294" s="143"/>
      <c r="X294" s="143"/>
      <c r="Y294" s="143"/>
      <c r="Z294" s="143"/>
      <c r="AA294" s="23"/>
      <c r="AB294" s="36"/>
      <c r="AC294" s="37"/>
      <c r="AD294" s="100"/>
      <c r="AE294" s="37"/>
      <c r="AF294" s="37"/>
      <c r="AG294" s="37"/>
      <c r="AH294" s="37"/>
      <c r="AI294" s="37"/>
      <c r="AJ294" s="37"/>
      <c r="AK294" s="38"/>
      <c r="AL294" s="3"/>
      <c r="AM294" s="4"/>
      <c r="AN294" s="4"/>
      <c r="AO294" s="7"/>
      <c r="AP294" s="8"/>
      <c r="AQ294" s="1"/>
      <c r="AR294" s="1"/>
      <c r="AS294" s="2"/>
      <c r="AT294" s="143"/>
      <c r="AU294" s="143"/>
      <c r="AV294" s="10"/>
      <c r="AW294" s="233"/>
      <c r="AX294" s="179"/>
      <c r="AY294" s="180"/>
    </row>
    <row r="295" spans="1:51" ht="13.5" outlineLevel="1" thickBot="1" x14ac:dyDescent="0.25">
      <c r="A295" s="227"/>
      <c r="B295" s="227"/>
      <c r="C295" s="228"/>
      <c r="D295" s="25"/>
      <c r="E295" s="59"/>
      <c r="F295" s="59"/>
      <c r="G295" s="299"/>
      <c r="H295" s="344"/>
      <c r="I295" s="206"/>
      <c r="J295" s="15"/>
      <c r="K295" s="16"/>
      <c r="L295" s="139"/>
      <c r="M295" s="27"/>
      <c r="N295" s="27"/>
      <c r="O295" s="27"/>
      <c r="P295" s="26"/>
      <c r="Q295" s="26"/>
      <c r="R295" s="26"/>
      <c r="S295" s="26"/>
      <c r="T295" s="26"/>
      <c r="U295" s="27"/>
      <c r="V295" s="143"/>
      <c r="W295" s="143"/>
      <c r="X295" s="143"/>
      <c r="Y295" s="143"/>
      <c r="Z295" s="143"/>
      <c r="AA295" s="23"/>
      <c r="AB295" s="36"/>
      <c r="AC295" s="37"/>
      <c r="AD295" s="100"/>
      <c r="AE295" s="37"/>
      <c r="AF295" s="37"/>
      <c r="AG295" s="37"/>
      <c r="AH295" s="37"/>
      <c r="AI295" s="37"/>
      <c r="AJ295" s="37"/>
      <c r="AK295" s="38"/>
      <c r="AL295" s="3"/>
      <c r="AM295" s="4"/>
      <c r="AN295" s="4"/>
      <c r="AO295" s="7"/>
      <c r="AP295" s="8"/>
      <c r="AQ295" s="3"/>
      <c r="AR295" s="3"/>
      <c r="AS295" s="2"/>
      <c r="AT295" s="143"/>
      <c r="AU295" s="143"/>
      <c r="AV295" s="10"/>
      <c r="AW295" s="233"/>
      <c r="AX295" s="257"/>
      <c r="AY295" s="258"/>
    </row>
    <row r="296" spans="1:51" ht="13.5" outlineLevel="1" thickBot="1" x14ac:dyDescent="0.25">
      <c r="A296" s="227"/>
      <c r="B296" s="227"/>
      <c r="C296" s="228"/>
      <c r="D296" s="25"/>
      <c r="E296" s="59"/>
      <c r="F296" s="59"/>
      <c r="G296" s="299"/>
      <c r="H296" s="344"/>
      <c r="I296" s="206"/>
      <c r="J296" s="15"/>
      <c r="K296" s="16"/>
      <c r="L296" s="139"/>
      <c r="M296" s="27"/>
      <c r="N296" s="27"/>
      <c r="O296" s="27"/>
      <c r="P296" s="26"/>
      <c r="Q296" s="26"/>
      <c r="R296" s="26"/>
      <c r="S296" s="26"/>
      <c r="T296" s="26"/>
      <c r="U296" s="27"/>
      <c r="V296" s="143"/>
      <c r="W296" s="143"/>
      <c r="X296" s="143"/>
      <c r="Y296" s="143"/>
      <c r="Z296" s="143"/>
      <c r="AA296" s="23"/>
      <c r="AB296" s="36"/>
      <c r="AC296" s="37"/>
      <c r="AD296" s="100"/>
      <c r="AE296" s="37"/>
      <c r="AF296" s="37"/>
      <c r="AG296" s="37"/>
      <c r="AH296" s="37"/>
      <c r="AI296" s="37"/>
      <c r="AJ296" s="37"/>
      <c r="AK296" s="38"/>
      <c r="AL296" s="3"/>
      <c r="AM296" s="4"/>
      <c r="AN296" s="4"/>
      <c r="AO296" s="7"/>
      <c r="AP296" s="8"/>
      <c r="AQ296" s="3"/>
      <c r="AR296" s="3"/>
      <c r="AS296" s="2"/>
      <c r="AT296" s="143"/>
      <c r="AU296" s="143"/>
      <c r="AV296" s="10"/>
      <c r="AW296" s="233"/>
      <c r="AX296" s="259"/>
      <c r="AY296" s="260"/>
    </row>
    <row r="297" spans="1:51" ht="13.5" outlineLevel="1" thickBot="1" x14ac:dyDescent="0.25">
      <c r="A297" s="227"/>
      <c r="B297" s="227"/>
      <c r="C297" s="228"/>
      <c r="D297" s="25"/>
      <c r="E297" s="59"/>
      <c r="F297" s="59"/>
      <c r="G297" s="299"/>
      <c r="H297" s="344"/>
      <c r="I297" s="206"/>
      <c r="J297" s="15"/>
      <c r="K297" s="16"/>
      <c r="L297" s="139"/>
      <c r="M297" s="27"/>
      <c r="N297" s="27"/>
      <c r="O297" s="27"/>
      <c r="P297" s="26"/>
      <c r="Q297" s="26"/>
      <c r="R297" s="26"/>
      <c r="S297" s="26"/>
      <c r="T297" s="26"/>
      <c r="U297" s="27"/>
      <c r="V297" s="143"/>
      <c r="W297" s="143"/>
      <c r="X297" s="143"/>
      <c r="Y297" s="143"/>
      <c r="Z297" s="143"/>
      <c r="AA297" s="23"/>
      <c r="AB297" s="36"/>
      <c r="AC297" s="37"/>
      <c r="AD297" s="100"/>
      <c r="AE297" s="37"/>
      <c r="AF297" s="37"/>
      <c r="AG297" s="37"/>
      <c r="AH297" s="37"/>
      <c r="AI297" s="37"/>
      <c r="AJ297" s="37"/>
      <c r="AK297" s="38"/>
      <c r="AL297" s="3"/>
      <c r="AM297" s="4"/>
      <c r="AN297" s="4"/>
      <c r="AO297" s="7"/>
      <c r="AP297" s="8"/>
      <c r="AQ297" s="3"/>
      <c r="AR297" s="3"/>
      <c r="AS297" s="2"/>
      <c r="AT297" s="143"/>
      <c r="AU297" s="143"/>
      <c r="AV297" s="60"/>
      <c r="AW297" s="233"/>
      <c r="AX297" s="255"/>
      <c r="AY297" s="256"/>
    </row>
    <row r="298" spans="1:51" ht="13.5" outlineLevel="1" thickBot="1" x14ac:dyDescent="0.25">
      <c r="A298" s="227"/>
      <c r="B298" s="227"/>
      <c r="C298" s="228"/>
      <c r="D298" s="25"/>
      <c r="E298" s="59"/>
      <c r="F298" s="59"/>
      <c r="G298" s="299"/>
      <c r="H298" s="344"/>
      <c r="I298" s="206"/>
      <c r="J298" s="15"/>
      <c r="K298" s="16"/>
      <c r="L298" s="139"/>
      <c r="M298" s="27"/>
      <c r="N298" s="27"/>
      <c r="O298" s="27"/>
      <c r="P298" s="26"/>
      <c r="Q298" s="26"/>
      <c r="R298" s="26"/>
      <c r="S298" s="26"/>
      <c r="T298" s="26"/>
      <c r="U298" s="27"/>
      <c r="V298" s="143"/>
      <c r="W298" s="143"/>
      <c r="X298" s="143"/>
      <c r="Y298" s="143"/>
      <c r="Z298" s="143"/>
      <c r="AA298" s="23"/>
      <c r="AB298" s="36"/>
      <c r="AC298" s="37"/>
      <c r="AD298" s="100"/>
      <c r="AE298" s="37"/>
      <c r="AF298" s="37"/>
      <c r="AG298" s="37"/>
      <c r="AH298" s="37"/>
      <c r="AI298" s="37"/>
      <c r="AJ298" s="37"/>
      <c r="AK298" s="38"/>
      <c r="AL298" s="3"/>
      <c r="AM298" s="4"/>
      <c r="AN298" s="4"/>
      <c r="AO298" s="7"/>
      <c r="AP298" s="8"/>
      <c r="AQ298" s="3"/>
      <c r="AR298" s="3"/>
      <c r="AS298" s="2"/>
      <c r="AT298" s="143"/>
      <c r="AU298" s="143"/>
      <c r="AV298" s="375"/>
      <c r="AW298" s="233"/>
      <c r="AX298" s="179"/>
      <c r="AY298" s="180"/>
    </row>
    <row r="299" spans="1:51" ht="13.5" outlineLevel="1" thickBot="1" x14ac:dyDescent="0.25">
      <c r="A299" s="227"/>
      <c r="B299" s="227"/>
      <c r="C299" s="228"/>
      <c r="D299" s="25"/>
      <c r="E299" s="59"/>
      <c r="F299" s="59"/>
      <c r="G299" s="299"/>
      <c r="H299" s="344"/>
      <c r="I299" s="206"/>
      <c r="J299" s="15"/>
      <c r="K299" s="16"/>
      <c r="L299" s="139"/>
      <c r="M299" s="27"/>
      <c r="N299" s="27"/>
      <c r="O299" s="27"/>
      <c r="P299" s="26"/>
      <c r="Q299" s="26"/>
      <c r="R299" s="26"/>
      <c r="S299" s="26"/>
      <c r="T299" s="26"/>
      <c r="U299" s="27"/>
      <c r="V299" s="143"/>
      <c r="W299" s="143"/>
      <c r="X299" s="143"/>
      <c r="Y299" s="143"/>
      <c r="Z299" s="143"/>
      <c r="AA299" s="23"/>
      <c r="AB299" s="36"/>
      <c r="AC299" s="37"/>
      <c r="AD299" s="100"/>
      <c r="AE299" s="37"/>
      <c r="AF299" s="37"/>
      <c r="AG299" s="37"/>
      <c r="AH299" s="37"/>
      <c r="AI299" s="37"/>
      <c r="AJ299" s="37"/>
      <c r="AK299" s="38"/>
      <c r="AL299" s="3"/>
      <c r="AM299" s="4"/>
      <c r="AN299" s="4"/>
      <c r="AO299" s="7"/>
      <c r="AP299" s="8"/>
      <c r="AQ299" s="3"/>
      <c r="AR299" s="3"/>
      <c r="AS299" s="2"/>
      <c r="AT299" s="143"/>
      <c r="AU299" s="143"/>
      <c r="AV299" s="376"/>
      <c r="AW299" s="233"/>
      <c r="AX299" s="257"/>
      <c r="AY299" s="258"/>
    </row>
    <row r="300" spans="1:51" ht="13.5" outlineLevel="1" thickBot="1" x14ac:dyDescent="0.25">
      <c r="A300" s="227"/>
      <c r="B300" s="227"/>
      <c r="C300" s="228"/>
      <c r="D300" s="25"/>
      <c r="E300" s="59"/>
      <c r="F300" s="59"/>
      <c r="G300" s="302"/>
      <c r="H300" s="345"/>
      <c r="I300" s="206"/>
      <c r="J300" s="15"/>
      <c r="K300" s="16"/>
      <c r="L300" s="139"/>
      <c r="M300" s="27"/>
      <c r="N300" s="27"/>
      <c r="O300" s="27"/>
      <c r="P300" s="26"/>
      <c r="Q300" s="26"/>
      <c r="R300" s="26"/>
      <c r="S300" s="26"/>
      <c r="T300" s="26"/>
      <c r="U300" s="27"/>
      <c r="V300" s="143"/>
      <c r="W300" s="143"/>
      <c r="X300" s="143"/>
      <c r="Y300" s="143"/>
      <c r="Z300" s="143"/>
      <c r="AA300" s="23"/>
      <c r="AB300" s="36"/>
      <c r="AC300" s="37"/>
      <c r="AD300" s="100"/>
      <c r="AE300" s="37"/>
      <c r="AF300" s="37"/>
      <c r="AG300" s="37"/>
      <c r="AH300" s="37"/>
      <c r="AI300" s="37"/>
      <c r="AJ300" s="37"/>
      <c r="AK300" s="38"/>
      <c r="AL300" s="154"/>
      <c r="AM300" s="149"/>
      <c r="AN300" s="248"/>
      <c r="AO300" s="248"/>
      <c r="AP300" s="154"/>
      <c r="AQ300" s="149"/>
      <c r="AR300" s="149"/>
      <c r="AS300" s="52"/>
      <c r="AT300" s="143"/>
      <c r="AU300" s="143"/>
      <c r="AV300" s="61"/>
      <c r="AW300" s="233"/>
      <c r="AX300" s="259"/>
      <c r="AY300" s="260"/>
    </row>
    <row r="301" spans="1:51" ht="13.5" customHeight="1" outlineLevel="1" thickBot="1" x14ac:dyDescent="0.25">
      <c r="A301" s="227"/>
      <c r="B301" s="227"/>
      <c r="C301" s="228"/>
      <c r="D301" s="25"/>
      <c r="E301" s="58"/>
      <c r="F301" s="58"/>
      <c r="G301" s="298"/>
      <c r="H301" s="343"/>
      <c r="I301" s="206"/>
      <c r="J301" s="15"/>
      <c r="K301" s="16"/>
      <c r="L301" s="139"/>
      <c r="M301" s="27"/>
      <c r="N301" s="27"/>
      <c r="O301" s="27"/>
      <c r="P301" s="26"/>
      <c r="Q301" s="26"/>
      <c r="R301" s="26"/>
      <c r="S301" s="26"/>
      <c r="T301" s="26"/>
      <c r="U301" s="27"/>
      <c r="V301" s="143"/>
      <c r="W301" s="143"/>
      <c r="X301" s="143"/>
      <c r="Y301" s="143"/>
      <c r="Z301" s="143"/>
      <c r="AA301" s="23"/>
      <c r="AB301" s="36"/>
      <c r="AC301" s="37"/>
      <c r="AD301" s="100"/>
      <c r="AE301" s="37"/>
      <c r="AF301" s="37"/>
      <c r="AG301" s="37"/>
      <c r="AH301" s="37"/>
      <c r="AI301" s="37"/>
      <c r="AJ301" s="37"/>
      <c r="AK301" s="38"/>
      <c r="AL301" s="3"/>
      <c r="AM301" s="4"/>
      <c r="AN301" s="4"/>
      <c r="AO301" s="7"/>
      <c r="AP301" s="8"/>
      <c r="AQ301" s="1"/>
      <c r="AR301" s="1"/>
      <c r="AS301" s="2"/>
      <c r="AT301" s="143"/>
      <c r="AU301" s="143"/>
      <c r="AV301" s="60"/>
      <c r="AW301" s="233"/>
      <c r="AX301" s="255"/>
      <c r="AY301" s="256"/>
    </row>
    <row r="302" spans="1:51" ht="13.5" outlineLevel="1" thickBot="1" x14ac:dyDescent="0.25">
      <c r="A302" s="227"/>
      <c r="B302" s="227"/>
      <c r="C302" s="228"/>
      <c r="D302" s="25"/>
      <c r="E302" s="59"/>
      <c r="F302" s="59"/>
      <c r="G302" s="299"/>
      <c r="H302" s="344"/>
      <c r="I302" s="206"/>
      <c r="J302" s="15"/>
      <c r="K302" s="16"/>
      <c r="L302" s="139"/>
      <c r="M302" s="27"/>
      <c r="N302" s="27"/>
      <c r="O302" s="27"/>
      <c r="P302" s="26"/>
      <c r="Q302" s="26"/>
      <c r="R302" s="26"/>
      <c r="S302" s="26"/>
      <c r="T302" s="26"/>
      <c r="U302" s="27"/>
      <c r="V302" s="143"/>
      <c r="W302" s="143"/>
      <c r="X302" s="143"/>
      <c r="Y302" s="143"/>
      <c r="Z302" s="143"/>
      <c r="AA302" s="23"/>
      <c r="AB302" s="36"/>
      <c r="AC302" s="37"/>
      <c r="AD302" s="100"/>
      <c r="AE302" s="37"/>
      <c r="AF302" s="37"/>
      <c r="AG302" s="37"/>
      <c r="AH302" s="37"/>
      <c r="AI302" s="37"/>
      <c r="AJ302" s="37"/>
      <c r="AK302" s="38"/>
      <c r="AL302" s="3"/>
      <c r="AM302" s="4"/>
      <c r="AN302" s="4"/>
      <c r="AO302" s="7"/>
      <c r="AP302" s="8"/>
      <c r="AQ302" s="3"/>
      <c r="AR302" s="3"/>
      <c r="AS302" s="2"/>
      <c r="AT302" s="143"/>
      <c r="AU302" s="143"/>
      <c r="AV302" s="375"/>
      <c r="AW302" s="233"/>
      <c r="AX302" s="179"/>
      <c r="AY302" s="180"/>
    </row>
    <row r="303" spans="1:51" ht="13.5" outlineLevel="1" thickBot="1" x14ac:dyDescent="0.25">
      <c r="A303" s="227"/>
      <c r="B303" s="227"/>
      <c r="C303" s="228"/>
      <c r="D303" s="25"/>
      <c r="E303" s="59"/>
      <c r="F303" s="59"/>
      <c r="G303" s="299"/>
      <c r="H303" s="344"/>
      <c r="I303" s="206"/>
      <c r="J303" s="15"/>
      <c r="K303" s="16"/>
      <c r="L303" s="139"/>
      <c r="M303" s="27"/>
      <c r="N303" s="27"/>
      <c r="O303" s="27"/>
      <c r="P303" s="26"/>
      <c r="Q303" s="26"/>
      <c r="R303" s="26"/>
      <c r="S303" s="26"/>
      <c r="T303" s="26"/>
      <c r="U303" s="27"/>
      <c r="V303" s="143"/>
      <c r="W303" s="143"/>
      <c r="X303" s="143"/>
      <c r="Y303" s="143"/>
      <c r="Z303" s="143"/>
      <c r="AA303" s="23"/>
      <c r="AB303" s="36"/>
      <c r="AC303" s="37"/>
      <c r="AD303" s="100"/>
      <c r="AE303" s="37"/>
      <c r="AF303" s="37"/>
      <c r="AG303" s="37"/>
      <c r="AH303" s="37"/>
      <c r="AI303" s="37"/>
      <c r="AJ303" s="37"/>
      <c r="AK303" s="38"/>
      <c r="AL303" s="3"/>
      <c r="AM303" s="4"/>
      <c r="AN303" s="4"/>
      <c r="AO303" s="7"/>
      <c r="AP303" s="8"/>
      <c r="AQ303" s="3"/>
      <c r="AR303" s="3"/>
      <c r="AS303" s="2"/>
      <c r="AT303" s="143"/>
      <c r="AU303" s="143"/>
      <c r="AV303" s="376"/>
      <c r="AW303" s="233"/>
      <c r="AX303" s="257"/>
      <c r="AY303" s="258"/>
    </row>
    <row r="304" spans="1:51" ht="13.5" outlineLevel="1" thickBot="1" x14ac:dyDescent="0.25">
      <c r="A304" s="227"/>
      <c r="B304" s="227"/>
      <c r="C304" s="228"/>
      <c r="D304" s="25"/>
      <c r="E304" s="59"/>
      <c r="F304" s="59"/>
      <c r="G304" s="299"/>
      <c r="H304" s="344"/>
      <c r="I304" s="206"/>
      <c r="J304" s="15"/>
      <c r="K304" s="16"/>
      <c r="L304" s="139"/>
      <c r="M304" s="27"/>
      <c r="N304" s="27"/>
      <c r="O304" s="27"/>
      <c r="P304" s="26"/>
      <c r="Q304" s="26"/>
      <c r="R304" s="26"/>
      <c r="S304" s="26"/>
      <c r="T304" s="26"/>
      <c r="U304" s="27"/>
      <c r="V304" s="143"/>
      <c r="W304" s="143"/>
      <c r="X304" s="143"/>
      <c r="Y304" s="143"/>
      <c r="Z304" s="143"/>
      <c r="AA304" s="23"/>
      <c r="AB304" s="36"/>
      <c r="AC304" s="37"/>
      <c r="AD304" s="100"/>
      <c r="AE304" s="37"/>
      <c r="AF304" s="37"/>
      <c r="AG304" s="37"/>
      <c r="AH304" s="37"/>
      <c r="AI304" s="37"/>
      <c r="AJ304" s="37"/>
      <c r="AK304" s="38"/>
      <c r="AL304" s="3"/>
      <c r="AM304" s="4"/>
      <c r="AN304" s="4"/>
      <c r="AO304" s="7"/>
      <c r="AP304" s="8"/>
      <c r="AQ304" s="3"/>
      <c r="AR304" s="3"/>
      <c r="AS304" s="2"/>
      <c r="AT304" s="143"/>
      <c r="AU304" s="143"/>
      <c r="AV304" s="62"/>
      <c r="AW304" s="233"/>
      <c r="AX304" s="259"/>
      <c r="AY304" s="260"/>
    </row>
    <row r="305" spans="1:58" ht="13.5" outlineLevel="1" thickBot="1" x14ac:dyDescent="0.25">
      <c r="A305" s="227"/>
      <c r="B305" s="227"/>
      <c r="C305" s="228"/>
      <c r="D305" s="25"/>
      <c r="E305" s="59"/>
      <c r="F305" s="59"/>
      <c r="G305" s="299"/>
      <c r="H305" s="344"/>
      <c r="I305" s="206"/>
      <c r="J305" s="15"/>
      <c r="K305" s="16"/>
      <c r="L305" s="139"/>
      <c r="M305" s="27"/>
      <c r="N305" s="27"/>
      <c r="O305" s="27"/>
      <c r="P305" s="26"/>
      <c r="Q305" s="26"/>
      <c r="R305" s="26"/>
      <c r="S305" s="26"/>
      <c r="T305" s="26"/>
      <c r="U305" s="27"/>
      <c r="V305" s="143"/>
      <c r="W305" s="143"/>
      <c r="X305" s="143"/>
      <c r="Y305" s="143"/>
      <c r="Z305" s="143"/>
      <c r="AA305" s="23"/>
      <c r="AB305" s="36"/>
      <c r="AC305" s="37"/>
      <c r="AD305" s="100"/>
      <c r="AE305" s="37"/>
      <c r="AF305" s="37"/>
      <c r="AG305" s="37"/>
      <c r="AH305" s="37"/>
      <c r="AI305" s="37"/>
      <c r="AJ305" s="37"/>
      <c r="AK305" s="38"/>
      <c r="AL305" s="3"/>
      <c r="AM305" s="4"/>
      <c r="AN305" s="4"/>
      <c r="AO305" s="7"/>
      <c r="AP305" s="8"/>
      <c r="AQ305" s="3"/>
      <c r="AR305" s="3"/>
      <c r="AS305" s="2"/>
      <c r="AT305" s="143"/>
      <c r="AU305" s="143"/>
      <c r="AV305" s="60"/>
      <c r="AW305" s="233"/>
      <c r="AX305" s="255"/>
      <c r="AY305" s="256"/>
    </row>
    <row r="306" spans="1:58" ht="13.5" outlineLevel="1" thickBot="1" x14ac:dyDescent="0.25">
      <c r="A306" s="227"/>
      <c r="B306" s="227"/>
      <c r="C306" s="228"/>
      <c r="D306" s="25"/>
      <c r="E306" s="59"/>
      <c r="F306" s="59"/>
      <c r="G306" s="299"/>
      <c r="H306" s="344"/>
      <c r="I306" s="206"/>
      <c r="J306" s="15"/>
      <c r="K306" s="16"/>
      <c r="L306" s="139"/>
      <c r="M306" s="27"/>
      <c r="N306" s="27"/>
      <c r="O306" s="27"/>
      <c r="P306" s="26"/>
      <c r="Q306" s="26"/>
      <c r="R306" s="26"/>
      <c r="S306" s="26"/>
      <c r="T306" s="26"/>
      <c r="U306" s="27"/>
      <c r="V306" s="143"/>
      <c r="W306" s="143"/>
      <c r="X306" s="143"/>
      <c r="Y306" s="143"/>
      <c r="Z306" s="143"/>
      <c r="AA306" s="23"/>
      <c r="AB306" s="36"/>
      <c r="AC306" s="37"/>
      <c r="AD306" s="100"/>
      <c r="AE306" s="37"/>
      <c r="AF306" s="37"/>
      <c r="AG306" s="37"/>
      <c r="AH306" s="37"/>
      <c r="AI306" s="37"/>
      <c r="AJ306" s="37"/>
      <c r="AK306" s="38"/>
      <c r="AL306" s="3"/>
      <c r="AM306" s="4"/>
      <c r="AN306" s="4"/>
      <c r="AO306" s="7"/>
      <c r="AP306" s="8"/>
      <c r="AQ306" s="3"/>
      <c r="AR306" s="3"/>
      <c r="AS306" s="2"/>
      <c r="AT306" s="143"/>
      <c r="AU306" s="143"/>
      <c r="AV306" s="375"/>
      <c r="AW306" s="233"/>
      <c r="AX306" s="179"/>
      <c r="AY306" s="180"/>
    </row>
    <row r="307" spans="1:58" ht="13.5" outlineLevel="1" thickBot="1" x14ac:dyDescent="0.25">
      <c r="A307" s="227"/>
      <c r="B307" s="227"/>
      <c r="C307" s="228"/>
      <c r="D307" s="25"/>
      <c r="E307" s="59"/>
      <c r="F307" s="59"/>
      <c r="G307" s="302"/>
      <c r="H307" s="345"/>
      <c r="I307" s="206"/>
      <c r="J307" s="15"/>
      <c r="K307" s="16"/>
      <c r="L307" s="139"/>
      <c r="M307" s="27"/>
      <c r="N307" s="27"/>
      <c r="O307" s="27"/>
      <c r="P307" s="26"/>
      <c r="Q307" s="26"/>
      <c r="R307" s="26"/>
      <c r="S307" s="26"/>
      <c r="T307" s="26"/>
      <c r="U307" s="27"/>
      <c r="V307" s="143"/>
      <c r="W307" s="143"/>
      <c r="X307" s="143"/>
      <c r="Y307" s="143"/>
      <c r="Z307" s="143"/>
      <c r="AA307" s="23"/>
      <c r="AB307" s="36"/>
      <c r="AC307" s="37"/>
      <c r="AD307" s="100"/>
      <c r="AE307" s="37"/>
      <c r="AF307" s="37"/>
      <c r="AG307" s="37"/>
      <c r="AH307" s="37"/>
      <c r="AI307" s="37"/>
      <c r="AJ307" s="37"/>
      <c r="AK307" s="38"/>
      <c r="AL307" s="154"/>
      <c r="AM307" s="149"/>
      <c r="AN307" s="248"/>
      <c r="AO307" s="248"/>
      <c r="AP307" s="154"/>
      <c r="AQ307" s="149"/>
      <c r="AR307" s="149"/>
      <c r="AS307" s="52"/>
      <c r="AT307" s="143"/>
      <c r="AU307" s="143"/>
      <c r="AV307" s="376"/>
      <c r="AW307" s="233"/>
      <c r="AX307" s="261"/>
      <c r="AY307" s="262"/>
    </row>
    <row r="308" spans="1:58" ht="13.5" outlineLevel="1" thickBot="1" x14ac:dyDescent="0.25">
      <c r="A308" s="227"/>
      <c r="B308" s="227"/>
      <c r="C308" s="228"/>
      <c r="D308" s="25"/>
      <c r="E308" s="58"/>
      <c r="F308" s="58"/>
      <c r="G308" s="298"/>
      <c r="H308" s="414"/>
      <c r="I308" s="206"/>
      <c r="J308" s="18"/>
      <c r="K308" s="19"/>
      <c r="L308" s="139"/>
      <c r="M308" s="27"/>
      <c r="N308" s="27"/>
      <c r="O308" s="27"/>
      <c r="P308" s="26"/>
      <c r="Q308" s="26"/>
      <c r="R308" s="26"/>
      <c r="S308" s="26"/>
      <c r="T308" s="26"/>
      <c r="U308" s="27"/>
      <c r="V308" s="143"/>
      <c r="W308" s="143"/>
      <c r="X308" s="143"/>
      <c r="Y308" s="143"/>
      <c r="Z308" s="143"/>
      <c r="AA308" s="23"/>
      <c r="AB308" s="36"/>
      <c r="AC308" s="37"/>
      <c r="AD308" s="100"/>
      <c r="AE308" s="37"/>
      <c r="AF308" s="37"/>
      <c r="AG308" s="37"/>
      <c r="AH308" s="37"/>
      <c r="AI308" s="37"/>
      <c r="AJ308" s="37"/>
      <c r="AK308" s="38"/>
      <c r="AL308" s="1"/>
      <c r="AM308" s="9"/>
      <c r="AN308" s="9"/>
      <c r="AO308" s="1"/>
      <c r="AP308" s="12"/>
      <c r="AQ308" s="1"/>
      <c r="AR308" s="1"/>
      <c r="AS308" s="2"/>
      <c r="AT308" s="143"/>
      <c r="AU308" s="143"/>
      <c r="AV308" s="61"/>
      <c r="AW308" s="233"/>
      <c r="AX308" s="255"/>
      <c r="AY308" s="263"/>
    </row>
    <row r="309" spans="1:58" ht="13.5" outlineLevel="1" thickBot="1" x14ac:dyDescent="0.25">
      <c r="A309" s="227"/>
      <c r="B309" s="227"/>
      <c r="C309" s="228"/>
      <c r="D309" s="25"/>
      <c r="E309" s="59"/>
      <c r="F309" s="59"/>
      <c r="G309" s="299"/>
      <c r="H309" s="299"/>
      <c r="I309" s="206"/>
      <c r="J309" s="18"/>
      <c r="K309" s="19"/>
      <c r="L309" s="139"/>
      <c r="M309" s="27"/>
      <c r="N309" s="27"/>
      <c r="O309" s="27"/>
      <c r="P309" s="26"/>
      <c r="Q309" s="26"/>
      <c r="R309" s="26"/>
      <c r="S309" s="26"/>
      <c r="T309" s="26"/>
      <c r="U309" s="27"/>
      <c r="V309" s="143"/>
      <c r="W309" s="143"/>
      <c r="X309" s="143"/>
      <c r="Y309" s="143"/>
      <c r="Z309" s="143"/>
      <c r="AA309" s="23"/>
      <c r="AB309" s="36"/>
      <c r="AC309" s="37"/>
      <c r="AD309" s="100"/>
      <c r="AE309" s="37"/>
      <c r="AF309" s="37"/>
      <c r="AG309" s="37"/>
      <c r="AH309" s="37"/>
      <c r="AI309" s="37"/>
      <c r="AJ309" s="37"/>
      <c r="AK309" s="38"/>
      <c r="AL309" s="1"/>
      <c r="AM309" s="9"/>
      <c r="AN309" s="9"/>
      <c r="AO309" s="1"/>
      <c r="AP309" s="11"/>
      <c r="AQ309" s="9"/>
      <c r="AR309" s="9"/>
      <c r="AS309" s="2"/>
      <c r="AT309" s="143"/>
      <c r="AU309" s="143"/>
      <c r="AV309" s="60"/>
      <c r="AW309" s="233"/>
      <c r="AX309" s="108"/>
      <c r="AY309" s="183"/>
    </row>
    <row r="310" spans="1:58" ht="13.5" outlineLevel="1" thickBot="1" x14ac:dyDescent="0.25">
      <c r="A310" s="227"/>
      <c r="B310" s="227"/>
      <c r="C310" s="228"/>
      <c r="D310" s="25"/>
      <c r="E310" s="59"/>
      <c r="F310" s="59"/>
      <c r="G310" s="299"/>
      <c r="H310" s="299"/>
      <c r="I310" s="206"/>
      <c r="J310" s="18"/>
      <c r="K310" s="19"/>
      <c r="L310" s="139"/>
      <c r="M310" s="27"/>
      <c r="N310" s="27"/>
      <c r="O310" s="27"/>
      <c r="P310" s="26"/>
      <c r="Q310" s="26"/>
      <c r="R310" s="26"/>
      <c r="S310" s="26"/>
      <c r="T310" s="26"/>
      <c r="U310" s="27"/>
      <c r="V310" s="143"/>
      <c r="W310" s="143"/>
      <c r="X310" s="143"/>
      <c r="Y310" s="143"/>
      <c r="Z310" s="143"/>
      <c r="AA310" s="23"/>
      <c r="AB310" s="36"/>
      <c r="AC310" s="37"/>
      <c r="AD310" s="100"/>
      <c r="AE310" s="37"/>
      <c r="AF310" s="37"/>
      <c r="AG310" s="37"/>
      <c r="AH310" s="37"/>
      <c r="AI310" s="37"/>
      <c r="AJ310" s="37"/>
      <c r="AK310" s="38"/>
      <c r="AL310" s="1"/>
      <c r="AM310" s="9"/>
      <c r="AN310" s="9"/>
      <c r="AO310" s="1"/>
      <c r="AP310" s="11"/>
      <c r="AQ310" s="1"/>
      <c r="AR310" s="1"/>
      <c r="AS310" s="2"/>
      <c r="AT310" s="143"/>
      <c r="AU310" s="143"/>
      <c r="AV310" s="375"/>
      <c r="AW310" s="233"/>
      <c r="AX310" s="104"/>
      <c r="AY310" s="219"/>
    </row>
    <row r="311" spans="1:58" ht="13.5" outlineLevel="1" thickBot="1" x14ac:dyDescent="0.25">
      <c r="A311" s="227"/>
      <c r="B311" s="227"/>
      <c r="C311" s="228"/>
      <c r="D311" s="25"/>
      <c r="E311" s="59"/>
      <c r="F311" s="59"/>
      <c r="G311" s="300"/>
      <c r="H311" s="421"/>
      <c r="I311" s="206"/>
      <c r="J311" s="18"/>
      <c r="K311" s="19"/>
      <c r="L311" s="139"/>
      <c r="M311" s="27"/>
      <c r="N311" s="27"/>
      <c r="O311" s="27"/>
      <c r="P311" s="26"/>
      <c r="Q311" s="26"/>
      <c r="R311" s="26"/>
      <c r="S311" s="26"/>
      <c r="T311" s="26"/>
      <c r="U311" s="27"/>
      <c r="V311" s="143"/>
      <c r="W311" s="143"/>
      <c r="X311" s="143"/>
      <c r="Y311" s="143"/>
      <c r="Z311" s="143"/>
      <c r="AA311" s="23"/>
      <c r="AB311" s="36"/>
      <c r="AC311" s="37"/>
      <c r="AD311" s="100"/>
      <c r="AE311" s="37"/>
      <c r="AF311" s="37"/>
      <c r="AG311" s="37"/>
      <c r="AH311" s="37"/>
      <c r="AI311" s="37"/>
      <c r="AJ311" s="37"/>
      <c r="AK311" s="38"/>
      <c r="AL311" s="20"/>
      <c r="AM311" s="9"/>
      <c r="AN311" s="9"/>
      <c r="AO311" s="20"/>
      <c r="AP311" s="9"/>
      <c r="AQ311" s="20"/>
      <c r="AR311" s="20"/>
      <c r="AS311" s="9"/>
      <c r="AT311" s="143"/>
      <c r="AU311" s="143"/>
      <c r="AV311" s="376"/>
      <c r="AW311" s="233"/>
      <c r="AX311" s="105"/>
      <c r="AY311" s="221"/>
    </row>
    <row r="312" spans="1:58" ht="14.25" customHeight="1" outlineLevel="1" thickTop="1" thickBot="1" x14ac:dyDescent="0.25">
      <c r="A312" s="419"/>
      <c r="B312" s="420"/>
      <c r="C312" s="303"/>
      <c r="D312" s="304"/>
      <c r="E312" s="304"/>
      <c r="F312" s="304"/>
      <c r="G312" s="305"/>
      <c r="H312" s="210"/>
      <c r="I312" s="102"/>
      <c r="J312" s="102"/>
      <c r="K312" s="292"/>
      <c r="L312" s="293"/>
      <c r="M312" s="293"/>
      <c r="N312" s="293"/>
      <c r="O312" s="294"/>
      <c r="P312" s="185"/>
      <c r="Q312" s="186"/>
      <c r="R312" s="186"/>
      <c r="S312" s="187"/>
      <c r="T312" s="187"/>
      <c r="U312" s="186"/>
      <c r="V312" s="363"/>
      <c r="W312" s="364"/>
      <c r="X312" s="315"/>
      <c r="Y312" s="316"/>
      <c r="Z312" s="315"/>
      <c r="AA312" s="317"/>
      <c r="AB312" s="318"/>
      <c r="AC312" s="316"/>
      <c r="AD312" s="377"/>
      <c r="AE312" s="316"/>
      <c r="AF312" s="377"/>
      <c r="AG312" s="316"/>
      <c r="AH312" s="323"/>
      <c r="AI312" s="316"/>
      <c r="AJ312" s="323"/>
      <c r="AK312" s="317"/>
      <c r="AL312" s="188"/>
      <c r="AM312" s="189"/>
      <c r="AN312" s="371"/>
      <c r="AO312" s="316"/>
      <c r="AP312" s="316"/>
      <c r="AQ312" s="190"/>
      <c r="AR312" s="190"/>
      <c r="AS312" s="107"/>
      <c r="AT312" s="191"/>
      <c r="AU312" s="192"/>
      <c r="AV312" s="193"/>
      <c r="AW312" s="193"/>
      <c r="AX312" s="194"/>
      <c r="AY312" s="195"/>
    </row>
    <row r="313" spans="1:58" ht="12.75" customHeight="1" outlineLevel="1" thickBot="1" x14ac:dyDescent="0.25">
      <c r="A313" s="418"/>
      <c r="B313" s="286"/>
      <c r="C313" s="306"/>
      <c r="D313" s="304"/>
      <c r="E313" s="304"/>
      <c r="F313" s="304"/>
      <c r="G313" s="305"/>
      <c r="H313" s="211"/>
      <c r="I313" s="212"/>
      <c r="J313" s="22"/>
      <c r="K313" s="295"/>
      <c r="L313" s="296"/>
      <c r="M313" s="296"/>
      <c r="N313" s="296"/>
      <c r="O313" s="297"/>
      <c r="P313" s="390"/>
      <c r="Q313" s="361"/>
      <c r="R313" s="361"/>
      <c r="S313" s="361"/>
      <c r="T313" s="361"/>
      <c r="U313" s="396"/>
      <c r="V313" s="357"/>
      <c r="W313" s="369"/>
      <c r="X313" s="357"/>
      <c r="Y313" s="320"/>
      <c r="Z313" s="357"/>
      <c r="AA313" s="320"/>
      <c r="AB313" s="319"/>
      <c r="AC313" s="379"/>
      <c r="AD313" s="319"/>
      <c r="AE313" s="320"/>
      <c r="AF313" s="319"/>
      <c r="AG313" s="320"/>
      <c r="AH313" s="319"/>
      <c r="AI313" s="320"/>
      <c r="AJ313" s="319"/>
      <c r="AK313" s="320"/>
      <c r="AL313" s="384"/>
      <c r="AM313" s="384"/>
      <c r="AN313" s="145"/>
      <c r="AO313" s="213"/>
      <c r="AP313" s="145"/>
      <c r="AQ313" s="384"/>
      <c r="AR313" s="384"/>
      <c r="AS313" s="422"/>
      <c r="AT313" s="286"/>
      <c r="AU313" s="286"/>
      <c r="AV313" s="382"/>
      <c r="AW313" s="286"/>
      <c r="AX313" s="286"/>
      <c r="AY313" s="287"/>
    </row>
    <row r="314" spans="1:58" ht="12.75" customHeight="1" outlineLevel="1" thickBot="1" x14ac:dyDescent="0.25">
      <c r="A314" s="418"/>
      <c r="B314" s="286"/>
      <c r="C314" s="359"/>
      <c r="D314" s="360"/>
      <c r="E314" s="360"/>
      <c r="F314" s="327"/>
      <c r="G314" s="328"/>
      <c r="H314" s="211"/>
      <c r="I314" s="214"/>
      <c r="J314" s="22"/>
      <c r="K314" s="357"/>
      <c r="L314" s="385"/>
      <c r="M314" s="385"/>
      <c r="N314" s="385"/>
      <c r="O314" s="369"/>
      <c r="P314" s="391"/>
      <c r="Q314" s="362"/>
      <c r="R314" s="362"/>
      <c r="S314" s="362"/>
      <c r="T314" s="362"/>
      <c r="U314" s="397"/>
      <c r="V314" s="358"/>
      <c r="W314" s="370"/>
      <c r="X314" s="358"/>
      <c r="Y314" s="322"/>
      <c r="Z314" s="358"/>
      <c r="AA314" s="322"/>
      <c r="AB314" s="380"/>
      <c r="AC314" s="381"/>
      <c r="AD314" s="321"/>
      <c r="AE314" s="322"/>
      <c r="AF314" s="321"/>
      <c r="AG314" s="322"/>
      <c r="AH314" s="321"/>
      <c r="AI314" s="322"/>
      <c r="AJ314" s="321"/>
      <c r="AK314" s="322"/>
      <c r="AL314" s="384"/>
      <c r="AM314" s="384"/>
      <c r="AN314" s="145"/>
      <c r="AO314" s="213"/>
      <c r="AP314" s="145"/>
      <c r="AQ314" s="384"/>
      <c r="AR314" s="384"/>
      <c r="AS314" s="422"/>
      <c r="AT314" s="286"/>
      <c r="AU314" s="286"/>
      <c r="AV314" s="382"/>
      <c r="AW314" s="286"/>
      <c r="AX314" s="286"/>
      <c r="AY314" s="287"/>
    </row>
    <row r="315" spans="1:58" ht="13.5" customHeight="1" outlineLevel="1" thickBot="1" x14ac:dyDescent="0.25">
      <c r="A315" s="427"/>
      <c r="B315" s="428"/>
      <c r="C315" s="404"/>
      <c r="D315" s="405"/>
      <c r="E315" s="405"/>
      <c r="F315" s="405"/>
      <c r="G315" s="389"/>
      <c r="H315" s="215"/>
      <c r="I315" s="216"/>
      <c r="J315" s="24"/>
      <c r="K315" s="386"/>
      <c r="L315" s="387"/>
      <c r="M315" s="387"/>
      <c r="N315" s="387"/>
      <c r="O315" s="388"/>
      <c r="P315" s="33"/>
      <c r="Q315" s="99"/>
      <c r="R315" s="99"/>
      <c r="S315" s="99"/>
      <c r="T315" s="99"/>
      <c r="U315" s="28"/>
      <c r="V315" s="334"/>
      <c r="W315" s="389"/>
      <c r="X315" s="334"/>
      <c r="Y315" s="335"/>
      <c r="Z315" s="334"/>
      <c r="AA315" s="335"/>
      <c r="AB315" s="338"/>
      <c r="AC315" s="339"/>
      <c r="AD315" s="338"/>
      <c r="AE315" s="339"/>
      <c r="AF315" s="338"/>
      <c r="AG315" s="339"/>
      <c r="AH315" s="338"/>
      <c r="AI315" s="339"/>
      <c r="AJ315" s="338"/>
      <c r="AK315" s="339"/>
      <c r="AL315" s="6"/>
      <c r="AM315" s="6"/>
      <c r="AN315" s="5"/>
      <c r="AO315" s="217"/>
      <c r="AP315" s="5"/>
      <c r="AQ315" s="6"/>
      <c r="AR315" s="6"/>
      <c r="AS315" s="6"/>
      <c r="AT315" s="99"/>
      <c r="AU315" s="99"/>
      <c r="AV315" s="63"/>
      <c r="AW315" s="99"/>
      <c r="AX315" s="99"/>
      <c r="AY315" s="288"/>
    </row>
    <row r="316" spans="1:58" ht="50.1" customHeight="1" thickTop="1" thickBot="1" x14ac:dyDescent="0.25">
      <c r="A316" s="289"/>
      <c r="B316" s="340"/>
      <c r="C316" s="340"/>
      <c r="D316" s="340"/>
      <c r="E316" s="340"/>
      <c r="F316" s="340"/>
      <c r="G316" s="340"/>
      <c r="H316" s="341"/>
      <c r="I316" s="341"/>
      <c r="J316" s="341"/>
      <c r="K316" s="341"/>
      <c r="L316" s="341"/>
      <c r="M316" s="341"/>
      <c r="N316" s="341"/>
      <c r="O316" s="341"/>
      <c r="P316" s="341"/>
      <c r="Q316" s="341"/>
      <c r="R316" s="341"/>
      <c r="S316" s="341"/>
      <c r="T316" s="341"/>
      <c r="U316" s="341"/>
      <c r="V316" s="341"/>
      <c r="W316" s="341"/>
      <c r="X316" s="341"/>
      <c r="Y316" s="341"/>
      <c r="Z316" s="341"/>
      <c r="AA316" s="341"/>
      <c r="AB316" s="341"/>
      <c r="AC316" s="341"/>
      <c r="AD316" s="341"/>
      <c r="AE316" s="341"/>
      <c r="AF316" s="341"/>
      <c r="AG316" s="341"/>
      <c r="AH316" s="341"/>
      <c r="AI316" s="341"/>
      <c r="AJ316" s="341"/>
      <c r="AK316" s="341"/>
      <c r="AL316" s="341"/>
      <c r="AM316" s="341"/>
      <c r="AN316" s="341"/>
      <c r="AO316" s="341"/>
      <c r="AP316" s="341"/>
      <c r="AQ316" s="341"/>
      <c r="AR316" s="341"/>
      <c r="AS316" s="341"/>
      <c r="AT316" s="341"/>
      <c r="AU316" s="341"/>
      <c r="AV316" s="341"/>
      <c r="AW316" s="341"/>
      <c r="AX316" s="341"/>
      <c r="AY316" s="342"/>
    </row>
    <row r="317" spans="1:58" ht="35.25" customHeight="1" outlineLevel="1" thickTop="1" thickBot="1" x14ac:dyDescent="0.3">
      <c r="A317" s="399"/>
      <c r="B317" s="411"/>
      <c r="C317" s="406"/>
      <c r="D317" s="392"/>
      <c r="E317" s="157"/>
      <c r="F317" s="157"/>
      <c r="G317" s="307"/>
      <c r="H317" s="372"/>
      <c r="I317" s="365"/>
      <c r="J317" s="346"/>
      <c r="K317" s="349"/>
      <c r="L317" s="415"/>
      <c r="M317" s="415"/>
      <c r="N317" s="392"/>
      <c r="O317" s="395"/>
      <c r="P317" s="398"/>
      <c r="Q317" s="398"/>
      <c r="R317" s="398"/>
      <c r="S317" s="331"/>
      <c r="T317" s="331"/>
      <c r="U317" s="398"/>
      <c r="V317" s="331"/>
      <c r="W317" s="331"/>
      <c r="X317" s="331"/>
      <c r="Y317" s="331"/>
      <c r="Z317" s="331"/>
      <c r="AA317" s="324"/>
      <c r="AB317" s="353"/>
      <c r="AC317" s="354"/>
      <c r="AD317" s="354"/>
      <c r="AE317" s="354"/>
      <c r="AF317" s="354"/>
      <c r="AG317" s="354"/>
      <c r="AH317" s="354"/>
      <c r="AI317" s="354"/>
      <c r="AJ317" s="354"/>
      <c r="AK317" s="355"/>
      <c r="AL317" s="310"/>
      <c r="AM317" s="311"/>
      <c r="AN317" s="312"/>
      <c r="AO317" s="429"/>
      <c r="AP317" s="429"/>
      <c r="AQ317" s="203"/>
      <c r="AR317" s="203"/>
      <c r="AS317" s="160"/>
      <c r="AT317" s="329"/>
      <c r="AU317" s="423"/>
      <c r="AV317" s="425"/>
      <c r="AW317" s="409"/>
      <c r="AX317" s="280"/>
      <c r="AY317" s="281"/>
      <c r="BB317" s="31"/>
      <c r="BF317" s="161"/>
    </row>
    <row r="318" spans="1:58" ht="30" customHeight="1" outlineLevel="1" thickBot="1" x14ac:dyDescent="0.3">
      <c r="A318" s="400"/>
      <c r="B318" s="412"/>
      <c r="C318" s="407"/>
      <c r="D318" s="393"/>
      <c r="E318" s="162"/>
      <c r="F318" s="162"/>
      <c r="G318" s="308"/>
      <c r="H318" s="373"/>
      <c r="I318" s="366"/>
      <c r="J318" s="347"/>
      <c r="K318" s="332"/>
      <c r="L318" s="416"/>
      <c r="M318" s="416"/>
      <c r="N318" s="393"/>
      <c r="O318" s="393"/>
      <c r="P318" s="332"/>
      <c r="Q318" s="332"/>
      <c r="R318" s="332"/>
      <c r="S318" s="332"/>
      <c r="T318" s="332"/>
      <c r="U318" s="332"/>
      <c r="V318" s="332"/>
      <c r="W318" s="332"/>
      <c r="X318" s="332"/>
      <c r="Y318" s="332"/>
      <c r="Z318" s="332"/>
      <c r="AA318" s="325"/>
      <c r="AB318" s="313"/>
      <c r="AC318" s="314"/>
      <c r="AD318" s="336"/>
      <c r="AE318" s="314"/>
      <c r="AF318" s="336"/>
      <c r="AG318" s="314"/>
      <c r="AH318" s="337"/>
      <c r="AI318" s="314"/>
      <c r="AJ318" s="337"/>
      <c r="AK318" s="378"/>
      <c r="AL318" s="163"/>
      <c r="AM318" s="140"/>
      <c r="AN318" s="204"/>
      <c r="AO318" s="205"/>
      <c r="AP318" s="205"/>
      <c r="AQ318" s="106"/>
      <c r="AR318" s="106"/>
      <c r="AS318" s="140"/>
      <c r="AT318" s="330"/>
      <c r="AU318" s="424"/>
      <c r="AV318" s="426"/>
      <c r="AW318" s="410"/>
      <c r="AX318" s="282"/>
      <c r="AY318" s="283"/>
      <c r="BF318" s="161"/>
    </row>
    <row r="319" spans="1:58" ht="30" customHeight="1" outlineLevel="1" thickBot="1" x14ac:dyDescent="0.25">
      <c r="A319" s="401"/>
      <c r="B319" s="413"/>
      <c r="C319" s="408"/>
      <c r="D319" s="394"/>
      <c r="E319" s="167"/>
      <c r="F319" s="167"/>
      <c r="G319" s="309"/>
      <c r="H319" s="374"/>
      <c r="I319" s="367"/>
      <c r="J319" s="348"/>
      <c r="K319" s="333"/>
      <c r="L319" s="417"/>
      <c r="M319" s="417"/>
      <c r="N319" s="394"/>
      <c r="O319" s="394"/>
      <c r="P319" s="333"/>
      <c r="Q319" s="333"/>
      <c r="R319" s="333"/>
      <c r="S319" s="333"/>
      <c r="T319" s="333"/>
      <c r="U319" s="333"/>
      <c r="V319" s="333"/>
      <c r="W319" s="333"/>
      <c r="X319" s="333"/>
      <c r="Y319" s="333"/>
      <c r="Z319" s="333"/>
      <c r="AA319" s="326"/>
      <c r="AB319" s="350"/>
      <c r="AC319" s="351"/>
      <c r="AD319" s="352"/>
      <c r="AE319" s="352"/>
      <c r="AF319" s="352"/>
      <c r="AG319" s="352"/>
      <c r="AH319" s="351"/>
      <c r="AI319" s="351"/>
      <c r="AJ319" s="352"/>
      <c r="AK319" s="356"/>
      <c r="AL319" s="350"/>
      <c r="AM319" s="351"/>
      <c r="AN319" s="351"/>
      <c r="AO319" s="351"/>
      <c r="AP319" s="351"/>
      <c r="AQ319" s="351"/>
      <c r="AR319" s="351"/>
      <c r="AS319" s="368"/>
      <c r="AT319" s="168"/>
      <c r="AU319" s="169"/>
      <c r="AV319" s="170"/>
      <c r="AW319" s="171"/>
      <c r="AX319" s="284"/>
      <c r="AY319" s="285"/>
      <c r="BF319" s="172"/>
    </row>
    <row r="320" spans="1:58" ht="14.25" outlineLevel="1" thickTop="1" thickBot="1" x14ac:dyDescent="0.25">
      <c r="A320" s="227"/>
      <c r="B320" s="227"/>
      <c r="C320" s="228"/>
      <c r="D320" s="25"/>
      <c r="E320" s="58"/>
      <c r="F320" s="58"/>
      <c r="G320" s="301"/>
      <c r="H320" s="414"/>
      <c r="I320" s="206"/>
      <c r="J320" s="15"/>
      <c r="K320" s="16"/>
      <c r="L320" s="139"/>
      <c r="M320" s="27"/>
      <c r="N320" s="27"/>
      <c r="O320" s="27"/>
      <c r="P320" s="26"/>
      <c r="Q320" s="26"/>
      <c r="R320" s="26"/>
      <c r="S320" s="26"/>
      <c r="T320" s="26"/>
      <c r="U320" s="27"/>
      <c r="V320" s="143"/>
      <c r="W320" s="143"/>
      <c r="X320" s="143"/>
      <c r="Y320" s="143"/>
      <c r="Z320" s="143"/>
      <c r="AA320" s="23"/>
      <c r="AB320" s="36"/>
      <c r="AC320" s="37"/>
      <c r="AD320" s="100"/>
      <c r="AE320" s="37"/>
      <c r="AF320" s="37"/>
      <c r="AG320" s="37"/>
      <c r="AH320" s="37"/>
      <c r="AI320" s="37"/>
      <c r="AJ320" s="37"/>
      <c r="AK320" s="38"/>
      <c r="AL320" s="1"/>
      <c r="AM320" s="4"/>
      <c r="AN320" s="4"/>
      <c r="AO320" s="7"/>
      <c r="AP320" s="8"/>
      <c r="AQ320" s="3"/>
      <c r="AR320" s="3"/>
      <c r="AS320" s="2"/>
      <c r="AT320" s="143"/>
      <c r="AU320" s="143"/>
      <c r="AV320" s="10"/>
      <c r="AW320" s="233"/>
      <c r="AX320" s="103"/>
      <c r="AY320" s="218"/>
    </row>
    <row r="321" spans="1:51" ht="13.5" outlineLevel="1" thickBot="1" x14ac:dyDescent="0.25">
      <c r="A321" s="227"/>
      <c r="B321" s="227"/>
      <c r="C321" s="228"/>
      <c r="D321" s="25"/>
      <c r="E321" s="59"/>
      <c r="F321" s="59"/>
      <c r="G321" s="299"/>
      <c r="H321" s="299"/>
      <c r="I321" s="206"/>
      <c r="J321" s="15"/>
      <c r="K321" s="16"/>
      <c r="L321" s="139"/>
      <c r="M321" s="27"/>
      <c r="N321" s="27"/>
      <c r="O321" s="27"/>
      <c r="P321" s="26"/>
      <c r="Q321" s="26"/>
      <c r="R321" s="26"/>
      <c r="S321" s="26"/>
      <c r="T321" s="26"/>
      <c r="U321" s="27"/>
      <c r="V321" s="143"/>
      <c r="W321" s="143"/>
      <c r="X321" s="143"/>
      <c r="Y321" s="143"/>
      <c r="Z321" s="143"/>
      <c r="AA321" s="23"/>
      <c r="AB321" s="36"/>
      <c r="AC321" s="37"/>
      <c r="AD321" s="100"/>
      <c r="AE321" s="37"/>
      <c r="AF321" s="37"/>
      <c r="AG321" s="37"/>
      <c r="AH321" s="37"/>
      <c r="AI321" s="37"/>
      <c r="AJ321" s="37"/>
      <c r="AK321" s="38"/>
      <c r="AL321" s="1"/>
      <c r="AM321" s="4"/>
      <c r="AN321" s="4"/>
      <c r="AO321" s="7"/>
      <c r="AP321" s="8"/>
      <c r="AQ321" s="3"/>
      <c r="AR321" s="3"/>
      <c r="AS321" s="2"/>
      <c r="AT321" s="143"/>
      <c r="AU321" s="143"/>
      <c r="AV321" s="10"/>
      <c r="AW321" s="233"/>
      <c r="AX321" s="104"/>
      <c r="AY321" s="219"/>
    </row>
    <row r="322" spans="1:51" ht="13.5" outlineLevel="1" thickBot="1" x14ac:dyDescent="0.25">
      <c r="A322" s="227"/>
      <c r="B322" s="227"/>
      <c r="C322" s="228"/>
      <c r="D322" s="25"/>
      <c r="E322" s="59"/>
      <c r="F322" s="59"/>
      <c r="G322" s="299"/>
      <c r="H322" s="299"/>
      <c r="I322" s="206"/>
      <c r="J322" s="15"/>
      <c r="K322" s="16"/>
      <c r="L322" s="139"/>
      <c r="M322" s="27"/>
      <c r="N322" s="27"/>
      <c r="O322" s="27"/>
      <c r="P322" s="26"/>
      <c r="Q322" s="26"/>
      <c r="R322" s="26"/>
      <c r="S322" s="26"/>
      <c r="T322" s="26"/>
      <c r="U322" s="27"/>
      <c r="V322" s="143"/>
      <c r="W322" s="143"/>
      <c r="X322" s="143"/>
      <c r="Y322" s="143"/>
      <c r="Z322" s="143"/>
      <c r="AA322" s="23"/>
      <c r="AB322" s="36"/>
      <c r="AC322" s="37"/>
      <c r="AD322" s="100"/>
      <c r="AE322" s="37"/>
      <c r="AF322" s="37"/>
      <c r="AG322" s="37"/>
      <c r="AH322" s="37"/>
      <c r="AI322" s="37"/>
      <c r="AJ322" s="37"/>
      <c r="AK322" s="38"/>
      <c r="AL322" s="1"/>
      <c r="AM322" s="4"/>
      <c r="AN322" s="4"/>
      <c r="AO322" s="7"/>
      <c r="AP322" s="8"/>
      <c r="AQ322" s="3"/>
      <c r="AR322" s="3"/>
      <c r="AS322" s="2"/>
      <c r="AT322" s="143"/>
      <c r="AU322" s="143"/>
      <c r="AV322" s="10"/>
      <c r="AW322" s="233"/>
      <c r="AX322" s="138"/>
      <c r="AY322" s="178"/>
    </row>
    <row r="323" spans="1:51" ht="13.5" outlineLevel="1" thickBot="1" x14ac:dyDescent="0.25">
      <c r="A323" s="227"/>
      <c r="B323" s="227"/>
      <c r="C323" s="228"/>
      <c r="D323" s="25"/>
      <c r="E323" s="59"/>
      <c r="F323" s="59"/>
      <c r="G323" s="299"/>
      <c r="H323" s="299"/>
      <c r="I323" s="206"/>
      <c r="J323" s="15"/>
      <c r="K323" s="16"/>
      <c r="L323" s="139"/>
      <c r="M323" s="27"/>
      <c r="N323" s="27"/>
      <c r="O323" s="27"/>
      <c r="P323" s="26"/>
      <c r="Q323" s="26"/>
      <c r="R323" s="26"/>
      <c r="S323" s="26"/>
      <c r="T323" s="26"/>
      <c r="U323" s="27"/>
      <c r="V323" s="143"/>
      <c r="W323" s="143"/>
      <c r="X323" s="143"/>
      <c r="Y323" s="143"/>
      <c r="Z323" s="143"/>
      <c r="AA323" s="23"/>
      <c r="AB323" s="36"/>
      <c r="AC323" s="37"/>
      <c r="AD323" s="100"/>
      <c r="AE323" s="37"/>
      <c r="AF323" s="37"/>
      <c r="AG323" s="37"/>
      <c r="AH323" s="37"/>
      <c r="AI323" s="37"/>
      <c r="AJ323" s="37"/>
      <c r="AK323" s="38"/>
      <c r="AL323" s="1"/>
      <c r="AM323" s="9"/>
      <c r="AN323" s="9"/>
      <c r="AO323" s="1"/>
      <c r="AP323" s="11"/>
      <c r="AQ323" s="1"/>
      <c r="AR323" s="1"/>
      <c r="AS323" s="2"/>
      <c r="AT323" s="143"/>
      <c r="AU323" s="143"/>
      <c r="AV323" s="10"/>
      <c r="AW323" s="233"/>
      <c r="AX323" s="264"/>
      <c r="AY323" s="265"/>
    </row>
    <row r="324" spans="1:51" ht="13.5" outlineLevel="1" thickBot="1" x14ac:dyDescent="0.25">
      <c r="A324" s="227"/>
      <c r="B324" s="227"/>
      <c r="C324" s="228"/>
      <c r="D324" s="25"/>
      <c r="E324" s="59"/>
      <c r="F324" s="59"/>
      <c r="G324" s="302"/>
      <c r="H324" s="302"/>
      <c r="I324" s="206"/>
      <c r="J324" s="15"/>
      <c r="K324" s="16"/>
      <c r="L324" s="139"/>
      <c r="M324" s="27"/>
      <c r="N324" s="27"/>
      <c r="O324" s="27"/>
      <c r="P324" s="26"/>
      <c r="Q324" s="26"/>
      <c r="R324" s="26"/>
      <c r="S324" s="26"/>
      <c r="T324" s="26"/>
      <c r="U324" s="27"/>
      <c r="V324" s="143"/>
      <c r="W324" s="143"/>
      <c r="X324" s="143"/>
      <c r="Y324" s="143"/>
      <c r="Z324" s="143"/>
      <c r="AA324" s="23"/>
      <c r="AB324" s="36"/>
      <c r="AC324" s="37"/>
      <c r="AD324" s="100"/>
      <c r="AE324" s="37"/>
      <c r="AF324" s="37"/>
      <c r="AG324" s="37"/>
      <c r="AH324" s="37"/>
      <c r="AI324" s="37"/>
      <c r="AJ324" s="37"/>
      <c r="AK324" s="38"/>
      <c r="AL324" s="154"/>
      <c r="AM324" s="149"/>
      <c r="AN324" s="248"/>
      <c r="AO324" s="149"/>
      <c r="AP324" s="154"/>
      <c r="AQ324" s="149"/>
      <c r="AR324" s="149"/>
      <c r="AS324" s="52"/>
      <c r="AT324" s="143"/>
      <c r="AU324" s="143"/>
      <c r="AV324" s="10"/>
      <c r="AW324" s="233"/>
      <c r="AX324" s="255"/>
      <c r="AY324" s="263"/>
    </row>
    <row r="325" spans="1:51" ht="13.5" customHeight="1" outlineLevel="1" thickBot="1" x14ac:dyDescent="0.25">
      <c r="A325" s="227"/>
      <c r="B325" s="227"/>
      <c r="C325" s="228"/>
      <c r="D325" s="25"/>
      <c r="E325" s="58"/>
      <c r="F325" s="58"/>
      <c r="G325" s="298"/>
      <c r="H325" s="343"/>
      <c r="I325" s="206"/>
      <c r="J325" s="15"/>
      <c r="K325" s="16"/>
      <c r="L325" s="139"/>
      <c r="M325" s="27"/>
      <c r="N325" s="27"/>
      <c r="O325" s="27"/>
      <c r="P325" s="26"/>
      <c r="Q325" s="26"/>
      <c r="R325" s="26"/>
      <c r="S325" s="26"/>
      <c r="T325" s="26"/>
      <c r="U325" s="27"/>
      <c r="V325" s="143"/>
      <c r="W325" s="143"/>
      <c r="X325" s="143"/>
      <c r="Y325" s="143"/>
      <c r="Z325" s="143"/>
      <c r="AA325" s="23"/>
      <c r="AB325" s="36"/>
      <c r="AC325" s="37"/>
      <c r="AD325" s="100"/>
      <c r="AE325" s="37"/>
      <c r="AF325" s="37"/>
      <c r="AG325" s="37"/>
      <c r="AH325" s="37"/>
      <c r="AI325" s="37"/>
      <c r="AJ325" s="37"/>
      <c r="AK325" s="38"/>
      <c r="AL325" s="1"/>
      <c r="AM325" s="4"/>
      <c r="AN325" s="4"/>
      <c r="AO325" s="7"/>
      <c r="AP325" s="8"/>
      <c r="AQ325" s="1"/>
      <c r="AR325" s="1"/>
      <c r="AS325" s="2"/>
      <c r="AT325" s="143"/>
      <c r="AU325" s="143"/>
      <c r="AV325" s="10"/>
      <c r="AW325" s="233"/>
      <c r="AX325" s="276"/>
      <c r="AY325" s="277"/>
    </row>
    <row r="326" spans="1:51" ht="13.5" outlineLevel="1" thickBot="1" x14ac:dyDescent="0.25">
      <c r="A326" s="227"/>
      <c r="B326" s="227"/>
      <c r="C326" s="228"/>
      <c r="D326" s="25"/>
      <c r="E326" s="59"/>
      <c r="F326" s="59"/>
      <c r="G326" s="299"/>
      <c r="H326" s="344"/>
      <c r="I326" s="206"/>
      <c r="J326" s="15"/>
      <c r="K326" s="16"/>
      <c r="L326" s="139"/>
      <c r="M326" s="27"/>
      <c r="N326" s="27"/>
      <c r="O326" s="27"/>
      <c r="P326" s="26"/>
      <c r="Q326" s="26"/>
      <c r="R326" s="26"/>
      <c r="S326" s="26"/>
      <c r="T326" s="26"/>
      <c r="U326" s="27"/>
      <c r="V326" s="143"/>
      <c r="W326" s="143"/>
      <c r="X326" s="143"/>
      <c r="Y326" s="143"/>
      <c r="Z326" s="143"/>
      <c r="AA326" s="23"/>
      <c r="AB326" s="36"/>
      <c r="AC326" s="37"/>
      <c r="AD326" s="100"/>
      <c r="AE326" s="37"/>
      <c r="AF326" s="37"/>
      <c r="AG326" s="37"/>
      <c r="AH326" s="37"/>
      <c r="AI326" s="37"/>
      <c r="AJ326" s="37"/>
      <c r="AK326" s="38"/>
      <c r="AL326" s="3"/>
      <c r="AM326" s="4"/>
      <c r="AN326" s="4"/>
      <c r="AO326" s="7"/>
      <c r="AP326" s="8"/>
      <c r="AQ326" s="3"/>
      <c r="AR326" s="3"/>
      <c r="AS326" s="2"/>
      <c r="AT326" s="143"/>
      <c r="AU326" s="143"/>
      <c r="AV326" s="10"/>
      <c r="AW326" s="233"/>
      <c r="AX326" s="266"/>
      <c r="AY326" s="267"/>
    </row>
    <row r="327" spans="1:51" ht="13.5" outlineLevel="1" thickBot="1" x14ac:dyDescent="0.25">
      <c r="A327" s="227"/>
      <c r="B327" s="227"/>
      <c r="C327" s="228"/>
      <c r="D327" s="25"/>
      <c r="E327" s="59"/>
      <c r="F327" s="59"/>
      <c r="G327" s="299"/>
      <c r="H327" s="344"/>
      <c r="I327" s="206"/>
      <c r="J327" s="15"/>
      <c r="K327" s="16"/>
      <c r="L327" s="139"/>
      <c r="M327" s="27"/>
      <c r="N327" s="27"/>
      <c r="O327" s="27"/>
      <c r="P327" s="26"/>
      <c r="Q327" s="26"/>
      <c r="R327" s="26"/>
      <c r="S327" s="26"/>
      <c r="T327" s="26"/>
      <c r="U327" s="27"/>
      <c r="V327" s="143"/>
      <c r="W327" s="143"/>
      <c r="X327" s="143"/>
      <c r="Y327" s="143"/>
      <c r="Z327" s="143"/>
      <c r="AA327" s="23"/>
      <c r="AB327" s="36"/>
      <c r="AC327" s="37"/>
      <c r="AD327" s="100"/>
      <c r="AE327" s="37"/>
      <c r="AF327" s="37"/>
      <c r="AG327" s="37"/>
      <c r="AH327" s="37"/>
      <c r="AI327" s="37"/>
      <c r="AJ327" s="37"/>
      <c r="AK327" s="38"/>
      <c r="AL327" s="3"/>
      <c r="AM327" s="137"/>
      <c r="AN327" s="4"/>
      <c r="AO327" s="7"/>
      <c r="AP327" s="8"/>
      <c r="AQ327" s="3"/>
      <c r="AR327" s="3"/>
      <c r="AS327" s="2"/>
      <c r="AT327" s="143"/>
      <c r="AU327" s="143"/>
      <c r="AV327" s="10"/>
      <c r="AW327" s="233"/>
      <c r="AX327" s="274"/>
      <c r="AY327" s="275"/>
    </row>
    <row r="328" spans="1:51" ht="13.5" outlineLevel="1" thickBot="1" x14ac:dyDescent="0.25">
      <c r="A328" s="227"/>
      <c r="B328" s="227"/>
      <c r="C328" s="228"/>
      <c r="D328" s="25"/>
      <c r="E328" s="59"/>
      <c r="F328" s="59"/>
      <c r="G328" s="299"/>
      <c r="H328" s="344"/>
      <c r="I328" s="206"/>
      <c r="J328" s="15"/>
      <c r="K328" s="16"/>
      <c r="L328" s="139"/>
      <c r="M328" s="27"/>
      <c r="N328" s="27"/>
      <c r="O328" s="27"/>
      <c r="P328" s="26"/>
      <c r="Q328" s="26"/>
      <c r="R328" s="26"/>
      <c r="S328" s="26"/>
      <c r="T328" s="26"/>
      <c r="U328" s="27"/>
      <c r="V328" s="143"/>
      <c r="W328" s="143"/>
      <c r="X328" s="143"/>
      <c r="Y328" s="143"/>
      <c r="Z328" s="143"/>
      <c r="AA328" s="23"/>
      <c r="AB328" s="36"/>
      <c r="AC328" s="37"/>
      <c r="AD328" s="100"/>
      <c r="AE328" s="37"/>
      <c r="AF328" s="37"/>
      <c r="AG328" s="37"/>
      <c r="AH328" s="37"/>
      <c r="AI328" s="37"/>
      <c r="AJ328" s="37"/>
      <c r="AK328" s="38"/>
      <c r="AL328" s="3"/>
      <c r="AM328" s="137"/>
      <c r="AN328" s="4"/>
      <c r="AO328" s="7"/>
      <c r="AP328" s="8"/>
      <c r="AQ328" s="3"/>
      <c r="AR328" s="3"/>
      <c r="AS328" s="2"/>
      <c r="AT328" s="143"/>
      <c r="AU328" s="143"/>
      <c r="AV328" s="10"/>
      <c r="AW328" s="233"/>
      <c r="AX328" s="276"/>
      <c r="AY328" s="277"/>
    </row>
    <row r="329" spans="1:51" ht="13.5" outlineLevel="1" thickBot="1" x14ac:dyDescent="0.25">
      <c r="A329" s="227"/>
      <c r="B329" s="227"/>
      <c r="C329" s="228"/>
      <c r="D329" s="25"/>
      <c r="E329" s="59"/>
      <c r="F329" s="59"/>
      <c r="G329" s="299"/>
      <c r="H329" s="344"/>
      <c r="I329" s="206"/>
      <c r="J329" s="15"/>
      <c r="K329" s="16"/>
      <c r="L329" s="139"/>
      <c r="M329" s="27"/>
      <c r="N329" s="27"/>
      <c r="O329" s="27"/>
      <c r="P329" s="26"/>
      <c r="Q329" s="26"/>
      <c r="R329" s="26"/>
      <c r="S329" s="26"/>
      <c r="T329" s="26"/>
      <c r="U329" s="27"/>
      <c r="V329" s="143"/>
      <c r="W329" s="143"/>
      <c r="X329" s="143"/>
      <c r="Y329" s="143"/>
      <c r="Z329" s="143"/>
      <c r="AA329" s="23"/>
      <c r="AB329" s="36"/>
      <c r="AC329" s="37"/>
      <c r="AD329" s="100"/>
      <c r="AE329" s="37"/>
      <c r="AF329" s="37"/>
      <c r="AG329" s="37"/>
      <c r="AH329" s="37"/>
      <c r="AI329" s="37"/>
      <c r="AJ329" s="37"/>
      <c r="AK329" s="38"/>
      <c r="AL329" s="3"/>
      <c r="AM329" s="137"/>
      <c r="AN329" s="4"/>
      <c r="AO329" s="7"/>
      <c r="AP329" s="8"/>
      <c r="AQ329" s="3"/>
      <c r="AR329" s="3"/>
      <c r="AS329" s="2"/>
      <c r="AT329" s="143"/>
      <c r="AU329" s="143"/>
      <c r="AV329" s="10"/>
      <c r="AW329" s="233"/>
      <c r="AX329" s="268"/>
      <c r="AY329" s="269"/>
    </row>
    <row r="330" spans="1:51" ht="13.5" outlineLevel="1" thickBot="1" x14ac:dyDescent="0.25">
      <c r="A330" s="227"/>
      <c r="B330" s="227"/>
      <c r="C330" s="228"/>
      <c r="D330" s="25"/>
      <c r="E330" s="59"/>
      <c r="F330" s="59"/>
      <c r="G330" s="299"/>
      <c r="H330" s="344"/>
      <c r="I330" s="206"/>
      <c r="J330" s="15"/>
      <c r="K330" s="16"/>
      <c r="L330" s="139"/>
      <c r="M330" s="27"/>
      <c r="N330" s="27"/>
      <c r="O330" s="27"/>
      <c r="P330" s="26"/>
      <c r="Q330" s="26"/>
      <c r="R330" s="26"/>
      <c r="S330" s="26"/>
      <c r="T330" s="26"/>
      <c r="U330" s="27"/>
      <c r="V330" s="143"/>
      <c r="W330" s="143"/>
      <c r="X330" s="143"/>
      <c r="Y330" s="143"/>
      <c r="Z330" s="143"/>
      <c r="AA330" s="23"/>
      <c r="AB330" s="36"/>
      <c r="AC330" s="37"/>
      <c r="AD330" s="100"/>
      <c r="AE330" s="37"/>
      <c r="AF330" s="37"/>
      <c r="AG330" s="37"/>
      <c r="AH330" s="37"/>
      <c r="AI330" s="37"/>
      <c r="AJ330" s="37"/>
      <c r="AK330" s="38"/>
      <c r="AL330" s="3"/>
      <c r="AM330" s="4"/>
      <c r="AN330" s="4"/>
      <c r="AO330" s="7"/>
      <c r="AP330" s="8"/>
      <c r="AQ330" s="3"/>
      <c r="AR330" s="3"/>
      <c r="AS330" s="2"/>
      <c r="AT330" s="143"/>
      <c r="AU330" s="143"/>
      <c r="AV330" s="10"/>
      <c r="AW330" s="233"/>
      <c r="AX330" s="270"/>
      <c r="AY330" s="271"/>
    </row>
    <row r="331" spans="1:51" ht="13.5" outlineLevel="1" thickBot="1" x14ac:dyDescent="0.25">
      <c r="A331" s="227"/>
      <c r="B331" s="227"/>
      <c r="C331" s="228"/>
      <c r="D331" s="25"/>
      <c r="E331" s="59"/>
      <c r="F331" s="59"/>
      <c r="G331" s="302"/>
      <c r="H331" s="345"/>
      <c r="I331" s="206"/>
      <c r="J331" s="15"/>
      <c r="K331" s="16"/>
      <c r="L331" s="139"/>
      <c r="M331" s="27"/>
      <c r="N331" s="27"/>
      <c r="O331" s="27"/>
      <c r="P331" s="26"/>
      <c r="Q331" s="26"/>
      <c r="R331" s="26"/>
      <c r="S331" s="26"/>
      <c r="T331" s="26"/>
      <c r="U331" s="27"/>
      <c r="V331" s="143"/>
      <c r="W331" s="143"/>
      <c r="X331" s="143"/>
      <c r="Y331" s="143"/>
      <c r="Z331" s="143"/>
      <c r="AA331" s="23"/>
      <c r="AB331" s="36"/>
      <c r="AC331" s="37"/>
      <c r="AD331" s="100"/>
      <c r="AE331" s="37"/>
      <c r="AF331" s="37"/>
      <c r="AG331" s="37"/>
      <c r="AH331" s="37"/>
      <c r="AI331" s="37"/>
      <c r="AJ331" s="37"/>
      <c r="AK331" s="38"/>
      <c r="AL331" s="154"/>
      <c r="AM331" s="149"/>
      <c r="AN331" s="248"/>
      <c r="AO331" s="149"/>
      <c r="AP331" s="154"/>
      <c r="AQ331" s="149"/>
      <c r="AR331" s="149"/>
      <c r="AS331" s="52"/>
      <c r="AT331" s="143"/>
      <c r="AU331" s="143"/>
      <c r="AV331" s="10"/>
      <c r="AW331" s="233"/>
      <c r="AX331" s="274"/>
      <c r="AY331" s="275"/>
    </row>
    <row r="332" spans="1:51" ht="13.5" customHeight="1" outlineLevel="1" thickBot="1" x14ac:dyDescent="0.25">
      <c r="A332" s="227"/>
      <c r="B332" s="227"/>
      <c r="C332" s="228"/>
      <c r="D332" s="25"/>
      <c r="E332" s="58"/>
      <c r="F332" s="58"/>
      <c r="G332" s="298"/>
      <c r="H332" s="343"/>
      <c r="I332" s="206"/>
      <c r="J332" s="15"/>
      <c r="K332" s="16"/>
      <c r="L332" s="139"/>
      <c r="M332" s="27"/>
      <c r="N332" s="27"/>
      <c r="O332" s="27"/>
      <c r="P332" s="26"/>
      <c r="Q332" s="26"/>
      <c r="R332" s="26"/>
      <c r="S332" s="26"/>
      <c r="T332" s="26"/>
      <c r="U332" s="27"/>
      <c r="V332" s="143"/>
      <c r="W332" s="143"/>
      <c r="X332" s="143"/>
      <c r="Y332" s="143"/>
      <c r="Z332" s="143"/>
      <c r="AA332" s="23"/>
      <c r="AB332" s="36"/>
      <c r="AC332" s="37"/>
      <c r="AD332" s="100"/>
      <c r="AE332" s="37"/>
      <c r="AF332" s="37"/>
      <c r="AG332" s="37"/>
      <c r="AH332" s="37"/>
      <c r="AI332" s="37"/>
      <c r="AJ332" s="37"/>
      <c r="AK332" s="38"/>
      <c r="AL332" s="3"/>
      <c r="AM332" s="4"/>
      <c r="AN332" s="4"/>
      <c r="AO332" s="7"/>
      <c r="AP332" s="8"/>
      <c r="AQ332" s="1"/>
      <c r="AR332" s="1"/>
      <c r="AS332" s="2"/>
      <c r="AT332" s="143"/>
      <c r="AU332" s="143"/>
      <c r="AV332" s="10"/>
      <c r="AW332" s="233"/>
      <c r="AX332" s="179"/>
      <c r="AY332" s="180"/>
    </row>
    <row r="333" spans="1:51" ht="13.5" outlineLevel="1" thickBot="1" x14ac:dyDescent="0.25">
      <c r="A333" s="227"/>
      <c r="B333" s="227"/>
      <c r="C333" s="228"/>
      <c r="D333" s="25"/>
      <c r="E333" s="59"/>
      <c r="F333" s="59"/>
      <c r="G333" s="299"/>
      <c r="H333" s="344"/>
      <c r="I333" s="206"/>
      <c r="J333" s="15"/>
      <c r="K333" s="16"/>
      <c r="L333" s="139"/>
      <c r="M333" s="27"/>
      <c r="N333" s="27"/>
      <c r="O333" s="27"/>
      <c r="P333" s="26"/>
      <c r="Q333" s="26"/>
      <c r="R333" s="26"/>
      <c r="S333" s="26"/>
      <c r="T333" s="26"/>
      <c r="U333" s="27"/>
      <c r="V333" s="143"/>
      <c r="W333" s="143"/>
      <c r="X333" s="143"/>
      <c r="Y333" s="143"/>
      <c r="Z333" s="143"/>
      <c r="AA333" s="23"/>
      <c r="AB333" s="36"/>
      <c r="AC333" s="37"/>
      <c r="AD333" s="100"/>
      <c r="AE333" s="37"/>
      <c r="AF333" s="37"/>
      <c r="AG333" s="37"/>
      <c r="AH333" s="37"/>
      <c r="AI333" s="37"/>
      <c r="AJ333" s="37"/>
      <c r="AK333" s="38"/>
      <c r="AL333" s="3"/>
      <c r="AM333" s="4"/>
      <c r="AN333" s="4"/>
      <c r="AO333" s="7"/>
      <c r="AP333" s="8"/>
      <c r="AQ333" s="3"/>
      <c r="AR333" s="3"/>
      <c r="AS333" s="2"/>
      <c r="AT333" s="143"/>
      <c r="AU333" s="143"/>
      <c r="AV333" s="10"/>
      <c r="AW333" s="233"/>
      <c r="AX333" s="278"/>
      <c r="AY333" s="279"/>
    </row>
    <row r="334" spans="1:51" ht="13.5" outlineLevel="1" thickBot="1" x14ac:dyDescent="0.25">
      <c r="A334" s="227"/>
      <c r="B334" s="227"/>
      <c r="C334" s="228"/>
      <c r="D334" s="25"/>
      <c r="E334" s="59"/>
      <c r="F334" s="59"/>
      <c r="G334" s="299"/>
      <c r="H334" s="344"/>
      <c r="I334" s="206"/>
      <c r="J334" s="15"/>
      <c r="K334" s="16"/>
      <c r="L334" s="139"/>
      <c r="M334" s="27"/>
      <c r="N334" s="27"/>
      <c r="O334" s="27"/>
      <c r="P334" s="26"/>
      <c r="Q334" s="26"/>
      <c r="R334" s="26"/>
      <c r="S334" s="26"/>
      <c r="T334" s="26"/>
      <c r="U334" s="27"/>
      <c r="V334" s="143"/>
      <c r="W334" s="143"/>
      <c r="X334" s="143"/>
      <c r="Y334" s="143"/>
      <c r="Z334" s="143"/>
      <c r="AA334" s="23"/>
      <c r="AB334" s="36"/>
      <c r="AC334" s="37"/>
      <c r="AD334" s="100"/>
      <c r="AE334" s="37"/>
      <c r="AF334" s="37"/>
      <c r="AG334" s="37"/>
      <c r="AH334" s="37"/>
      <c r="AI334" s="37"/>
      <c r="AJ334" s="37"/>
      <c r="AK334" s="38"/>
      <c r="AL334" s="3"/>
      <c r="AM334" s="4"/>
      <c r="AN334" s="4"/>
      <c r="AO334" s="7"/>
      <c r="AP334" s="8"/>
      <c r="AQ334" s="3"/>
      <c r="AR334" s="3"/>
      <c r="AS334" s="2"/>
      <c r="AT334" s="143"/>
      <c r="AU334" s="143"/>
      <c r="AV334" s="10"/>
      <c r="AW334" s="233"/>
      <c r="AX334" s="274"/>
      <c r="AY334" s="275"/>
    </row>
    <row r="335" spans="1:51" ht="13.5" outlineLevel="1" thickBot="1" x14ac:dyDescent="0.25">
      <c r="A335" s="227"/>
      <c r="B335" s="227"/>
      <c r="C335" s="228"/>
      <c r="D335" s="25"/>
      <c r="E335" s="59"/>
      <c r="F335" s="59"/>
      <c r="G335" s="299"/>
      <c r="H335" s="344"/>
      <c r="I335" s="206"/>
      <c r="J335" s="15"/>
      <c r="K335" s="16"/>
      <c r="L335" s="139"/>
      <c r="M335" s="27"/>
      <c r="N335" s="27"/>
      <c r="O335" s="27"/>
      <c r="P335" s="26"/>
      <c r="Q335" s="26"/>
      <c r="R335" s="26"/>
      <c r="S335" s="26"/>
      <c r="T335" s="26"/>
      <c r="U335" s="27"/>
      <c r="V335" s="143"/>
      <c r="W335" s="143"/>
      <c r="X335" s="143"/>
      <c r="Y335" s="143"/>
      <c r="Z335" s="143"/>
      <c r="AA335" s="23"/>
      <c r="AB335" s="36"/>
      <c r="AC335" s="37"/>
      <c r="AD335" s="100"/>
      <c r="AE335" s="37"/>
      <c r="AF335" s="37"/>
      <c r="AG335" s="37"/>
      <c r="AH335" s="37"/>
      <c r="AI335" s="37"/>
      <c r="AJ335" s="37"/>
      <c r="AK335" s="38"/>
      <c r="AL335" s="3"/>
      <c r="AM335" s="4"/>
      <c r="AN335" s="4"/>
      <c r="AO335" s="7"/>
      <c r="AP335" s="8"/>
      <c r="AQ335" s="3"/>
      <c r="AR335" s="3"/>
      <c r="AS335" s="2"/>
      <c r="AT335" s="143"/>
      <c r="AU335" s="143"/>
      <c r="AV335" s="10"/>
      <c r="AW335" s="233"/>
      <c r="AX335" s="272"/>
      <c r="AY335" s="273"/>
    </row>
    <row r="336" spans="1:51" ht="13.5" outlineLevel="1" thickBot="1" x14ac:dyDescent="0.25">
      <c r="A336" s="227"/>
      <c r="B336" s="227"/>
      <c r="C336" s="228"/>
      <c r="D336" s="25"/>
      <c r="E336" s="59"/>
      <c r="F336" s="59"/>
      <c r="G336" s="299"/>
      <c r="H336" s="344"/>
      <c r="I336" s="206"/>
      <c r="J336" s="15"/>
      <c r="K336" s="16"/>
      <c r="L336" s="139"/>
      <c r="M336" s="27"/>
      <c r="N336" s="27"/>
      <c r="O336" s="27"/>
      <c r="P336" s="26"/>
      <c r="Q336" s="26"/>
      <c r="R336" s="26"/>
      <c r="S336" s="26"/>
      <c r="T336" s="26"/>
      <c r="U336" s="27"/>
      <c r="V336" s="143"/>
      <c r="W336" s="143"/>
      <c r="X336" s="143"/>
      <c r="Y336" s="143"/>
      <c r="Z336" s="143"/>
      <c r="AA336" s="23"/>
      <c r="AB336" s="36"/>
      <c r="AC336" s="37"/>
      <c r="AD336" s="100"/>
      <c r="AE336" s="37"/>
      <c r="AF336" s="37"/>
      <c r="AG336" s="37"/>
      <c r="AH336" s="37"/>
      <c r="AI336" s="37"/>
      <c r="AJ336" s="37"/>
      <c r="AK336" s="38"/>
      <c r="AL336" s="3"/>
      <c r="AM336" s="4"/>
      <c r="AN336" s="4"/>
      <c r="AO336" s="7"/>
      <c r="AP336" s="8"/>
      <c r="AQ336" s="3"/>
      <c r="AR336" s="3"/>
      <c r="AS336" s="2"/>
      <c r="AT336" s="143"/>
      <c r="AU336" s="143"/>
      <c r="AV336" s="10"/>
      <c r="AW336" s="233"/>
      <c r="AX336" s="257"/>
      <c r="AY336" s="258"/>
    </row>
    <row r="337" spans="1:51" ht="13.5" outlineLevel="1" thickBot="1" x14ac:dyDescent="0.25">
      <c r="A337" s="227"/>
      <c r="B337" s="227"/>
      <c r="C337" s="228"/>
      <c r="D337" s="25"/>
      <c r="E337" s="59"/>
      <c r="F337" s="59"/>
      <c r="G337" s="299"/>
      <c r="H337" s="344"/>
      <c r="I337" s="206"/>
      <c r="J337" s="15"/>
      <c r="K337" s="16"/>
      <c r="L337" s="139"/>
      <c r="M337" s="27"/>
      <c r="N337" s="27"/>
      <c r="O337" s="27"/>
      <c r="P337" s="26"/>
      <c r="Q337" s="26"/>
      <c r="R337" s="26"/>
      <c r="S337" s="26"/>
      <c r="T337" s="26"/>
      <c r="U337" s="27"/>
      <c r="V337" s="143"/>
      <c r="W337" s="143"/>
      <c r="X337" s="143"/>
      <c r="Y337" s="143"/>
      <c r="Z337" s="143"/>
      <c r="AA337" s="23"/>
      <c r="AB337" s="36"/>
      <c r="AC337" s="37"/>
      <c r="AD337" s="100"/>
      <c r="AE337" s="37"/>
      <c r="AF337" s="37"/>
      <c r="AG337" s="37"/>
      <c r="AH337" s="37"/>
      <c r="AI337" s="37"/>
      <c r="AJ337" s="37"/>
      <c r="AK337" s="38"/>
      <c r="AL337" s="3"/>
      <c r="AM337" s="4"/>
      <c r="AN337" s="4"/>
      <c r="AO337" s="7"/>
      <c r="AP337" s="8"/>
      <c r="AQ337" s="3"/>
      <c r="AR337" s="3"/>
      <c r="AS337" s="2"/>
      <c r="AT337" s="143"/>
      <c r="AU337" s="143"/>
      <c r="AV337" s="10"/>
      <c r="AW337" s="233"/>
      <c r="AX337" s="259"/>
      <c r="AY337" s="260"/>
    </row>
    <row r="338" spans="1:51" ht="13.5" outlineLevel="1" thickBot="1" x14ac:dyDescent="0.25">
      <c r="A338" s="227"/>
      <c r="B338" s="227"/>
      <c r="C338" s="228"/>
      <c r="D338" s="25"/>
      <c r="E338" s="59"/>
      <c r="F338" s="59"/>
      <c r="G338" s="302"/>
      <c r="H338" s="345"/>
      <c r="I338" s="206"/>
      <c r="J338" s="15"/>
      <c r="K338" s="16"/>
      <c r="L338" s="139"/>
      <c r="M338" s="27"/>
      <c r="N338" s="27"/>
      <c r="O338" s="27"/>
      <c r="P338" s="26"/>
      <c r="Q338" s="26"/>
      <c r="R338" s="26"/>
      <c r="S338" s="26"/>
      <c r="T338" s="26"/>
      <c r="U338" s="27"/>
      <c r="V338" s="143"/>
      <c r="W338" s="143"/>
      <c r="X338" s="143"/>
      <c r="Y338" s="143"/>
      <c r="Z338" s="143"/>
      <c r="AA338" s="23"/>
      <c r="AB338" s="36"/>
      <c r="AC338" s="37"/>
      <c r="AD338" s="100"/>
      <c r="AE338" s="37"/>
      <c r="AF338" s="37"/>
      <c r="AG338" s="37"/>
      <c r="AH338" s="37"/>
      <c r="AI338" s="37"/>
      <c r="AJ338" s="37"/>
      <c r="AK338" s="38"/>
      <c r="AL338" s="154"/>
      <c r="AM338" s="149"/>
      <c r="AN338" s="248"/>
      <c r="AO338" s="246"/>
      <c r="AP338" s="154"/>
      <c r="AQ338" s="149"/>
      <c r="AR338" s="149"/>
      <c r="AS338" s="52"/>
      <c r="AT338" s="143"/>
      <c r="AU338" s="143"/>
      <c r="AV338" s="10"/>
      <c r="AW338" s="233"/>
      <c r="AX338" s="255"/>
      <c r="AY338" s="256"/>
    </row>
    <row r="339" spans="1:51" ht="13.5" customHeight="1" outlineLevel="1" thickBot="1" x14ac:dyDescent="0.25">
      <c r="A339" s="227"/>
      <c r="B339" s="227"/>
      <c r="C339" s="228"/>
      <c r="D339" s="25"/>
      <c r="E339" s="58"/>
      <c r="F339" s="58"/>
      <c r="G339" s="298"/>
      <c r="H339" s="343"/>
      <c r="I339" s="206"/>
      <c r="J339" s="15"/>
      <c r="K339" s="16"/>
      <c r="L339" s="139"/>
      <c r="M339" s="27"/>
      <c r="N339" s="27"/>
      <c r="O339" s="27"/>
      <c r="P339" s="26"/>
      <c r="Q339" s="26"/>
      <c r="R339" s="26"/>
      <c r="S339" s="26"/>
      <c r="T339" s="26"/>
      <c r="U339" s="27"/>
      <c r="V339" s="143"/>
      <c r="W339" s="143"/>
      <c r="X339" s="143"/>
      <c r="Y339" s="143"/>
      <c r="Z339" s="143"/>
      <c r="AA339" s="23"/>
      <c r="AB339" s="36"/>
      <c r="AC339" s="37"/>
      <c r="AD339" s="100"/>
      <c r="AE339" s="37"/>
      <c r="AF339" s="37"/>
      <c r="AG339" s="37"/>
      <c r="AH339" s="37"/>
      <c r="AI339" s="37"/>
      <c r="AJ339" s="37"/>
      <c r="AK339" s="38"/>
      <c r="AL339" s="3"/>
      <c r="AM339" s="4"/>
      <c r="AN339" s="4"/>
      <c r="AO339" s="7"/>
      <c r="AP339" s="8"/>
      <c r="AQ339" s="1"/>
      <c r="AR339" s="1"/>
      <c r="AS339" s="2"/>
      <c r="AT339" s="143"/>
      <c r="AU339" s="143"/>
      <c r="AV339" s="10"/>
      <c r="AW339" s="233"/>
      <c r="AX339" s="179"/>
      <c r="AY339" s="180"/>
    </row>
    <row r="340" spans="1:51" ht="13.5" outlineLevel="1" thickBot="1" x14ac:dyDescent="0.25">
      <c r="A340" s="227"/>
      <c r="B340" s="227"/>
      <c r="C340" s="228"/>
      <c r="D340" s="25"/>
      <c r="E340" s="59"/>
      <c r="F340" s="59"/>
      <c r="G340" s="299"/>
      <c r="H340" s="344"/>
      <c r="I340" s="206"/>
      <c r="J340" s="15"/>
      <c r="K340" s="16"/>
      <c r="L340" s="139"/>
      <c r="M340" s="27"/>
      <c r="N340" s="27"/>
      <c r="O340" s="27"/>
      <c r="P340" s="26"/>
      <c r="Q340" s="26"/>
      <c r="R340" s="26"/>
      <c r="S340" s="26"/>
      <c r="T340" s="26"/>
      <c r="U340" s="27"/>
      <c r="V340" s="143"/>
      <c r="W340" s="143"/>
      <c r="X340" s="143"/>
      <c r="Y340" s="143"/>
      <c r="Z340" s="143"/>
      <c r="AA340" s="23"/>
      <c r="AB340" s="36"/>
      <c r="AC340" s="37"/>
      <c r="AD340" s="100"/>
      <c r="AE340" s="37"/>
      <c r="AF340" s="37"/>
      <c r="AG340" s="37"/>
      <c r="AH340" s="37"/>
      <c r="AI340" s="37"/>
      <c r="AJ340" s="37"/>
      <c r="AK340" s="38"/>
      <c r="AL340" s="3"/>
      <c r="AM340" s="4"/>
      <c r="AN340" s="4"/>
      <c r="AO340" s="7"/>
      <c r="AP340" s="8"/>
      <c r="AQ340" s="3"/>
      <c r="AR340" s="3"/>
      <c r="AS340" s="2"/>
      <c r="AT340" s="143"/>
      <c r="AU340" s="143"/>
      <c r="AV340" s="10"/>
      <c r="AW340" s="233"/>
      <c r="AX340" s="257"/>
      <c r="AY340" s="258"/>
    </row>
    <row r="341" spans="1:51" ht="13.5" outlineLevel="1" thickBot="1" x14ac:dyDescent="0.25">
      <c r="A341" s="227"/>
      <c r="B341" s="227"/>
      <c r="C341" s="228"/>
      <c r="D341" s="25"/>
      <c r="E341" s="59"/>
      <c r="F341" s="59"/>
      <c r="G341" s="299"/>
      <c r="H341" s="344"/>
      <c r="I341" s="206"/>
      <c r="J341" s="15"/>
      <c r="K341" s="16"/>
      <c r="L341" s="139"/>
      <c r="M341" s="27"/>
      <c r="N341" s="27"/>
      <c r="O341" s="27"/>
      <c r="P341" s="26"/>
      <c r="Q341" s="26"/>
      <c r="R341" s="26"/>
      <c r="S341" s="26"/>
      <c r="T341" s="26"/>
      <c r="U341" s="27"/>
      <c r="V341" s="143"/>
      <c r="W341" s="143"/>
      <c r="X341" s="143"/>
      <c r="Y341" s="143"/>
      <c r="Z341" s="143"/>
      <c r="AA341" s="23"/>
      <c r="AB341" s="36"/>
      <c r="AC341" s="37"/>
      <c r="AD341" s="100"/>
      <c r="AE341" s="37"/>
      <c r="AF341" s="37"/>
      <c r="AG341" s="37"/>
      <c r="AH341" s="37"/>
      <c r="AI341" s="37"/>
      <c r="AJ341" s="37"/>
      <c r="AK341" s="38"/>
      <c r="AL341" s="3"/>
      <c r="AM341" s="4"/>
      <c r="AN341" s="4"/>
      <c r="AO341" s="7"/>
      <c r="AP341" s="8"/>
      <c r="AQ341" s="3"/>
      <c r="AR341" s="3"/>
      <c r="AS341" s="2"/>
      <c r="AT341" s="143"/>
      <c r="AU341" s="143"/>
      <c r="AV341" s="10"/>
      <c r="AW341" s="233"/>
      <c r="AX341" s="259"/>
      <c r="AY341" s="260"/>
    </row>
    <row r="342" spans="1:51" ht="13.5" outlineLevel="1" thickBot="1" x14ac:dyDescent="0.25">
      <c r="A342" s="227"/>
      <c r="B342" s="227"/>
      <c r="C342" s="228"/>
      <c r="D342" s="25"/>
      <c r="E342" s="59"/>
      <c r="F342" s="59"/>
      <c r="G342" s="299"/>
      <c r="H342" s="344"/>
      <c r="I342" s="206"/>
      <c r="J342" s="15"/>
      <c r="K342" s="16"/>
      <c r="L342" s="139"/>
      <c r="M342" s="27"/>
      <c r="N342" s="27"/>
      <c r="O342" s="27"/>
      <c r="P342" s="26"/>
      <c r="Q342" s="26"/>
      <c r="R342" s="26"/>
      <c r="S342" s="26"/>
      <c r="T342" s="26"/>
      <c r="U342" s="27"/>
      <c r="V342" s="143"/>
      <c r="W342" s="143"/>
      <c r="X342" s="143"/>
      <c r="Y342" s="143"/>
      <c r="Z342" s="143"/>
      <c r="AA342" s="23"/>
      <c r="AB342" s="36"/>
      <c r="AC342" s="37"/>
      <c r="AD342" s="100"/>
      <c r="AE342" s="37"/>
      <c r="AF342" s="37"/>
      <c r="AG342" s="37"/>
      <c r="AH342" s="37"/>
      <c r="AI342" s="37"/>
      <c r="AJ342" s="37"/>
      <c r="AK342" s="38"/>
      <c r="AL342" s="3"/>
      <c r="AM342" s="4"/>
      <c r="AN342" s="4"/>
      <c r="AO342" s="7"/>
      <c r="AP342" s="8"/>
      <c r="AQ342" s="3"/>
      <c r="AR342" s="3"/>
      <c r="AS342" s="2"/>
      <c r="AT342" s="143"/>
      <c r="AU342" s="143"/>
      <c r="AV342" s="60"/>
      <c r="AW342" s="233"/>
      <c r="AX342" s="255"/>
      <c r="AY342" s="256"/>
    </row>
    <row r="343" spans="1:51" ht="13.5" outlineLevel="1" thickBot="1" x14ac:dyDescent="0.25">
      <c r="A343" s="227"/>
      <c r="B343" s="227"/>
      <c r="C343" s="228"/>
      <c r="D343" s="25"/>
      <c r="E343" s="59"/>
      <c r="F343" s="59"/>
      <c r="G343" s="299"/>
      <c r="H343" s="344"/>
      <c r="I343" s="206"/>
      <c r="J343" s="15"/>
      <c r="K343" s="16"/>
      <c r="L343" s="139"/>
      <c r="M343" s="27"/>
      <c r="N343" s="27"/>
      <c r="O343" s="27"/>
      <c r="P343" s="26"/>
      <c r="Q343" s="26"/>
      <c r="R343" s="26"/>
      <c r="S343" s="26"/>
      <c r="T343" s="26"/>
      <c r="U343" s="27"/>
      <c r="V343" s="143"/>
      <c r="W343" s="143"/>
      <c r="X343" s="143"/>
      <c r="Y343" s="143"/>
      <c r="Z343" s="143"/>
      <c r="AA343" s="23"/>
      <c r="AB343" s="36"/>
      <c r="AC343" s="37"/>
      <c r="AD343" s="100"/>
      <c r="AE343" s="37"/>
      <c r="AF343" s="37"/>
      <c r="AG343" s="37"/>
      <c r="AH343" s="37"/>
      <c r="AI343" s="37"/>
      <c r="AJ343" s="37"/>
      <c r="AK343" s="38"/>
      <c r="AL343" s="3"/>
      <c r="AM343" s="4"/>
      <c r="AN343" s="4"/>
      <c r="AO343" s="7"/>
      <c r="AP343" s="8"/>
      <c r="AQ343" s="3"/>
      <c r="AR343" s="3"/>
      <c r="AS343" s="2"/>
      <c r="AT343" s="143"/>
      <c r="AU343" s="143"/>
      <c r="AV343" s="375"/>
      <c r="AW343" s="233"/>
      <c r="AX343" s="179"/>
      <c r="AY343" s="180"/>
    </row>
    <row r="344" spans="1:51" ht="13.5" outlineLevel="1" thickBot="1" x14ac:dyDescent="0.25">
      <c r="A344" s="227"/>
      <c r="B344" s="227"/>
      <c r="C344" s="228"/>
      <c r="D344" s="25"/>
      <c r="E344" s="59"/>
      <c r="F344" s="59"/>
      <c r="G344" s="299"/>
      <c r="H344" s="344"/>
      <c r="I344" s="206"/>
      <c r="J344" s="15"/>
      <c r="K344" s="16"/>
      <c r="L344" s="139"/>
      <c r="M344" s="27"/>
      <c r="N344" s="27"/>
      <c r="O344" s="27"/>
      <c r="P344" s="26"/>
      <c r="Q344" s="26"/>
      <c r="R344" s="26"/>
      <c r="S344" s="26"/>
      <c r="T344" s="26"/>
      <c r="U344" s="27"/>
      <c r="V344" s="143"/>
      <c r="W344" s="143"/>
      <c r="X344" s="143"/>
      <c r="Y344" s="143"/>
      <c r="Z344" s="143"/>
      <c r="AA344" s="23"/>
      <c r="AB344" s="36"/>
      <c r="AC344" s="37"/>
      <c r="AD344" s="100"/>
      <c r="AE344" s="37"/>
      <c r="AF344" s="37"/>
      <c r="AG344" s="37"/>
      <c r="AH344" s="37"/>
      <c r="AI344" s="37"/>
      <c r="AJ344" s="37"/>
      <c r="AK344" s="38"/>
      <c r="AL344" s="3"/>
      <c r="AM344" s="4"/>
      <c r="AN344" s="55"/>
      <c r="AO344" s="7"/>
      <c r="AP344" s="8"/>
      <c r="AQ344" s="3"/>
      <c r="AR344" s="3"/>
      <c r="AS344" s="2"/>
      <c r="AT344" s="143"/>
      <c r="AU344" s="143"/>
      <c r="AV344" s="376"/>
      <c r="AW344" s="233"/>
      <c r="AX344" s="257"/>
      <c r="AY344" s="258"/>
    </row>
    <row r="345" spans="1:51" ht="13.5" outlineLevel="1" thickBot="1" x14ac:dyDescent="0.25">
      <c r="A345" s="227"/>
      <c r="B345" s="227"/>
      <c r="C345" s="228"/>
      <c r="D345" s="25"/>
      <c r="E345" s="59"/>
      <c r="F345" s="59"/>
      <c r="G345" s="302"/>
      <c r="H345" s="345"/>
      <c r="I345" s="206"/>
      <c r="J345" s="15"/>
      <c r="K345" s="16"/>
      <c r="L345" s="139"/>
      <c r="M345" s="27"/>
      <c r="N345" s="27"/>
      <c r="O345" s="27"/>
      <c r="P345" s="26"/>
      <c r="Q345" s="26"/>
      <c r="R345" s="26"/>
      <c r="S345" s="26"/>
      <c r="T345" s="26"/>
      <c r="U345" s="27"/>
      <c r="V345" s="143"/>
      <c r="W345" s="143"/>
      <c r="X345" s="143"/>
      <c r="Y345" s="143"/>
      <c r="Z345" s="143"/>
      <c r="AA345" s="23"/>
      <c r="AB345" s="36"/>
      <c r="AC345" s="37"/>
      <c r="AD345" s="100"/>
      <c r="AE345" s="37"/>
      <c r="AF345" s="37"/>
      <c r="AG345" s="37"/>
      <c r="AH345" s="37"/>
      <c r="AI345" s="37"/>
      <c r="AJ345" s="37"/>
      <c r="AK345" s="38"/>
      <c r="AL345" s="154"/>
      <c r="AM345" s="149"/>
      <c r="AN345" s="248"/>
      <c r="AO345" s="248"/>
      <c r="AP345" s="154"/>
      <c r="AQ345" s="149"/>
      <c r="AR345" s="149"/>
      <c r="AS345" s="52"/>
      <c r="AT345" s="143"/>
      <c r="AU345" s="143"/>
      <c r="AV345" s="61"/>
      <c r="AW345" s="233"/>
      <c r="AX345" s="259"/>
      <c r="AY345" s="260"/>
    </row>
    <row r="346" spans="1:51" ht="13.5" customHeight="1" outlineLevel="1" thickBot="1" x14ac:dyDescent="0.25">
      <c r="A346" s="227"/>
      <c r="B346" s="227"/>
      <c r="C346" s="228"/>
      <c r="D346" s="25"/>
      <c r="E346" s="58"/>
      <c r="F346" s="58"/>
      <c r="G346" s="298"/>
      <c r="H346" s="343"/>
      <c r="I346" s="206"/>
      <c r="J346" s="15"/>
      <c r="K346" s="16"/>
      <c r="L346" s="139"/>
      <c r="M346" s="27"/>
      <c r="N346" s="27"/>
      <c r="O346" s="27"/>
      <c r="P346" s="26"/>
      <c r="Q346" s="26"/>
      <c r="R346" s="26"/>
      <c r="S346" s="26"/>
      <c r="T346" s="26"/>
      <c r="U346" s="27"/>
      <c r="V346" s="143"/>
      <c r="W346" s="143"/>
      <c r="X346" s="143"/>
      <c r="Y346" s="143"/>
      <c r="Z346" s="143"/>
      <c r="AA346" s="23"/>
      <c r="AB346" s="36"/>
      <c r="AC346" s="37"/>
      <c r="AD346" s="100"/>
      <c r="AE346" s="37"/>
      <c r="AF346" s="37"/>
      <c r="AG346" s="37"/>
      <c r="AH346" s="37"/>
      <c r="AI346" s="37"/>
      <c r="AJ346" s="37"/>
      <c r="AK346" s="38"/>
      <c r="AL346" s="3"/>
      <c r="AM346" s="4"/>
      <c r="AN346" s="4"/>
      <c r="AO346" s="7"/>
      <c r="AP346" s="8"/>
      <c r="AQ346" s="1"/>
      <c r="AR346" s="1"/>
      <c r="AS346" s="2"/>
      <c r="AT346" s="143"/>
      <c r="AU346" s="143"/>
      <c r="AV346" s="60"/>
      <c r="AW346" s="233"/>
      <c r="AX346" s="255"/>
      <c r="AY346" s="256"/>
    </row>
    <row r="347" spans="1:51" ht="13.5" outlineLevel="1" thickBot="1" x14ac:dyDescent="0.25">
      <c r="A347" s="227"/>
      <c r="B347" s="227"/>
      <c r="C347" s="228"/>
      <c r="D347" s="25"/>
      <c r="E347" s="59"/>
      <c r="F347" s="59"/>
      <c r="G347" s="299"/>
      <c r="H347" s="344"/>
      <c r="I347" s="206"/>
      <c r="J347" s="15"/>
      <c r="K347" s="16"/>
      <c r="L347" s="139"/>
      <c r="M347" s="27"/>
      <c r="N347" s="27"/>
      <c r="O347" s="27"/>
      <c r="P347" s="26"/>
      <c r="Q347" s="26"/>
      <c r="R347" s="26"/>
      <c r="S347" s="26"/>
      <c r="T347" s="26"/>
      <c r="U347" s="27"/>
      <c r="V347" s="143"/>
      <c r="W347" s="143"/>
      <c r="X347" s="143"/>
      <c r="Y347" s="143"/>
      <c r="Z347" s="143"/>
      <c r="AA347" s="23"/>
      <c r="AB347" s="36"/>
      <c r="AC347" s="37"/>
      <c r="AD347" s="100"/>
      <c r="AE347" s="37"/>
      <c r="AF347" s="37"/>
      <c r="AG347" s="37"/>
      <c r="AH347" s="37"/>
      <c r="AI347" s="37"/>
      <c r="AJ347" s="37"/>
      <c r="AK347" s="38"/>
      <c r="AL347" s="3"/>
      <c r="AM347" s="4"/>
      <c r="AN347" s="4"/>
      <c r="AO347" s="7"/>
      <c r="AP347" s="8"/>
      <c r="AQ347" s="3"/>
      <c r="AR347" s="3"/>
      <c r="AS347" s="2"/>
      <c r="AT347" s="143"/>
      <c r="AU347" s="143"/>
      <c r="AV347" s="375"/>
      <c r="AW347" s="233"/>
      <c r="AX347" s="179"/>
      <c r="AY347" s="180"/>
    </row>
    <row r="348" spans="1:51" ht="13.5" outlineLevel="1" thickBot="1" x14ac:dyDescent="0.25">
      <c r="A348" s="227"/>
      <c r="B348" s="227"/>
      <c r="C348" s="228"/>
      <c r="D348" s="25"/>
      <c r="E348" s="59"/>
      <c r="F348" s="59"/>
      <c r="G348" s="299"/>
      <c r="H348" s="344"/>
      <c r="I348" s="206"/>
      <c r="J348" s="15"/>
      <c r="K348" s="16"/>
      <c r="L348" s="139"/>
      <c r="M348" s="27"/>
      <c r="N348" s="27"/>
      <c r="O348" s="27"/>
      <c r="P348" s="26"/>
      <c r="Q348" s="26"/>
      <c r="R348" s="26"/>
      <c r="S348" s="26"/>
      <c r="T348" s="26"/>
      <c r="U348" s="27"/>
      <c r="V348" s="143"/>
      <c r="W348" s="143"/>
      <c r="X348" s="143"/>
      <c r="Y348" s="143"/>
      <c r="Z348" s="143"/>
      <c r="AA348" s="23"/>
      <c r="AB348" s="36"/>
      <c r="AC348" s="37"/>
      <c r="AD348" s="100"/>
      <c r="AE348" s="37"/>
      <c r="AF348" s="37"/>
      <c r="AG348" s="37"/>
      <c r="AH348" s="37"/>
      <c r="AI348" s="37"/>
      <c r="AJ348" s="37"/>
      <c r="AK348" s="38"/>
      <c r="AL348" s="3"/>
      <c r="AM348" s="4"/>
      <c r="AN348" s="4"/>
      <c r="AO348" s="7"/>
      <c r="AP348" s="8"/>
      <c r="AQ348" s="3"/>
      <c r="AR348" s="3"/>
      <c r="AS348" s="2"/>
      <c r="AT348" s="143"/>
      <c r="AU348" s="143"/>
      <c r="AV348" s="376"/>
      <c r="AW348" s="233"/>
      <c r="AX348" s="257"/>
      <c r="AY348" s="258"/>
    </row>
    <row r="349" spans="1:51" ht="13.5" outlineLevel="1" thickBot="1" x14ac:dyDescent="0.25">
      <c r="A349" s="227"/>
      <c r="B349" s="227"/>
      <c r="C349" s="228"/>
      <c r="D349" s="25"/>
      <c r="E349" s="59"/>
      <c r="F349" s="59"/>
      <c r="G349" s="299"/>
      <c r="H349" s="344"/>
      <c r="I349" s="206"/>
      <c r="J349" s="15"/>
      <c r="K349" s="16"/>
      <c r="L349" s="139"/>
      <c r="M349" s="27"/>
      <c r="N349" s="27"/>
      <c r="O349" s="27"/>
      <c r="P349" s="26"/>
      <c r="Q349" s="26"/>
      <c r="R349" s="26"/>
      <c r="S349" s="26"/>
      <c r="T349" s="26"/>
      <c r="U349" s="27"/>
      <c r="V349" s="143"/>
      <c r="W349" s="143"/>
      <c r="X349" s="143"/>
      <c r="Y349" s="143"/>
      <c r="Z349" s="143"/>
      <c r="AA349" s="23"/>
      <c r="AB349" s="36"/>
      <c r="AC349" s="37"/>
      <c r="AD349" s="100"/>
      <c r="AE349" s="37"/>
      <c r="AF349" s="37"/>
      <c r="AG349" s="37"/>
      <c r="AH349" s="37"/>
      <c r="AI349" s="37"/>
      <c r="AJ349" s="37"/>
      <c r="AK349" s="38"/>
      <c r="AL349" s="3"/>
      <c r="AM349" s="4"/>
      <c r="AN349" s="4"/>
      <c r="AO349" s="7"/>
      <c r="AP349" s="8"/>
      <c r="AQ349" s="3"/>
      <c r="AR349" s="3"/>
      <c r="AS349" s="2"/>
      <c r="AT349" s="143"/>
      <c r="AU349" s="143"/>
      <c r="AV349" s="62"/>
      <c r="AW349" s="233"/>
      <c r="AX349" s="259"/>
      <c r="AY349" s="260"/>
    </row>
    <row r="350" spans="1:51" ht="13.5" outlineLevel="1" thickBot="1" x14ac:dyDescent="0.25">
      <c r="A350" s="227"/>
      <c r="B350" s="227"/>
      <c r="C350" s="228"/>
      <c r="D350" s="25"/>
      <c r="E350" s="59"/>
      <c r="F350" s="59"/>
      <c r="G350" s="299"/>
      <c r="H350" s="344"/>
      <c r="I350" s="206"/>
      <c r="J350" s="15"/>
      <c r="K350" s="16"/>
      <c r="L350" s="139"/>
      <c r="M350" s="27"/>
      <c r="N350" s="27"/>
      <c r="O350" s="27"/>
      <c r="P350" s="26"/>
      <c r="Q350" s="26"/>
      <c r="R350" s="26"/>
      <c r="S350" s="26"/>
      <c r="T350" s="26"/>
      <c r="U350" s="27"/>
      <c r="V350" s="143"/>
      <c r="W350" s="143"/>
      <c r="X350" s="143"/>
      <c r="Y350" s="143"/>
      <c r="Z350" s="143"/>
      <c r="AA350" s="23"/>
      <c r="AB350" s="36"/>
      <c r="AC350" s="37"/>
      <c r="AD350" s="100"/>
      <c r="AE350" s="37"/>
      <c r="AF350" s="37"/>
      <c r="AG350" s="37"/>
      <c r="AH350" s="37"/>
      <c r="AI350" s="37"/>
      <c r="AJ350" s="37"/>
      <c r="AK350" s="38"/>
      <c r="AL350" s="3"/>
      <c r="AM350" s="4"/>
      <c r="AN350" s="4"/>
      <c r="AO350" s="7"/>
      <c r="AP350" s="8"/>
      <c r="AQ350" s="3"/>
      <c r="AR350" s="3"/>
      <c r="AS350" s="2"/>
      <c r="AT350" s="143"/>
      <c r="AU350" s="143"/>
      <c r="AV350" s="60"/>
      <c r="AW350" s="233"/>
      <c r="AX350" s="255"/>
      <c r="AY350" s="256"/>
    </row>
    <row r="351" spans="1:51" ht="13.5" outlineLevel="1" thickBot="1" x14ac:dyDescent="0.25">
      <c r="A351" s="227"/>
      <c r="B351" s="227"/>
      <c r="C351" s="228"/>
      <c r="D351" s="25"/>
      <c r="E351" s="59"/>
      <c r="F351" s="59"/>
      <c r="G351" s="299"/>
      <c r="H351" s="344"/>
      <c r="I351" s="206"/>
      <c r="J351" s="15"/>
      <c r="K351" s="16"/>
      <c r="L351" s="139"/>
      <c r="M351" s="27"/>
      <c r="N351" s="27"/>
      <c r="O351" s="27"/>
      <c r="P351" s="26"/>
      <c r="Q351" s="26"/>
      <c r="R351" s="26"/>
      <c r="S351" s="26"/>
      <c r="T351" s="26"/>
      <c r="U351" s="27"/>
      <c r="V351" s="143"/>
      <c r="W351" s="143"/>
      <c r="X351" s="143"/>
      <c r="Y351" s="143"/>
      <c r="Z351" s="143"/>
      <c r="AA351" s="23"/>
      <c r="AB351" s="36"/>
      <c r="AC351" s="37"/>
      <c r="AD351" s="100"/>
      <c r="AE351" s="37"/>
      <c r="AF351" s="37"/>
      <c r="AG351" s="37"/>
      <c r="AH351" s="37"/>
      <c r="AI351" s="37"/>
      <c r="AJ351" s="37"/>
      <c r="AK351" s="38"/>
      <c r="AL351" s="3"/>
      <c r="AM351" s="4"/>
      <c r="AN351" s="55"/>
      <c r="AO351" s="7"/>
      <c r="AP351" s="8"/>
      <c r="AQ351" s="3"/>
      <c r="AR351" s="3"/>
      <c r="AS351" s="2"/>
      <c r="AT351" s="143"/>
      <c r="AU351" s="143"/>
      <c r="AV351" s="375"/>
      <c r="AW351" s="233"/>
      <c r="AX351" s="179"/>
      <c r="AY351" s="180"/>
    </row>
    <row r="352" spans="1:51" ht="13.5" outlineLevel="1" thickBot="1" x14ac:dyDescent="0.25">
      <c r="A352" s="227"/>
      <c r="B352" s="227"/>
      <c r="C352" s="228"/>
      <c r="D352" s="25"/>
      <c r="E352" s="59"/>
      <c r="F352" s="59"/>
      <c r="G352" s="302"/>
      <c r="H352" s="345"/>
      <c r="I352" s="206"/>
      <c r="J352" s="15"/>
      <c r="K352" s="16"/>
      <c r="L352" s="139"/>
      <c r="M352" s="27"/>
      <c r="N352" s="27"/>
      <c r="O352" s="27"/>
      <c r="P352" s="26"/>
      <c r="Q352" s="26"/>
      <c r="R352" s="26"/>
      <c r="S352" s="26"/>
      <c r="T352" s="26"/>
      <c r="U352" s="27"/>
      <c r="V352" s="143"/>
      <c r="W352" s="143"/>
      <c r="X352" s="143"/>
      <c r="Y352" s="143"/>
      <c r="Z352" s="143"/>
      <c r="AA352" s="23"/>
      <c r="AB352" s="36"/>
      <c r="AC352" s="37"/>
      <c r="AD352" s="100"/>
      <c r="AE352" s="37"/>
      <c r="AF352" s="37"/>
      <c r="AG352" s="37"/>
      <c r="AH352" s="37"/>
      <c r="AI352" s="37"/>
      <c r="AJ352" s="37"/>
      <c r="AK352" s="38"/>
      <c r="AL352" s="154"/>
      <c r="AM352" s="149"/>
      <c r="AN352" s="248"/>
      <c r="AO352" s="248"/>
      <c r="AP352" s="154"/>
      <c r="AQ352" s="149"/>
      <c r="AR352" s="149"/>
      <c r="AS352" s="52"/>
      <c r="AT352" s="143"/>
      <c r="AU352" s="143"/>
      <c r="AV352" s="376"/>
      <c r="AW352" s="233"/>
      <c r="AX352" s="261"/>
      <c r="AY352" s="262"/>
    </row>
    <row r="353" spans="1:58" ht="13.5" outlineLevel="1" thickBot="1" x14ac:dyDescent="0.25">
      <c r="A353" s="227"/>
      <c r="B353" s="227"/>
      <c r="C353" s="228"/>
      <c r="D353" s="25"/>
      <c r="E353" s="58"/>
      <c r="F353" s="58"/>
      <c r="G353" s="298"/>
      <c r="H353" s="414"/>
      <c r="I353" s="206"/>
      <c r="J353" s="18"/>
      <c r="K353" s="19"/>
      <c r="L353" s="139"/>
      <c r="M353" s="27"/>
      <c r="N353" s="27"/>
      <c r="O353" s="27"/>
      <c r="P353" s="26"/>
      <c r="Q353" s="26"/>
      <c r="R353" s="26"/>
      <c r="S353" s="26"/>
      <c r="T353" s="26"/>
      <c r="U353" s="27"/>
      <c r="V353" s="143"/>
      <c r="W353" s="143"/>
      <c r="X353" s="143"/>
      <c r="Y353" s="143"/>
      <c r="Z353" s="143"/>
      <c r="AA353" s="23"/>
      <c r="AB353" s="36"/>
      <c r="AC353" s="37"/>
      <c r="AD353" s="100"/>
      <c r="AE353" s="37"/>
      <c r="AF353" s="37"/>
      <c r="AG353" s="37"/>
      <c r="AH353" s="37"/>
      <c r="AI353" s="37"/>
      <c r="AJ353" s="37"/>
      <c r="AK353" s="38"/>
      <c r="AL353" s="1"/>
      <c r="AM353" s="9"/>
      <c r="AN353" s="9"/>
      <c r="AO353" s="1"/>
      <c r="AP353" s="12"/>
      <c r="AQ353" s="1"/>
      <c r="AR353" s="1"/>
      <c r="AS353" s="2"/>
      <c r="AT353" s="143"/>
      <c r="AU353" s="143"/>
      <c r="AV353" s="61"/>
      <c r="AW353" s="233"/>
      <c r="AX353" s="255"/>
      <c r="AY353" s="263"/>
    </row>
    <row r="354" spans="1:58" ht="13.5" outlineLevel="1" thickBot="1" x14ac:dyDescent="0.25">
      <c r="A354" s="227"/>
      <c r="B354" s="227"/>
      <c r="C354" s="228"/>
      <c r="D354" s="25"/>
      <c r="E354" s="59"/>
      <c r="F354" s="59"/>
      <c r="G354" s="299"/>
      <c r="H354" s="299"/>
      <c r="I354" s="206"/>
      <c r="J354" s="18"/>
      <c r="K354" s="19"/>
      <c r="L354" s="139"/>
      <c r="M354" s="27"/>
      <c r="N354" s="27"/>
      <c r="O354" s="27"/>
      <c r="P354" s="26"/>
      <c r="Q354" s="26"/>
      <c r="R354" s="26"/>
      <c r="S354" s="26"/>
      <c r="T354" s="26"/>
      <c r="U354" s="27"/>
      <c r="V354" s="143"/>
      <c r="W354" s="143"/>
      <c r="X354" s="143"/>
      <c r="Y354" s="143"/>
      <c r="Z354" s="143"/>
      <c r="AA354" s="23"/>
      <c r="AB354" s="36"/>
      <c r="AC354" s="37"/>
      <c r="AD354" s="100"/>
      <c r="AE354" s="37"/>
      <c r="AF354" s="37"/>
      <c r="AG354" s="37"/>
      <c r="AH354" s="37"/>
      <c r="AI354" s="37"/>
      <c r="AJ354" s="37"/>
      <c r="AK354" s="38"/>
      <c r="AL354" s="1"/>
      <c r="AM354" s="9"/>
      <c r="AN354" s="9"/>
      <c r="AO354" s="1"/>
      <c r="AP354" s="11"/>
      <c r="AQ354" s="9"/>
      <c r="AR354" s="9"/>
      <c r="AS354" s="2"/>
      <c r="AT354" s="143"/>
      <c r="AU354" s="143"/>
      <c r="AV354" s="60"/>
      <c r="AW354" s="233"/>
      <c r="AX354" s="108"/>
      <c r="AY354" s="183"/>
    </row>
    <row r="355" spans="1:58" ht="13.5" outlineLevel="1" thickBot="1" x14ac:dyDescent="0.25">
      <c r="A355" s="227"/>
      <c r="B355" s="227"/>
      <c r="C355" s="228"/>
      <c r="D355" s="25"/>
      <c r="E355" s="59"/>
      <c r="F355" s="59"/>
      <c r="G355" s="299"/>
      <c r="H355" s="299"/>
      <c r="I355" s="206"/>
      <c r="J355" s="18"/>
      <c r="K355" s="19"/>
      <c r="L355" s="139"/>
      <c r="M355" s="27"/>
      <c r="N355" s="27"/>
      <c r="O355" s="27"/>
      <c r="P355" s="26"/>
      <c r="Q355" s="26"/>
      <c r="R355" s="26"/>
      <c r="S355" s="26"/>
      <c r="T355" s="26"/>
      <c r="U355" s="27"/>
      <c r="V355" s="143"/>
      <c r="W355" s="143"/>
      <c r="X355" s="143"/>
      <c r="Y355" s="143"/>
      <c r="Z355" s="143"/>
      <c r="AA355" s="23"/>
      <c r="AB355" s="36"/>
      <c r="AC355" s="37"/>
      <c r="AD355" s="100"/>
      <c r="AE355" s="37"/>
      <c r="AF355" s="37"/>
      <c r="AG355" s="37"/>
      <c r="AH355" s="37"/>
      <c r="AI355" s="37"/>
      <c r="AJ355" s="37"/>
      <c r="AK355" s="38"/>
      <c r="AL355" s="1"/>
      <c r="AM355" s="9"/>
      <c r="AN355" s="9"/>
      <c r="AO355" s="1"/>
      <c r="AP355" s="11"/>
      <c r="AQ355" s="1"/>
      <c r="AR355" s="1"/>
      <c r="AS355" s="2"/>
      <c r="AT355" s="143"/>
      <c r="AU355" s="143"/>
      <c r="AV355" s="375"/>
      <c r="AW355" s="233"/>
      <c r="AX355" s="104"/>
      <c r="AY355" s="219"/>
    </row>
    <row r="356" spans="1:58" ht="13.5" outlineLevel="1" thickBot="1" x14ac:dyDescent="0.25">
      <c r="A356" s="227"/>
      <c r="B356" s="227"/>
      <c r="C356" s="228"/>
      <c r="D356" s="25"/>
      <c r="E356" s="59"/>
      <c r="F356" s="59"/>
      <c r="G356" s="300"/>
      <c r="H356" s="421"/>
      <c r="I356" s="206"/>
      <c r="J356" s="18"/>
      <c r="K356" s="19"/>
      <c r="L356" s="139"/>
      <c r="M356" s="27"/>
      <c r="N356" s="27"/>
      <c r="O356" s="27"/>
      <c r="P356" s="26"/>
      <c r="Q356" s="26"/>
      <c r="R356" s="26"/>
      <c r="S356" s="26"/>
      <c r="T356" s="26"/>
      <c r="U356" s="27"/>
      <c r="V356" s="143"/>
      <c r="W356" s="143"/>
      <c r="X356" s="143"/>
      <c r="Y356" s="143"/>
      <c r="Z356" s="143"/>
      <c r="AA356" s="23"/>
      <c r="AB356" s="36"/>
      <c r="AC356" s="37"/>
      <c r="AD356" s="100"/>
      <c r="AE356" s="37"/>
      <c r="AF356" s="37"/>
      <c r="AG356" s="37"/>
      <c r="AH356" s="37"/>
      <c r="AI356" s="37"/>
      <c r="AJ356" s="37"/>
      <c r="AK356" s="38"/>
      <c r="AL356" s="20"/>
      <c r="AM356" s="9"/>
      <c r="AN356" s="9"/>
      <c r="AO356" s="20"/>
      <c r="AP356" s="9"/>
      <c r="AQ356" s="20"/>
      <c r="AR356" s="20"/>
      <c r="AS356" s="9"/>
      <c r="AT356" s="143"/>
      <c r="AU356" s="143"/>
      <c r="AV356" s="376"/>
      <c r="AW356" s="233"/>
      <c r="AX356" s="105"/>
      <c r="AY356" s="221"/>
    </row>
    <row r="357" spans="1:58" ht="14.25" customHeight="1" outlineLevel="1" thickTop="1" thickBot="1" x14ac:dyDescent="0.25">
      <c r="A357" s="419"/>
      <c r="B357" s="420"/>
      <c r="C357" s="303"/>
      <c r="D357" s="304"/>
      <c r="E357" s="304"/>
      <c r="F357" s="304"/>
      <c r="G357" s="305"/>
      <c r="H357" s="210"/>
      <c r="I357" s="102"/>
      <c r="J357" s="102"/>
      <c r="K357" s="292"/>
      <c r="L357" s="293"/>
      <c r="M357" s="293"/>
      <c r="N357" s="293"/>
      <c r="O357" s="294"/>
      <c r="P357" s="185"/>
      <c r="Q357" s="186"/>
      <c r="R357" s="186"/>
      <c r="S357" s="187"/>
      <c r="T357" s="187"/>
      <c r="U357" s="186"/>
      <c r="V357" s="363"/>
      <c r="W357" s="364"/>
      <c r="X357" s="315"/>
      <c r="Y357" s="316"/>
      <c r="Z357" s="315"/>
      <c r="AA357" s="317"/>
      <c r="AB357" s="318"/>
      <c r="AC357" s="316"/>
      <c r="AD357" s="377"/>
      <c r="AE357" s="316"/>
      <c r="AF357" s="377"/>
      <c r="AG357" s="316"/>
      <c r="AH357" s="323"/>
      <c r="AI357" s="316"/>
      <c r="AJ357" s="323"/>
      <c r="AK357" s="317"/>
      <c r="AL357" s="188"/>
      <c r="AM357" s="189"/>
      <c r="AN357" s="371"/>
      <c r="AO357" s="316"/>
      <c r="AP357" s="316"/>
      <c r="AQ357" s="190"/>
      <c r="AR357" s="190"/>
      <c r="AS357" s="107"/>
      <c r="AT357" s="191"/>
      <c r="AU357" s="192"/>
      <c r="AV357" s="193"/>
      <c r="AW357" s="193"/>
      <c r="AX357" s="194"/>
      <c r="AY357" s="195"/>
    </row>
    <row r="358" spans="1:58" ht="12.75" customHeight="1" outlineLevel="1" thickBot="1" x14ac:dyDescent="0.25">
      <c r="A358" s="418"/>
      <c r="B358" s="286"/>
      <c r="C358" s="306"/>
      <c r="D358" s="304"/>
      <c r="E358" s="304"/>
      <c r="F358" s="304"/>
      <c r="G358" s="305"/>
      <c r="H358" s="211"/>
      <c r="I358" s="212"/>
      <c r="J358" s="22"/>
      <c r="K358" s="295"/>
      <c r="L358" s="296"/>
      <c r="M358" s="296"/>
      <c r="N358" s="296"/>
      <c r="O358" s="297"/>
      <c r="P358" s="390"/>
      <c r="Q358" s="361"/>
      <c r="R358" s="361"/>
      <c r="S358" s="361"/>
      <c r="T358" s="361"/>
      <c r="U358" s="396"/>
      <c r="V358" s="357"/>
      <c r="W358" s="369"/>
      <c r="X358" s="357"/>
      <c r="Y358" s="320"/>
      <c r="Z358" s="357"/>
      <c r="AA358" s="320"/>
      <c r="AB358" s="319"/>
      <c r="AC358" s="379"/>
      <c r="AD358" s="319"/>
      <c r="AE358" s="320"/>
      <c r="AF358" s="319"/>
      <c r="AG358" s="320"/>
      <c r="AH358" s="319"/>
      <c r="AI358" s="320"/>
      <c r="AJ358" s="319"/>
      <c r="AK358" s="320"/>
      <c r="AL358" s="384"/>
      <c r="AM358" s="384"/>
      <c r="AN358" s="145"/>
      <c r="AO358" s="213"/>
      <c r="AP358" s="145"/>
      <c r="AQ358" s="384"/>
      <c r="AR358" s="384"/>
      <c r="AS358" s="422"/>
      <c r="AT358" s="286"/>
      <c r="AU358" s="286"/>
      <c r="AV358" s="382"/>
      <c r="AW358" s="286"/>
      <c r="AX358" s="286"/>
      <c r="AY358" s="287"/>
    </row>
    <row r="359" spans="1:58" ht="12.75" customHeight="1" outlineLevel="1" thickBot="1" x14ac:dyDescent="0.25">
      <c r="A359" s="418"/>
      <c r="B359" s="286"/>
      <c r="C359" s="359"/>
      <c r="D359" s="360"/>
      <c r="E359" s="360"/>
      <c r="F359" s="327"/>
      <c r="G359" s="328"/>
      <c r="H359" s="211"/>
      <c r="I359" s="214"/>
      <c r="J359" s="22"/>
      <c r="K359" s="357"/>
      <c r="L359" s="385"/>
      <c r="M359" s="385"/>
      <c r="N359" s="385"/>
      <c r="O359" s="369"/>
      <c r="P359" s="391"/>
      <c r="Q359" s="362"/>
      <c r="R359" s="362"/>
      <c r="S359" s="362"/>
      <c r="T359" s="362"/>
      <c r="U359" s="397"/>
      <c r="V359" s="358"/>
      <c r="W359" s="370"/>
      <c r="X359" s="358"/>
      <c r="Y359" s="322"/>
      <c r="Z359" s="358"/>
      <c r="AA359" s="322"/>
      <c r="AB359" s="380"/>
      <c r="AC359" s="381"/>
      <c r="AD359" s="321"/>
      <c r="AE359" s="322"/>
      <c r="AF359" s="321"/>
      <c r="AG359" s="322"/>
      <c r="AH359" s="321"/>
      <c r="AI359" s="322"/>
      <c r="AJ359" s="321"/>
      <c r="AK359" s="322"/>
      <c r="AL359" s="384"/>
      <c r="AM359" s="384"/>
      <c r="AN359" s="145"/>
      <c r="AO359" s="213"/>
      <c r="AP359" s="145"/>
      <c r="AQ359" s="384"/>
      <c r="AR359" s="384"/>
      <c r="AS359" s="422"/>
      <c r="AT359" s="286"/>
      <c r="AU359" s="286"/>
      <c r="AV359" s="382"/>
      <c r="AW359" s="286"/>
      <c r="AX359" s="286"/>
      <c r="AY359" s="287"/>
    </row>
    <row r="360" spans="1:58" ht="13.5" customHeight="1" outlineLevel="1" thickBot="1" x14ac:dyDescent="0.25">
      <c r="A360" s="427"/>
      <c r="B360" s="428"/>
      <c r="C360" s="404"/>
      <c r="D360" s="405"/>
      <c r="E360" s="405"/>
      <c r="F360" s="405"/>
      <c r="G360" s="389"/>
      <c r="H360" s="215"/>
      <c r="I360" s="216"/>
      <c r="J360" s="24"/>
      <c r="K360" s="386"/>
      <c r="L360" s="387"/>
      <c r="M360" s="387"/>
      <c r="N360" s="387"/>
      <c r="O360" s="388"/>
      <c r="P360" s="33"/>
      <c r="Q360" s="99"/>
      <c r="R360" s="99"/>
      <c r="S360" s="99"/>
      <c r="T360" s="99"/>
      <c r="U360" s="28"/>
      <c r="V360" s="334"/>
      <c r="W360" s="389"/>
      <c r="X360" s="334"/>
      <c r="Y360" s="335"/>
      <c r="Z360" s="334"/>
      <c r="AA360" s="335"/>
      <c r="AB360" s="338"/>
      <c r="AC360" s="339"/>
      <c r="AD360" s="338"/>
      <c r="AE360" s="339"/>
      <c r="AF360" s="338"/>
      <c r="AG360" s="339"/>
      <c r="AH360" s="338"/>
      <c r="AI360" s="339"/>
      <c r="AJ360" s="338"/>
      <c r="AK360" s="339"/>
      <c r="AL360" s="6"/>
      <c r="AM360" s="6"/>
      <c r="AN360" s="5"/>
      <c r="AO360" s="217"/>
      <c r="AP360" s="5"/>
      <c r="AQ360" s="6"/>
      <c r="AR360" s="6"/>
      <c r="AS360" s="6"/>
      <c r="AT360" s="99"/>
      <c r="AU360" s="99"/>
      <c r="AV360" s="63"/>
      <c r="AW360" s="99"/>
      <c r="AX360" s="99"/>
      <c r="AY360" s="288"/>
    </row>
    <row r="361" spans="1:58" ht="50.1" customHeight="1" thickTop="1" thickBot="1" x14ac:dyDescent="0.25">
      <c r="A361" s="289"/>
      <c r="B361" s="340"/>
      <c r="C361" s="340"/>
      <c r="D361" s="340"/>
      <c r="E361" s="340"/>
      <c r="F361" s="340"/>
      <c r="G361" s="340"/>
      <c r="H361" s="341"/>
      <c r="I361" s="341"/>
      <c r="J361" s="341"/>
      <c r="K361" s="341"/>
      <c r="L361" s="341"/>
      <c r="M361" s="341"/>
      <c r="N361" s="341"/>
      <c r="O361" s="341"/>
      <c r="P361" s="341"/>
      <c r="Q361" s="341"/>
      <c r="R361" s="341"/>
      <c r="S361" s="341"/>
      <c r="T361" s="341"/>
      <c r="U361" s="341"/>
      <c r="V361" s="341"/>
      <c r="W361" s="341"/>
      <c r="X361" s="341"/>
      <c r="Y361" s="341"/>
      <c r="Z361" s="341"/>
      <c r="AA361" s="341"/>
      <c r="AB361" s="341"/>
      <c r="AC361" s="341"/>
      <c r="AD361" s="341"/>
      <c r="AE361" s="341"/>
      <c r="AF361" s="341"/>
      <c r="AG361" s="341"/>
      <c r="AH361" s="341"/>
      <c r="AI361" s="341"/>
      <c r="AJ361" s="341"/>
      <c r="AK361" s="341"/>
      <c r="AL361" s="341"/>
      <c r="AM361" s="341"/>
      <c r="AN361" s="341"/>
      <c r="AO361" s="341"/>
      <c r="AP361" s="341"/>
      <c r="AQ361" s="341"/>
      <c r="AR361" s="341"/>
      <c r="AS361" s="341"/>
      <c r="AT361" s="341"/>
      <c r="AU361" s="341"/>
      <c r="AV361" s="341"/>
      <c r="AW361" s="341"/>
      <c r="AX361" s="341"/>
      <c r="AY361" s="342"/>
    </row>
    <row r="362" spans="1:58" ht="35.25" customHeight="1" outlineLevel="1" thickTop="1" thickBot="1" x14ac:dyDescent="0.3">
      <c r="A362" s="399"/>
      <c r="B362" s="411"/>
      <c r="C362" s="406"/>
      <c r="D362" s="392"/>
      <c r="E362" s="157"/>
      <c r="F362" s="157"/>
      <c r="G362" s="307"/>
      <c r="H362" s="372"/>
      <c r="I362" s="365"/>
      <c r="J362" s="346"/>
      <c r="K362" s="349"/>
      <c r="L362" s="415"/>
      <c r="M362" s="415"/>
      <c r="N362" s="392"/>
      <c r="O362" s="395"/>
      <c r="P362" s="398"/>
      <c r="Q362" s="398"/>
      <c r="R362" s="398"/>
      <c r="S362" s="331"/>
      <c r="T362" s="331"/>
      <c r="U362" s="398"/>
      <c r="V362" s="331"/>
      <c r="W362" s="331"/>
      <c r="X362" s="331"/>
      <c r="Y362" s="331"/>
      <c r="Z362" s="331"/>
      <c r="AA362" s="324"/>
      <c r="AB362" s="353"/>
      <c r="AC362" s="354"/>
      <c r="AD362" s="354"/>
      <c r="AE362" s="354"/>
      <c r="AF362" s="354"/>
      <c r="AG362" s="354"/>
      <c r="AH362" s="354"/>
      <c r="AI362" s="354"/>
      <c r="AJ362" s="354"/>
      <c r="AK362" s="355"/>
      <c r="AL362" s="310"/>
      <c r="AM362" s="311"/>
      <c r="AN362" s="312"/>
      <c r="AO362" s="429"/>
      <c r="AP362" s="429"/>
      <c r="AQ362" s="203"/>
      <c r="AR362" s="203"/>
      <c r="AS362" s="160"/>
      <c r="AT362" s="329"/>
      <c r="AU362" s="423"/>
      <c r="AV362" s="425"/>
      <c r="AW362" s="409"/>
      <c r="AX362" s="280"/>
      <c r="AY362" s="281"/>
      <c r="BB362" s="31"/>
      <c r="BF362" s="161"/>
    </row>
    <row r="363" spans="1:58" ht="30" customHeight="1" outlineLevel="1" thickBot="1" x14ac:dyDescent="0.3">
      <c r="A363" s="400"/>
      <c r="B363" s="412"/>
      <c r="C363" s="407"/>
      <c r="D363" s="393"/>
      <c r="E363" s="162"/>
      <c r="F363" s="162"/>
      <c r="G363" s="308"/>
      <c r="H363" s="373"/>
      <c r="I363" s="366"/>
      <c r="J363" s="347"/>
      <c r="K363" s="332"/>
      <c r="L363" s="416"/>
      <c r="M363" s="416"/>
      <c r="N363" s="393"/>
      <c r="O363" s="393"/>
      <c r="P363" s="332"/>
      <c r="Q363" s="332"/>
      <c r="R363" s="332"/>
      <c r="S363" s="332"/>
      <c r="T363" s="332"/>
      <c r="U363" s="332"/>
      <c r="V363" s="332"/>
      <c r="W363" s="332"/>
      <c r="X363" s="332"/>
      <c r="Y363" s="332"/>
      <c r="Z363" s="332"/>
      <c r="AA363" s="325"/>
      <c r="AB363" s="313"/>
      <c r="AC363" s="314"/>
      <c r="AD363" s="336"/>
      <c r="AE363" s="314"/>
      <c r="AF363" s="336"/>
      <c r="AG363" s="314"/>
      <c r="AH363" s="337"/>
      <c r="AI363" s="314"/>
      <c r="AJ363" s="337"/>
      <c r="AK363" s="378"/>
      <c r="AL363" s="163"/>
      <c r="AM363" s="140"/>
      <c r="AN363" s="204"/>
      <c r="AO363" s="205"/>
      <c r="AP363" s="205"/>
      <c r="AQ363" s="106"/>
      <c r="AR363" s="106"/>
      <c r="AS363" s="140"/>
      <c r="AT363" s="330"/>
      <c r="AU363" s="424"/>
      <c r="AV363" s="426"/>
      <c r="AW363" s="410"/>
      <c r="AX363" s="282"/>
      <c r="AY363" s="283"/>
      <c r="BF363" s="161"/>
    </row>
    <row r="364" spans="1:58" ht="30" customHeight="1" outlineLevel="1" thickBot="1" x14ac:dyDescent="0.25">
      <c r="A364" s="401"/>
      <c r="B364" s="413"/>
      <c r="C364" s="408"/>
      <c r="D364" s="394"/>
      <c r="E364" s="167"/>
      <c r="F364" s="167"/>
      <c r="G364" s="309"/>
      <c r="H364" s="374"/>
      <c r="I364" s="367"/>
      <c r="J364" s="348"/>
      <c r="K364" s="333"/>
      <c r="L364" s="417"/>
      <c r="M364" s="417"/>
      <c r="N364" s="394"/>
      <c r="O364" s="394"/>
      <c r="P364" s="333"/>
      <c r="Q364" s="333"/>
      <c r="R364" s="333"/>
      <c r="S364" s="333"/>
      <c r="T364" s="333"/>
      <c r="U364" s="333"/>
      <c r="V364" s="333"/>
      <c r="W364" s="333"/>
      <c r="X364" s="333"/>
      <c r="Y364" s="333"/>
      <c r="Z364" s="333"/>
      <c r="AA364" s="326"/>
      <c r="AB364" s="350"/>
      <c r="AC364" s="351"/>
      <c r="AD364" s="352"/>
      <c r="AE364" s="352"/>
      <c r="AF364" s="352"/>
      <c r="AG364" s="352"/>
      <c r="AH364" s="351"/>
      <c r="AI364" s="351"/>
      <c r="AJ364" s="352"/>
      <c r="AK364" s="356"/>
      <c r="AL364" s="350"/>
      <c r="AM364" s="351"/>
      <c r="AN364" s="351"/>
      <c r="AO364" s="351"/>
      <c r="AP364" s="351"/>
      <c r="AQ364" s="351"/>
      <c r="AR364" s="351"/>
      <c r="AS364" s="368"/>
      <c r="AT364" s="168"/>
      <c r="AU364" s="169"/>
      <c r="AV364" s="170"/>
      <c r="AW364" s="171"/>
      <c r="AX364" s="284"/>
      <c r="AY364" s="285"/>
      <c r="BF364" s="172"/>
    </row>
    <row r="365" spans="1:58" ht="14.25" outlineLevel="1" thickTop="1" thickBot="1" x14ac:dyDescent="0.25">
      <c r="A365" s="227"/>
      <c r="B365" s="227"/>
      <c r="C365" s="228"/>
      <c r="D365" s="25"/>
      <c r="E365" s="58"/>
      <c r="F365" s="58"/>
      <c r="G365" s="301"/>
      <c r="H365" s="414"/>
      <c r="I365" s="206"/>
      <c r="J365" s="15"/>
      <c r="K365" s="16"/>
      <c r="L365" s="139"/>
      <c r="M365" s="27"/>
      <c r="N365" s="27"/>
      <c r="O365" s="27"/>
      <c r="P365" s="26"/>
      <c r="Q365" s="26"/>
      <c r="R365" s="26"/>
      <c r="S365" s="26"/>
      <c r="T365" s="26"/>
      <c r="U365" s="27"/>
      <c r="V365" s="143"/>
      <c r="W365" s="143"/>
      <c r="X365" s="143"/>
      <c r="Y365" s="143"/>
      <c r="Z365" s="143"/>
      <c r="AA365" s="23"/>
      <c r="AB365" s="36"/>
      <c r="AC365" s="37"/>
      <c r="AD365" s="100"/>
      <c r="AE365" s="37"/>
      <c r="AF365" s="37"/>
      <c r="AG365" s="37"/>
      <c r="AH365" s="37"/>
      <c r="AI365" s="37"/>
      <c r="AJ365" s="37"/>
      <c r="AK365" s="38"/>
      <c r="AL365" s="1"/>
      <c r="AM365" s="4"/>
      <c r="AN365" s="4"/>
      <c r="AO365" s="7"/>
      <c r="AP365" s="8"/>
      <c r="AQ365" s="3"/>
      <c r="AR365" s="3"/>
      <c r="AS365" s="2"/>
      <c r="AT365" s="143"/>
      <c r="AU365" s="143"/>
      <c r="AV365" s="10"/>
      <c r="AW365" s="233"/>
      <c r="AX365" s="103"/>
      <c r="AY365" s="218"/>
    </row>
    <row r="366" spans="1:58" ht="13.5" outlineLevel="1" thickBot="1" x14ac:dyDescent="0.25">
      <c r="A366" s="227"/>
      <c r="B366" s="227"/>
      <c r="C366" s="228"/>
      <c r="D366" s="25"/>
      <c r="E366" s="59"/>
      <c r="F366" s="59"/>
      <c r="G366" s="299"/>
      <c r="H366" s="299"/>
      <c r="I366" s="206"/>
      <c r="J366" s="15"/>
      <c r="K366" s="16"/>
      <c r="L366" s="139"/>
      <c r="M366" s="27"/>
      <c r="N366" s="27"/>
      <c r="O366" s="27"/>
      <c r="P366" s="26"/>
      <c r="Q366" s="26"/>
      <c r="R366" s="26"/>
      <c r="S366" s="26"/>
      <c r="T366" s="26"/>
      <c r="U366" s="27"/>
      <c r="V366" s="143"/>
      <c r="W366" s="143"/>
      <c r="X366" s="143"/>
      <c r="Y366" s="143"/>
      <c r="Z366" s="143"/>
      <c r="AA366" s="23"/>
      <c r="AB366" s="36"/>
      <c r="AC366" s="37"/>
      <c r="AD366" s="100"/>
      <c r="AE366" s="37"/>
      <c r="AF366" s="37"/>
      <c r="AG366" s="37"/>
      <c r="AH366" s="37"/>
      <c r="AI366" s="37"/>
      <c r="AJ366" s="37"/>
      <c r="AK366" s="38"/>
      <c r="AL366" s="1"/>
      <c r="AM366" s="4"/>
      <c r="AN366" s="4"/>
      <c r="AO366" s="7"/>
      <c r="AP366" s="8"/>
      <c r="AQ366" s="3"/>
      <c r="AR366" s="3"/>
      <c r="AS366" s="2"/>
      <c r="AT366" s="143"/>
      <c r="AU366" s="143"/>
      <c r="AV366" s="10"/>
      <c r="AW366" s="233"/>
      <c r="AX366" s="104"/>
      <c r="AY366" s="219"/>
    </row>
    <row r="367" spans="1:58" ht="13.5" outlineLevel="1" thickBot="1" x14ac:dyDescent="0.25">
      <c r="A367" s="227"/>
      <c r="B367" s="227"/>
      <c r="C367" s="228"/>
      <c r="D367" s="25"/>
      <c r="E367" s="59"/>
      <c r="F367" s="59"/>
      <c r="G367" s="299"/>
      <c r="H367" s="299"/>
      <c r="I367" s="206"/>
      <c r="J367" s="15"/>
      <c r="K367" s="16"/>
      <c r="L367" s="139"/>
      <c r="M367" s="27"/>
      <c r="N367" s="27"/>
      <c r="O367" s="27"/>
      <c r="P367" s="26"/>
      <c r="Q367" s="26"/>
      <c r="R367" s="26"/>
      <c r="S367" s="26"/>
      <c r="T367" s="26"/>
      <c r="U367" s="27"/>
      <c r="V367" s="143"/>
      <c r="W367" s="143"/>
      <c r="X367" s="143"/>
      <c r="Y367" s="143"/>
      <c r="Z367" s="143"/>
      <c r="AA367" s="23"/>
      <c r="AB367" s="36"/>
      <c r="AC367" s="37"/>
      <c r="AD367" s="100"/>
      <c r="AE367" s="37"/>
      <c r="AF367" s="37"/>
      <c r="AG367" s="37"/>
      <c r="AH367" s="37"/>
      <c r="AI367" s="37"/>
      <c r="AJ367" s="37"/>
      <c r="AK367" s="38"/>
      <c r="AL367" s="1"/>
      <c r="AM367" s="4"/>
      <c r="AN367" s="4"/>
      <c r="AO367" s="7"/>
      <c r="AP367" s="8"/>
      <c r="AQ367" s="3"/>
      <c r="AR367" s="3"/>
      <c r="AS367" s="2"/>
      <c r="AT367" s="143"/>
      <c r="AU367" s="143"/>
      <c r="AV367" s="10"/>
      <c r="AW367" s="233"/>
      <c r="AX367" s="138"/>
      <c r="AY367" s="178"/>
    </row>
    <row r="368" spans="1:58" ht="13.5" outlineLevel="1" thickBot="1" x14ac:dyDescent="0.25">
      <c r="A368" s="227"/>
      <c r="B368" s="227"/>
      <c r="C368" s="228"/>
      <c r="D368" s="25"/>
      <c r="E368" s="59"/>
      <c r="F368" s="59"/>
      <c r="G368" s="299"/>
      <c r="H368" s="299"/>
      <c r="I368" s="206"/>
      <c r="J368" s="15"/>
      <c r="K368" s="16"/>
      <c r="L368" s="139"/>
      <c r="M368" s="27"/>
      <c r="N368" s="27"/>
      <c r="O368" s="27"/>
      <c r="P368" s="26"/>
      <c r="Q368" s="26"/>
      <c r="R368" s="26"/>
      <c r="S368" s="26"/>
      <c r="T368" s="26"/>
      <c r="U368" s="27"/>
      <c r="V368" s="143"/>
      <c r="W368" s="143"/>
      <c r="X368" s="143"/>
      <c r="Y368" s="143"/>
      <c r="Z368" s="143"/>
      <c r="AA368" s="23"/>
      <c r="AB368" s="36"/>
      <c r="AC368" s="37"/>
      <c r="AD368" s="100"/>
      <c r="AE368" s="37"/>
      <c r="AF368" s="37"/>
      <c r="AG368" s="37"/>
      <c r="AH368" s="37"/>
      <c r="AI368" s="37"/>
      <c r="AJ368" s="37"/>
      <c r="AK368" s="38"/>
      <c r="AL368" s="1"/>
      <c r="AM368" s="9"/>
      <c r="AN368" s="9"/>
      <c r="AO368" s="1"/>
      <c r="AP368" s="11"/>
      <c r="AQ368" s="1"/>
      <c r="AR368" s="1"/>
      <c r="AS368" s="2"/>
      <c r="AT368" s="143"/>
      <c r="AU368" s="143"/>
      <c r="AV368" s="10"/>
      <c r="AW368" s="233"/>
      <c r="AX368" s="264"/>
      <c r="AY368" s="265"/>
    </row>
    <row r="369" spans="1:51" ht="13.5" outlineLevel="1" thickBot="1" x14ac:dyDescent="0.25">
      <c r="A369" s="227"/>
      <c r="B369" s="227"/>
      <c r="C369" s="228"/>
      <c r="D369" s="25"/>
      <c r="E369" s="59"/>
      <c r="F369" s="59"/>
      <c r="G369" s="302"/>
      <c r="H369" s="302"/>
      <c r="I369" s="206"/>
      <c r="J369" s="15"/>
      <c r="K369" s="16"/>
      <c r="L369" s="139"/>
      <c r="M369" s="27"/>
      <c r="N369" s="27"/>
      <c r="O369" s="27"/>
      <c r="P369" s="26"/>
      <c r="Q369" s="26"/>
      <c r="R369" s="26"/>
      <c r="S369" s="26"/>
      <c r="T369" s="26"/>
      <c r="U369" s="27"/>
      <c r="V369" s="143"/>
      <c r="W369" s="143"/>
      <c r="X369" s="143"/>
      <c r="Y369" s="143"/>
      <c r="Z369" s="143"/>
      <c r="AA369" s="23"/>
      <c r="AB369" s="36"/>
      <c r="AC369" s="37"/>
      <c r="AD369" s="100"/>
      <c r="AE369" s="37"/>
      <c r="AF369" s="37"/>
      <c r="AG369" s="37"/>
      <c r="AH369" s="37"/>
      <c r="AI369" s="37"/>
      <c r="AJ369" s="37"/>
      <c r="AK369" s="38"/>
      <c r="AL369" s="154"/>
      <c r="AM369" s="149"/>
      <c r="AN369" s="248"/>
      <c r="AO369" s="149"/>
      <c r="AP369" s="154"/>
      <c r="AQ369" s="149"/>
      <c r="AR369" s="149"/>
      <c r="AS369" s="52"/>
      <c r="AT369" s="143"/>
      <c r="AU369" s="143"/>
      <c r="AV369" s="10"/>
      <c r="AW369" s="233"/>
      <c r="AX369" s="255"/>
      <c r="AY369" s="263"/>
    </row>
    <row r="370" spans="1:51" ht="13.5" customHeight="1" outlineLevel="1" thickBot="1" x14ac:dyDescent="0.25">
      <c r="A370" s="227"/>
      <c r="B370" s="227"/>
      <c r="C370" s="228"/>
      <c r="D370" s="25"/>
      <c r="E370" s="58"/>
      <c r="F370" s="58"/>
      <c r="G370" s="298"/>
      <c r="H370" s="343"/>
      <c r="I370" s="206"/>
      <c r="J370" s="15"/>
      <c r="K370" s="16"/>
      <c r="L370" s="139"/>
      <c r="M370" s="27"/>
      <c r="N370" s="27"/>
      <c r="O370" s="27"/>
      <c r="P370" s="26"/>
      <c r="Q370" s="26"/>
      <c r="R370" s="26"/>
      <c r="S370" s="26"/>
      <c r="T370" s="26"/>
      <c r="U370" s="27"/>
      <c r="V370" s="143"/>
      <c r="W370" s="143"/>
      <c r="X370" s="143"/>
      <c r="Y370" s="143"/>
      <c r="Z370" s="143"/>
      <c r="AA370" s="23"/>
      <c r="AB370" s="36"/>
      <c r="AC370" s="37"/>
      <c r="AD370" s="100"/>
      <c r="AE370" s="37"/>
      <c r="AF370" s="37"/>
      <c r="AG370" s="37"/>
      <c r="AH370" s="37"/>
      <c r="AI370" s="37"/>
      <c r="AJ370" s="37"/>
      <c r="AK370" s="38"/>
      <c r="AL370" s="1"/>
      <c r="AM370" s="4"/>
      <c r="AN370" s="4"/>
      <c r="AO370" s="7"/>
      <c r="AP370" s="8"/>
      <c r="AQ370" s="1"/>
      <c r="AR370" s="1"/>
      <c r="AS370" s="2"/>
      <c r="AT370" s="143"/>
      <c r="AU370" s="143"/>
      <c r="AV370" s="10"/>
      <c r="AW370" s="233"/>
      <c r="AX370" s="276"/>
      <c r="AY370" s="277"/>
    </row>
    <row r="371" spans="1:51" ht="13.5" outlineLevel="1" thickBot="1" x14ac:dyDescent="0.25">
      <c r="A371" s="227"/>
      <c r="B371" s="227"/>
      <c r="C371" s="228"/>
      <c r="D371" s="25"/>
      <c r="E371" s="59"/>
      <c r="F371" s="59"/>
      <c r="G371" s="299"/>
      <c r="H371" s="344"/>
      <c r="I371" s="206"/>
      <c r="J371" s="15"/>
      <c r="K371" s="16"/>
      <c r="L371" s="139"/>
      <c r="M371" s="27"/>
      <c r="N371" s="27"/>
      <c r="O371" s="27"/>
      <c r="P371" s="26"/>
      <c r="Q371" s="26"/>
      <c r="R371" s="26"/>
      <c r="S371" s="26"/>
      <c r="T371" s="26"/>
      <c r="U371" s="27"/>
      <c r="V371" s="143"/>
      <c r="W371" s="143"/>
      <c r="X371" s="143"/>
      <c r="Y371" s="143"/>
      <c r="Z371" s="143"/>
      <c r="AA371" s="23"/>
      <c r="AB371" s="36"/>
      <c r="AC371" s="37"/>
      <c r="AD371" s="100"/>
      <c r="AE371" s="37"/>
      <c r="AF371" s="37"/>
      <c r="AG371" s="37"/>
      <c r="AH371" s="37"/>
      <c r="AI371" s="37"/>
      <c r="AJ371" s="37"/>
      <c r="AK371" s="38"/>
      <c r="AL371" s="3"/>
      <c r="AM371" s="4"/>
      <c r="AN371" s="4"/>
      <c r="AO371" s="7"/>
      <c r="AP371" s="8"/>
      <c r="AQ371" s="3"/>
      <c r="AR371" s="3"/>
      <c r="AS371" s="2"/>
      <c r="AT371" s="143"/>
      <c r="AU371" s="143"/>
      <c r="AV371" s="10"/>
      <c r="AW371" s="233"/>
      <c r="AX371" s="266"/>
      <c r="AY371" s="267"/>
    </row>
    <row r="372" spans="1:51" ht="13.5" outlineLevel="1" thickBot="1" x14ac:dyDescent="0.25">
      <c r="A372" s="227"/>
      <c r="B372" s="227"/>
      <c r="C372" s="228"/>
      <c r="D372" s="25"/>
      <c r="E372" s="59"/>
      <c r="F372" s="59"/>
      <c r="G372" s="299"/>
      <c r="H372" s="344"/>
      <c r="I372" s="206"/>
      <c r="J372" s="15"/>
      <c r="K372" s="16"/>
      <c r="L372" s="139"/>
      <c r="M372" s="27"/>
      <c r="N372" s="27"/>
      <c r="O372" s="27"/>
      <c r="P372" s="26"/>
      <c r="Q372" s="26"/>
      <c r="R372" s="26"/>
      <c r="S372" s="26"/>
      <c r="T372" s="26"/>
      <c r="U372" s="27"/>
      <c r="V372" s="143"/>
      <c r="W372" s="143"/>
      <c r="X372" s="143"/>
      <c r="Y372" s="143"/>
      <c r="Z372" s="143"/>
      <c r="AA372" s="23"/>
      <c r="AB372" s="36"/>
      <c r="AC372" s="37"/>
      <c r="AD372" s="100"/>
      <c r="AE372" s="37"/>
      <c r="AF372" s="37"/>
      <c r="AG372" s="37"/>
      <c r="AH372" s="37"/>
      <c r="AI372" s="37"/>
      <c r="AJ372" s="37"/>
      <c r="AK372" s="38"/>
      <c r="AL372" s="3"/>
      <c r="AM372" s="55"/>
      <c r="AN372" s="4"/>
      <c r="AO372" s="7"/>
      <c r="AP372" s="8"/>
      <c r="AQ372" s="3"/>
      <c r="AR372" s="3"/>
      <c r="AS372" s="2"/>
      <c r="AT372" s="143"/>
      <c r="AU372" s="143"/>
      <c r="AV372" s="10"/>
      <c r="AW372" s="233"/>
      <c r="AX372" s="274"/>
      <c r="AY372" s="275"/>
    </row>
    <row r="373" spans="1:51" ht="13.5" outlineLevel="1" thickBot="1" x14ac:dyDescent="0.25">
      <c r="A373" s="227"/>
      <c r="B373" s="227"/>
      <c r="C373" s="228"/>
      <c r="D373" s="25"/>
      <c r="E373" s="59"/>
      <c r="F373" s="59"/>
      <c r="G373" s="299"/>
      <c r="H373" s="344"/>
      <c r="I373" s="206"/>
      <c r="J373" s="15"/>
      <c r="K373" s="16"/>
      <c r="L373" s="139"/>
      <c r="M373" s="27"/>
      <c r="N373" s="27"/>
      <c r="O373" s="27"/>
      <c r="P373" s="26"/>
      <c r="Q373" s="26"/>
      <c r="R373" s="26"/>
      <c r="S373" s="26"/>
      <c r="T373" s="26"/>
      <c r="U373" s="27"/>
      <c r="V373" s="143"/>
      <c r="W373" s="143"/>
      <c r="X373" s="143"/>
      <c r="Y373" s="143"/>
      <c r="Z373" s="143"/>
      <c r="AA373" s="23"/>
      <c r="AB373" s="36"/>
      <c r="AC373" s="37"/>
      <c r="AD373" s="100"/>
      <c r="AE373" s="37"/>
      <c r="AF373" s="37"/>
      <c r="AG373" s="37"/>
      <c r="AH373" s="37"/>
      <c r="AI373" s="37"/>
      <c r="AJ373" s="37"/>
      <c r="AK373" s="38"/>
      <c r="AL373" s="3"/>
      <c r="AM373" s="4"/>
      <c r="AN373" s="4"/>
      <c r="AO373" s="7"/>
      <c r="AP373" s="8"/>
      <c r="AQ373" s="3"/>
      <c r="AR373" s="3"/>
      <c r="AS373" s="2"/>
      <c r="AT373" s="143"/>
      <c r="AU373" s="143"/>
      <c r="AV373" s="10"/>
      <c r="AW373" s="233"/>
      <c r="AX373" s="276"/>
      <c r="AY373" s="277"/>
    </row>
    <row r="374" spans="1:51" ht="13.5" outlineLevel="1" thickBot="1" x14ac:dyDescent="0.25">
      <c r="A374" s="227"/>
      <c r="B374" s="227"/>
      <c r="C374" s="228"/>
      <c r="D374" s="25"/>
      <c r="E374" s="59"/>
      <c r="F374" s="59"/>
      <c r="G374" s="299"/>
      <c r="H374" s="344"/>
      <c r="I374" s="206"/>
      <c r="J374" s="15"/>
      <c r="K374" s="16"/>
      <c r="L374" s="139"/>
      <c r="M374" s="27"/>
      <c r="N374" s="27"/>
      <c r="O374" s="27"/>
      <c r="P374" s="26"/>
      <c r="Q374" s="26"/>
      <c r="R374" s="26"/>
      <c r="S374" s="26"/>
      <c r="T374" s="26"/>
      <c r="U374" s="27"/>
      <c r="V374" s="143"/>
      <c r="W374" s="143"/>
      <c r="X374" s="143"/>
      <c r="Y374" s="143"/>
      <c r="Z374" s="143"/>
      <c r="AA374" s="23"/>
      <c r="AB374" s="36"/>
      <c r="AC374" s="37"/>
      <c r="AD374" s="100"/>
      <c r="AE374" s="37"/>
      <c r="AF374" s="37"/>
      <c r="AG374" s="37"/>
      <c r="AH374" s="37"/>
      <c r="AI374" s="37"/>
      <c r="AJ374" s="37"/>
      <c r="AK374" s="38"/>
      <c r="AL374" s="3"/>
      <c r="AM374" s="4"/>
      <c r="AN374" s="4"/>
      <c r="AO374" s="7"/>
      <c r="AP374" s="8"/>
      <c r="AQ374" s="3"/>
      <c r="AR374" s="3"/>
      <c r="AS374" s="2"/>
      <c r="AT374" s="143"/>
      <c r="AU374" s="143"/>
      <c r="AV374" s="10"/>
      <c r="AW374" s="233"/>
      <c r="AX374" s="268"/>
      <c r="AY374" s="269"/>
    </row>
    <row r="375" spans="1:51" ht="13.5" outlineLevel="1" thickBot="1" x14ac:dyDescent="0.25">
      <c r="A375" s="227"/>
      <c r="B375" s="227"/>
      <c r="C375" s="228"/>
      <c r="D375" s="25"/>
      <c r="E375" s="59"/>
      <c r="F375" s="59"/>
      <c r="G375" s="299"/>
      <c r="H375" s="344"/>
      <c r="I375" s="206"/>
      <c r="J375" s="15"/>
      <c r="K375" s="16"/>
      <c r="L375" s="139"/>
      <c r="M375" s="27"/>
      <c r="N375" s="27"/>
      <c r="O375" s="27"/>
      <c r="P375" s="26"/>
      <c r="Q375" s="26"/>
      <c r="R375" s="26"/>
      <c r="S375" s="26"/>
      <c r="T375" s="26"/>
      <c r="U375" s="27"/>
      <c r="V375" s="143"/>
      <c r="W375" s="143"/>
      <c r="X375" s="143"/>
      <c r="Y375" s="143"/>
      <c r="Z375" s="143"/>
      <c r="AA375" s="23"/>
      <c r="AB375" s="36"/>
      <c r="AC375" s="37"/>
      <c r="AD375" s="100"/>
      <c r="AE375" s="37"/>
      <c r="AF375" s="37"/>
      <c r="AG375" s="37"/>
      <c r="AH375" s="37"/>
      <c r="AI375" s="37"/>
      <c r="AJ375" s="37"/>
      <c r="AK375" s="38"/>
      <c r="AL375" s="3"/>
      <c r="AM375" s="4"/>
      <c r="AN375" s="55"/>
      <c r="AO375" s="7"/>
      <c r="AP375" s="8"/>
      <c r="AQ375" s="3"/>
      <c r="AR375" s="3"/>
      <c r="AS375" s="2"/>
      <c r="AT375" s="143"/>
      <c r="AU375" s="143"/>
      <c r="AV375" s="10"/>
      <c r="AW375" s="233"/>
      <c r="AX375" s="270"/>
      <c r="AY375" s="271"/>
    </row>
    <row r="376" spans="1:51" ht="13.5" outlineLevel="1" thickBot="1" x14ac:dyDescent="0.25">
      <c r="A376" s="227"/>
      <c r="B376" s="227"/>
      <c r="C376" s="228"/>
      <c r="D376" s="25"/>
      <c r="E376" s="59"/>
      <c r="F376" s="59"/>
      <c r="G376" s="302"/>
      <c r="H376" s="345"/>
      <c r="I376" s="206"/>
      <c r="J376" s="15"/>
      <c r="K376" s="16"/>
      <c r="L376" s="139"/>
      <c r="M376" s="27"/>
      <c r="N376" s="27"/>
      <c r="O376" s="27"/>
      <c r="P376" s="26"/>
      <c r="Q376" s="26"/>
      <c r="R376" s="26"/>
      <c r="S376" s="26"/>
      <c r="T376" s="26"/>
      <c r="U376" s="27"/>
      <c r="V376" s="143"/>
      <c r="W376" s="143"/>
      <c r="X376" s="143"/>
      <c r="Y376" s="143"/>
      <c r="Z376" s="143"/>
      <c r="AA376" s="23"/>
      <c r="AB376" s="36"/>
      <c r="AC376" s="37"/>
      <c r="AD376" s="100"/>
      <c r="AE376" s="37"/>
      <c r="AF376" s="37"/>
      <c r="AG376" s="37"/>
      <c r="AH376" s="37"/>
      <c r="AI376" s="37"/>
      <c r="AJ376" s="37"/>
      <c r="AK376" s="38"/>
      <c r="AL376" s="154"/>
      <c r="AM376" s="149"/>
      <c r="AN376" s="248"/>
      <c r="AO376" s="149"/>
      <c r="AP376" s="154"/>
      <c r="AQ376" s="149"/>
      <c r="AR376" s="149"/>
      <c r="AS376" s="52"/>
      <c r="AT376" s="143"/>
      <c r="AU376" s="143"/>
      <c r="AV376" s="10"/>
      <c r="AW376" s="233"/>
      <c r="AX376" s="274"/>
      <c r="AY376" s="275"/>
    </row>
    <row r="377" spans="1:51" ht="13.5" customHeight="1" outlineLevel="1" thickBot="1" x14ac:dyDescent="0.25">
      <c r="A377" s="227"/>
      <c r="B377" s="227"/>
      <c r="C377" s="228"/>
      <c r="D377" s="25"/>
      <c r="E377" s="58"/>
      <c r="F377" s="58"/>
      <c r="G377" s="298"/>
      <c r="H377" s="343"/>
      <c r="I377" s="206"/>
      <c r="J377" s="15"/>
      <c r="K377" s="16"/>
      <c r="L377" s="139"/>
      <c r="M377" s="27"/>
      <c r="N377" s="27"/>
      <c r="O377" s="27"/>
      <c r="P377" s="26"/>
      <c r="Q377" s="26"/>
      <c r="R377" s="26"/>
      <c r="S377" s="26"/>
      <c r="T377" s="26"/>
      <c r="U377" s="27"/>
      <c r="V377" s="143"/>
      <c r="W377" s="143"/>
      <c r="X377" s="143"/>
      <c r="Y377" s="143"/>
      <c r="Z377" s="143"/>
      <c r="AA377" s="23"/>
      <c r="AB377" s="36"/>
      <c r="AC377" s="37"/>
      <c r="AD377" s="100"/>
      <c r="AE377" s="37"/>
      <c r="AF377" s="37"/>
      <c r="AG377" s="37"/>
      <c r="AH377" s="37"/>
      <c r="AI377" s="37"/>
      <c r="AJ377" s="37"/>
      <c r="AK377" s="38"/>
      <c r="AL377" s="3"/>
      <c r="AM377" s="4"/>
      <c r="AN377" s="4"/>
      <c r="AO377" s="7"/>
      <c r="AP377" s="8"/>
      <c r="AQ377" s="1"/>
      <c r="AR377" s="1"/>
      <c r="AS377" s="2"/>
      <c r="AT377" s="143"/>
      <c r="AU377" s="143"/>
      <c r="AV377" s="10"/>
      <c r="AW377" s="233"/>
      <c r="AX377" s="179"/>
      <c r="AY377" s="180"/>
    </row>
    <row r="378" spans="1:51" ht="13.5" outlineLevel="1" thickBot="1" x14ac:dyDescent="0.25">
      <c r="A378" s="227"/>
      <c r="B378" s="227"/>
      <c r="C378" s="228"/>
      <c r="D378" s="25"/>
      <c r="E378" s="59"/>
      <c r="F378" s="59"/>
      <c r="G378" s="299"/>
      <c r="H378" s="344"/>
      <c r="I378" s="206"/>
      <c r="J378" s="15"/>
      <c r="K378" s="16"/>
      <c r="L378" s="139"/>
      <c r="M378" s="27"/>
      <c r="N378" s="27"/>
      <c r="O378" s="27"/>
      <c r="P378" s="26"/>
      <c r="Q378" s="26"/>
      <c r="R378" s="26"/>
      <c r="S378" s="26"/>
      <c r="T378" s="26"/>
      <c r="U378" s="27"/>
      <c r="V378" s="143"/>
      <c r="W378" s="143"/>
      <c r="X378" s="143"/>
      <c r="Y378" s="143"/>
      <c r="Z378" s="143"/>
      <c r="AA378" s="23"/>
      <c r="AB378" s="36"/>
      <c r="AC378" s="37"/>
      <c r="AD378" s="100"/>
      <c r="AE378" s="37"/>
      <c r="AF378" s="37"/>
      <c r="AG378" s="37"/>
      <c r="AH378" s="37"/>
      <c r="AI378" s="37"/>
      <c r="AJ378" s="37"/>
      <c r="AK378" s="38"/>
      <c r="AL378" s="3"/>
      <c r="AM378" s="4"/>
      <c r="AN378" s="4"/>
      <c r="AO378" s="7"/>
      <c r="AP378" s="8"/>
      <c r="AQ378" s="3"/>
      <c r="AR378" s="3"/>
      <c r="AS378" s="2"/>
      <c r="AT378" s="143"/>
      <c r="AU378" s="143"/>
      <c r="AV378" s="10"/>
      <c r="AW378" s="233"/>
      <c r="AX378" s="278"/>
      <c r="AY378" s="279"/>
    </row>
    <row r="379" spans="1:51" ht="13.5" outlineLevel="1" thickBot="1" x14ac:dyDescent="0.25">
      <c r="A379" s="227"/>
      <c r="B379" s="227"/>
      <c r="C379" s="228"/>
      <c r="D379" s="25"/>
      <c r="E379" s="59"/>
      <c r="F379" s="59"/>
      <c r="G379" s="299"/>
      <c r="H379" s="344"/>
      <c r="I379" s="206"/>
      <c r="J379" s="15"/>
      <c r="K379" s="16"/>
      <c r="L379" s="139"/>
      <c r="M379" s="27"/>
      <c r="N379" s="27"/>
      <c r="O379" s="27"/>
      <c r="P379" s="26"/>
      <c r="Q379" s="26"/>
      <c r="R379" s="26"/>
      <c r="S379" s="26"/>
      <c r="T379" s="26"/>
      <c r="U379" s="27"/>
      <c r="V379" s="143"/>
      <c r="W379" s="143"/>
      <c r="X379" s="143"/>
      <c r="Y379" s="143"/>
      <c r="Z379" s="143"/>
      <c r="AA379" s="23"/>
      <c r="AB379" s="36"/>
      <c r="AC379" s="37"/>
      <c r="AD379" s="100"/>
      <c r="AE379" s="37"/>
      <c r="AF379" s="37"/>
      <c r="AG379" s="37"/>
      <c r="AH379" s="37"/>
      <c r="AI379" s="37"/>
      <c r="AJ379" s="37"/>
      <c r="AK379" s="38"/>
      <c r="AL379" s="3"/>
      <c r="AM379" s="4"/>
      <c r="AN379" s="4"/>
      <c r="AO379" s="7"/>
      <c r="AP379" s="8"/>
      <c r="AQ379" s="3"/>
      <c r="AR379" s="3"/>
      <c r="AS379" s="2"/>
      <c r="AT379" s="143"/>
      <c r="AU379" s="143"/>
      <c r="AV379" s="10"/>
      <c r="AW379" s="233"/>
      <c r="AX379" s="274"/>
      <c r="AY379" s="275"/>
    </row>
    <row r="380" spans="1:51" ht="13.5" outlineLevel="1" thickBot="1" x14ac:dyDescent="0.25">
      <c r="A380" s="227"/>
      <c r="B380" s="227"/>
      <c r="C380" s="228"/>
      <c r="D380" s="25"/>
      <c r="E380" s="59"/>
      <c r="F380" s="59"/>
      <c r="G380" s="299"/>
      <c r="H380" s="344"/>
      <c r="I380" s="206"/>
      <c r="J380" s="15"/>
      <c r="K380" s="16"/>
      <c r="L380" s="139"/>
      <c r="M380" s="27"/>
      <c r="N380" s="27"/>
      <c r="O380" s="27"/>
      <c r="P380" s="26"/>
      <c r="Q380" s="26"/>
      <c r="R380" s="26"/>
      <c r="S380" s="26"/>
      <c r="T380" s="26"/>
      <c r="U380" s="27"/>
      <c r="V380" s="143"/>
      <c r="W380" s="143"/>
      <c r="X380" s="143"/>
      <c r="Y380" s="143"/>
      <c r="Z380" s="143"/>
      <c r="AA380" s="23"/>
      <c r="AB380" s="36"/>
      <c r="AC380" s="37"/>
      <c r="AD380" s="100"/>
      <c r="AE380" s="37"/>
      <c r="AF380" s="37"/>
      <c r="AG380" s="37"/>
      <c r="AH380" s="37"/>
      <c r="AI380" s="37"/>
      <c r="AJ380" s="37"/>
      <c r="AK380" s="38"/>
      <c r="AL380" s="3"/>
      <c r="AM380" s="4"/>
      <c r="AN380" s="4"/>
      <c r="AO380" s="7"/>
      <c r="AP380" s="8"/>
      <c r="AQ380" s="3"/>
      <c r="AR380" s="3"/>
      <c r="AS380" s="2"/>
      <c r="AT380" s="143"/>
      <c r="AU380" s="143"/>
      <c r="AV380" s="10"/>
      <c r="AW380" s="233"/>
      <c r="AX380" s="272"/>
      <c r="AY380" s="273"/>
    </row>
    <row r="381" spans="1:51" ht="13.5" outlineLevel="1" thickBot="1" x14ac:dyDescent="0.25">
      <c r="A381" s="227"/>
      <c r="B381" s="227"/>
      <c r="C381" s="228"/>
      <c r="D381" s="25"/>
      <c r="E381" s="59"/>
      <c r="F381" s="59"/>
      <c r="G381" s="299"/>
      <c r="H381" s="344"/>
      <c r="I381" s="206"/>
      <c r="J381" s="15"/>
      <c r="K381" s="16"/>
      <c r="L381" s="139"/>
      <c r="M381" s="27"/>
      <c r="N381" s="27"/>
      <c r="O381" s="27"/>
      <c r="P381" s="26"/>
      <c r="Q381" s="26"/>
      <c r="R381" s="26"/>
      <c r="S381" s="26"/>
      <c r="T381" s="26"/>
      <c r="U381" s="27"/>
      <c r="V381" s="143"/>
      <c r="W381" s="143"/>
      <c r="X381" s="143"/>
      <c r="Y381" s="143"/>
      <c r="Z381" s="143"/>
      <c r="AA381" s="23"/>
      <c r="AB381" s="36"/>
      <c r="AC381" s="37"/>
      <c r="AD381" s="100"/>
      <c r="AE381" s="37"/>
      <c r="AF381" s="37"/>
      <c r="AG381" s="37"/>
      <c r="AH381" s="37"/>
      <c r="AI381" s="37"/>
      <c r="AJ381" s="37"/>
      <c r="AK381" s="38"/>
      <c r="AL381" s="3"/>
      <c r="AM381" s="4"/>
      <c r="AN381" s="4"/>
      <c r="AO381" s="7"/>
      <c r="AP381" s="8"/>
      <c r="AQ381" s="3"/>
      <c r="AR381" s="3"/>
      <c r="AS381" s="2"/>
      <c r="AT381" s="143"/>
      <c r="AU381" s="143"/>
      <c r="AV381" s="10"/>
      <c r="AW381" s="233"/>
      <c r="AX381" s="257"/>
      <c r="AY381" s="258"/>
    </row>
    <row r="382" spans="1:51" ht="13.5" outlineLevel="1" thickBot="1" x14ac:dyDescent="0.25">
      <c r="A382" s="227"/>
      <c r="B382" s="227"/>
      <c r="C382" s="228"/>
      <c r="D382" s="25"/>
      <c r="E382" s="59"/>
      <c r="F382" s="59"/>
      <c r="G382" s="299"/>
      <c r="H382" s="344"/>
      <c r="I382" s="206"/>
      <c r="J382" s="15"/>
      <c r="K382" s="16"/>
      <c r="L382" s="139"/>
      <c r="M382" s="27"/>
      <c r="N382" s="27"/>
      <c r="O382" s="27"/>
      <c r="P382" s="26"/>
      <c r="Q382" s="26"/>
      <c r="R382" s="26"/>
      <c r="S382" s="26"/>
      <c r="T382" s="26"/>
      <c r="U382" s="27"/>
      <c r="V382" s="143"/>
      <c r="W382" s="143"/>
      <c r="X382" s="143"/>
      <c r="Y382" s="143"/>
      <c r="Z382" s="143"/>
      <c r="AA382" s="23"/>
      <c r="AB382" s="36"/>
      <c r="AC382" s="37"/>
      <c r="AD382" s="100"/>
      <c r="AE382" s="37"/>
      <c r="AF382" s="37"/>
      <c r="AG382" s="37"/>
      <c r="AH382" s="37"/>
      <c r="AI382" s="37"/>
      <c r="AJ382" s="37"/>
      <c r="AK382" s="38"/>
      <c r="AL382" s="3"/>
      <c r="AM382" s="4"/>
      <c r="AN382" s="4"/>
      <c r="AO382" s="7"/>
      <c r="AP382" s="8"/>
      <c r="AQ382" s="3"/>
      <c r="AR382" s="3"/>
      <c r="AS382" s="2"/>
      <c r="AT382" s="143"/>
      <c r="AU382" s="143"/>
      <c r="AV382" s="10"/>
      <c r="AW382" s="233"/>
      <c r="AX382" s="259"/>
      <c r="AY382" s="260"/>
    </row>
    <row r="383" spans="1:51" ht="13.5" outlineLevel="1" thickBot="1" x14ac:dyDescent="0.25">
      <c r="A383" s="227"/>
      <c r="B383" s="227"/>
      <c r="C383" s="228"/>
      <c r="D383" s="25"/>
      <c r="E383" s="59"/>
      <c r="F383" s="59"/>
      <c r="G383" s="302"/>
      <c r="H383" s="345"/>
      <c r="I383" s="206"/>
      <c r="J383" s="15"/>
      <c r="K383" s="16"/>
      <c r="L383" s="139"/>
      <c r="M383" s="27"/>
      <c r="N383" s="27"/>
      <c r="O383" s="27"/>
      <c r="P383" s="26"/>
      <c r="Q383" s="26"/>
      <c r="R383" s="26"/>
      <c r="S383" s="26"/>
      <c r="T383" s="26"/>
      <c r="U383" s="27"/>
      <c r="V383" s="143"/>
      <c r="W383" s="143"/>
      <c r="X383" s="143"/>
      <c r="Y383" s="143"/>
      <c r="Z383" s="143"/>
      <c r="AA383" s="23"/>
      <c r="AB383" s="36"/>
      <c r="AC383" s="37"/>
      <c r="AD383" s="100"/>
      <c r="AE383" s="37"/>
      <c r="AF383" s="37"/>
      <c r="AG383" s="37"/>
      <c r="AH383" s="37"/>
      <c r="AI383" s="37"/>
      <c r="AJ383" s="37"/>
      <c r="AK383" s="38"/>
      <c r="AL383" s="154"/>
      <c r="AM383" s="149"/>
      <c r="AN383" s="248"/>
      <c r="AO383" s="246"/>
      <c r="AP383" s="154"/>
      <c r="AQ383" s="149"/>
      <c r="AR383" s="149"/>
      <c r="AS383" s="52"/>
      <c r="AT383" s="143"/>
      <c r="AU383" s="143"/>
      <c r="AV383" s="10"/>
      <c r="AW383" s="233"/>
      <c r="AX383" s="255"/>
      <c r="AY383" s="256"/>
    </row>
    <row r="384" spans="1:51" ht="13.5" customHeight="1" outlineLevel="1" thickBot="1" x14ac:dyDescent="0.25">
      <c r="A384" s="227"/>
      <c r="B384" s="227"/>
      <c r="C384" s="228"/>
      <c r="D384" s="25"/>
      <c r="E384" s="58"/>
      <c r="F384" s="58"/>
      <c r="G384" s="298"/>
      <c r="H384" s="343"/>
      <c r="I384" s="206"/>
      <c r="J384" s="15"/>
      <c r="K384" s="16"/>
      <c r="L384" s="139"/>
      <c r="M384" s="27"/>
      <c r="N384" s="27"/>
      <c r="O384" s="27"/>
      <c r="P384" s="26"/>
      <c r="Q384" s="26"/>
      <c r="R384" s="26"/>
      <c r="S384" s="26"/>
      <c r="T384" s="26"/>
      <c r="U384" s="27"/>
      <c r="V384" s="143"/>
      <c r="W384" s="143"/>
      <c r="X384" s="143"/>
      <c r="Y384" s="143"/>
      <c r="Z384" s="143"/>
      <c r="AA384" s="23"/>
      <c r="AB384" s="36"/>
      <c r="AC384" s="37"/>
      <c r="AD384" s="100"/>
      <c r="AE384" s="37"/>
      <c r="AF384" s="37"/>
      <c r="AG384" s="37"/>
      <c r="AH384" s="37"/>
      <c r="AI384" s="37"/>
      <c r="AJ384" s="37"/>
      <c r="AK384" s="38"/>
      <c r="AL384" s="3"/>
      <c r="AM384" s="4"/>
      <c r="AN384" s="4"/>
      <c r="AO384" s="7"/>
      <c r="AP384" s="8"/>
      <c r="AQ384" s="1"/>
      <c r="AR384" s="1"/>
      <c r="AS384" s="2"/>
      <c r="AT384" s="143"/>
      <c r="AU384" s="143"/>
      <c r="AV384" s="10"/>
      <c r="AW384" s="233"/>
      <c r="AX384" s="179"/>
      <c r="AY384" s="180"/>
    </row>
    <row r="385" spans="1:51" ht="13.5" outlineLevel="1" thickBot="1" x14ac:dyDescent="0.25">
      <c r="A385" s="227"/>
      <c r="B385" s="227"/>
      <c r="C385" s="228"/>
      <c r="D385" s="25"/>
      <c r="E385" s="59"/>
      <c r="F385" s="59"/>
      <c r="G385" s="299"/>
      <c r="H385" s="344"/>
      <c r="I385" s="206"/>
      <c r="J385" s="15"/>
      <c r="K385" s="16"/>
      <c r="L385" s="139"/>
      <c r="M385" s="27"/>
      <c r="N385" s="27"/>
      <c r="O385" s="27"/>
      <c r="P385" s="26"/>
      <c r="Q385" s="26"/>
      <c r="R385" s="26"/>
      <c r="S385" s="26"/>
      <c r="T385" s="26"/>
      <c r="U385" s="27"/>
      <c r="V385" s="143"/>
      <c r="W385" s="143"/>
      <c r="X385" s="143"/>
      <c r="Y385" s="143"/>
      <c r="Z385" s="143"/>
      <c r="AA385" s="23"/>
      <c r="AB385" s="36"/>
      <c r="AC385" s="37"/>
      <c r="AD385" s="100"/>
      <c r="AE385" s="37"/>
      <c r="AF385" s="37"/>
      <c r="AG385" s="37"/>
      <c r="AH385" s="37"/>
      <c r="AI385" s="37"/>
      <c r="AJ385" s="37"/>
      <c r="AK385" s="38"/>
      <c r="AL385" s="3"/>
      <c r="AM385" s="4"/>
      <c r="AN385" s="4"/>
      <c r="AO385" s="7"/>
      <c r="AP385" s="8"/>
      <c r="AQ385" s="3"/>
      <c r="AR385" s="3"/>
      <c r="AS385" s="2"/>
      <c r="AT385" s="143"/>
      <c r="AU385" s="143"/>
      <c r="AV385" s="10"/>
      <c r="AW385" s="233"/>
      <c r="AX385" s="257"/>
      <c r="AY385" s="258"/>
    </row>
    <row r="386" spans="1:51" ht="13.5" outlineLevel="1" thickBot="1" x14ac:dyDescent="0.25">
      <c r="A386" s="227"/>
      <c r="B386" s="227"/>
      <c r="C386" s="228"/>
      <c r="D386" s="25"/>
      <c r="E386" s="59"/>
      <c r="F386" s="59"/>
      <c r="G386" s="299"/>
      <c r="H386" s="344"/>
      <c r="I386" s="206"/>
      <c r="J386" s="15"/>
      <c r="K386" s="16"/>
      <c r="L386" s="139"/>
      <c r="M386" s="27"/>
      <c r="N386" s="27"/>
      <c r="O386" s="27"/>
      <c r="P386" s="26"/>
      <c r="Q386" s="26"/>
      <c r="R386" s="26"/>
      <c r="S386" s="26"/>
      <c r="T386" s="26"/>
      <c r="U386" s="27"/>
      <c r="V386" s="143"/>
      <c r="W386" s="143"/>
      <c r="X386" s="143"/>
      <c r="Y386" s="143"/>
      <c r="Z386" s="143"/>
      <c r="AA386" s="23"/>
      <c r="AB386" s="36"/>
      <c r="AC386" s="37"/>
      <c r="AD386" s="100"/>
      <c r="AE386" s="37"/>
      <c r="AF386" s="37"/>
      <c r="AG386" s="37"/>
      <c r="AH386" s="37"/>
      <c r="AI386" s="37"/>
      <c r="AJ386" s="37"/>
      <c r="AK386" s="38"/>
      <c r="AL386" s="3"/>
      <c r="AM386" s="4"/>
      <c r="AN386" s="4"/>
      <c r="AO386" s="7"/>
      <c r="AP386" s="8"/>
      <c r="AQ386" s="3"/>
      <c r="AR386" s="3"/>
      <c r="AS386" s="2"/>
      <c r="AT386" s="143"/>
      <c r="AU386" s="143"/>
      <c r="AV386" s="10"/>
      <c r="AW386" s="233"/>
      <c r="AX386" s="259"/>
      <c r="AY386" s="260"/>
    </row>
    <row r="387" spans="1:51" ht="13.5" outlineLevel="1" thickBot="1" x14ac:dyDescent="0.25">
      <c r="A387" s="227"/>
      <c r="B387" s="227"/>
      <c r="C387" s="228"/>
      <c r="D387" s="25"/>
      <c r="E387" s="59"/>
      <c r="F387" s="59"/>
      <c r="G387" s="299"/>
      <c r="H387" s="344"/>
      <c r="I387" s="206"/>
      <c r="J387" s="15"/>
      <c r="K387" s="16"/>
      <c r="L387" s="139"/>
      <c r="M387" s="27"/>
      <c r="N387" s="27"/>
      <c r="O387" s="27"/>
      <c r="P387" s="26"/>
      <c r="Q387" s="26"/>
      <c r="R387" s="26"/>
      <c r="S387" s="26"/>
      <c r="T387" s="26"/>
      <c r="U387" s="27"/>
      <c r="V387" s="143"/>
      <c r="W387" s="143"/>
      <c r="X387" s="143"/>
      <c r="Y387" s="143"/>
      <c r="Z387" s="143"/>
      <c r="AA387" s="23"/>
      <c r="AB387" s="36"/>
      <c r="AC387" s="37"/>
      <c r="AD387" s="100"/>
      <c r="AE387" s="37"/>
      <c r="AF387" s="37"/>
      <c r="AG387" s="37"/>
      <c r="AH387" s="37"/>
      <c r="AI387" s="37"/>
      <c r="AJ387" s="37"/>
      <c r="AK387" s="38"/>
      <c r="AL387" s="3"/>
      <c r="AM387" s="4"/>
      <c r="AN387" s="4"/>
      <c r="AO387" s="7"/>
      <c r="AP387" s="8"/>
      <c r="AQ387" s="3"/>
      <c r="AR387" s="3"/>
      <c r="AS387" s="2"/>
      <c r="AT387" s="143"/>
      <c r="AU387" s="143"/>
      <c r="AV387" s="60"/>
      <c r="AW387" s="233"/>
      <c r="AX387" s="255"/>
      <c r="AY387" s="256"/>
    </row>
    <row r="388" spans="1:51" ht="13.5" outlineLevel="1" thickBot="1" x14ac:dyDescent="0.25">
      <c r="A388" s="227"/>
      <c r="B388" s="227"/>
      <c r="C388" s="228"/>
      <c r="D388" s="25"/>
      <c r="E388" s="59"/>
      <c r="F388" s="59"/>
      <c r="G388" s="299"/>
      <c r="H388" s="344"/>
      <c r="I388" s="206"/>
      <c r="J388" s="15"/>
      <c r="K388" s="16"/>
      <c r="L388" s="139"/>
      <c r="M388" s="27"/>
      <c r="N388" s="27"/>
      <c r="O388" s="27"/>
      <c r="P388" s="26"/>
      <c r="Q388" s="26"/>
      <c r="R388" s="26"/>
      <c r="S388" s="26"/>
      <c r="T388" s="26"/>
      <c r="U388" s="27"/>
      <c r="V388" s="143"/>
      <c r="W388" s="143"/>
      <c r="X388" s="143"/>
      <c r="Y388" s="143"/>
      <c r="Z388" s="143"/>
      <c r="AA388" s="23"/>
      <c r="AB388" s="36"/>
      <c r="AC388" s="37"/>
      <c r="AD388" s="100"/>
      <c r="AE388" s="37"/>
      <c r="AF388" s="37"/>
      <c r="AG388" s="37"/>
      <c r="AH388" s="37"/>
      <c r="AI388" s="37"/>
      <c r="AJ388" s="37"/>
      <c r="AK388" s="38"/>
      <c r="AL388" s="3"/>
      <c r="AM388" s="4"/>
      <c r="AN388" s="4"/>
      <c r="AO388" s="7"/>
      <c r="AP388" s="8"/>
      <c r="AQ388" s="3"/>
      <c r="AR388" s="3"/>
      <c r="AS388" s="2"/>
      <c r="AT388" s="143"/>
      <c r="AU388" s="143"/>
      <c r="AV388" s="375"/>
      <c r="AW388" s="233"/>
      <c r="AX388" s="179"/>
      <c r="AY388" s="180"/>
    </row>
    <row r="389" spans="1:51" ht="13.5" outlineLevel="1" thickBot="1" x14ac:dyDescent="0.25">
      <c r="A389" s="227"/>
      <c r="B389" s="227"/>
      <c r="C389" s="228"/>
      <c r="D389" s="25"/>
      <c r="E389" s="59"/>
      <c r="F389" s="59"/>
      <c r="G389" s="299"/>
      <c r="H389" s="344"/>
      <c r="I389" s="206"/>
      <c r="J389" s="15"/>
      <c r="K389" s="16"/>
      <c r="L389" s="139"/>
      <c r="M389" s="27"/>
      <c r="N389" s="27"/>
      <c r="O389" s="27"/>
      <c r="P389" s="26"/>
      <c r="Q389" s="26"/>
      <c r="R389" s="26"/>
      <c r="S389" s="26"/>
      <c r="T389" s="26"/>
      <c r="U389" s="27"/>
      <c r="V389" s="143"/>
      <c r="W389" s="143"/>
      <c r="X389" s="143"/>
      <c r="Y389" s="143"/>
      <c r="Z389" s="143"/>
      <c r="AA389" s="23"/>
      <c r="AB389" s="36"/>
      <c r="AC389" s="37"/>
      <c r="AD389" s="100"/>
      <c r="AE389" s="37"/>
      <c r="AF389" s="37"/>
      <c r="AG389" s="37"/>
      <c r="AH389" s="37"/>
      <c r="AI389" s="37"/>
      <c r="AJ389" s="37"/>
      <c r="AK389" s="38"/>
      <c r="AL389" s="3"/>
      <c r="AM389" s="4"/>
      <c r="AN389" s="4"/>
      <c r="AO389" s="7"/>
      <c r="AP389" s="8"/>
      <c r="AQ389" s="3"/>
      <c r="AR389" s="3"/>
      <c r="AS389" s="2"/>
      <c r="AT389" s="143"/>
      <c r="AU389" s="143"/>
      <c r="AV389" s="376"/>
      <c r="AW389" s="233"/>
      <c r="AX389" s="257"/>
      <c r="AY389" s="258"/>
    </row>
    <row r="390" spans="1:51" ht="13.5" outlineLevel="1" thickBot="1" x14ac:dyDescent="0.25">
      <c r="A390" s="227"/>
      <c r="B390" s="227"/>
      <c r="C390" s="228"/>
      <c r="D390" s="25"/>
      <c r="E390" s="59"/>
      <c r="F390" s="59"/>
      <c r="G390" s="302"/>
      <c r="H390" s="345"/>
      <c r="I390" s="206"/>
      <c r="J390" s="15"/>
      <c r="K390" s="16"/>
      <c r="L390" s="139"/>
      <c r="M390" s="27"/>
      <c r="N390" s="27"/>
      <c r="O390" s="27"/>
      <c r="P390" s="26"/>
      <c r="Q390" s="26"/>
      <c r="R390" s="26"/>
      <c r="S390" s="26"/>
      <c r="T390" s="26"/>
      <c r="U390" s="27"/>
      <c r="V390" s="143"/>
      <c r="W390" s="143"/>
      <c r="X390" s="143"/>
      <c r="Y390" s="143"/>
      <c r="Z390" s="143"/>
      <c r="AA390" s="23"/>
      <c r="AB390" s="36"/>
      <c r="AC390" s="37"/>
      <c r="AD390" s="100"/>
      <c r="AE390" s="37"/>
      <c r="AF390" s="37"/>
      <c r="AG390" s="37"/>
      <c r="AH390" s="37"/>
      <c r="AI390" s="37"/>
      <c r="AJ390" s="37"/>
      <c r="AK390" s="38"/>
      <c r="AL390" s="154"/>
      <c r="AM390" s="149"/>
      <c r="AN390" s="248"/>
      <c r="AO390" s="248"/>
      <c r="AP390" s="154"/>
      <c r="AQ390" s="149"/>
      <c r="AR390" s="149"/>
      <c r="AS390" s="52"/>
      <c r="AT390" s="143"/>
      <c r="AU390" s="143"/>
      <c r="AV390" s="61"/>
      <c r="AW390" s="233"/>
      <c r="AX390" s="259"/>
      <c r="AY390" s="260"/>
    </row>
    <row r="391" spans="1:51" ht="13.5" customHeight="1" outlineLevel="1" thickBot="1" x14ac:dyDescent="0.25">
      <c r="A391" s="227"/>
      <c r="B391" s="227"/>
      <c r="C391" s="228"/>
      <c r="D391" s="25"/>
      <c r="E391" s="58"/>
      <c r="F391" s="58"/>
      <c r="G391" s="298"/>
      <c r="H391" s="343"/>
      <c r="I391" s="206"/>
      <c r="J391" s="15"/>
      <c r="K391" s="16"/>
      <c r="L391" s="139"/>
      <c r="M391" s="27"/>
      <c r="N391" s="27"/>
      <c r="O391" s="27"/>
      <c r="P391" s="26"/>
      <c r="Q391" s="26"/>
      <c r="R391" s="26"/>
      <c r="S391" s="26"/>
      <c r="T391" s="26"/>
      <c r="U391" s="27"/>
      <c r="V391" s="143"/>
      <c r="W391" s="143"/>
      <c r="X391" s="143"/>
      <c r="Y391" s="143"/>
      <c r="Z391" s="143"/>
      <c r="AA391" s="23"/>
      <c r="AB391" s="36"/>
      <c r="AC391" s="37"/>
      <c r="AD391" s="100"/>
      <c r="AE391" s="37"/>
      <c r="AF391" s="37"/>
      <c r="AG391" s="37"/>
      <c r="AH391" s="37"/>
      <c r="AI391" s="37"/>
      <c r="AJ391" s="37"/>
      <c r="AK391" s="38"/>
      <c r="AL391" s="3"/>
      <c r="AM391" s="4"/>
      <c r="AN391" s="4"/>
      <c r="AO391" s="7"/>
      <c r="AP391" s="8"/>
      <c r="AQ391" s="1"/>
      <c r="AR391" s="1"/>
      <c r="AS391" s="2"/>
      <c r="AT391" s="143"/>
      <c r="AU391" s="143"/>
      <c r="AV391" s="60"/>
      <c r="AW391" s="233"/>
      <c r="AX391" s="255"/>
      <c r="AY391" s="256"/>
    </row>
    <row r="392" spans="1:51" ht="13.5" outlineLevel="1" thickBot="1" x14ac:dyDescent="0.25">
      <c r="A392" s="227"/>
      <c r="B392" s="227"/>
      <c r="C392" s="228"/>
      <c r="D392" s="25"/>
      <c r="E392" s="59"/>
      <c r="F392" s="59"/>
      <c r="G392" s="299"/>
      <c r="H392" s="344"/>
      <c r="I392" s="206"/>
      <c r="J392" s="15"/>
      <c r="K392" s="16"/>
      <c r="L392" s="139"/>
      <c r="M392" s="27"/>
      <c r="N392" s="27"/>
      <c r="O392" s="27"/>
      <c r="P392" s="26"/>
      <c r="Q392" s="26"/>
      <c r="R392" s="26"/>
      <c r="S392" s="26"/>
      <c r="T392" s="26"/>
      <c r="U392" s="27"/>
      <c r="V392" s="143"/>
      <c r="W392" s="143"/>
      <c r="X392" s="143"/>
      <c r="Y392" s="143"/>
      <c r="Z392" s="143"/>
      <c r="AA392" s="23"/>
      <c r="AB392" s="36"/>
      <c r="AC392" s="37"/>
      <c r="AD392" s="100"/>
      <c r="AE392" s="37"/>
      <c r="AF392" s="37"/>
      <c r="AG392" s="37"/>
      <c r="AH392" s="37"/>
      <c r="AI392" s="37"/>
      <c r="AJ392" s="37"/>
      <c r="AK392" s="38"/>
      <c r="AL392" s="3"/>
      <c r="AM392" s="4"/>
      <c r="AN392" s="4"/>
      <c r="AO392" s="7"/>
      <c r="AP392" s="8"/>
      <c r="AQ392" s="3"/>
      <c r="AR392" s="3"/>
      <c r="AS392" s="2"/>
      <c r="AT392" s="143"/>
      <c r="AU392" s="143"/>
      <c r="AV392" s="375"/>
      <c r="AW392" s="233"/>
      <c r="AX392" s="179"/>
      <c r="AY392" s="180"/>
    </row>
    <row r="393" spans="1:51" ht="13.5" outlineLevel="1" thickBot="1" x14ac:dyDescent="0.25">
      <c r="A393" s="227"/>
      <c r="B393" s="227"/>
      <c r="C393" s="228"/>
      <c r="D393" s="25"/>
      <c r="E393" s="59"/>
      <c r="F393" s="59"/>
      <c r="G393" s="299"/>
      <c r="H393" s="344"/>
      <c r="I393" s="206"/>
      <c r="J393" s="15"/>
      <c r="K393" s="16"/>
      <c r="L393" s="139"/>
      <c r="M393" s="27"/>
      <c r="N393" s="27"/>
      <c r="O393" s="27"/>
      <c r="P393" s="26"/>
      <c r="Q393" s="26"/>
      <c r="R393" s="26"/>
      <c r="S393" s="26"/>
      <c r="T393" s="26"/>
      <c r="U393" s="27"/>
      <c r="V393" s="143"/>
      <c r="W393" s="143"/>
      <c r="X393" s="143"/>
      <c r="Y393" s="143"/>
      <c r="Z393" s="143"/>
      <c r="AA393" s="23"/>
      <c r="AB393" s="36"/>
      <c r="AC393" s="37"/>
      <c r="AD393" s="100"/>
      <c r="AE393" s="37"/>
      <c r="AF393" s="37"/>
      <c r="AG393" s="37"/>
      <c r="AH393" s="37"/>
      <c r="AI393" s="37"/>
      <c r="AJ393" s="37"/>
      <c r="AK393" s="38"/>
      <c r="AL393" s="3"/>
      <c r="AM393" s="4"/>
      <c r="AN393" s="4"/>
      <c r="AO393" s="7"/>
      <c r="AP393" s="8"/>
      <c r="AQ393" s="3"/>
      <c r="AR393" s="3"/>
      <c r="AS393" s="2"/>
      <c r="AT393" s="143"/>
      <c r="AU393" s="143"/>
      <c r="AV393" s="376"/>
      <c r="AW393" s="233"/>
      <c r="AX393" s="257"/>
      <c r="AY393" s="258"/>
    </row>
    <row r="394" spans="1:51" ht="13.5" outlineLevel="1" thickBot="1" x14ac:dyDescent="0.25">
      <c r="A394" s="227"/>
      <c r="B394" s="227"/>
      <c r="C394" s="228"/>
      <c r="D394" s="25"/>
      <c r="E394" s="59"/>
      <c r="F394" s="59"/>
      <c r="G394" s="299"/>
      <c r="H394" s="344"/>
      <c r="I394" s="206"/>
      <c r="J394" s="15"/>
      <c r="K394" s="16"/>
      <c r="L394" s="139"/>
      <c r="M394" s="27"/>
      <c r="N394" s="27"/>
      <c r="O394" s="27"/>
      <c r="P394" s="26"/>
      <c r="Q394" s="26"/>
      <c r="R394" s="26"/>
      <c r="S394" s="26"/>
      <c r="T394" s="26"/>
      <c r="U394" s="27"/>
      <c r="V394" s="143"/>
      <c r="W394" s="143"/>
      <c r="X394" s="143"/>
      <c r="Y394" s="143"/>
      <c r="Z394" s="143"/>
      <c r="AA394" s="23"/>
      <c r="AB394" s="36"/>
      <c r="AC394" s="37"/>
      <c r="AD394" s="100"/>
      <c r="AE394" s="37"/>
      <c r="AF394" s="37"/>
      <c r="AG394" s="37"/>
      <c r="AH394" s="37"/>
      <c r="AI394" s="37"/>
      <c r="AJ394" s="37"/>
      <c r="AK394" s="38"/>
      <c r="AL394" s="3"/>
      <c r="AM394" s="4"/>
      <c r="AN394" s="4"/>
      <c r="AO394" s="7"/>
      <c r="AP394" s="8"/>
      <c r="AQ394" s="3"/>
      <c r="AR394" s="3"/>
      <c r="AS394" s="2"/>
      <c r="AT394" s="143"/>
      <c r="AU394" s="143"/>
      <c r="AV394" s="62"/>
      <c r="AW394" s="233"/>
      <c r="AX394" s="259"/>
      <c r="AY394" s="260"/>
    </row>
    <row r="395" spans="1:51" ht="13.5" outlineLevel="1" thickBot="1" x14ac:dyDescent="0.25">
      <c r="A395" s="227"/>
      <c r="B395" s="227"/>
      <c r="C395" s="228"/>
      <c r="D395" s="25"/>
      <c r="E395" s="59"/>
      <c r="F395" s="59"/>
      <c r="G395" s="299"/>
      <c r="H395" s="344"/>
      <c r="I395" s="206"/>
      <c r="J395" s="15"/>
      <c r="K395" s="16"/>
      <c r="L395" s="139"/>
      <c r="M395" s="27"/>
      <c r="N395" s="27"/>
      <c r="O395" s="27"/>
      <c r="P395" s="26"/>
      <c r="Q395" s="26"/>
      <c r="R395" s="26"/>
      <c r="S395" s="26"/>
      <c r="T395" s="26"/>
      <c r="U395" s="27"/>
      <c r="V395" s="143"/>
      <c r="W395" s="143"/>
      <c r="X395" s="143"/>
      <c r="Y395" s="143"/>
      <c r="Z395" s="143"/>
      <c r="AA395" s="23"/>
      <c r="AB395" s="36"/>
      <c r="AC395" s="37"/>
      <c r="AD395" s="100"/>
      <c r="AE395" s="37"/>
      <c r="AF395" s="37"/>
      <c r="AG395" s="37"/>
      <c r="AH395" s="37"/>
      <c r="AI395" s="37"/>
      <c r="AJ395" s="37"/>
      <c r="AK395" s="38"/>
      <c r="AL395" s="3"/>
      <c r="AM395" s="4"/>
      <c r="AN395" s="4"/>
      <c r="AO395" s="7"/>
      <c r="AP395" s="8"/>
      <c r="AQ395" s="3"/>
      <c r="AR395" s="3"/>
      <c r="AS395" s="2"/>
      <c r="AT395" s="143"/>
      <c r="AU395" s="143"/>
      <c r="AV395" s="60"/>
      <c r="AW395" s="233"/>
      <c r="AX395" s="255"/>
      <c r="AY395" s="256"/>
    </row>
    <row r="396" spans="1:51" ht="13.5" outlineLevel="1" thickBot="1" x14ac:dyDescent="0.25">
      <c r="A396" s="227"/>
      <c r="B396" s="227"/>
      <c r="C396" s="228"/>
      <c r="D396" s="25"/>
      <c r="E396" s="59"/>
      <c r="F396" s="59"/>
      <c r="G396" s="299"/>
      <c r="H396" s="344"/>
      <c r="I396" s="206"/>
      <c r="J396" s="15"/>
      <c r="K396" s="16"/>
      <c r="L396" s="139"/>
      <c r="M396" s="27"/>
      <c r="N396" s="27"/>
      <c r="O396" s="27"/>
      <c r="P396" s="26"/>
      <c r="Q396" s="26"/>
      <c r="R396" s="26"/>
      <c r="S396" s="26"/>
      <c r="T396" s="26"/>
      <c r="U396" s="27"/>
      <c r="V396" s="143"/>
      <c r="W396" s="143"/>
      <c r="X396" s="143"/>
      <c r="Y396" s="143"/>
      <c r="Z396" s="143"/>
      <c r="AA396" s="23"/>
      <c r="AB396" s="36"/>
      <c r="AC396" s="37"/>
      <c r="AD396" s="100"/>
      <c r="AE396" s="37"/>
      <c r="AF396" s="37"/>
      <c r="AG396" s="37"/>
      <c r="AH396" s="37"/>
      <c r="AI396" s="37"/>
      <c r="AJ396" s="37"/>
      <c r="AK396" s="38"/>
      <c r="AL396" s="3"/>
      <c r="AM396" s="4"/>
      <c r="AN396" s="4"/>
      <c r="AO396" s="7"/>
      <c r="AP396" s="8"/>
      <c r="AQ396" s="3"/>
      <c r="AR396" s="3"/>
      <c r="AS396" s="2"/>
      <c r="AT396" s="143"/>
      <c r="AU396" s="143"/>
      <c r="AV396" s="375"/>
      <c r="AW396" s="233"/>
      <c r="AX396" s="179"/>
      <c r="AY396" s="180"/>
    </row>
    <row r="397" spans="1:51" ht="13.5" outlineLevel="1" thickBot="1" x14ac:dyDescent="0.25">
      <c r="A397" s="227"/>
      <c r="B397" s="227"/>
      <c r="C397" s="228"/>
      <c r="D397" s="25"/>
      <c r="E397" s="59"/>
      <c r="F397" s="59"/>
      <c r="G397" s="302"/>
      <c r="H397" s="345"/>
      <c r="I397" s="206"/>
      <c r="J397" s="15"/>
      <c r="K397" s="16"/>
      <c r="L397" s="139"/>
      <c r="M397" s="27"/>
      <c r="N397" s="27"/>
      <c r="O397" s="27"/>
      <c r="P397" s="26"/>
      <c r="Q397" s="26"/>
      <c r="R397" s="26"/>
      <c r="S397" s="26"/>
      <c r="T397" s="26"/>
      <c r="U397" s="27"/>
      <c r="V397" s="143"/>
      <c r="W397" s="143"/>
      <c r="X397" s="143"/>
      <c r="Y397" s="143"/>
      <c r="Z397" s="143"/>
      <c r="AA397" s="23"/>
      <c r="AB397" s="36"/>
      <c r="AC397" s="37"/>
      <c r="AD397" s="100"/>
      <c r="AE397" s="37"/>
      <c r="AF397" s="37"/>
      <c r="AG397" s="37"/>
      <c r="AH397" s="37"/>
      <c r="AI397" s="37"/>
      <c r="AJ397" s="37"/>
      <c r="AK397" s="38"/>
      <c r="AL397" s="154"/>
      <c r="AM397" s="149"/>
      <c r="AN397" s="248"/>
      <c r="AO397" s="248"/>
      <c r="AP397" s="154"/>
      <c r="AQ397" s="149"/>
      <c r="AR397" s="149"/>
      <c r="AS397" s="52"/>
      <c r="AT397" s="143"/>
      <c r="AU397" s="143"/>
      <c r="AV397" s="376"/>
      <c r="AW397" s="233"/>
      <c r="AX397" s="261"/>
      <c r="AY397" s="262"/>
    </row>
    <row r="398" spans="1:51" ht="13.5" outlineLevel="1" thickBot="1" x14ac:dyDescent="0.25">
      <c r="A398" s="227"/>
      <c r="B398" s="227"/>
      <c r="C398" s="228"/>
      <c r="D398" s="25"/>
      <c r="E398" s="58"/>
      <c r="F398" s="58"/>
      <c r="G398" s="298"/>
      <c r="H398" s="414"/>
      <c r="I398" s="206"/>
      <c r="J398" s="18"/>
      <c r="K398" s="19"/>
      <c r="L398" s="139"/>
      <c r="M398" s="27"/>
      <c r="N398" s="27"/>
      <c r="O398" s="27"/>
      <c r="P398" s="26"/>
      <c r="Q398" s="26"/>
      <c r="R398" s="26"/>
      <c r="S398" s="26"/>
      <c r="T398" s="26"/>
      <c r="U398" s="27"/>
      <c r="V398" s="143"/>
      <c r="W398" s="143"/>
      <c r="X398" s="143"/>
      <c r="Y398" s="143"/>
      <c r="Z398" s="143"/>
      <c r="AA398" s="23"/>
      <c r="AB398" s="36"/>
      <c r="AC398" s="37"/>
      <c r="AD398" s="100"/>
      <c r="AE398" s="37"/>
      <c r="AF398" s="37"/>
      <c r="AG398" s="37"/>
      <c r="AH398" s="37"/>
      <c r="AI398" s="37"/>
      <c r="AJ398" s="37"/>
      <c r="AK398" s="38"/>
      <c r="AL398" s="1"/>
      <c r="AM398" s="9"/>
      <c r="AN398" s="9"/>
      <c r="AO398" s="1"/>
      <c r="AP398" s="12"/>
      <c r="AQ398" s="1"/>
      <c r="AR398" s="1"/>
      <c r="AS398" s="2"/>
      <c r="AT398" s="143"/>
      <c r="AU398" s="143"/>
      <c r="AV398" s="61"/>
      <c r="AW398" s="233"/>
      <c r="AX398" s="255"/>
      <c r="AY398" s="263"/>
    </row>
    <row r="399" spans="1:51" ht="13.5" outlineLevel="1" thickBot="1" x14ac:dyDescent="0.25">
      <c r="A399" s="227"/>
      <c r="B399" s="227"/>
      <c r="C399" s="228"/>
      <c r="D399" s="25"/>
      <c r="E399" s="59"/>
      <c r="F399" s="59"/>
      <c r="G399" s="299"/>
      <c r="H399" s="299"/>
      <c r="I399" s="206"/>
      <c r="J399" s="18"/>
      <c r="K399" s="19"/>
      <c r="L399" s="139"/>
      <c r="M399" s="27"/>
      <c r="N399" s="27"/>
      <c r="O399" s="27"/>
      <c r="P399" s="26"/>
      <c r="Q399" s="26"/>
      <c r="R399" s="26"/>
      <c r="S399" s="26"/>
      <c r="T399" s="26"/>
      <c r="U399" s="27"/>
      <c r="V399" s="143"/>
      <c r="W399" s="143"/>
      <c r="X399" s="143"/>
      <c r="Y399" s="143"/>
      <c r="Z399" s="143"/>
      <c r="AA399" s="23"/>
      <c r="AB399" s="36"/>
      <c r="AC399" s="37"/>
      <c r="AD399" s="100"/>
      <c r="AE399" s="37"/>
      <c r="AF399" s="37"/>
      <c r="AG399" s="37"/>
      <c r="AH399" s="37"/>
      <c r="AI399" s="37"/>
      <c r="AJ399" s="37"/>
      <c r="AK399" s="38"/>
      <c r="AL399" s="1"/>
      <c r="AM399" s="9"/>
      <c r="AN399" s="9"/>
      <c r="AO399" s="1"/>
      <c r="AP399" s="11"/>
      <c r="AQ399" s="9"/>
      <c r="AR399" s="9"/>
      <c r="AS399" s="2"/>
      <c r="AT399" s="143"/>
      <c r="AU399" s="143"/>
      <c r="AV399" s="60"/>
      <c r="AW399" s="233"/>
      <c r="AX399" s="108"/>
      <c r="AY399" s="183"/>
    </row>
    <row r="400" spans="1:51" ht="13.5" outlineLevel="1" thickBot="1" x14ac:dyDescent="0.25">
      <c r="A400" s="227"/>
      <c r="B400" s="227"/>
      <c r="C400" s="228"/>
      <c r="D400" s="25"/>
      <c r="E400" s="59"/>
      <c r="F400" s="59"/>
      <c r="G400" s="299"/>
      <c r="H400" s="299"/>
      <c r="I400" s="206"/>
      <c r="J400" s="18"/>
      <c r="K400" s="19"/>
      <c r="L400" s="139"/>
      <c r="M400" s="27"/>
      <c r="N400" s="27"/>
      <c r="O400" s="27"/>
      <c r="P400" s="26"/>
      <c r="Q400" s="26"/>
      <c r="R400" s="26"/>
      <c r="S400" s="26"/>
      <c r="T400" s="26"/>
      <c r="U400" s="27"/>
      <c r="V400" s="143"/>
      <c r="W400" s="143"/>
      <c r="X400" s="143"/>
      <c r="Y400" s="143"/>
      <c r="Z400" s="143"/>
      <c r="AA400" s="23"/>
      <c r="AB400" s="36"/>
      <c r="AC400" s="37"/>
      <c r="AD400" s="100"/>
      <c r="AE400" s="37"/>
      <c r="AF400" s="37"/>
      <c r="AG400" s="37"/>
      <c r="AH400" s="37"/>
      <c r="AI400" s="37"/>
      <c r="AJ400" s="37"/>
      <c r="AK400" s="38"/>
      <c r="AL400" s="1"/>
      <c r="AM400" s="9"/>
      <c r="AN400" s="9"/>
      <c r="AO400" s="1"/>
      <c r="AP400" s="11"/>
      <c r="AQ400" s="1"/>
      <c r="AR400" s="1"/>
      <c r="AS400" s="2"/>
      <c r="AT400" s="143"/>
      <c r="AU400" s="143"/>
      <c r="AV400" s="375"/>
      <c r="AW400" s="233"/>
      <c r="AX400" s="104"/>
      <c r="AY400" s="219"/>
    </row>
    <row r="401" spans="1:58" ht="13.5" outlineLevel="1" thickBot="1" x14ac:dyDescent="0.25">
      <c r="A401" s="227"/>
      <c r="B401" s="227"/>
      <c r="C401" s="228"/>
      <c r="D401" s="25"/>
      <c r="E401" s="59"/>
      <c r="F401" s="59"/>
      <c r="G401" s="300"/>
      <c r="H401" s="421"/>
      <c r="I401" s="206"/>
      <c r="J401" s="18"/>
      <c r="K401" s="19"/>
      <c r="L401" s="139"/>
      <c r="M401" s="27"/>
      <c r="N401" s="27"/>
      <c r="O401" s="27"/>
      <c r="P401" s="26"/>
      <c r="Q401" s="26"/>
      <c r="R401" s="26"/>
      <c r="S401" s="26"/>
      <c r="T401" s="26"/>
      <c r="U401" s="27"/>
      <c r="V401" s="143"/>
      <c r="W401" s="143"/>
      <c r="X401" s="143"/>
      <c r="Y401" s="143"/>
      <c r="Z401" s="143"/>
      <c r="AA401" s="23"/>
      <c r="AB401" s="36"/>
      <c r="AC401" s="37"/>
      <c r="AD401" s="100"/>
      <c r="AE401" s="37"/>
      <c r="AF401" s="37"/>
      <c r="AG401" s="37"/>
      <c r="AH401" s="37"/>
      <c r="AI401" s="37"/>
      <c r="AJ401" s="37"/>
      <c r="AK401" s="38"/>
      <c r="AL401" s="20"/>
      <c r="AM401" s="9"/>
      <c r="AN401" s="9"/>
      <c r="AO401" s="20"/>
      <c r="AP401" s="9"/>
      <c r="AQ401" s="20"/>
      <c r="AR401" s="20"/>
      <c r="AS401" s="9"/>
      <c r="AT401" s="143"/>
      <c r="AU401" s="143"/>
      <c r="AV401" s="376"/>
      <c r="AW401" s="233"/>
      <c r="AX401" s="105"/>
      <c r="AY401" s="221"/>
    </row>
    <row r="402" spans="1:58" ht="14.25" customHeight="1" outlineLevel="1" thickTop="1" thickBot="1" x14ac:dyDescent="0.25">
      <c r="A402" s="419"/>
      <c r="B402" s="420"/>
      <c r="C402" s="303"/>
      <c r="D402" s="304"/>
      <c r="E402" s="304"/>
      <c r="F402" s="304"/>
      <c r="G402" s="305"/>
      <c r="H402" s="210"/>
      <c r="I402" s="102"/>
      <c r="J402" s="102"/>
      <c r="K402" s="292"/>
      <c r="L402" s="293"/>
      <c r="M402" s="293"/>
      <c r="N402" s="293"/>
      <c r="O402" s="294"/>
      <c r="P402" s="185"/>
      <c r="Q402" s="186"/>
      <c r="R402" s="186"/>
      <c r="S402" s="187"/>
      <c r="T402" s="187"/>
      <c r="U402" s="186"/>
      <c r="V402" s="363"/>
      <c r="W402" s="364"/>
      <c r="X402" s="315"/>
      <c r="Y402" s="316"/>
      <c r="Z402" s="315"/>
      <c r="AA402" s="317"/>
      <c r="AB402" s="318"/>
      <c r="AC402" s="316"/>
      <c r="AD402" s="377"/>
      <c r="AE402" s="316"/>
      <c r="AF402" s="377"/>
      <c r="AG402" s="316"/>
      <c r="AH402" s="323"/>
      <c r="AI402" s="316"/>
      <c r="AJ402" s="323"/>
      <c r="AK402" s="317"/>
      <c r="AL402" s="188"/>
      <c r="AM402" s="189"/>
      <c r="AN402" s="371"/>
      <c r="AO402" s="316"/>
      <c r="AP402" s="316"/>
      <c r="AQ402" s="190"/>
      <c r="AR402" s="190"/>
      <c r="AS402" s="107"/>
      <c r="AT402" s="191"/>
      <c r="AU402" s="192"/>
      <c r="AV402" s="193"/>
      <c r="AW402" s="193"/>
      <c r="AX402" s="194"/>
      <c r="AY402" s="195"/>
    </row>
    <row r="403" spans="1:58" ht="12.75" customHeight="1" outlineLevel="1" thickBot="1" x14ac:dyDescent="0.25">
      <c r="A403" s="418"/>
      <c r="B403" s="286"/>
      <c r="C403" s="306"/>
      <c r="D403" s="304"/>
      <c r="E403" s="304"/>
      <c r="F403" s="304"/>
      <c r="G403" s="305"/>
      <c r="H403" s="211"/>
      <c r="I403" s="212"/>
      <c r="J403" s="22"/>
      <c r="K403" s="295"/>
      <c r="L403" s="296"/>
      <c r="M403" s="296"/>
      <c r="N403" s="296"/>
      <c r="O403" s="297"/>
      <c r="P403" s="390"/>
      <c r="Q403" s="361"/>
      <c r="R403" s="361"/>
      <c r="S403" s="361"/>
      <c r="T403" s="361"/>
      <c r="U403" s="396"/>
      <c r="V403" s="357"/>
      <c r="W403" s="369"/>
      <c r="X403" s="357"/>
      <c r="Y403" s="320"/>
      <c r="Z403" s="357"/>
      <c r="AA403" s="320"/>
      <c r="AB403" s="319"/>
      <c r="AC403" s="379"/>
      <c r="AD403" s="319"/>
      <c r="AE403" s="320"/>
      <c r="AF403" s="319"/>
      <c r="AG403" s="320"/>
      <c r="AH403" s="319"/>
      <c r="AI403" s="320"/>
      <c r="AJ403" s="319"/>
      <c r="AK403" s="320"/>
      <c r="AL403" s="384"/>
      <c r="AM403" s="384"/>
      <c r="AN403" s="145"/>
      <c r="AO403" s="213"/>
      <c r="AP403" s="145"/>
      <c r="AQ403" s="384"/>
      <c r="AR403" s="384"/>
      <c r="AS403" s="422"/>
      <c r="AT403" s="286"/>
      <c r="AU403" s="286"/>
      <c r="AV403" s="382"/>
      <c r="AW403" s="286"/>
      <c r="AX403" s="286"/>
      <c r="AY403" s="287"/>
    </row>
    <row r="404" spans="1:58" ht="12.75" customHeight="1" outlineLevel="1" thickBot="1" x14ac:dyDescent="0.25">
      <c r="A404" s="418"/>
      <c r="B404" s="286"/>
      <c r="C404" s="359"/>
      <c r="D404" s="360"/>
      <c r="E404" s="360"/>
      <c r="F404" s="327"/>
      <c r="G404" s="328"/>
      <c r="H404" s="211"/>
      <c r="I404" s="214"/>
      <c r="J404" s="22"/>
      <c r="K404" s="357"/>
      <c r="L404" s="385"/>
      <c r="M404" s="385"/>
      <c r="N404" s="385"/>
      <c r="O404" s="369"/>
      <c r="P404" s="391"/>
      <c r="Q404" s="362"/>
      <c r="R404" s="362"/>
      <c r="S404" s="362"/>
      <c r="T404" s="362"/>
      <c r="U404" s="397"/>
      <c r="V404" s="358"/>
      <c r="W404" s="370"/>
      <c r="X404" s="358"/>
      <c r="Y404" s="322"/>
      <c r="Z404" s="358"/>
      <c r="AA404" s="322"/>
      <c r="AB404" s="380"/>
      <c r="AC404" s="381"/>
      <c r="AD404" s="321"/>
      <c r="AE404" s="322"/>
      <c r="AF404" s="321"/>
      <c r="AG404" s="322"/>
      <c r="AH404" s="321"/>
      <c r="AI404" s="322"/>
      <c r="AJ404" s="321"/>
      <c r="AK404" s="322"/>
      <c r="AL404" s="384"/>
      <c r="AM404" s="384"/>
      <c r="AN404" s="145"/>
      <c r="AO404" s="213"/>
      <c r="AP404" s="145"/>
      <c r="AQ404" s="384"/>
      <c r="AR404" s="384"/>
      <c r="AS404" s="422"/>
      <c r="AT404" s="286"/>
      <c r="AU404" s="286"/>
      <c r="AV404" s="382"/>
      <c r="AW404" s="286"/>
      <c r="AX404" s="286"/>
      <c r="AY404" s="287"/>
    </row>
    <row r="405" spans="1:58" ht="13.5" customHeight="1" outlineLevel="1" thickBot="1" x14ac:dyDescent="0.25">
      <c r="A405" s="427"/>
      <c r="B405" s="428"/>
      <c r="C405" s="404"/>
      <c r="D405" s="405"/>
      <c r="E405" s="405"/>
      <c r="F405" s="405"/>
      <c r="G405" s="389"/>
      <c r="H405" s="215"/>
      <c r="I405" s="216"/>
      <c r="J405" s="24"/>
      <c r="K405" s="386"/>
      <c r="L405" s="387"/>
      <c r="M405" s="387"/>
      <c r="N405" s="387"/>
      <c r="O405" s="388"/>
      <c r="P405" s="33"/>
      <c r="Q405" s="99"/>
      <c r="R405" s="99"/>
      <c r="S405" s="99"/>
      <c r="T405" s="99"/>
      <c r="U405" s="28"/>
      <c r="V405" s="334"/>
      <c r="W405" s="389"/>
      <c r="X405" s="334"/>
      <c r="Y405" s="335"/>
      <c r="Z405" s="334"/>
      <c r="AA405" s="335"/>
      <c r="AB405" s="338"/>
      <c r="AC405" s="339"/>
      <c r="AD405" s="338"/>
      <c r="AE405" s="339"/>
      <c r="AF405" s="338"/>
      <c r="AG405" s="339"/>
      <c r="AH405" s="338"/>
      <c r="AI405" s="339"/>
      <c r="AJ405" s="338"/>
      <c r="AK405" s="339"/>
      <c r="AL405" s="6"/>
      <c r="AM405" s="6"/>
      <c r="AN405" s="5"/>
      <c r="AO405" s="217"/>
      <c r="AP405" s="5"/>
      <c r="AQ405" s="6"/>
      <c r="AR405" s="6"/>
      <c r="AS405" s="6"/>
      <c r="AT405" s="99"/>
      <c r="AU405" s="99"/>
      <c r="AV405" s="63"/>
      <c r="AW405" s="99"/>
      <c r="AX405" s="99"/>
      <c r="AY405" s="288"/>
    </row>
    <row r="406" spans="1:58" ht="50.1" customHeight="1" thickTop="1" thickBot="1" x14ac:dyDescent="0.25">
      <c r="A406" s="289"/>
      <c r="B406" s="340"/>
      <c r="C406" s="340"/>
      <c r="D406" s="340"/>
      <c r="E406" s="340"/>
      <c r="F406" s="340"/>
      <c r="G406" s="340"/>
      <c r="H406" s="341"/>
      <c r="I406" s="341"/>
      <c r="J406" s="341"/>
      <c r="K406" s="341"/>
      <c r="L406" s="341"/>
      <c r="M406" s="341"/>
      <c r="N406" s="341"/>
      <c r="O406" s="341"/>
      <c r="P406" s="341"/>
      <c r="Q406" s="341"/>
      <c r="R406" s="341"/>
      <c r="S406" s="341"/>
      <c r="T406" s="341"/>
      <c r="U406" s="341"/>
      <c r="V406" s="341"/>
      <c r="W406" s="341"/>
      <c r="X406" s="341"/>
      <c r="Y406" s="341"/>
      <c r="Z406" s="341"/>
      <c r="AA406" s="341"/>
      <c r="AB406" s="341"/>
      <c r="AC406" s="341"/>
      <c r="AD406" s="341"/>
      <c r="AE406" s="341"/>
      <c r="AF406" s="341"/>
      <c r="AG406" s="341"/>
      <c r="AH406" s="341"/>
      <c r="AI406" s="341"/>
      <c r="AJ406" s="341"/>
      <c r="AK406" s="341"/>
      <c r="AL406" s="341"/>
      <c r="AM406" s="341"/>
      <c r="AN406" s="341"/>
      <c r="AO406" s="341"/>
      <c r="AP406" s="341"/>
      <c r="AQ406" s="341"/>
      <c r="AR406" s="341"/>
      <c r="AS406" s="341"/>
      <c r="AT406" s="341"/>
      <c r="AU406" s="341"/>
      <c r="AV406" s="341"/>
      <c r="AW406" s="341"/>
      <c r="AX406" s="341"/>
      <c r="AY406" s="342"/>
    </row>
    <row r="407" spans="1:58" ht="35.25" customHeight="1" outlineLevel="1" thickTop="1" thickBot="1" x14ac:dyDescent="0.3">
      <c r="A407" s="399"/>
      <c r="B407" s="411"/>
      <c r="C407" s="406"/>
      <c r="D407" s="392"/>
      <c r="E407" s="157"/>
      <c r="F407" s="157"/>
      <c r="G407" s="307"/>
      <c r="H407" s="372"/>
      <c r="I407" s="365"/>
      <c r="J407" s="346"/>
      <c r="K407" s="349"/>
      <c r="L407" s="415"/>
      <c r="M407" s="415"/>
      <c r="N407" s="392"/>
      <c r="O407" s="395"/>
      <c r="P407" s="398"/>
      <c r="Q407" s="398"/>
      <c r="R407" s="398"/>
      <c r="S407" s="331"/>
      <c r="T407" s="331"/>
      <c r="U407" s="398"/>
      <c r="V407" s="331"/>
      <c r="W407" s="331"/>
      <c r="X407" s="331"/>
      <c r="Y407" s="331"/>
      <c r="Z407" s="331"/>
      <c r="AA407" s="324"/>
      <c r="AB407" s="353"/>
      <c r="AC407" s="354"/>
      <c r="AD407" s="354"/>
      <c r="AE407" s="354"/>
      <c r="AF407" s="354"/>
      <c r="AG407" s="354"/>
      <c r="AH407" s="354"/>
      <c r="AI407" s="354"/>
      <c r="AJ407" s="354"/>
      <c r="AK407" s="355"/>
      <c r="AL407" s="310"/>
      <c r="AM407" s="311"/>
      <c r="AN407" s="312"/>
      <c r="AO407" s="429"/>
      <c r="AP407" s="429"/>
      <c r="AQ407" s="203"/>
      <c r="AR407" s="203"/>
      <c r="AS407" s="160"/>
      <c r="AT407" s="329"/>
      <c r="AU407" s="423"/>
      <c r="AV407" s="425"/>
      <c r="AW407" s="409"/>
      <c r="AX407" s="280"/>
      <c r="AY407" s="281"/>
      <c r="BB407" s="31"/>
      <c r="BF407" s="161"/>
    </row>
    <row r="408" spans="1:58" ht="30" customHeight="1" outlineLevel="1" thickBot="1" x14ac:dyDescent="0.3">
      <c r="A408" s="400"/>
      <c r="B408" s="412"/>
      <c r="C408" s="407"/>
      <c r="D408" s="393"/>
      <c r="E408" s="162"/>
      <c r="F408" s="162"/>
      <c r="G408" s="308"/>
      <c r="H408" s="373"/>
      <c r="I408" s="366"/>
      <c r="J408" s="347"/>
      <c r="K408" s="332"/>
      <c r="L408" s="416"/>
      <c r="M408" s="416"/>
      <c r="N408" s="393"/>
      <c r="O408" s="393"/>
      <c r="P408" s="332"/>
      <c r="Q408" s="332"/>
      <c r="R408" s="332"/>
      <c r="S408" s="332"/>
      <c r="T408" s="332"/>
      <c r="U408" s="332"/>
      <c r="V408" s="332"/>
      <c r="W408" s="332"/>
      <c r="X408" s="332"/>
      <c r="Y408" s="332"/>
      <c r="Z408" s="332"/>
      <c r="AA408" s="325"/>
      <c r="AB408" s="313"/>
      <c r="AC408" s="314"/>
      <c r="AD408" s="336"/>
      <c r="AE408" s="314"/>
      <c r="AF408" s="336"/>
      <c r="AG408" s="314"/>
      <c r="AH408" s="337"/>
      <c r="AI408" s="314"/>
      <c r="AJ408" s="337"/>
      <c r="AK408" s="378"/>
      <c r="AL408" s="163"/>
      <c r="AM408" s="140"/>
      <c r="AN408" s="204"/>
      <c r="AO408" s="205"/>
      <c r="AP408" s="205"/>
      <c r="AQ408" s="106"/>
      <c r="AR408" s="106"/>
      <c r="AS408" s="140"/>
      <c r="AT408" s="330"/>
      <c r="AU408" s="424"/>
      <c r="AV408" s="426"/>
      <c r="AW408" s="410"/>
      <c r="AX408" s="282"/>
      <c r="AY408" s="283"/>
      <c r="BF408" s="161"/>
    </row>
    <row r="409" spans="1:58" ht="30" customHeight="1" outlineLevel="1" thickBot="1" x14ac:dyDescent="0.25">
      <c r="A409" s="401"/>
      <c r="B409" s="413"/>
      <c r="C409" s="408"/>
      <c r="D409" s="394"/>
      <c r="E409" s="167"/>
      <c r="F409" s="167"/>
      <c r="G409" s="309"/>
      <c r="H409" s="374"/>
      <c r="I409" s="367"/>
      <c r="J409" s="348"/>
      <c r="K409" s="333"/>
      <c r="L409" s="417"/>
      <c r="M409" s="417"/>
      <c r="N409" s="394"/>
      <c r="O409" s="394"/>
      <c r="P409" s="333"/>
      <c r="Q409" s="333"/>
      <c r="R409" s="333"/>
      <c r="S409" s="333"/>
      <c r="T409" s="333"/>
      <c r="U409" s="333"/>
      <c r="V409" s="333"/>
      <c r="W409" s="333"/>
      <c r="X409" s="333"/>
      <c r="Y409" s="333"/>
      <c r="Z409" s="333"/>
      <c r="AA409" s="326"/>
      <c r="AB409" s="350"/>
      <c r="AC409" s="351"/>
      <c r="AD409" s="352"/>
      <c r="AE409" s="352"/>
      <c r="AF409" s="352"/>
      <c r="AG409" s="352"/>
      <c r="AH409" s="351"/>
      <c r="AI409" s="351"/>
      <c r="AJ409" s="352"/>
      <c r="AK409" s="356"/>
      <c r="AL409" s="350"/>
      <c r="AM409" s="351"/>
      <c r="AN409" s="351"/>
      <c r="AO409" s="351"/>
      <c r="AP409" s="351"/>
      <c r="AQ409" s="351"/>
      <c r="AR409" s="351"/>
      <c r="AS409" s="368"/>
      <c r="AT409" s="168"/>
      <c r="AU409" s="169"/>
      <c r="AV409" s="170"/>
      <c r="AW409" s="171"/>
      <c r="AX409" s="284"/>
      <c r="AY409" s="285"/>
      <c r="BF409" s="172"/>
    </row>
    <row r="410" spans="1:58" ht="14.25" outlineLevel="1" thickTop="1" thickBot="1" x14ac:dyDescent="0.25">
      <c r="A410" s="227"/>
      <c r="B410" s="227"/>
      <c r="C410" s="228"/>
      <c r="D410" s="25"/>
      <c r="E410" s="58"/>
      <c r="F410" s="58"/>
      <c r="G410" s="301"/>
      <c r="H410" s="414"/>
      <c r="I410" s="206"/>
      <c r="J410" s="15"/>
      <c r="K410" s="16"/>
      <c r="L410" s="139"/>
      <c r="M410" s="27"/>
      <c r="N410" s="27"/>
      <c r="O410" s="27"/>
      <c r="P410" s="26"/>
      <c r="Q410" s="26"/>
      <c r="R410" s="26"/>
      <c r="S410" s="26"/>
      <c r="T410" s="26"/>
      <c r="U410" s="27"/>
      <c r="V410" s="143"/>
      <c r="W410" s="143"/>
      <c r="X410" s="143"/>
      <c r="Y410" s="143"/>
      <c r="Z410" s="143"/>
      <c r="AA410" s="23"/>
      <c r="AB410" s="36"/>
      <c r="AC410" s="37"/>
      <c r="AD410" s="100"/>
      <c r="AE410" s="37"/>
      <c r="AF410" s="37"/>
      <c r="AG410" s="37"/>
      <c r="AH410" s="37"/>
      <c r="AI410" s="37"/>
      <c r="AJ410" s="37"/>
      <c r="AK410" s="38"/>
      <c r="AL410" s="1"/>
      <c r="AM410" s="4"/>
      <c r="AN410" s="4"/>
      <c r="AO410" s="7"/>
      <c r="AP410" s="8"/>
      <c r="AQ410" s="3"/>
      <c r="AR410" s="3"/>
      <c r="AS410" s="2"/>
      <c r="AT410" s="143"/>
      <c r="AU410" s="143"/>
      <c r="AV410" s="10"/>
      <c r="AW410" s="233"/>
      <c r="AX410" s="103"/>
      <c r="AY410" s="218"/>
    </row>
    <row r="411" spans="1:58" ht="13.5" outlineLevel="1" thickBot="1" x14ac:dyDescent="0.25">
      <c r="A411" s="227"/>
      <c r="B411" s="227"/>
      <c r="C411" s="228"/>
      <c r="D411" s="25"/>
      <c r="E411" s="59"/>
      <c r="F411" s="59"/>
      <c r="G411" s="299"/>
      <c r="H411" s="299"/>
      <c r="I411" s="206"/>
      <c r="J411" s="15"/>
      <c r="K411" s="16"/>
      <c r="L411" s="139"/>
      <c r="M411" s="27"/>
      <c r="N411" s="27"/>
      <c r="O411" s="27"/>
      <c r="P411" s="26"/>
      <c r="Q411" s="26"/>
      <c r="R411" s="26"/>
      <c r="S411" s="26"/>
      <c r="T411" s="26"/>
      <c r="U411" s="27"/>
      <c r="V411" s="143"/>
      <c r="W411" s="143"/>
      <c r="X411" s="143"/>
      <c r="Y411" s="143"/>
      <c r="Z411" s="143"/>
      <c r="AA411" s="23"/>
      <c r="AB411" s="36"/>
      <c r="AC411" s="37"/>
      <c r="AD411" s="100"/>
      <c r="AE411" s="37"/>
      <c r="AF411" s="37"/>
      <c r="AG411" s="37"/>
      <c r="AH411" s="37"/>
      <c r="AI411" s="37"/>
      <c r="AJ411" s="37"/>
      <c r="AK411" s="38"/>
      <c r="AL411" s="1"/>
      <c r="AM411" s="4"/>
      <c r="AN411" s="4"/>
      <c r="AO411" s="7"/>
      <c r="AP411" s="8"/>
      <c r="AQ411" s="3"/>
      <c r="AR411" s="3"/>
      <c r="AS411" s="2"/>
      <c r="AT411" s="143"/>
      <c r="AU411" s="143"/>
      <c r="AV411" s="10"/>
      <c r="AW411" s="233"/>
      <c r="AX411" s="104"/>
      <c r="AY411" s="219"/>
    </row>
    <row r="412" spans="1:58" ht="13.5" outlineLevel="1" thickBot="1" x14ac:dyDescent="0.25">
      <c r="A412" s="227"/>
      <c r="B412" s="227"/>
      <c r="C412" s="228"/>
      <c r="D412" s="25"/>
      <c r="E412" s="59"/>
      <c r="F412" s="59"/>
      <c r="G412" s="299"/>
      <c r="H412" s="299"/>
      <c r="I412" s="206"/>
      <c r="J412" s="15"/>
      <c r="K412" s="16"/>
      <c r="L412" s="139"/>
      <c r="M412" s="27"/>
      <c r="N412" s="27"/>
      <c r="O412" s="27"/>
      <c r="P412" s="26"/>
      <c r="Q412" s="26"/>
      <c r="R412" s="26"/>
      <c r="S412" s="26"/>
      <c r="T412" s="26"/>
      <c r="U412" s="27"/>
      <c r="V412" s="143"/>
      <c r="W412" s="143"/>
      <c r="X412" s="143"/>
      <c r="Y412" s="143"/>
      <c r="Z412" s="143"/>
      <c r="AA412" s="23"/>
      <c r="AB412" s="36"/>
      <c r="AC412" s="37"/>
      <c r="AD412" s="100"/>
      <c r="AE412" s="37"/>
      <c r="AF412" s="37"/>
      <c r="AG412" s="37"/>
      <c r="AH412" s="37"/>
      <c r="AI412" s="37"/>
      <c r="AJ412" s="37"/>
      <c r="AK412" s="38"/>
      <c r="AL412" s="1"/>
      <c r="AM412" s="4"/>
      <c r="AN412" s="4"/>
      <c r="AO412" s="7"/>
      <c r="AP412" s="8"/>
      <c r="AQ412" s="3"/>
      <c r="AR412" s="3"/>
      <c r="AS412" s="2"/>
      <c r="AT412" s="143"/>
      <c r="AU412" s="143"/>
      <c r="AV412" s="10"/>
      <c r="AW412" s="233"/>
      <c r="AX412" s="138"/>
      <c r="AY412" s="178"/>
    </row>
    <row r="413" spans="1:58" ht="13.5" outlineLevel="1" thickBot="1" x14ac:dyDescent="0.25">
      <c r="A413" s="227"/>
      <c r="B413" s="227"/>
      <c r="C413" s="228"/>
      <c r="D413" s="25"/>
      <c r="E413" s="59"/>
      <c r="F413" s="59"/>
      <c r="G413" s="299"/>
      <c r="H413" s="299"/>
      <c r="I413" s="206"/>
      <c r="J413" s="15"/>
      <c r="K413" s="16"/>
      <c r="L413" s="139"/>
      <c r="M413" s="27"/>
      <c r="N413" s="27"/>
      <c r="O413" s="27"/>
      <c r="P413" s="26"/>
      <c r="Q413" s="26"/>
      <c r="R413" s="26"/>
      <c r="S413" s="26"/>
      <c r="T413" s="26"/>
      <c r="U413" s="27"/>
      <c r="V413" s="143"/>
      <c r="W413" s="143"/>
      <c r="X413" s="143"/>
      <c r="Y413" s="143"/>
      <c r="Z413" s="143"/>
      <c r="AA413" s="23"/>
      <c r="AB413" s="36"/>
      <c r="AC413" s="37"/>
      <c r="AD413" s="100"/>
      <c r="AE413" s="37"/>
      <c r="AF413" s="37"/>
      <c r="AG413" s="37"/>
      <c r="AH413" s="37"/>
      <c r="AI413" s="37"/>
      <c r="AJ413" s="37"/>
      <c r="AK413" s="38"/>
      <c r="AL413" s="1"/>
      <c r="AM413" s="9"/>
      <c r="AN413" s="9"/>
      <c r="AO413" s="1"/>
      <c r="AP413" s="11"/>
      <c r="AQ413" s="1"/>
      <c r="AR413" s="1"/>
      <c r="AS413" s="2"/>
      <c r="AT413" s="143"/>
      <c r="AU413" s="143"/>
      <c r="AV413" s="10"/>
      <c r="AW413" s="233"/>
      <c r="AX413" s="264"/>
      <c r="AY413" s="265"/>
    </row>
    <row r="414" spans="1:58" ht="13.5" outlineLevel="1" thickBot="1" x14ac:dyDescent="0.25">
      <c r="A414" s="227"/>
      <c r="B414" s="227"/>
      <c r="C414" s="228"/>
      <c r="D414" s="25"/>
      <c r="E414" s="59"/>
      <c r="F414" s="59"/>
      <c r="G414" s="302"/>
      <c r="H414" s="302"/>
      <c r="I414" s="206"/>
      <c r="J414" s="15"/>
      <c r="K414" s="16"/>
      <c r="L414" s="139"/>
      <c r="M414" s="27"/>
      <c r="N414" s="27"/>
      <c r="O414" s="27"/>
      <c r="P414" s="26"/>
      <c r="Q414" s="26"/>
      <c r="R414" s="26"/>
      <c r="S414" s="26"/>
      <c r="T414" s="26"/>
      <c r="U414" s="27"/>
      <c r="V414" s="143"/>
      <c r="W414" s="143"/>
      <c r="X414" s="143"/>
      <c r="Y414" s="143"/>
      <c r="Z414" s="143"/>
      <c r="AA414" s="23"/>
      <c r="AB414" s="36"/>
      <c r="AC414" s="37"/>
      <c r="AD414" s="100"/>
      <c r="AE414" s="37"/>
      <c r="AF414" s="37"/>
      <c r="AG414" s="37"/>
      <c r="AH414" s="37"/>
      <c r="AI414" s="37"/>
      <c r="AJ414" s="37"/>
      <c r="AK414" s="38"/>
      <c r="AL414" s="154"/>
      <c r="AM414" s="149"/>
      <c r="AN414" s="248"/>
      <c r="AO414" s="149"/>
      <c r="AP414" s="154"/>
      <c r="AQ414" s="149"/>
      <c r="AR414" s="149"/>
      <c r="AS414" s="52"/>
      <c r="AT414" s="143"/>
      <c r="AU414" s="143"/>
      <c r="AV414" s="10"/>
      <c r="AW414" s="233"/>
      <c r="AX414" s="255"/>
      <c r="AY414" s="263"/>
    </row>
    <row r="415" spans="1:58" ht="13.5" customHeight="1" outlineLevel="1" thickBot="1" x14ac:dyDescent="0.25">
      <c r="A415" s="227"/>
      <c r="B415" s="227"/>
      <c r="C415" s="228"/>
      <c r="D415" s="25"/>
      <c r="E415" s="58"/>
      <c r="F415" s="58"/>
      <c r="G415" s="298"/>
      <c r="H415" s="343"/>
      <c r="I415" s="206"/>
      <c r="J415" s="15"/>
      <c r="K415" s="16"/>
      <c r="L415" s="139"/>
      <c r="M415" s="27"/>
      <c r="N415" s="27"/>
      <c r="O415" s="27"/>
      <c r="P415" s="26"/>
      <c r="Q415" s="26"/>
      <c r="R415" s="26"/>
      <c r="S415" s="26"/>
      <c r="T415" s="26"/>
      <c r="U415" s="27"/>
      <c r="V415" s="143"/>
      <c r="W415" s="143"/>
      <c r="X415" s="143"/>
      <c r="Y415" s="143"/>
      <c r="Z415" s="143"/>
      <c r="AA415" s="23"/>
      <c r="AB415" s="36"/>
      <c r="AC415" s="37"/>
      <c r="AD415" s="100"/>
      <c r="AE415" s="37"/>
      <c r="AF415" s="37"/>
      <c r="AG415" s="37"/>
      <c r="AH415" s="37"/>
      <c r="AI415" s="37"/>
      <c r="AJ415" s="37"/>
      <c r="AK415" s="38"/>
      <c r="AL415" s="1"/>
      <c r="AM415" s="4"/>
      <c r="AN415" s="4"/>
      <c r="AO415" s="7"/>
      <c r="AP415" s="8"/>
      <c r="AQ415" s="1"/>
      <c r="AR415" s="1"/>
      <c r="AS415" s="2"/>
      <c r="AT415" s="143"/>
      <c r="AU415" s="143"/>
      <c r="AV415" s="10"/>
      <c r="AW415" s="233"/>
      <c r="AX415" s="276"/>
      <c r="AY415" s="277"/>
    </row>
    <row r="416" spans="1:58" ht="13.5" outlineLevel="1" thickBot="1" x14ac:dyDescent="0.25">
      <c r="A416" s="227"/>
      <c r="B416" s="227"/>
      <c r="C416" s="228"/>
      <c r="D416" s="25"/>
      <c r="E416" s="59"/>
      <c r="F416" s="59"/>
      <c r="G416" s="299"/>
      <c r="H416" s="344"/>
      <c r="I416" s="206"/>
      <c r="J416" s="15"/>
      <c r="K416" s="16"/>
      <c r="L416" s="139"/>
      <c r="M416" s="27"/>
      <c r="N416" s="27"/>
      <c r="O416" s="27"/>
      <c r="P416" s="26"/>
      <c r="Q416" s="26"/>
      <c r="R416" s="26"/>
      <c r="S416" s="26"/>
      <c r="T416" s="26"/>
      <c r="U416" s="27"/>
      <c r="V416" s="143"/>
      <c r="W416" s="143"/>
      <c r="X416" s="143"/>
      <c r="Y416" s="143"/>
      <c r="Z416" s="143"/>
      <c r="AA416" s="23"/>
      <c r="AB416" s="36"/>
      <c r="AC416" s="37"/>
      <c r="AD416" s="100"/>
      <c r="AE416" s="37"/>
      <c r="AF416" s="37"/>
      <c r="AG416" s="37"/>
      <c r="AH416" s="37"/>
      <c r="AI416" s="37"/>
      <c r="AJ416" s="37"/>
      <c r="AK416" s="38"/>
      <c r="AL416" s="3"/>
      <c r="AM416" s="4"/>
      <c r="AN416" s="4"/>
      <c r="AO416" s="7"/>
      <c r="AP416" s="8"/>
      <c r="AQ416" s="3"/>
      <c r="AR416" s="3"/>
      <c r="AS416" s="2"/>
      <c r="AT416" s="143"/>
      <c r="AU416" s="143"/>
      <c r="AV416" s="10"/>
      <c r="AW416" s="233"/>
      <c r="AX416" s="266"/>
      <c r="AY416" s="267"/>
    </row>
    <row r="417" spans="1:51" ht="13.5" outlineLevel="1" thickBot="1" x14ac:dyDescent="0.25">
      <c r="A417" s="227"/>
      <c r="B417" s="227"/>
      <c r="C417" s="228"/>
      <c r="D417" s="25"/>
      <c r="E417" s="59"/>
      <c r="F417" s="59"/>
      <c r="G417" s="299"/>
      <c r="H417" s="344"/>
      <c r="I417" s="206"/>
      <c r="J417" s="15"/>
      <c r="K417" s="16"/>
      <c r="L417" s="139"/>
      <c r="M417" s="27"/>
      <c r="N417" s="27"/>
      <c r="O417" s="27"/>
      <c r="P417" s="26"/>
      <c r="Q417" s="26"/>
      <c r="R417" s="26"/>
      <c r="S417" s="26"/>
      <c r="T417" s="26"/>
      <c r="U417" s="27"/>
      <c r="V417" s="143"/>
      <c r="W417" s="143"/>
      <c r="X417" s="143"/>
      <c r="Y417" s="143"/>
      <c r="Z417" s="143"/>
      <c r="AA417" s="23"/>
      <c r="AB417" s="36"/>
      <c r="AC417" s="37"/>
      <c r="AD417" s="100"/>
      <c r="AE417" s="37"/>
      <c r="AF417" s="37"/>
      <c r="AG417" s="37"/>
      <c r="AH417" s="37"/>
      <c r="AI417" s="37"/>
      <c r="AJ417" s="37"/>
      <c r="AK417" s="38"/>
      <c r="AL417" s="3"/>
      <c r="AM417" s="137"/>
      <c r="AN417" s="4"/>
      <c r="AO417" s="7"/>
      <c r="AP417" s="8"/>
      <c r="AQ417" s="3"/>
      <c r="AR417" s="3"/>
      <c r="AS417" s="2"/>
      <c r="AT417" s="143"/>
      <c r="AU417" s="143"/>
      <c r="AV417" s="10"/>
      <c r="AW417" s="233"/>
      <c r="AX417" s="274"/>
      <c r="AY417" s="275"/>
    </row>
    <row r="418" spans="1:51" ht="13.5" outlineLevel="1" thickBot="1" x14ac:dyDescent="0.25">
      <c r="A418" s="227"/>
      <c r="B418" s="227"/>
      <c r="C418" s="228"/>
      <c r="D418" s="25"/>
      <c r="E418" s="59"/>
      <c r="F418" s="59"/>
      <c r="G418" s="299"/>
      <c r="H418" s="344"/>
      <c r="I418" s="206"/>
      <c r="J418" s="15"/>
      <c r="K418" s="16"/>
      <c r="L418" s="139"/>
      <c r="M418" s="27"/>
      <c r="N418" s="27"/>
      <c r="O418" s="27"/>
      <c r="P418" s="26"/>
      <c r="Q418" s="26"/>
      <c r="R418" s="26"/>
      <c r="S418" s="26"/>
      <c r="T418" s="26"/>
      <c r="U418" s="27"/>
      <c r="V418" s="143"/>
      <c r="W418" s="143"/>
      <c r="X418" s="143"/>
      <c r="Y418" s="143"/>
      <c r="Z418" s="143"/>
      <c r="AA418" s="23"/>
      <c r="AB418" s="36"/>
      <c r="AC418" s="37"/>
      <c r="AD418" s="100"/>
      <c r="AE418" s="37"/>
      <c r="AF418" s="37"/>
      <c r="AG418" s="37"/>
      <c r="AH418" s="37"/>
      <c r="AI418" s="37"/>
      <c r="AJ418" s="37"/>
      <c r="AK418" s="38"/>
      <c r="AL418" s="3"/>
      <c r="AM418" s="4"/>
      <c r="AN418" s="4"/>
      <c r="AO418" s="7"/>
      <c r="AP418" s="8"/>
      <c r="AQ418" s="3"/>
      <c r="AR418" s="3"/>
      <c r="AS418" s="2"/>
      <c r="AT418" s="143"/>
      <c r="AU418" s="143"/>
      <c r="AV418" s="10"/>
      <c r="AW418" s="233"/>
      <c r="AX418" s="276"/>
      <c r="AY418" s="277"/>
    </row>
    <row r="419" spans="1:51" ht="13.5" outlineLevel="1" thickBot="1" x14ac:dyDescent="0.25">
      <c r="A419" s="227"/>
      <c r="B419" s="227"/>
      <c r="C419" s="228"/>
      <c r="D419" s="25"/>
      <c r="E419" s="59"/>
      <c r="F419" s="59"/>
      <c r="G419" s="299"/>
      <c r="H419" s="344"/>
      <c r="I419" s="206"/>
      <c r="J419" s="15"/>
      <c r="K419" s="16"/>
      <c r="L419" s="139"/>
      <c r="M419" s="27"/>
      <c r="N419" s="27"/>
      <c r="O419" s="27"/>
      <c r="P419" s="26"/>
      <c r="Q419" s="26"/>
      <c r="R419" s="26"/>
      <c r="S419" s="26"/>
      <c r="T419" s="26"/>
      <c r="U419" s="27"/>
      <c r="V419" s="143"/>
      <c r="W419" s="143"/>
      <c r="X419" s="143"/>
      <c r="Y419" s="143"/>
      <c r="Z419" s="143"/>
      <c r="AA419" s="23"/>
      <c r="AB419" s="36"/>
      <c r="AC419" s="37"/>
      <c r="AD419" s="100"/>
      <c r="AE419" s="37"/>
      <c r="AF419" s="37"/>
      <c r="AG419" s="37"/>
      <c r="AH419" s="37"/>
      <c r="AI419" s="37"/>
      <c r="AJ419" s="37"/>
      <c r="AK419" s="38"/>
      <c r="AL419" s="3"/>
      <c r="AM419" s="4"/>
      <c r="AN419" s="4"/>
      <c r="AO419" s="7"/>
      <c r="AP419" s="8"/>
      <c r="AQ419" s="3"/>
      <c r="AR419" s="3"/>
      <c r="AS419" s="2"/>
      <c r="AT419" s="143"/>
      <c r="AU419" s="143"/>
      <c r="AV419" s="10"/>
      <c r="AW419" s="233"/>
      <c r="AX419" s="268"/>
      <c r="AY419" s="269"/>
    </row>
    <row r="420" spans="1:51" ht="13.5" outlineLevel="1" thickBot="1" x14ac:dyDescent="0.25">
      <c r="A420" s="227"/>
      <c r="B420" s="227"/>
      <c r="C420" s="228"/>
      <c r="D420" s="25"/>
      <c r="E420" s="59"/>
      <c r="F420" s="59"/>
      <c r="G420" s="299"/>
      <c r="H420" s="344"/>
      <c r="I420" s="206"/>
      <c r="J420" s="15"/>
      <c r="K420" s="16"/>
      <c r="L420" s="139"/>
      <c r="M420" s="27"/>
      <c r="N420" s="27"/>
      <c r="O420" s="27"/>
      <c r="P420" s="26"/>
      <c r="Q420" s="26"/>
      <c r="R420" s="26"/>
      <c r="S420" s="26"/>
      <c r="T420" s="26"/>
      <c r="U420" s="27"/>
      <c r="V420" s="143"/>
      <c r="W420" s="143"/>
      <c r="X420" s="143"/>
      <c r="Y420" s="143"/>
      <c r="Z420" s="143"/>
      <c r="AA420" s="23"/>
      <c r="AB420" s="36"/>
      <c r="AC420" s="37"/>
      <c r="AD420" s="100"/>
      <c r="AE420" s="37"/>
      <c r="AF420" s="37"/>
      <c r="AG420" s="37"/>
      <c r="AH420" s="37"/>
      <c r="AI420" s="37"/>
      <c r="AJ420" s="37"/>
      <c r="AK420" s="38"/>
      <c r="AL420" s="3"/>
      <c r="AM420" s="4"/>
      <c r="AN420" s="4"/>
      <c r="AO420" s="7"/>
      <c r="AP420" s="8"/>
      <c r="AQ420" s="3"/>
      <c r="AR420" s="3"/>
      <c r="AS420" s="2"/>
      <c r="AT420" s="143"/>
      <c r="AU420" s="143"/>
      <c r="AV420" s="10"/>
      <c r="AW420" s="233"/>
      <c r="AX420" s="270"/>
      <c r="AY420" s="271"/>
    </row>
    <row r="421" spans="1:51" ht="13.5" outlineLevel="1" thickBot="1" x14ac:dyDescent="0.25">
      <c r="A421" s="227"/>
      <c r="B421" s="227"/>
      <c r="C421" s="228"/>
      <c r="D421" s="25"/>
      <c r="E421" s="59"/>
      <c r="F421" s="59"/>
      <c r="G421" s="302"/>
      <c r="H421" s="345"/>
      <c r="I421" s="206"/>
      <c r="J421" s="15"/>
      <c r="K421" s="16"/>
      <c r="L421" s="139"/>
      <c r="M421" s="27"/>
      <c r="N421" s="27"/>
      <c r="O421" s="27"/>
      <c r="P421" s="26"/>
      <c r="Q421" s="26"/>
      <c r="R421" s="26"/>
      <c r="S421" s="26"/>
      <c r="T421" s="26"/>
      <c r="U421" s="27"/>
      <c r="V421" s="143"/>
      <c r="W421" s="143"/>
      <c r="X421" s="143"/>
      <c r="Y421" s="143"/>
      <c r="Z421" s="143"/>
      <c r="AA421" s="23"/>
      <c r="AB421" s="36"/>
      <c r="AC421" s="37"/>
      <c r="AD421" s="100"/>
      <c r="AE421" s="37"/>
      <c r="AF421" s="37"/>
      <c r="AG421" s="37"/>
      <c r="AH421" s="37"/>
      <c r="AI421" s="37"/>
      <c r="AJ421" s="37"/>
      <c r="AK421" s="38"/>
      <c r="AL421" s="154"/>
      <c r="AM421" s="149"/>
      <c r="AN421" s="248"/>
      <c r="AO421" s="149"/>
      <c r="AP421" s="154"/>
      <c r="AQ421" s="149"/>
      <c r="AR421" s="149"/>
      <c r="AS421" s="52"/>
      <c r="AT421" s="143"/>
      <c r="AU421" s="143"/>
      <c r="AV421" s="10"/>
      <c r="AW421" s="233"/>
      <c r="AX421" s="274"/>
      <c r="AY421" s="275"/>
    </row>
    <row r="422" spans="1:51" ht="13.5" customHeight="1" outlineLevel="1" thickBot="1" x14ac:dyDescent="0.25">
      <c r="A422" s="227"/>
      <c r="B422" s="227"/>
      <c r="C422" s="228"/>
      <c r="D422" s="25"/>
      <c r="E422" s="58"/>
      <c r="F422" s="58"/>
      <c r="G422" s="298"/>
      <c r="H422" s="343"/>
      <c r="I422" s="206"/>
      <c r="J422" s="15"/>
      <c r="K422" s="16"/>
      <c r="L422" s="139"/>
      <c r="M422" s="27"/>
      <c r="N422" s="27"/>
      <c r="O422" s="27"/>
      <c r="P422" s="26"/>
      <c r="Q422" s="26"/>
      <c r="R422" s="26"/>
      <c r="S422" s="26"/>
      <c r="T422" s="26"/>
      <c r="U422" s="27"/>
      <c r="V422" s="143"/>
      <c r="W422" s="143"/>
      <c r="X422" s="143"/>
      <c r="Y422" s="143"/>
      <c r="Z422" s="143"/>
      <c r="AA422" s="23"/>
      <c r="AB422" s="36"/>
      <c r="AC422" s="37"/>
      <c r="AD422" s="100"/>
      <c r="AE422" s="37"/>
      <c r="AF422" s="37"/>
      <c r="AG422" s="37"/>
      <c r="AH422" s="37"/>
      <c r="AI422" s="37"/>
      <c r="AJ422" s="37"/>
      <c r="AK422" s="38"/>
      <c r="AL422" s="3"/>
      <c r="AM422" s="4"/>
      <c r="AN422" s="4"/>
      <c r="AO422" s="7"/>
      <c r="AP422" s="8"/>
      <c r="AQ422" s="1"/>
      <c r="AR422" s="1"/>
      <c r="AS422" s="2"/>
      <c r="AT422" s="143"/>
      <c r="AU422" s="143"/>
      <c r="AV422" s="10"/>
      <c r="AW422" s="233"/>
      <c r="AX422" s="179"/>
      <c r="AY422" s="180"/>
    </row>
    <row r="423" spans="1:51" ht="13.5" outlineLevel="1" thickBot="1" x14ac:dyDescent="0.25">
      <c r="A423" s="227"/>
      <c r="B423" s="227"/>
      <c r="C423" s="228"/>
      <c r="D423" s="25"/>
      <c r="E423" s="59"/>
      <c r="F423" s="59"/>
      <c r="G423" s="299"/>
      <c r="H423" s="344"/>
      <c r="I423" s="206"/>
      <c r="J423" s="15"/>
      <c r="K423" s="16"/>
      <c r="L423" s="139"/>
      <c r="M423" s="27"/>
      <c r="N423" s="27"/>
      <c r="O423" s="27"/>
      <c r="P423" s="26"/>
      <c r="Q423" s="26"/>
      <c r="R423" s="26"/>
      <c r="S423" s="26"/>
      <c r="T423" s="26"/>
      <c r="U423" s="27"/>
      <c r="V423" s="143"/>
      <c r="W423" s="143"/>
      <c r="X423" s="143"/>
      <c r="Y423" s="143"/>
      <c r="Z423" s="143"/>
      <c r="AA423" s="23"/>
      <c r="AB423" s="36"/>
      <c r="AC423" s="37"/>
      <c r="AD423" s="100"/>
      <c r="AE423" s="37"/>
      <c r="AF423" s="37"/>
      <c r="AG423" s="37"/>
      <c r="AH423" s="37"/>
      <c r="AI423" s="37"/>
      <c r="AJ423" s="37"/>
      <c r="AK423" s="38"/>
      <c r="AL423" s="3"/>
      <c r="AM423" s="4"/>
      <c r="AN423" s="4"/>
      <c r="AO423" s="7"/>
      <c r="AP423" s="8"/>
      <c r="AQ423" s="3"/>
      <c r="AR423" s="3"/>
      <c r="AS423" s="2"/>
      <c r="AT423" s="143"/>
      <c r="AU423" s="143"/>
      <c r="AV423" s="10"/>
      <c r="AW423" s="233"/>
      <c r="AX423" s="278"/>
      <c r="AY423" s="279"/>
    </row>
    <row r="424" spans="1:51" ht="13.5" outlineLevel="1" thickBot="1" x14ac:dyDescent="0.25">
      <c r="A424" s="227"/>
      <c r="B424" s="227"/>
      <c r="C424" s="228"/>
      <c r="D424" s="25"/>
      <c r="E424" s="59"/>
      <c r="F424" s="59"/>
      <c r="G424" s="299"/>
      <c r="H424" s="344"/>
      <c r="I424" s="206"/>
      <c r="J424" s="15"/>
      <c r="K424" s="16"/>
      <c r="L424" s="139"/>
      <c r="M424" s="27"/>
      <c r="N424" s="27"/>
      <c r="O424" s="27"/>
      <c r="P424" s="26"/>
      <c r="Q424" s="26"/>
      <c r="R424" s="26"/>
      <c r="S424" s="26"/>
      <c r="T424" s="26"/>
      <c r="U424" s="27"/>
      <c r="V424" s="143"/>
      <c r="W424" s="143"/>
      <c r="X424" s="143"/>
      <c r="Y424" s="143"/>
      <c r="Z424" s="143"/>
      <c r="AA424" s="23"/>
      <c r="AB424" s="36"/>
      <c r="AC424" s="37"/>
      <c r="AD424" s="100"/>
      <c r="AE424" s="37"/>
      <c r="AF424" s="37"/>
      <c r="AG424" s="37"/>
      <c r="AH424" s="37"/>
      <c r="AI424" s="37"/>
      <c r="AJ424" s="37"/>
      <c r="AK424" s="38"/>
      <c r="AL424" s="3"/>
      <c r="AM424" s="4"/>
      <c r="AN424" s="4"/>
      <c r="AO424" s="7"/>
      <c r="AP424" s="8"/>
      <c r="AQ424" s="3"/>
      <c r="AR424" s="3"/>
      <c r="AS424" s="2"/>
      <c r="AT424" s="143"/>
      <c r="AU424" s="143"/>
      <c r="AV424" s="10"/>
      <c r="AW424" s="233"/>
      <c r="AX424" s="274"/>
      <c r="AY424" s="275"/>
    </row>
    <row r="425" spans="1:51" ht="13.5" outlineLevel="1" thickBot="1" x14ac:dyDescent="0.25">
      <c r="A425" s="227"/>
      <c r="B425" s="227"/>
      <c r="C425" s="228"/>
      <c r="D425" s="25"/>
      <c r="E425" s="59"/>
      <c r="F425" s="59"/>
      <c r="G425" s="299"/>
      <c r="H425" s="344"/>
      <c r="I425" s="206"/>
      <c r="J425" s="15"/>
      <c r="K425" s="16"/>
      <c r="L425" s="139"/>
      <c r="M425" s="27"/>
      <c r="N425" s="27"/>
      <c r="O425" s="27"/>
      <c r="P425" s="26"/>
      <c r="Q425" s="26"/>
      <c r="R425" s="26"/>
      <c r="S425" s="26"/>
      <c r="T425" s="26"/>
      <c r="U425" s="27"/>
      <c r="V425" s="143"/>
      <c r="W425" s="143"/>
      <c r="X425" s="143"/>
      <c r="Y425" s="143"/>
      <c r="Z425" s="143"/>
      <c r="AA425" s="23"/>
      <c r="AB425" s="36"/>
      <c r="AC425" s="37"/>
      <c r="AD425" s="100"/>
      <c r="AE425" s="37"/>
      <c r="AF425" s="37"/>
      <c r="AG425" s="37"/>
      <c r="AH425" s="37"/>
      <c r="AI425" s="37"/>
      <c r="AJ425" s="37"/>
      <c r="AK425" s="38"/>
      <c r="AL425" s="3"/>
      <c r="AM425" s="4"/>
      <c r="AN425" s="4"/>
      <c r="AO425" s="7"/>
      <c r="AP425" s="8"/>
      <c r="AQ425" s="3"/>
      <c r="AR425" s="3"/>
      <c r="AS425" s="2"/>
      <c r="AT425" s="143"/>
      <c r="AU425" s="143"/>
      <c r="AV425" s="10"/>
      <c r="AW425" s="233"/>
      <c r="AX425" s="272"/>
      <c r="AY425" s="273"/>
    </row>
    <row r="426" spans="1:51" ht="13.5" outlineLevel="1" thickBot="1" x14ac:dyDescent="0.25">
      <c r="A426" s="227"/>
      <c r="B426" s="227"/>
      <c r="C426" s="228"/>
      <c r="D426" s="25"/>
      <c r="E426" s="59"/>
      <c r="F426" s="59"/>
      <c r="G426" s="299"/>
      <c r="H426" s="344"/>
      <c r="I426" s="206"/>
      <c r="J426" s="15"/>
      <c r="K426" s="16"/>
      <c r="L426" s="139"/>
      <c r="M426" s="27"/>
      <c r="N426" s="27"/>
      <c r="O426" s="27"/>
      <c r="P426" s="26"/>
      <c r="Q426" s="26"/>
      <c r="R426" s="26"/>
      <c r="S426" s="26"/>
      <c r="T426" s="26"/>
      <c r="U426" s="27"/>
      <c r="V426" s="143"/>
      <c r="W426" s="143"/>
      <c r="X426" s="143"/>
      <c r="Y426" s="143"/>
      <c r="Z426" s="143"/>
      <c r="AA426" s="23"/>
      <c r="AB426" s="36"/>
      <c r="AC426" s="37"/>
      <c r="AD426" s="100"/>
      <c r="AE426" s="37"/>
      <c r="AF426" s="37"/>
      <c r="AG426" s="37"/>
      <c r="AH426" s="37"/>
      <c r="AI426" s="37"/>
      <c r="AJ426" s="37"/>
      <c r="AK426" s="38"/>
      <c r="AL426" s="3"/>
      <c r="AM426" s="4"/>
      <c r="AN426" s="4"/>
      <c r="AO426" s="7"/>
      <c r="AP426" s="8"/>
      <c r="AQ426" s="3"/>
      <c r="AR426" s="3"/>
      <c r="AS426" s="2"/>
      <c r="AT426" s="143"/>
      <c r="AU426" s="143"/>
      <c r="AV426" s="10"/>
      <c r="AW426" s="233"/>
      <c r="AX426" s="257"/>
      <c r="AY426" s="258"/>
    </row>
    <row r="427" spans="1:51" ht="13.5" outlineLevel="1" thickBot="1" x14ac:dyDescent="0.25">
      <c r="A427" s="227"/>
      <c r="B427" s="227"/>
      <c r="C427" s="228"/>
      <c r="D427" s="25"/>
      <c r="E427" s="59"/>
      <c r="F427" s="59"/>
      <c r="G427" s="299"/>
      <c r="H427" s="344"/>
      <c r="I427" s="206"/>
      <c r="J427" s="15"/>
      <c r="K427" s="16"/>
      <c r="L427" s="139"/>
      <c r="M427" s="27"/>
      <c r="N427" s="27"/>
      <c r="O427" s="27"/>
      <c r="P427" s="26"/>
      <c r="Q427" s="26"/>
      <c r="R427" s="26"/>
      <c r="S427" s="26"/>
      <c r="T427" s="26"/>
      <c r="U427" s="27"/>
      <c r="V427" s="143"/>
      <c r="W427" s="143"/>
      <c r="X427" s="143"/>
      <c r="Y427" s="143"/>
      <c r="Z427" s="143"/>
      <c r="AA427" s="23"/>
      <c r="AB427" s="36"/>
      <c r="AC427" s="37"/>
      <c r="AD427" s="100"/>
      <c r="AE427" s="37"/>
      <c r="AF427" s="37"/>
      <c r="AG427" s="37"/>
      <c r="AH427" s="37"/>
      <c r="AI427" s="37"/>
      <c r="AJ427" s="37"/>
      <c r="AK427" s="38"/>
      <c r="AL427" s="3"/>
      <c r="AM427" s="4"/>
      <c r="AN427" s="4"/>
      <c r="AO427" s="7"/>
      <c r="AP427" s="8"/>
      <c r="AQ427" s="3"/>
      <c r="AR427" s="3"/>
      <c r="AS427" s="2"/>
      <c r="AT427" s="143"/>
      <c r="AU427" s="143"/>
      <c r="AV427" s="10"/>
      <c r="AW427" s="233"/>
      <c r="AX427" s="259"/>
      <c r="AY427" s="260"/>
    </row>
    <row r="428" spans="1:51" ht="13.5" outlineLevel="1" thickBot="1" x14ac:dyDescent="0.25">
      <c r="A428" s="227"/>
      <c r="B428" s="227"/>
      <c r="C428" s="228"/>
      <c r="D428" s="25"/>
      <c r="E428" s="59"/>
      <c r="F428" s="59"/>
      <c r="G428" s="302"/>
      <c r="H428" s="345"/>
      <c r="I428" s="206"/>
      <c r="J428" s="15"/>
      <c r="K428" s="16"/>
      <c r="L428" s="139"/>
      <c r="M428" s="27"/>
      <c r="N428" s="27"/>
      <c r="O428" s="27"/>
      <c r="P428" s="26"/>
      <c r="Q428" s="26"/>
      <c r="R428" s="26"/>
      <c r="S428" s="26"/>
      <c r="T428" s="26"/>
      <c r="U428" s="27"/>
      <c r="V428" s="143"/>
      <c r="W428" s="143"/>
      <c r="X428" s="143"/>
      <c r="Y428" s="143"/>
      <c r="Z428" s="143"/>
      <c r="AA428" s="23"/>
      <c r="AB428" s="36"/>
      <c r="AC428" s="37"/>
      <c r="AD428" s="100"/>
      <c r="AE428" s="37"/>
      <c r="AF428" s="37"/>
      <c r="AG428" s="37"/>
      <c r="AH428" s="37"/>
      <c r="AI428" s="37"/>
      <c r="AJ428" s="37"/>
      <c r="AK428" s="38"/>
      <c r="AL428" s="154"/>
      <c r="AM428" s="149"/>
      <c r="AN428" s="248"/>
      <c r="AO428" s="246"/>
      <c r="AP428" s="154"/>
      <c r="AQ428" s="149"/>
      <c r="AR428" s="149"/>
      <c r="AS428" s="13"/>
      <c r="AT428" s="143"/>
      <c r="AU428" s="143"/>
      <c r="AV428" s="10"/>
      <c r="AW428" s="233"/>
      <c r="AX428" s="255"/>
      <c r="AY428" s="256"/>
    </row>
    <row r="429" spans="1:51" ht="13.5" customHeight="1" outlineLevel="1" thickBot="1" x14ac:dyDescent="0.25">
      <c r="A429" s="227"/>
      <c r="B429" s="227"/>
      <c r="C429" s="228"/>
      <c r="D429" s="25"/>
      <c r="E429" s="58"/>
      <c r="F429" s="58"/>
      <c r="G429" s="298"/>
      <c r="H429" s="343"/>
      <c r="I429" s="206"/>
      <c r="J429" s="15"/>
      <c r="K429" s="16"/>
      <c r="L429" s="139"/>
      <c r="M429" s="27"/>
      <c r="N429" s="27"/>
      <c r="O429" s="27"/>
      <c r="P429" s="26"/>
      <c r="Q429" s="26"/>
      <c r="R429" s="26"/>
      <c r="S429" s="26"/>
      <c r="T429" s="26"/>
      <c r="U429" s="27"/>
      <c r="V429" s="143"/>
      <c r="W429" s="143"/>
      <c r="X429" s="143"/>
      <c r="Y429" s="143"/>
      <c r="Z429" s="143"/>
      <c r="AA429" s="23"/>
      <c r="AB429" s="36"/>
      <c r="AC429" s="37"/>
      <c r="AD429" s="100"/>
      <c r="AE429" s="37"/>
      <c r="AF429" s="37"/>
      <c r="AG429" s="37"/>
      <c r="AH429" s="37"/>
      <c r="AI429" s="37"/>
      <c r="AJ429" s="37"/>
      <c r="AK429" s="38"/>
      <c r="AL429" s="3"/>
      <c r="AM429" s="4"/>
      <c r="AN429" s="4"/>
      <c r="AO429" s="7"/>
      <c r="AP429" s="8"/>
      <c r="AQ429" s="1"/>
      <c r="AR429" s="1"/>
      <c r="AS429" s="2"/>
      <c r="AT429" s="143"/>
      <c r="AU429" s="143"/>
      <c r="AV429" s="10"/>
      <c r="AW429" s="233"/>
      <c r="AX429" s="179"/>
      <c r="AY429" s="180"/>
    </row>
    <row r="430" spans="1:51" ht="13.5" outlineLevel="1" thickBot="1" x14ac:dyDescent="0.25">
      <c r="A430" s="227"/>
      <c r="B430" s="227"/>
      <c r="C430" s="228"/>
      <c r="D430" s="25"/>
      <c r="E430" s="59"/>
      <c r="F430" s="59"/>
      <c r="G430" s="299"/>
      <c r="H430" s="344"/>
      <c r="I430" s="206"/>
      <c r="J430" s="15"/>
      <c r="K430" s="16"/>
      <c r="L430" s="139"/>
      <c r="M430" s="27"/>
      <c r="N430" s="27"/>
      <c r="O430" s="27"/>
      <c r="P430" s="26"/>
      <c r="Q430" s="26"/>
      <c r="R430" s="26"/>
      <c r="S430" s="26"/>
      <c r="T430" s="26"/>
      <c r="U430" s="27"/>
      <c r="V430" s="143"/>
      <c r="W430" s="143"/>
      <c r="X430" s="143"/>
      <c r="Y430" s="143"/>
      <c r="Z430" s="143"/>
      <c r="AA430" s="23"/>
      <c r="AB430" s="36"/>
      <c r="AC430" s="37"/>
      <c r="AD430" s="100"/>
      <c r="AE430" s="37"/>
      <c r="AF430" s="37"/>
      <c r="AG430" s="37"/>
      <c r="AH430" s="37"/>
      <c r="AI430" s="37"/>
      <c r="AJ430" s="37"/>
      <c r="AK430" s="38"/>
      <c r="AL430" s="3"/>
      <c r="AM430" s="4"/>
      <c r="AN430" s="4"/>
      <c r="AO430" s="7"/>
      <c r="AP430" s="8"/>
      <c r="AQ430" s="3"/>
      <c r="AR430" s="3"/>
      <c r="AS430" s="2"/>
      <c r="AT430" s="143"/>
      <c r="AU430" s="143"/>
      <c r="AV430" s="10"/>
      <c r="AW430" s="233"/>
      <c r="AX430" s="257"/>
      <c r="AY430" s="258"/>
    </row>
    <row r="431" spans="1:51" ht="13.5" outlineLevel="1" thickBot="1" x14ac:dyDescent="0.25">
      <c r="A431" s="227"/>
      <c r="B431" s="227"/>
      <c r="C431" s="228"/>
      <c r="D431" s="25"/>
      <c r="E431" s="59"/>
      <c r="F431" s="59"/>
      <c r="G431" s="299"/>
      <c r="H431" s="344"/>
      <c r="I431" s="206"/>
      <c r="J431" s="15"/>
      <c r="K431" s="16"/>
      <c r="L431" s="139"/>
      <c r="M431" s="27"/>
      <c r="N431" s="27"/>
      <c r="O431" s="27"/>
      <c r="P431" s="26"/>
      <c r="Q431" s="26"/>
      <c r="R431" s="26"/>
      <c r="S431" s="26"/>
      <c r="T431" s="26"/>
      <c r="U431" s="27"/>
      <c r="V431" s="143"/>
      <c r="W431" s="143"/>
      <c r="X431" s="143"/>
      <c r="Y431" s="143"/>
      <c r="Z431" s="143"/>
      <c r="AA431" s="23"/>
      <c r="AB431" s="36"/>
      <c r="AC431" s="37"/>
      <c r="AD431" s="100"/>
      <c r="AE431" s="37"/>
      <c r="AF431" s="37"/>
      <c r="AG431" s="37"/>
      <c r="AH431" s="37"/>
      <c r="AI431" s="37"/>
      <c r="AJ431" s="37"/>
      <c r="AK431" s="38"/>
      <c r="AL431" s="3"/>
      <c r="AM431" s="4"/>
      <c r="AN431" s="4"/>
      <c r="AO431" s="7"/>
      <c r="AP431" s="8"/>
      <c r="AQ431" s="3"/>
      <c r="AR431" s="3"/>
      <c r="AS431" s="2"/>
      <c r="AT431" s="143"/>
      <c r="AU431" s="143"/>
      <c r="AV431" s="10"/>
      <c r="AW431" s="233"/>
      <c r="AX431" s="259"/>
      <c r="AY431" s="260"/>
    </row>
    <row r="432" spans="1:51" ht="13.5" outlineLevel="1" thickBot="1" x14ac:dyDescent="0.25">
      <c r="A432" s="227"/>
      <c r="B432" s="227"/>
      <c r="C432" s="228"/>
      <c r="D432" s="25"/>
      <c r="E432" s="59"/>
      <c r="F432" s="59"/>
      <c r="G432" s="299"/>
      <c r="H432" s="344"/>
      <c r="I432" s="206"/>
      <c r="J432" s="15"/>
      <c r="K432" s="16"/>
      <c r="L432" s="139"/>
      <c r="M432" s="27"/>
      <c r="N432" s="27"/>
      <c r="O432" s="27"/>
      <c r="P432" s="26"/>
      <c r="Q432" s="26"/>
      <c r="R432" s="26"/>
      <c r="S432" s="26"/>
      <c r="T432" s="26"/>
      <c r="U432" s="27"/>
      <c r="V432" s="143"/>
      <c r="W432" s="143"/>
      <c r="X432" s="143"/>
      <c r="Y432" s="143"/>
      <c r="Z432" s="143"/>
      <c r="AA432" s="23"/>
      <c r="AB432" s="36"/>
      <c r="AC432" s="37"/>
      <c r="AD432" s="100"/>
      <c r="AE432" s="37"/>
      <c r="AF432" s="37"/>
      <c r="AG432" s="37"/>
      <c r="AH432" s="37"/>
      <c r="AI432" s="37"/>
      <c r="AJ432" s="37"/>
      <c r="AK432" s="38"/>
      <c r="AL432" s="3"/>
      <c r="AM432" s="4"/>
      <c r="AN432" s="4"/>
      <c r="AO432" s="7"/>
      <c r="AP432" s="8"/>
      <c r="AQ432" s="3"/>
      <c r="AR432" s="3"/>
      <c r="AS432" s="2"/>
      <c r="AT432" s="143"/>
      <c r="AU432" s="143"/>
      <c r="AV432" s="60"/>
      <c r="AW432" s="233"/>
      <c r="AX432" s="255"/>
      <c r="AY432" s="256"/>
    </row>
    <row r="433" spans="1:51" ht="13.5" outlineLevel="1" thickBot="1" x14ac:dyDescent="0.25">
      <c r="A433" s="227"/>
      <c r="B433" s="227"/>
      <c r="C433" s="228"/>
      <c r="D433" s="25"/>
      <c r="E433" s="59"/>
      <c r="F433" s="59"/>
      <c r="G433" s="299"/>
      <c r="H433" s="344"/>
      <c r="I433" s="206"/>
      <c r="J433" s="15"/>
      <c r="K433" s="16"/>
      <c r="L433" s="139"/>
      <c r="M433" s="27"/>
      <c r="N433" s="27"/>
      <c r="O433" s="27"/>
      <c r="P433" s="26"/>
      <c r="Q433" s="26"/>
      <c r="R433" s="26"/>
      <c r="S433" s="26"/>
      <c r="T433" s="26"/>
      <c r="U433" s="27"/>
      <c r="V433" s="143"/>
      <c r="W433" s="143"/>
      <c r="X433" s="143"/>
      <c r="Y433" s="143"/>
      <c r="Z433" s="143"/>
      <c r="AA433" s="23"/>
      <c r="AB433" s="36"/>
      <c r="AC433" s="37"/>
      <c r="AD433" s="100"/>
      <c r="AE433" s="37"/>
      <c r="AF433" s="37"/>
      <c r="AG433" s="37"/>
      <c r="AH433" s="37"/>
      <c r="AI433" s="37"/>
      <c r="AJ433" s="37"/>
      <c r="AK433" s="38"/>
      <c r="AL433" s="3"/>
      <c r="AM433" s="4"/>
      <c r="AN433" s="4"/>
      <c r="AO433" s="7"/>
      <c r="AP433" s="8"/>
      <c r="AQ433" s="3"/>
      <c r="AR433" s="3"/>
      <c r="AS433" s="2"/>
      <c r="AT433" s="143"/>
      <c r="AU433" s="143"/>
      <c r="AV433" s="375"/>
      <c r="AW433" s="233"/>
      <c r="AX433" s="179"/>
      <c r="AY433" s="180"/>
    </row>
    <row r="434" spans="1:51" ht="13.5" outlineLevel="1" thickBot="1" x14ac:dyDescent="0.25">
      <c r="A434" s="227"/>
      <c r="B434" s="227"/>
      <c r="C434" s="228"/>
      <c r="D434" s="25"/>
      <c r="E434" s="59"/>
      <c r="F434" s="59"/>
      <c r="G434" s="299"/>
      <c r="H434" s="344"/>
      <c r="I434" s="206"/>
      <c r="J434" s="15"/>
      <c r="K434" s="16"/>
      <c r="L434" s="139"/>
      <c r="M434" s="27"/>
      <c r="N434" s="27"/>
      <c r="O434" s="27"/>
      <c r="P434" s="26"/>
      <c r="Q434" s="26"/>
      <c r="R434" s="26"/>
      <c r="S434" s="26"/>
      <c r="T434" s="26"/>
      <c r="U434" s="27"/>
      <c r="V434" s="143"/>
      <c r="W434" s="143"/>
      <c r="X434" s="143"/>
      <c r="Y434" s="143"/>
      <c r="Z434" s="143"/>
      <c r="AA434" s="23"/>
      <c r="AB434" s="36"/>
      <c r="AC434" s="37"/>
      <c r="AD434" s="100"/>
      <c r="AE434" s="37"/>
      <c r="AF434" s="37"/>
      <c r="AG434" s="37"/>
      <c r="AH434" s="37"/>
      <c r="AI434" s="37"/>
      <c r="AJ434" s="37"/>
      <c r="AK434" s="38"/>
      <c r="AL434" s="3"/>
      <c r="AM434" s="4"/>
      <c r="AN434" s="4"/>
      <c r="AO434" s="7"/>
      <c r="AP434" s="8"/>
      <c r="AQ434" s="3"/>
      <c r="AR434" s="3"/>
      <c r="AS434" s="2"/>
      <c r="AT434" s="143"/>
      <c r="AU434" s="143"/>
      <c r="AV434" s="376"/>
      <c r="AW434" s="233"/>
      <c r="AX434" s="257"/>
      <c r="AY434" s="258"/>
    </row>
    <row r="435" spans="1:51" ht="13.5" outlineLevel="1" thickBot="1" x14ac:dyDescent="0.25">
      <c r="A435" s="227"/>
      <c r="B435" s="227"/>
      <c r="C435" s="228"/>
      <c r="D435" s="25"/>
      <c r="E435" s="59"/>
      <c r="F435" s="59"/>
      <c r="G435" s="302"/>
      <c r="H435" s="345"/>
      <c r="I435" s="206"/>
      <c r="J435" s="15"/>
      <c r="K435" s="16"/>
      <c r="L435" s="139"/>
      <c r="M435" s="27"/>
      <c r="N435" s="27"/>
      <c r="O435" s="27"/>
      <c r="P435" s="26"/>
      <c r="Q435" s="26"/>
      <c r="R435" s="26"/>
      <c r="S435" s="26"/>
      <c r="T435" s="26"/>
      <c r="U435" s="27"/>
      <c r="V435" s="143"/>
      <c r="W435" s="143"/>
      <c r="X435" s="143"/>
      <c r="Y435" s="143"/>
      <c r="Z435" s="143"/>
      <c r="AA435" s="23"/>
      <c r="AB435" s="36"/>
      <c r="AC435" s="37"/>
      <c r="AD435" s="100"/>
      <c r="AE435" s="37"/>
      <c r="AF435" s="37"/>
      <c r="AG435" s="37"/>
      <c r="AH435" s="37"/>
      <c r="AI435" s="37"/>
      <c r="AJ435" s="37"/>
      <c r="AK435" s="38"/>
      <c r="AL435" s="154"/>
      <c r="AM435" s="149"/>
      <c r="AN435" s="248"/>
      <c r="AO435" s="248"/>
      <c r="AP435" s="154"/>
      <c r="AQ435" s="149"/>
      <c r="AR435" s="149"/>
      <c r="AS435" s="52"/>
      <c r="AT435" s="143"/>
      <c r="AU435" s="143"/>
      <c r="AV435" s="61"/>
      <c r="AW435" s="233"/>
      <c r="AX435" s="259"/>
      <c r="AY435" s="260"/>
    </row>
    <row r="436" spans="1:51" ht="13.5" customHeight="1" outlineLevel="1" thickBot="1" x14ac:dyDescent="0.25">
      <c r="A436" s="227"/>
      <c r="B436" s="227"/>
      <c r="C436" s="228"/>
      <c r="D436" s="25"/>
      <c r="E436" s="58"/>
      <c r="F436" s="58"/>
      <c r="G436" s="298"/>
      <c r="H436" s="343"/>
      <c r="I436" s="206"/>
      <c r="J436" s="15"/>
      <c r="K436" s="16"/>
      <c r="L436" s="139"/>
      <c r="M436" s="27"/>
      <c r="N436" s="27"/>
      <c r="O436" s="27"/>
      <c r="P436" s="26"/>
      <c r="Q436" s="26"/>
      <c r="R436" s="26"/>
      <c r="S436" s="26"/>
      <c r="T436" s="26"/>
      <c r="U436" s="27"/>
      <c r="V436" s="143"/>
      <c r="W436" s="143"/>
      <c r="X436" s="143"/>
      <c r="Y436" s="143"/>
      <c r="Z436" s="143"/>
      <c r="AA436" s="23"/>
      <c r="AB436" s="36"/>
      <c r="AC436" s="37"/>
      <c r="AD436" s="100"/>
      <c r="AE436" s="37"/>
      <c r="AF436" s="37"/>
      <c r="AG436" s="37"/>
      <c r="AH436" s="37"/>
      <c r="AI436" s="37"/>
      <c r="AJ436" s="37"/>
      <c r="AK436" s="38"/>
      <c r="AL436" s="3"/>
      <c r="AM436" s="4"/>
      <c r="AN436" s="4"/>
      <c r="AO436" s="7"/>
      <c r="AP436" s="8"/>
      <c r="AQ436" s="1"/>
      <c r="AR436" s="1"/>
      <c r="AS436" s="2"/>
      <c r="AT436" s="143"/>
      <c r="AU436" s="143"/>
      <c r="AV436" s="60"/>
      <c r="AW436" s="233"/>
      <c r="AX436" s="255"/>
      <c r="AY436" s="256"/>
    </row>
    <row r="437" spans="1:51" ht="13.5" outlineLevel="1" thickBot="1" x14ac:dyDescent="0.25">
      <c r="A437" s="227"/>
      <c r="B437" s="227"/>
      <c r="C437" s="228"/>
      <c r="D437" s="25"/>
      <c r="E437" s="59"/>
      <c r="F437" s="59"/>
      <c r="G437" s="299"/>
      <c r="H437" s="344"/>
      <c r="I437" s="206"/>
      <c r="J437" s="15"/>
      <c r="K437" s="16"/>
      <c r="L437" s="139"/>
      <c r="M437" s="27"/>
      <c r="N437" s="27"/>
      <c r="O437" s="27"/>
      <c r="P437" s="26"/>
      <c r="Q437" s="26"/>
      <c r="R437" s="26"/>
      <c r="S437" s="26"/>
      <c r="T437" s="26"/>
      <c r="U437" s="27"/>
      <c r="V437" s="143"/>
      <c r="W437" s="143"/>
      <c r="X437" s="143"/>
      <c r="Y437" s="143"/>
      <c r="Z437" s="143"/>
      <c r="AA437" s="23"/>
      <c r="AB437" s="36"/>
      <c r="AC437" s="37"/>
      <c r="AD437" s="100"/>
      <c r="AE437" s="37"/>
      <c r="AF437" s="37"/>
      <c r="AG437" s="37"/>
      <c r="AH437" s="37"/>
      <c r="AI437" s="37"/>
      <c r="AJ437" s="37"/>
      <c r="AK437" s="38"/>
      <c r="AL437" s="3"/>
      <c r="AM437" s="4"/>
      <c r="AN437" s="4"/>
      <c r="AO437" s="7"/>
      <c r="AP437" s="8"/>
      <c r="AQ437" s="3"/>
      <c r="AR437" s="3"/>
      <c r="AS437" s="2"/>
      <c r="AT437" s="143"/>
      <c r="AU437" s="143"/>
      <c r="AV437" s="375"/>
      <c r="AW437" s="233"/>
      <c r="AX437" s="179"/>
      <c r="AY437" s="180"/>
    </row>
    <row r="438" spans="1:51" ht="13.5" outlineLevel="1" thickBot="1" x14ac:dyDescent="0.25">
      <c r="A438" s="227"/>
      <c r="B438" s="227"/>
      <c r="C438" s="228"/>
      <c r="D438" s="25"/>
      <c r="E438" s="59"/>
      <c r="F438" s="59"/>
      <c r="G438" s="299"/>
      <c r="H438" s="344"/>
      <c r="I438" s="206"/>
      <c r="J438" s="15"/>
      <c r="K438" s="16"/>
      <c r="L438" s="139"/>
      <c r="M438" s="27"/>
      <c r="N438" s="27"/>
      <c r="O438" s="27"/>
      <c r="P438" s="26"/>
      <c r="Q438" s="26"/>
      <c r="R438" s="26"/>
      <c r="S438" s="26"/>
      <c r="T438" s="26"/>
      <c r="U438" s="27"/>
      <c r="V438" s="143"/>
      <c r="W438" s="143"/>
      <c r="X438" s="143"/>
      <c r="Y438" s="143"/>
      <c r="Z438" s="143"/>
      <c r="AA438" s="23"/>
      <c r="AB438" s="36"/>
      <c r="AC438" s="37"/>
      <c r="AD438" s="100"/>
      <c r="AE438" s="37"/>
      <c r="AF438" s="37"/>
      <c r="AG438" s="37"/>
      <c r="AH438" s="37"/>
      <c r="AI438" s="37"/>
      <c r="AJ438" s="37"/>
      <c r="AK438" s="38"/>
      <c r="AL438" s="3"/>
      <c r="AM438" s="4"/>
      <c r="AN438" s="4"/>
      <c r="AO438" s="7"/>
      <c r="AP438" s="8"/>
      <c r="AQ438" s="3"/>
      <c r="AR438" s="3"/>
      <c r="AS438" s="2"/>
      <c r="AT438" s="143"/>
      <c r="AU438" s="143"/>
      <c r="AV438" s="376"/>
      <c r="AW438" s="233"/>
      <c r="AX438" s="257"/>
      <c r="AY438" s="258"/>
    </row>
    <row r="439" spans="1:51" ht="13.5" outlineLevel="1" thickBot="1" x14ac:dyDescent="0.25">
      <c r="A439" s="227"/>
      <c r="B439" s="227"/>
      <c r="C439" s="228"/>
      <c r="D439" s="25"/>
      <c r="E439" s="59"/>
      <c r="F439" s="59"/>
      <c r="G439" s="299"/>
      <c r="H439" s="344"/>
      <c r="I439" s="206"/>
      <c r="J439" s="15"/>
      <c r="K439" s="16"/>
      <c r="L439" s="139"/>
      <c r="M439" s="27"/>
      <c r="N439" s="27"/>
      <c r="O439" s="27"/>
      <c r="P439" s="26"/>
      <c r="Q439" s="26"/>
      <c r="R439" s="26"/>
      <c r="S439" s="26"/>
      <c r="T439" s="26"/>
      <c r="U439" s="27"/>
      <c r="V439" s="143"/>
      <c r="W439" s="143"/>
      <c r="X439" s="143"/>
      <c r="Y439" s="143"/>
      <c r="Z439" s="143"/>
      <c r="AA439" s="23"/>
      <c r="AB439" s="36"/>
      <c r="AC439" s="37"/>
      <c r="AD439" s="100"/>
      <c r="AE439" s="37"/>
      <c r="AF439" s="37"/>
      <c r="AG439" s="37"/>
      <c r="AH439" s="37"/>
      <c r="AI439" s="37"/>
      <c r="AJ439" s="37"/>
      <c r="AK439" s="38"/>
      <c r="AL439" s="3"/>
      <c r="AM439" s="4"/>
      <c r="AN439" s="4"/>
      <c r="AO439" s="7"/>
      <c r="AP439" s="8"/>
      <c r="AQ439" s="3"/>
      <c r="AR439" s="3"/>
      <c r="AS439" s="2"/>
      <c r="AT439" s="143"/>
      <c r="AU439" s="143"/>
      <c r="AV439" s="62"/>
      <c r="AW439" s="233"/>
      <c r="AX439" s="259"/>
      <c r="AY439" s="260"/>
    </row>
    <row r="440" spans="1:51" ht="13.5" outlineLevel="1" thickBot="1" x14ac:dyDescent="0.25">
      <c r="A440" s="227"/>
      <c r="B440" s="227"/>
      <c r="C440" s="228"/>
      <c r="D440" s="25"/>
      <c r="E440" s="59"/>
      <c r="F440" s="59"/>
      <c r="G440" s="299"/>
      <c r="H440" s="344"/>
      <c r="I440" s="206"/>
      <c r="J440" s="15"/>
      <c r="K440" s="16"/>
      <c r="L440" s="139"/>
      <c r="M440" s="27"/>
      <c r="N440" s="27"/>
      <c r="O440" s="27"/>
      <c r="P440" s="26"/>
      <c r="Q440" s="26"/>
      <c r="R440" s="26"/>
      <c r="S440" s="26"/>
      <c r="T440" s="26"/>
      <c r="U440" s="27"/>
      <c r="V440" s="143"/>
      <c r="W440" s="143"/>
      <c r="X440" s="143"/>
      <c r="Y440" s="143"/>
      <c r="Z440" s="143"/>
      <c r="AA440" s="23"/>
      <c r="AB440" s="36"/>
      <c r="AC440" s="37"/>
      <c r="AD440" s="100"/>
      <c r="AE440" s="37"/>
      <c r="AF440" s="37"/>
      <c r="AG440" s="37"/>
      <c r="AH440" s="37"/>
      <c r="AI440" s="37"/>
      <c r="AJ440" s="37"/>
      <c r="AK440" s="38"/>
      <c r="AL440" s="3"/>
      <c r="AM440" s="4"/>
      <c r="AN440" s="4"/>
      <c r="AO440" s="7"/>
      <c r="AP440" s="8"/>
      <c r="AQ440" s="3"/>
      <c r="AR440" s="3"/>
      <c r="AS440" s="2"/>
      <c r="AT440" s="143"/>
      <c r="AU440" s="143"/>
      <c r="AV440" s="60"/>
      <c r="AW440" s="233"/>
      <c r="AX440" s="255"/>
      <c r="AY440" s="256"/>
    </row>
    <row r="441" spans="1:51" ht="13.5" outlineLevel="1" thickBot="1" x14ac:dyDescent="0.25">
      <c r="A441" s="227"/>
      <c r="B441" s="227"/>
      <c r="C441" s="228"/>
      <c r="D441" s="25"/>
      <c r="E441" s="59"/>
      <c r="F441" s="59"/>
      <c r="G441" s="299"/>
      <c r="H441" s="344"/>
      <c r="I441" s="206"/>
      <c r="J441" s="15"/>
      <c r="K441" s="16"/>
      <c r="L441" s="139"/>
      <c r="M441" s="27"/>
      <c r="N441" s="27"/>
      <c r="O441" s="27"/>
      <c r="P441" s="26"/>
      <c r="Q441" s="26"/>
      <c r="R441" s="26"/>
      <c r="S441" s="26"/>
      <c r="T441" s="26"/>
      <c r="U441" s="27"/>
      <c r="V441" s="143"/>
      <c r="W441" s="143"/>
      <c r="X441" s="143"/>
      <c r="Y441" s="143"/>
      <c r="Z441" s="143"/>
      <c r="AA441" s="23"/>
      <c r="AB441" s="36"/>
      <c r="AC441" s="37"/>
      <c r="AD441" s="100"/>
      <c r="AE441" s="37"/>
      <c r="AF441" s="37"/>
      <c r="AG441" s="37"/>
      <c r="AH441" s="37"/>
      <c r="AI441" s="37"/>
      <c r="AJ441" s="37"/>
      <c r="AK441" s="38"/>
      <c r="AL441" s="3"/>
      <c r="AM441" s="4"/>
      <c r="AN441" s="4"/>
      <c r="AO441" s="7"/>
      <c r="AP441" s="8"/>
      <c r="AQ441" s="3"/>
      <c r="AR441" s="3"/>
      <c r="AS441" s="2"/>
      <c r="AT441" s="143"/>
      <c r="AU441" s="143"/>
      <c r="AV441" s="375"/>
      <c r="AW441" s="233"/>
      <c r="AX441" s="179"/>
      <c r="AY441" s="180"/>
    </row>
    <row r="442" spans="1:51" ht="13.5" outlineLevel="1" thickBot="1" x14ac:dyDescent="0.25">
      <c r="A442" s="227"/>
      <c r="B442" s="227"/>
      <c r="C442" s="228"/>
      <c r="D442" s="25"/>
      <c r="E442" s="59"/>
      <c r="F442" s="59"/>
      <c r="G442" s="302"/>
      <c r="H442" s="345"/>
      <c r="I442" s="206"/>
      <c r="J442" s="15"/>
      <c r="K442" s="16"/>
      <c r="L442" s="139"/>
      <c r="M442" s="27"/>
      <c r="N442" s="27"/>
      <c r="O442" s="27"/>
      <c r="P442" s="26"/>
      <c r="Q442" s="26"/>
      <c r="R442" s="26"/>
      <c r="S442" s="26"/>
      <c r="T442" s="26"/>
      <c r="U442" s="27"/>
      <c r="V442" s="143"/>
      <c r="W442" s="143"/>
      <c r="X442" s="143"/>
      <c r="Y442" s="143"/>
      <c r="Z442" s="143"/>
      <c r="AA442" s="23"/>
      <c r="AB442" s="36"/>
      <c r="AC442" s="37"/>
      <c r="AD442" s="100"/>
      <c r="AE442" s="37"/>
      <c r="AF442" s="37"/>
      <c r="AG442" s="37"/>
      <c r="AH442" s="37"/>
      <c r="AI442" s="37"/>
      <c r="AJ442" s="37"/>
      <c r="AK442" s="38"/>
      <c r="AL442" s="154"/>
      <c r="AM442" s="149"/>
      <c r="AN442" s="248"/>
      <c r="AO442" s="248"/>
      <c r="AP442" s="154"/>
      <c r="AQ442" s="149"/>
      <c r="AR442" s="149"/>
      <c r="AS442" s="52"/>
      <c r="AT442" s="143"/>
      <c r="AU442" s="143"/>
      <c r="AV442" s="376"/>
      <c r="AW442" s="233"/>
      <c r="AX442" s="261"/>
      <c r="AY442" s="262"/>
    </row>
    <row r="443" spans="1:51" ht="13.5" outlineLevel="1" thickBot="1" x14ac:dyDescent="0.25">
      <c r="A443" s="227"/>
      <c r="B443" s="227"/>
      <c r="C443" s="228"/>
      <c r="D443" s="25"/>
      <c r="E443" s="58"/>
      <c r="F443" s="58"/>
      <c r="G443" s="298"/>
      <c r="H443" s="414"/>
      <c r="I443" s="206"/>
      <c r="J443" s="18"/>
      <c r="K443" s="19"/>
      <c r="L443" s="139"/>
      <c r="M443" s="27"/>
      <c r="N443" s="27"/>
      <c r="O443" s="27"/>
      <c r="P443" s="26"/>
      <c r="Q443" s="26"/>
      <c r="R443" s="26"/>
      <c r="S443" s="26"/>
      <c r="T443" s="26"/>
      <c r="U443" s="27"/>
      <c r="V443" s="143"/>
      <c r="W443" s="143"/>
      <c r="X443" s="143"/>
      <c r="Y443" s="143"/>
      <c r="Z443" s="143"/>
      <c r="AA443" s="23"/>
      <c r="AB443" s="36"/>
      <c r="AC443" s="37"/>
      <c r="AD443" s="100"/>
      <c r="AE443" s="37"/>
      <c r="AF443" s="37"/>
      <c r="AG443" s="37"/>
      <c r="AH443" s="37"/>
      <c r="AI443" s="37"/>
      <c r="AJ443" s="37"/>
      <c r="AK443" s="38"/>
      <c r="AL443" s="1"/>
      <c r="AM443" s="9"/>
      <c r="AN443" s="9"/>
      <c r="AO443" s="1"/>
      <c r="AP443" s="12"/>
      <c r="AQ443" s="1"/>
      <c r="AR443" s="1"/>
      <c r="AS443" s="2"/>
      <c r="AT443" s="143"/>
      <c r="AU443" s="143"/>
      <c r="AV443" s="61"/>
      <c r="AW443" s="233"/>
      <c r="AX443" s="255"/>
      <c r="AY443" s="263"/>
    </row>
    <row r="444" spans="1:51" ht="13.5" outlineLevel="1" thickBot="1" x14ac:dyDescent="0.25">
      <c r="A444" s="227"/>
      <c r="B444" s="227"/>
      <c r="C444" s="228"/>
      <c r="D444" s="25"/>
      <c r="E444" s="59"/>
      <c r="F444" s="59"/>
      <c r="G444" s="299"/>
      <c r="H444" s="299"/>
      <c r="I444" s="206"/>
      <c r="J444" s="18"/>
      <c r="K444" s="19"/>
      <c r="L444" s="139"/>
      <c r="M444" s="27"/>
      <c r="N444" s="27"/>
      <c r="O444" s="27"/>
      <c r="P444" s="26"/>
      <c r="Q444" s="26"/>
      <c r="R444" s="26"/>
      <c r="S444" s="26"/>
      <c r="T444" s="26"/>
      <c r="U444" s="27"/>
      <c r="V444" s="143"/>
      <c r="W444" s="143"/>
      <c r="X444" s="143"/>
      <c r="Y444" s="143"/>
      <c r="Z444" s="143"/>
      <c r="AA444" s="23"/>
      <c r="AB444" s="36"/>
      <c r="AC444" s="37"/>
      <c r="AD444" s="100"/>
      <c r="AE444" s="37"/>
      <c r="AF444" s="37"/>
      <c r="AG444" s="37"/>
      <c r="AH444" s="37"/>
      <c r="AI444" s="37"/>
      <c r="AJ444" s="37"/>
      <c r="AK444" s="38"/>
      <c r="AL444" s="1"/>
      <c r="AM444" s="9"/>
      <c r="AN444" s="9"/>
      <c r="AO444" s="1"/>
      <c r="AP444" s="11"/>
      <c r="AQ444" s="9"/>
      <c r="AR444" s="9"/>
      <c r="AS444" s="2"/>
      <c r="AT444" s="143"/>
      <c r="AU444" s="143"/>
      <c r="AV444" s="60"/>
      <c r="AW444" s="233"/>
      <c r="AX444" s="108"/>
      <c r="AY444" s="183"/>
    </row>
    <row r="445" spans="1:51" ht="13.5" outlineLevel="1" thickBot="1" x14ac:dyDescent="0.25">
      <c r="A445" s="227"/>
      <c r="B445" s="227"/>
      <c r="C445" s="228"/>
      <c r="D445" s="25"/>
      <c r="E445" s="59"/>
      <c r="F445" s="59"/>
      <c r="G445" s="299"/>
      <c r="H445" s="299"/>
      <c r="I445" s="206"/>
      <c r="J445" s="18"/>
      <c r="K445" s="19"/>
      <c r="L445" s="139"/>
      <c r="M445" s="27"/>
      <c r="N445" s="27"/>
      <c r="O445" s="27"/>
      <c r="P445" s="26"/>
      <c r="Q445" s="26"/>
      <c r="R445" s="26"/>
      <c r="S445" s="26"/>
      <c r="T445" s="26"/>
      <c r="U445" s="27"/>
      <c r="V445" s="143"/>
      <c r="W445" s="143"/>
      <c r="X445" s="143"/>
      <c r="Y445" s="143"/>
      <c r="Z445" s="143"/>
      <c r="AA445" s="23"/>
      <c r="AB445" s="36"/>
      <c r="AC445" s="37"/>
      <c r="AD445" s="100"/>
      <c r="AE445" s="37"/>
      <c r="AF445" s="37"/>
      <c r="AG445" s="37"/>
      <c r="AH445" s="37"/>
      <c r="AI445" s="37"/>
      <c r="AJ445" s="37"/>
      <c r="AK445" s="38"/>
      <c r="AL445" s="1"/>
      <c r="AM445" s="9"/>
      <c r="AN445" s="9"/>
      <c r="AO445" s="1"/>
      <c r="AP445" s="11"/>
      <c r="AQ445" s="1"/>
      <c r="AR445" s="1"/>
      <c r="AS445" s="2"/>
      <c r="AT445" s="143"/>
      <c r="AU445" s="143"/>
      <c r="AV445" s="375"/>
      <c r="AW445" s="233"/>
      <c r="AX445" s="104"/>
      <c r="AY445" s="219"/>
    </row>
    <row r="446" spans="1:51" ht="13.5" outlineLevel="1" thickBot="1" x14ac:dyDescent="0.25">
      <c r="A446" s="227"/>
      <c r="B446" s="227"/>
      <c r="C446" s="228"/>
      <c r="D446" s="25"/>
      <c r="E446" s="59"/>
      <c r="F446" s="59"/>
      <c r="G446" s="300"/>
      <c r="H446" s="421"/>
      <c r="I446" s="206"/>
      <c r="J446" s="18"/>
      <c r="K446" s="19"/>
      <c r="L446" s="139"/>
      <c r="M446" s="27"/>
      <c r="N446" s="27"/>
      <c r="O446" s="27"/>
      <c r="P446" s="26"/>
      <c r="Q446" s="26"/>
      <c r="R446" s="26"/>
      <c r="S446" s="26"/>
      <c r="T446" s="26"/>
      <c r="U446" s="27"/>
      <c r="V446" s="143"/>
      <c r="W446" s="143"/>
      <c r="X446" s="143"/>
      <c r="Y446" s="143"/>
      <c r="Z446" s="143"/>
      <c r="AA446" s="23"/>
      <c r="AB446" s="36"/>
      <c r="AC446" s="37"/>
      <c r="AD446" s="100"/>
      <c r="AE446" s="37"/>
      <c r="AF446" s="37"/>
      <c r="AG446" s="37"/>
      <c r="AH446" s="37"/>
      <c r="AI446" s="37"/>
      <c r="AJ446" s="37"/>
      <c r="AK446" s="38"/>
      <c r="AL446" s="20"/>
      <c r="AM446" s="9"/>
      <c r="AN446" s="9"/>
      <c r="AO446" s="20"/>
      <c r="AP446" s="9"/>
      <c r="AQ446" s="20"/>
      <c r="AR446" s="20"/>
      <c r="AS446" s="9"/>
      <c r="AT446" s="143"/>
      <c r="AU446" s="143"/>
      <c r="AV446" s="376"/>
      <c r="AW446" s="233"/>
      <c r="AX446" s="105"/>
      <c r="AY446" s="221"/>
    </row>
    <row r="447" spans="1:51" ht="14.25" customHeight="1" outlineLevel="1" thickTop="1" thickBot="1" x14ac:dyDescent="0.25">
      <c r="A447" s="419"/>
      <c r="B447" s="420"/>
      <c r="C447" s="303"/>
      <c r="D447" s="304"/>
      <c r="E447" s="304"/>
      <c r="F447" s="304"/>
      <c r="G447" s="305"/>
      <c r="H447" s="210"/>
      <c r="I447" s="102"/>
      <c r="J447" s="102"/>
      <c r="K447" s="292"/>
      <c r="L447" s="293"/>
      <c r="M447" s="293"/>
      <c r="N447" s="293"/>
      <c r="O447" s="294"/>
      <c r="P447" s="185"/>
      <c r="Q447" s="186"/>
      <c r="R447" s="186"/>
      <c r="S447" s="187"/>
      <c r="T447" s="187"/>
      <c r="U447" s="186"/>
      <c r="V447" s="363"/>
      <c r="W447" s="364"/>
      <c r="X447" s="315"/>
      <c r="Y447" s="316"/>
      <c r="Z447" s="315"/>
      <c r="AA447" s="317"/>
      <c r="AB447" s="318"/>
      <c r="AC447" s="316"/>
      <c r="AD447" s="377"/>
      <c r="AE447" s="316"/>
      <c r="AF447" s="377"/>
      <c r="AG447" s="316"/>
      <c r="AH447" s="323"/>
      <c r="AI447" s="316"/>
      <c r="AJ447" s="323"/>
      <c r="AK447" s="317"/>
      <c r="AL447" s="188"/>
      <c r="AM447" s="189"/>
      <c r="AN447" s="371"/>
      <c r="AO447" s="316"/>
      <c r="AP447" s="316"/>
      <c r="AQ447" s="190"/>
      <c r="AR447" s="190"/>
      <c r="AS447" s="107"/>
      <c r="AT447" s="191"/>
      <c r="AU447" s="192"/>
      <c r="AV447" s="193"/>
      <c r="AW447" s="193"/>
      <c r="AX447" s="194"/>
      <c r="AY447" s="195"/>
    </row>
    <row r="448" spans="1:51" ht="12.75" customHeight="1" outlineLevel="1" thickBot="1" x14ac:dyDescent="0.25">
      <c r="A448" s="418"/>
      <c r="B448" s="286"/>
      <c r="C448" s="306"/>
      <c r="D448" s="304"/>
      <c r="E448" s="304"/>
      <c r="F448" s="304"/>
      <c r="G448" s="305"/>
      <c r="H448" s="211"/>
      <c r="I448" s="212"/>
      <c r="J448" s="22"/>
      <c r="K448" s="295"/>
      <c r="L448" s="296"/>
      <c r="M448" s="296"/>
      <c r="N448" s="296"/>
      <c r="O448" s="297"/>
      <c r="P448" s="390"/>
      <c r="Q448" s="361"/>
      <c r="R448" s="361"/>
      <c r="S448" s="361"/>
      <c r="T448" s="361"/>
      <c r="U448" s="396"/>
      <c r="V448" s="357"/>
      <c r="W448" s="369"/>
      <c r="X448" s="357"/>
      <c r="Y448" s="320"/>
      <c r="Z448" s="357"/>
      <c r="AA448" s="320"/>
      <c r="AB448" s="319"/>
      <c r="AC448" s="379"/>
      <c r="AD448" s="319"/>
      <c r="AE448" s="320"/>
      <c r="AF448" s="319"/>
      <c r="AG448" s="320"/>
      <c r="AH448" s="319"/>
      <c r="AI448" s="320"/>
      <c r="AJ448" s="319"/>
      <c r="AK448" s="320"/>
      <c r="AL448" s="384"/>
      <c r="AM448" s="384"/>
      <c r="AN448" s="145"/>
      <c r="AO448" s="213"/>
      <c r="AP448" s="145"/>
      <c r="AQ448" s="384"/>
      <c r="AR448" s="384"/>
      <c r="AS448" s="422"/>
      <c r="AT448" s="286"/>
      <c r="AU448" s="286"/>
      <c r="AV448" s="382"/>
      <c r="AW448" s="286"/>
      <c r="AX448" s="286"/>
      <c r="AY448" s="287"/>
    </row>
    <row r="449" spans="1:58" ht="12.75" customHeight="1" outlineLevel="1" thickBot="1" x14ac:dyDescent="0.25">
      <c r="A449" s="418"/>
      <c r="B449" s="286"/>
      <c r="C449" s="359"/>
      <c r="D449" s="360"/>
      <c r="E449" s="360"/>
      <c r="F449" s="327"/>
      <c r="G449" s="328"/>
      <c r="H449" s="211"/>
      <c r="I449" s="214"/>
      <c r="J449" s="22"/>
      <c r="K449" s="357"/>
      <c r="L449" s="385"/>
      <c r="M449" s="385"/>
      <c r="N449" s="385"/>
      <c r="O449" s="369"/>
      <c r="P449" s="391"/>
      <c r="Q449" s="362"/>
      <c r="R449" s="362"/>
      <c r="S449" s="362"/>
      <c r="T449" s="362"/>
      <c r="U449" s="397"/>
      <c r="V449" s="358"/>
      <c r="W449" s="370"/>
      <c r="X449" s="358"/>
      <c r="Y449" s="322"/>
      <c r="Z449" s="358"/>
      <c r="AA449" s="322"/>
      <c r="AB449" s="380"/>
      <c r="AC449" s="381"/>
      <c r="AD449" s="321"/>
      <c r="AE449" s="322"/>
      <c r="AF449" s="321"/>
      <c r="AG449" s="322"/>
      <c r="AH449" s="321"/>
      <c r="AI449" s="322"/>
      <c r="AJ449" s="321"/>
      <c r="AK449" s="322"/>
      <c r="AL449" s="384"/>
      <c r="AM449" s="384"/>
      <c r="AN449" s="145"/>
      <c r="AO449" s="213"/>
      <c r="AP449" s="145"/>
      <c r="AQ449" s="384"/>
      <c r="AR449" s="384"/>
      <c r="AS449" s="422"/>
      <c r="AT449" s="286"/>
      <c r="AU449" s="286"/>
      <c r="AV449" s="382"/>
      <c r="AW449" s="286"/>
      <c r="AX449" s="286"/>
      <c r="AY449" s="287"/>
    </row>
    <row r="450" spans="1:58" ht="13.5" customHeight="1" outlineLevel="1" thickBot="1" x14ac:dyDescent="0.25">
      <c r="A450" s="427"/>
      <c r="B450" s="428"/>
      <c r="C450" s="404"/>
      <c r="D450" s="405"/>
      <c r="E450" s="405"/>
      <c r="F450" s="405"/>
      <c r="G450" s="389"/>
      <c r="H450" s="215"/>
      <c r="I450" s="216"/>
      <c r="J450" s="24"/>
      <c r="K450" s="386"/>
      <c r="L450" s="387"/>
      <c r="M450" s="387"/>
      <c r="N450" s="387"/>
      <c r="O450" s="388"/>
      <c r="P450" s="33"/>
      <c r="Q450" s="99"/>
      <c r="R450" s="99"/>
      <c r="S450" s="99"/>
      <c r="T450" s="99"/>
      <c r="U450" s="28"/>
      <c r="V450" s="334"/>
      <c r="W450" s="389"/>
      <c r="X450" s="334"/>
      <c r="Y450" s="335"/>
      <c r="Z450" s="334"/>
      <c r="AA450" s="335"/>
      <c r="AB450" s="338"/>
      <c r="AC450" s="339"/>
      <c r="AD450" s="338"/>
      <c r="AE450" s="339"/>
      <c r="AF450" s="338"/>
      <c r="AG450" s="339"/>
      <c r="AH450" s="338"/>
      <c r="AI450" s="339"/>
      <c r="AJ450" s="338"/>
      <c r="AK450" s="339"/>
      <c r="AL450" s="6"/>
      <c r="AM450" s="6"/>
      <c r="AN450" s="5"/>
      <c r="AO450" s="217"/>
      <c r="AP450" s="5"/>
      <c r="AQ450" s="6"/>
      <c r="AR450" s="6"/>
      <c r="AS450" s="6"/>
      <c r="AT450" s="99"/>
      <c r="AU450" s="99"/>
      <c r="AV450" s="63"/>
      <c r="AW450" s="99"/>
      <c r="AX450" s="99"/>
      <c r="AY450" s="288"/>
    </row>
    <row r="451" spans="1:58" ht="50.1" customHeight="1" thickTop="1" thickBot="1" x14ac:dyDescent="0.25">
      <c r="A451" s="289"/>
      <c r="B451" s="340"/>
      <c r="C451" s="340"/>
      <c r="D451" s="340"/>
      <c r="E451" s="340"/>
      <c r="F451" s="340"/>
      <c r="G451" s="340"/>
      <c r="H451" s="341"/>
      <c r="I451" s="341"/>
      <c r="J451" s="341"/>
      <c r="K451" s="341"/>
      <c r="L451" s="341"/>
      <c r="M451" s="341"/>
      <c r="N451" s="341"/>
      <c r="O451" s="341"/>
      <c r="P451" s="341"/>
      <c r="Q451" s="341"/>
      <c r="R451" s="341"/>
      <c r="S451" s="341"/>
      <c r="T451" s="341"/>
      <c r="U451" s="341"/>
      <c r="V451" s="341"/>
      <c r="W451" s="341"/>
      <c r="X451" s="341"/>
      <c r="Y451" s="341"/>
      <c r="Z451" s="341"/>
      <c r="AA451" s="341"/>
      <c r="AB451" s="341"/>
      <c r="AC451" s="341"/>
      <c r="AD451" s="341"/>
      <c r="AE451" s="341"/>
      <c r="AF451" s="341"/>
      <c r="AG451" s="341"/>
      <c r="AH451" s="341"/>
      <c r="AI451" s="341"/>
      <c r="AJ451" s="341"/>
      <c r="AK451" s="341"/>
      <c r="AL451" s="341"/>
      <c r="AM451" s="341"/>
      <c r="AN451" s="341"/>
      <c r="AO451" s="341"/>
      <c r="AP451" s="341"/>
      <c r="AQ451" s="341"/>
      <c r="AR451" s="341"/>
      <c r="AS451" s="341"/>
      <c r="AT451" s="341"/>
      <c r="AU451" s="341"/>
      <c r="AV451" s="341"/>
      <c r="AW451" s="341"/>
      <c r="AX451" s="341"/>
      <c r="AY451" s="342"/>
    </row>
    <row r="452" spans="1:58" ht="35.25" customHeight="1" outlineLevel="1" thickTop="1" thickBot="1" x14ac:dyDescent="0.3">
      <c r="A452" s="399"/>
      <c r="B452" s="411"/>
      <c r="C452" s="406"/>
      <c r="D452" s="392"/>
      <c r="E452" s="157"/>
      <c r="F452" s="157"/>
      <c r="G452" s="307"/>
      <c r="H452" s="372"/>
      <c r="I452" s="365"/>
      <c r="J452" s="346"/>
      <c r="K452" s="349"/>
      <c r="L452" s="415"/>
      <c r="M452" s="415"/>
      <c r="N452" s="392"/>
      <c r="O452" s="395"/>
      <c r="P452" s="398"/>
      <c r="Q452" s="398"/>
      <c r="R452" s="398"/>
      <c r="S452" s="331"/>
      <c r="T452" s="331"/>
      <c r="U452" s="398"/>
      <c r="V452" s="331"/>
      <c r="W452" s="331"/>
      <c r="X452" s="331"/>
      <c r="Y452" s="331"/>
      <c r="Z452" s="331"/>
      <c r="AA452" s="324"/>
      <c r="AB452" s="353"/>
      <c r="AC452" s="354"/>
      <c r="AD452" s="354"/>
      <c r="AE452" s="354"/>
      <c r="AF452" s="354"/>
      <c r="AG452" s="354"/>
      <c r="AH452" s="354"/>
      <c r="AI452" s="354"/>
      <c r="AJ452" s="354"/>
      <c r="AK452" s="355"/>
      <c r="AL452" s="310"/>
      <c r="AM452" s="311"/>
      <c r="AN452" s="312"/>
      <c r="AO452" s="429"/>
      <c r="AP452" s="429"/>
      <c r="AQ452" s="203"/>
      <c r="AR452" s="203"/>
      <c r="AS452" s="160"/>
      <c r="AT452" s="329"/>
      <c r="AU452" s="423"/>
      <c r="AV452" s="425"/>
      <c r="AW452" s="409"/>
      <c r="AX452" s="280"/>
      <c r="AY452" s="281"/>
      <c r="BB452" s="31"/>
      <c r="BF452" s="161"/>
    </row>
    <row r="453" spans="1:58" ht="30" customHeight="1" outlineLevel="1" thickBot="1" x14ac:dyDescent="0.3">
      <c r="A453" s="400"/>
      <c r="B453" s="412"/>
      <c r="C453" s="407"/>
      <c r="D453" s="393"/>
      <c r="E453" s="162"/>
      <c r="F453" s="162"/>
      <c r="G453" s="308"/>
      <c r="H453" s="373"/>
      <c r="I453" s="366"/>
      <c r="J453" s="347"/>
      <c r="K453" s="332"/>
      <c r="L453" s="416"/>
      <c r="M453" s="416"/>
      <c r="N453" s="393"/>
      <c r="O453" s="393"/>
      <c r="P453" s="332"/>
      <c r="Q453" s="332"/>
      <c r="R453" s="332"/>
      <c r="S453" s="332"/>
      <c r="T453" s="332"/>
      <c r="U453" s="332"/>
      <c r="V453" s="332"/>
      <c r="W453" s="332"/>
      <c r="X453" s="332"/>
      <c r="Y453" s="332"/>
      <c r="Z453" s="332"/>
      <c r="AA453" s="325"/>
      <c r="AB453" s="313"/>
      <c r="AC453" s="314"/>
      <c r="AD453" s="336"/>
      <c r="AE453" s="314"/>
      <c r="AF453" s="336"/>
      <c r="AG453" s="314"/>
      <c r="AH453" s="337"/>
      <c r="AI453" s="314"/>
      <c r="AJ453" s="337"/>
      <c r="AK453" s="378"/>
      <c r="AL453" s="163"/>
      <c r="AM453" s="140"/>
      <c r="AN453" s="204"/>
      <c r="AO453" s="205"/>
      <c r="AP453" s="205"/>
      <c r="AQ453" s="106"/>
      <c r="AR453" s="106"/>
      <c r="AS453" s="140"/>
      <c r="AT453" s="330"/>
      <c r="AU453" s="424"/>
      <c r="AV453" s="426"/>
      <c r="AW453" s="410"/>
      <c r="AX453" s="282"/>
      <c r="AY453" s="283"/>
      <c r="BF453" s="161"/>
    </row>
    <row r="454" spans="1:58" ht="30" customHeight="1" outlineLevel="1" thickBot="1" x14ac:dyDescent="0.25">
      <c r="A454" s="401"/>
      <c r="B454" s="413"/>
      <c r="C454" s="408"/>
      <c r="D454" s="394"/>
      <c r="E454" s="167"/>
      <c r="F454" s="167"/>
      <c r="G454" s="309"/>
      <c r="H454" s="374"/>
      <c r="I454" s="367"/>
      <c r="J454" s="348"/>
      <c r="K454" s="333"/>
      <c r="L454" s="417"/>
      <c r="M454" s="417"/>
      <c r="N454" s="394"/>
      <c r="O454" s="394"/>
      <c r="P454" s="333"/>
      <c r="Q454" s="333"/>
      <c r="R454" s="333"/>
      <c r="S454" s="333"/>
      <c r="T454" s="333"/>
      <c r="U454" s="333"/>
      <c r="V454" s="333"/>
      <c r="W454" s="333"/>
      <c r="X454" s="333"/>
      <c r="Y454" s="333"/>
      <c r="Z454" s="333"/>
      <c r="AA454" s="326"/>
      <c r="AB454" s="350"/>
      <c r="AC454" s="351"/>
      <c r="AD454" s="352"/>
      <c r="AE454" s="352"/>
      <c r="AF454" s="352"/>
      <c r="AG454" s="352"/>
      <c r="AH454" s="351"/>
      <c r="AI454" s="351"/>
      <c r="AJ454" s="352"/>
      <c r="AK454" s="356"/>
      <c r="AL454" s="350"/>
      <c r="AM454" s="351"/>
      <c r="AN454" s="351"/>
      <c r="AO454" s="351"/>
      <c r="AP454" s="351"/>
      <c r="AQ454" s="351"/>
      <c r="AR454" s="351"/>
      <c r="AS454" s="368"/>
      <c r="AT454" s="168"/>
      <c r="AU454" s="169"/>
      <c r="AV454" s="170"/>
      <c r="AW454" s="171"/>
      <c r="AX454" s="284"/>
      <c r="AY454" s="285"/>
      <c r="BF454" s="172"/>
    </row>
    <row r="455" spans="1:58" ht="14.25" outlineLevel="1" thickTop="1" thickBot="1" x14ac:dyDescent="0.25">
      <c r="A455" s="227"/>
      <c r="B455" s="227"/>
      <c r="C455" s="228"/>
      <c r="D455" s="25"/>
      <c r="E455" s="58"/>
      <c r="F455" s="58"/>
      <c r="G455" s="301"/>
      <c r="H455" s="414"/>
      <c r="I455" s="206"/>
      <c r="J455" s="15"/>
      <c r="K455" s="16"/>
      <c r="L455" s="139"/>
      <c r="M455" s="27"/>
      <c r="N455" s="27"/>
      <c r="O455" s="27"/>
      <c r="P455" s="26"/>
      <c r="Q455" s="26"/>
      <c r="R455" s="26"/>
      <c r="S455" s="26"/>
      <c r="T455" s="26"/>
      <c r="U455" s="27"/>
      <c r="V455" s="143"/>
      <c r="W455" s="143"/>
      <c r="X455" s="143"/>
      <c r="Y455" s="143"/>
      <c r="Z455" s="143"/>
      <c r="AA455" s="23"/>
      <c r="AB455" s="36"/>
      <c r="AC455" s="37"/>
      <c r="AD455" s="100"/>
      <c r="AE455" s="37"/>
      <c r="AF455" s="37"/>
      <c r="AG455" s="37"/>
      <c r="AH455" s="37"/>
      <c r="AI455" s="37"/>
      <c r="AJ455" s="37"/>
      <c r="AK455" s="38"/>
      <c r="AL455" s="1"/>
      <c r="AM455" s="4"/>
      <c r="AN455" s="4"/>
      <c r="AO455" s="7"/>
      <c r="AP455" s="8"/>
      <c r="AQ455" s="3"/>
      <c r="AR455" s="3"/>
      <c r="AS455" s="2"/>
      <c r="AT455" s="143"/>
      <c r="AU455" s="143"/>
      <c r="AV455" s="10"/>
      <c r="AW455" s="233"/>
      <c r="AX455" s="103"/>
      <c r="AY455" s="218"/>
    </row>
    <row r="456" spans="1:58" ht="13.5" outlineLevel="1" thickBot="1" x14ac:dyDescent="0.25">
      <c r="A456" s="227"/>
      <c r="B456" s="227"/>
      <c r="C456" s="228"/>
      <c r="D456" s="25"/>
      <c r="E456" s="59"/>
      <c r="F456" s="59"/>
      <c r="G456" s="299"/>
      <c r="H456" s="299"/>
      <c r="I456" s="206"/>
      <c r="J456" s="15"/>
      <c r="K456" s="16"/>
      <c r="L456" s="139"/>
      <c r="M456" s="27"/>
      <c r="N456" s="27"/>
      <c r="O456" s="27"/>
      <c r="P456" s="26"/>
      <c r="Q456" s="26"/>
      <c r="R456" s="26"/>
      <c r="S456" s="26"/>
      <c r="T456" s="26"/>
      <c r="U456" s="27"/>
      <c r="V456" s="143"/>
      <c r="W456" s="143"/>
      <c r="X456" s="143"/>
      <c r="Y456" s="143"/>
      <c r="Z456" s="143"/>
      <c r="AA456" s="23"/>
      <c r="AB456" s="36"/>
      <c r="AC456" s="37"/>
      <c r="AD456" s="100"/>
      <c r="AE456" s="37"/>
      <c r="AF456" s="37"/>
      <c r="AG456" s="37"/>
      <c r="AH456" s="37"/>
      <c r="AI456" s="37"/>
      <c r="AJ456" s="37"/>
      <c r="AK456" s="38"/>
      <c r="AL456" s="1"/>
      <c r="AM456" s="4"/>
      <c r="AN456" s="4"/>
      <c r="AO456" s="7"/>
      <c r="AP456" s="8"/>
      <c r="AQ456" s="3"/>
      <c r="AR456" s="3"/>
      <c r="AS456" s="2"/>
      <c r="AT456" s="143"/>
      <c r="AU456" s="143"/>
      <c r="AV456" s="10"/>
      <c r="AW456" s="233"/>
      <c r="AX456" s="104"/>
      <c r="AY456" s="219"/>
    </row>
    <row r="457" spans="1:58" ht="13.5" outlineLevel="1" thickBot="1" x14ac:dyDescent="0.25">
      <c r="A457" s="227"/>
      <c r="B457" s="227"/>
      <c r="C457" s="228"/>
      <c r="D457" s="25"/>
      <c r="E457" s="59"/>
      <c r="F457" s="59"/>
      <c r="G457" s="299"/>
      <c r="H457" s="299"/>
      <c r="I457" s="206"/>
      <c r="J457" s="15"/>
      <c r="K457" s="16"/>
      <c r="L457" s="139"/>
      <c r="M457" s="27"/>
      <c r="N457" s="27"/>
      <c r="O457" s="27"/>
      <c r="P457" s="26"/>
      <c r="Q457" s="26"/>
      <c r="R457" s="26"/>
      <c r="S457" s="26"/>
      <c r="T457" s="26"/>
      <c r="U457" s="27"/>
      <c r="V457" s="143"/>
      <c r="W457" s="143"/>
      <c r="X457" s="143"/>
      <c r="Y457" s="143"/>
      <c r="Z457" s="143"/>
      <c r="AA457" s="23"/>
      <c r="AB457" s="36"/>
      <c r="AC457" s="37"/>
      <c r="AD457" s="100"/>
      <c r="AE457" s="37"/>
      <c r="AF457" s="37"/>
      <c r="AG457" s="37"/>
      <c r="AH457" s="37"/>
      <c r="AI457" s="37"/>
      <c r="AJ457" s="37"/>
      <c r="AK457" s="38"/>
      <c r="AL457" s="1"/>
      <c r="AM457" s="137"/>
      <c r="AN457" s="4"/>
      <c r="AO457" s="7"/>
      <c r="AP457" s="8"/>
      <c r="AQ457" s="3"/>
      <c r="AR457" s="3"/>
      <c r="AS457" s="2"/>
      <c r="AT457" s="143"/>
      <c r="AU457" s="143"/>
      <c r="AV457" s="10"/>
      <c r="AW457" s="233"/>
      <c r="AX457" s="138"/>
      <c r="AY457" s="178"/>
    </row>
    <row r="458" spans="1:58" ht="13.5" outlineLevel="1" thickBot="1" x14ac:dyDescent="0.25">
      <c r="A458" s="227"/>
      <c r="B458" s="227"/>
      <c r="C458" s="228"/>
      <c r="D458" s="25"/>
      <c r="E458" s="59"/>
      <c r="F458" s="59"/>
      <c r="G458" s="299"/>
      <c r="H458" s="299"/>
      <c r="I458" s="206"/>
      <c r="J458" s="15"/>
      <c r="K458" s="16"/>
      <c r="L458" s="139"/>
      <c r="M458" s="27"/>
      <c r="N458" s="27"/>
      <c r="O458" s="27"/>
      <c r="P458" s="26"/>
      <c r="Q458" s="26"/>
      <c r="R458" s="26"/>
      <c r="S458" s="26"/>
      <c r="T458" s="26"/>
      <c r="U458" s="27"/>
      <c r="V458" s="143"/>
      <c r="W458" s="143"/>
      <c r="X458" s="143"/>
      <c r="Y458" s="143"/>
      <c r="Z458" s="143"/>
      <c r="AA458" s="23"/>
      <c r="AB458" s="36"/>
      <c r="AC458" s="37"/>
      <c r="AD458" s="100"/>
      <c r="AE458" s="37"/>
      <c r="AF458" s="37"/>
      <c r="AG458" s="37"/>
      <c r="AH458" s="37"/>
      <c r="AI458" s="37"/>
      <c r="AJ458" s="37"/>
      <c r="AK458" s="38"/>
      <c r="AL458" s="1"/>
      <c r="AM458" s="9"/>
      <c r="AN458" s="9"/>
      <c r="AO458" s="1"/>
      <c r="AP458" s="11"/>
      <c r="AQ458" s="1"/>
      <c r="AR458" s="1"/>
      <c r="AS458" s="2"/>
      <c r="AT458" s="143"/>
      <c r="AU458" s="143"/>
      <c r="AV458" s="10"/>
      <c r="AW458" s="233"/>
      <c r="AX458" s="264"/>
      <c r="AY458" s="265"/>
    </row>
    <row r="459" spans="1:58" ht="13.5" outlineLevel="1" thickBot="1" x14ac:dyDescent="0.25">
      <c r="A459" s="227"/>
      <c r="B459" s="227"/>
      <c r="C459" s="228"/>
      <c r="D459" s="25"/>
      <c r="E459" s="59"/>
      <c r="F459" s="59"/>
      <c r="G459" s="302"/>
      <c r="H459" s="302"/>
      <c r="I459" s="206"/>
      <c r="J459" s="15"/>
      <c r="K459" s="16"/>
      <c r="L459" s="139"/>
      <c r="M459" s="27"/>
      <c r="N459" s="27"/>
      <c r="O459" s="27"/>
      <c r="P459" s="26"/>
      <c r="Q459" s="26"/>
      <c r="R459" s="26"/>
      <c r="S459" s="26"/>
      <c r="T459" s="26"/>
      <c r="U459" s="27"/>
      <c r="V459" s="143"/>
      <c r="W459" s="143"/>
      <c r="X459" s="143"/>
      <c r="Y459" s="143"/>
      <c r="Z459" s="143"/>
      <c r="AA459" s="23"/>
      <c r="AB459" s="36"/>
      <c r="AC459" s="37"/>
      <c r="AD459" s="100"/>
      <c r="AE459" s="37"/>
      <c r="AF459" s="37"/>
      <c r="AG459" s="37"/>
      <c r="AH459" s="37"/>
      <c r="AI459" s="37"/>
      <c r="AJ459" s="37"/>
      <c r="AK459" s="38"/>
      <c r="AL459" s="154"/>
      <c r="AM459" s="149"/>
      <c r="AN459" s="248"/>
      <c r="AO459" s="149"/>
      <c r="AP459" s="154"/>
      <c r="AQ459" s="149"/>
      <c r="AR459" s="149"/>
      <c r="AS459" s="52"/>
      <c r="AT459" s="143"/>
      <c r="AU459" s="143"/>
      <c r="AV459" s="10"/>
      <c r="AW459" s="233"/>
      <c r="AX459" s="255"/>
      <c r="AY459" s="263"/>
    </row>
    <row r="460" spans="1:58" ht="13.5" customHeight="1" outlineLevel="1" thickBot="1" x14ac:dyDescent="0.25">
      <c r="A460" s="227"/>
      <c r="B460" s="227"/>
      <c r="C460" s="228"/>
      <c r="D460" s="25"/>
      <c r="E460" s="58"/>
      <c r="F460" s="58"/>
      <c r="G460" s="298"/>
      <c r="H460" s="343"/>
      <c r="I460" s="206"/>
      <c r="J460" s="15"/>
      <c r="K460" s="16"/>
      <c r="L460" s="139"/>
      <c r="M460" s="27"/>
      <c r="N460" s="27"/>
      <c r="O460" s="27"/>
      <c r="P460" s="26"/>
      <c r="Q460" s="26"/>
      <c r="R460" s="26"/>
      <c r="S460" s="26"/>
      <c r="T460" s="26"/>
      <c r="U460" s="27"/>
      <c r="V460" s="143"/>
      <c r="W460" s="143"/>
      <c r="X460" s="143"/>
      <c r="Y460" s="143"/>
      <c r="Z460" s="143"/>
      <c r="AA460" s="23"/>
      <c r="AB460" s="36"/>
      <c r="AC460" s="37"/>
      <c r="AD460" s="100"/>
      <c r="AE460" s="37"/>
      <c r="AF460" s="37"/>
      <c r="AG460" s="37"/>
      <c r="AH460" s="37"/>
      <c r="AI460" s="37"/>
      <c r="AJ460" s="37"/>
      <c r="AK460" s="38"/>
      <c r="AL460" s="1"/>
      <c r="AM460" s="4"/>
      <c r="AN460" s="4"/>
      <c r="AO460" s="7"/>
      <c r="AP460" s="8"/>
      <c r="AQ460" s="1"/>
      <c r="AR460" s="1"/>
      <c r="AS460" s="2"/>
      <c r="AT460" s="143"/>
      <c r="AU460" s="143"/>
      <c r="AV460" s="10"/>
      <c r="AW460" s="233"/>
      <c r="AX460" s="276"/>
      <c r="AY460" s="277"/>
    </row>
    <row r="461" spans="1:58" ht="13.5" outlineLevel="1" thickBot="1" x14ac:dyDescent="0.25">
      <c r="A461" s="227"/>
      <c r="B461" s="227"/>
      <c r="C461" s="228"/>
      <c r="D461" s="25"/>
      <c r="E461" s="59"/>
      <c r="F461" s="59"/>
      <c r="G461" s="299"/>
      <c r="H461" s="344"/>
      <c r="I461" s="206"/>
      <c r="J461" s="15"/>
      <c r="K461" s="16"/>
      <c r="L461" s="139"/>
      <c r="M461" s="27"/>
      <c r="N461" s="27"/>
      <c r="O461" s="27"/>
      <c r="P461" s="26"/>
      <c r="Q461" s="26"/>
      <c r="R461" s="26"/>
      <c r="S461" s="26"/>
      <c r="T461" s="26"/>
      <c r="U461" s="27"/>
      <c r="V461" s="143"/>
      <c r="W461" s="143"/>
      <c r="X461" s="143"/>
      <c r="Y461" s="143"/>
      <c r="Z461" s="143"/>
      <c r="AA461" s="23"/>
      <c r="AB461" s="36"/>
      <c r="AC461" s="37"/>
      <c r="AD461" s="100"/>
      <c r="AE461" s="37"/>
      <c r="AF461" s="37"/>
      <c r="AG461" s="37"/>
      <c r="AH461" s="37"/>
      <c r="AI461" s="37"/>
      <c r="AJ461" s="37"/>
      <c r="AK461" s="38"/>
      <c r="AL461" s="3"/>
      <c r="AM461" s="137"/>
      <c r="AN461" s="4"/>
      <c r="AO461" s="7"/>
      <c r="AP461" s="8"/>
      <c r="AQ461" s="3"/>
      <c r="AR461" s="3"/>
      <c r="AS461" s="2"/>
      <c r="AT461" s="143"/>
      <c r="AU461" s="143"/>
      <c r="AV461" s="10"/>
      <c r="AW461" s="233"/>
      <c r="AX461" s="266"/>
      <c r="AY461" s="267"/>
    </row>
    <row r="462" spans="1:58" ht="13.5" outlineLevel="1" thickBot="1" x14ac:dyDescent="0.25">
      <c r="A462" s="227"/>
      <c r="B462" s="227"/>
      <c r="C462" s="228"/>
      <c r="D462" s="25"/>
      <c r="E462" s="59"/>
      <c r="F462" s="59"/>
      <c r="G462" s="299"/>
      <c r="H462" s="344"/>
      <c r="I462" s="206"/>
      <c r="J462" s="15"/>
      <c r="K462" s="16"/>
      <c r="L462" s="139"/>
      <c r="M462" s="27"/>
      <c r="N462" s="27"/>
      <c r="O462" s="27"/>
      <c r="P462" s="26"/>
      <c r="Q462" s="26"/>
      <c r="R462" s="26"/>
      <c r="S462" s="26"/>
      <c r="T462" s="26"/>
      <c r="U462" s="27"/>
      <c r="V462" s="143"/>
      <c r="W462" s="143"/>
      <c r="X462" s="143"/>
      <c r="Y462" s="143"/>
      <c r="Z462" s="143"/>
      <c r="AA462" s="23"/>
      <c r="AB462" s="36"/>
      <c r="AC462" s="37"/>
      <c r="AD462" s="100"/>
      <c r="AE462" s="37"/>
      <c r="AF462" s="37"/>
      <c r="AG462" s="37"/>
      <c r="AH462" s="37"/>
      <c r="AI462" s="37"/>
      <c r="AJ462" s="37"/>
      <c r="AK462" s="38"/>
      <c r="AL462" s="3"/>
      <c r="AM462" s="137"/>
      <c r="AN462" s="4"/>
      <c r="AO462" s="7"/>
      <c r="AP462" s="8"/>
      <c r="AQ462" s="3"/>
      <c r="AR462" s="3"/>
      <c r="AS462" s="2"/>
      <c r="AT462" s="143"/>
      <c r="AU462" s="143"/>
      <c r="AV462" s="10"/>
      <c r="AW462" s="233"/>
      <c r="AX462" s="274"/>
      <c r="AY462" s="275"/>
    </row>
    <row r="463" spans="1:58" ht="13.5" outlineLevel="1" thickBot="1" x14ac:dyDescent="0.25">
      <c r="A463" s="227"/>
      <c r="B463" s="227"/>
      <c r="C463" s="228"/>
      <c r="D463" s="25"/>
      <c r="E463" s="59"/>
      <c r="F463" s="59"/>
      <c r="G463" s="299"/>
      <c r="H463" s="344"/>
      <c r="I463" s="206"/>
      <c r="J463" s="15"/>
      <c r="K463" s="16"/>
      <c r="L463" s="139"/>
      <c r="M463" s="27"/>
      <c r="N463" s="27"/>
      <c r="O463" s="27"/>
      <c r="P463" s="26"/>
      <c r="Q463" s="26"/>
      <c r="R463" s="26"/>
      <c r="S463" s="26"/>
      <c r="T463" s="26"/>
      <c r="U463" s="27"/>
      <c r="V463" s="143"/>
      <c r="W463" s="143"/>
      <c r="X463" s="143"/>
      <c r="Y463" s="143"/>
      <c r="Z463" s="143"/>
      <c r="AA463" s="23"/>
      <c r="AB463" s="36"/>
      <c r="AC463" s="37"/>
      <c r="AD463" s="100"/>
      <c r="AE463" s="37"/>
      <c r="AF463" s="37"/>
      <c r="AG463" s="37"/>
      <c r="AH463" s="37"/>
      <c r="AI463" s="37"/>
      <c r="AJ463" s="37"/>
      <c r="AK463" s="38"/>
      <c r="AL463" s="3"/>
      <c r="AM463" s="137"/>
      <c r="AN463" s="4"/>
      <c r="AO463" s="7"/>
      <c r="AP463" s="8"/>
      <c r="AQ463" s="3"/>
      <c r="AR463" s="3"/>
      <c r="AS463" s="2"/>
      <c r="AT463" s="143"/>
      <c r="AU463" s="143"/>
      <c r="AV463" s="10"/>
      <c r="AW463" s="233"/>
      <c r="AX463" s="276"/>
      <c r="AY463" s="277"/>
    </row>
    <row r="464" spans="1:58" ht="13.5" outlineLevel="1" thickBot="1" x14ac:dyDescent="0.25">
      <c r="A464" s="227"/>
      <c r="B464" s="227"/>
      <c r="C464" s="228"/>
      <c r="D464" s="25"/>
      <c r="E464" s="59"/>
      <c r="F464" s="59"/>
      <c r="G464" s="299"/>
      <c r="H464" s="344"/>
      <c r="I464" s="206"/>
      <c r="J464" s="15"/>
      <c r="K464" s="16"/>
      <c r="L464" s="139"/>
      <c r="M464" s="27"/>
      <c r="N464" s="27"/>
      <c r="O464" s="27"/>
      <c r="P464" s="26"/>
      <c r="Q464" s="26"/>
      <c r="R464" s="26"/>
      <c r="S464" s="26"/>
      <c r="T464" s="26"/>
      <c r="U464" s="27"/>
      <c r="V464" s="143"/>
      <c r="W464" s="143"/>
      <c r="X464" s="143"/>
      <c r="Y464" s="143"/>
      <c r="Z464" s="143"/>
      <c r="AA464" s="23"/>
      <c r="AB464" s="36"/>
      <c r="AC464" s="37"/>
      <c r="AD464" s="100"/>
      <c r="AE464" s="37"/>
      <c r="AF464" s="37"/>
      <c r="AG464" s="37"/>
      <c r="AH464" s="37"/>
      <c r="AI464" s="37"/>
      <c r="AJ464" s="37"/>
      <c r="AK464" s="38"/>
      <c r="AL464" s="3"/>
      <c r="AM464" s="4"/>
      <c r="AN464" s="4"/>
      <c r="AO464" s="7"/>
      <c r="AP464" s="8"/>
      <c r="AQ464" s="3"/>
      <c r="AR464" s="3"/>
      <c r="AS464" s="2"/>
      <c r="AT464" s="143"/>
      <c r="AU464" s="143"/>
      <c r="AV464" s="10"/>
      <c r="AW464" s="233"/>
      <c r="AX464" s="268"/>
      <c r="AY464" s="269"/>
    </row>
    <row r="465" spans="1:51" ht="13.5" outlineLevel="1" thickBot="1" x14ac:dyDescent="0.25">
      <c r="A465" s="227"/>
      <c r="B465" s="227"/>
      <c r="C465" s="228"/>
      <c r="D465" s="25"/>
      <c r="E465" s="59"/>
      <c r="F465" s="59"/>
      <c r="G465" s="299"/>
      <c r="H465" s="344"/>
      <c r="I465" s="206"/>
      <c r="J465" s="15"/>
      <c r="K465" s="16"/>
      <c r="L465" s="139"/>
      <c r="M465" s="27"/>
      <c r="N465" s="27"/>
      <c r="O465" s="27"/>
      <c r="P465" s="26"/>
      <c r="Q465" s="26"/>
      <c r="R465" s="26"/>
      <c r="S465" s="26"/>
      <c r="T465" s="26"/>
      <c r="U465" s="27"/>
      <c r="V465" s="143"/>
      <c r="W465" s="143"/>
      <c r="X465" s="143"/>
      <c r="Y465" s="143"/>
      <c r="Z465" s="143"/>
      <c r="AA465" s="23"/>
      <c r="AB465" s="36"/>
      <c r="AC465" s="37"/>
      <c r="AD465" s="100"/>
      <c r="AE465" s="37"/>
      <c r="AF465" s="37"/>
      <c r="AG465" s="37"/>
      <c r="AH465" s="37"/>
      <c r="AI465" s="37"/>
      <c r="AJ465" s="37"/>
      <c r="AK465" s="38"/>
      <c r="AL465" s="3"/>
      <c r="AM465" s="4"/>
      <c r="AN465" s="4"/>
      <c r="AO465" s="7"/>
      <c r="AP465" s="8"/>
      <c r="AQ465" s="3"/>
      <c r="AR465" s="3"/>
      <c r="AS465" s="2"/>
      <c r="AT465" s="143"/>
      <c r="AU465" s="143"/>
      <c r="AV465" s="10"/>
      <c r="AW465" s="233"/>
      <c r="AX465" s="270"/>
      <c r="AY465" s="271"/>
    </row>
    <row r="466" spans="1:51" ht="13.5" outlineLevel="1" thickBot="1" x14ac:dyDescent="0.25">
      <c r="A466" s="227"/>
      <c r="B466" s="227"/>
      <c r="C466" s="228"/>
      <c r="D466" s="25"/>
      <c r="E466" s="59"/>
      <c r="F466" s="59"/>
      <c r="G466" s="302"/>
      <c r="H466" s="345"/>
      <c r="I466" s="206"/>
      <c r="J466" s="15"/>
      <c r="K466" s="16"/>
      <c r="L466" s="139"/>
      <c r="M466" s="27"/>
      <c r="N466" s="27"/>
      <c r="O466" s="27"/>
      <c r="P466" s="26"/>
      <c r="Q466" s="26"/>
      <c r="R466" s="26"/>
      <c r="S466" s="26"/>
      <c r="T466" s="26"/>
      <c r="U466" s="27"/>
      <c r="V466" s="143"/>
      <c r="W466" s="143"/>
      <c r="X466" s="143"/>
      <c r="Y466" s="143"/>
      <c r="Z466" s="143"/>
      <c r="AA466" s="23"/>
      <c r="AB466" s="36"/>
      <c r="AC466" s="37"/>
      <c r="AD466" s="100"/>
      <c r="AE466" s="37"/>
      <c r="AF466" s="37"/>
      <c r="AG466" s="37"/>
      <c r="AH466" s="37"/>
      <c r="AI466" s="37"/>
      <c r="AJ466" s="37"/>
      <c r="AK466" s="38"/>
      <c r="AL466" s="154"/>
      <c r="AM466" s="149"/>
      <c r="AN466" s="248"/>
      <c r="AO466" s="149"/>
      <c r="AP466" s="154"/>
      <c r="AQ466" s="149"/>
      <c r="AR466" s="149"/>
      <c r="AS466" s="52"/>
      <c r="AT466" s="143"/>
      <c r="AU466" s="143"/>
      <c r="AV466" s="10"/>
      <c r="AW466" s="233"/>
      <c r="AX466" s="274"/>
      <c r="AY466" s="275"/>
    </row>
    <row r="467" spans="1:51" ht="13.5" customHeight="1" outlineLevel="1" thickBot="1" x14ac:dyDescent="0.25">
      <c r="A467" s="227"/>
      <c r="B467" s="227"/>
      <c r="C467" s="228"/>
      <c r="D467" s="25"/>
      <c r="E467" s="58"/>
      <c r="F467" s="58"/>
      <c r="G467" s="298"/>
      <c r="H467" s="343"/>
      <c r="I467" s="206"/>
      <c r="J467" s="15"/>
      <c r="K467" s="16"/>
      <c r="L467" s="139"/>
      <c r="M467" s="27"/>
      <c r="N467" s="27"/>
      <c r="O467" s="27"/>
      <c r="P467" s="26"/>
      <c r="Q467" s="26"/>
      <c r="R467" s="26"/>
      <c r="S467" s="26"/>
      <c r="T467" s="26"/>
      <c r="U467" s="27"/>
      <c r="V467" s="143"/>
      <c r="W467" s="143"/>
      <c r="X467" s="143"/>
      <c r="Y467" s="143"/>
      <c r="Z467" s="143"/>
      <c r="AA467" s="23"/>
      <c r="AB467" s="36"/>
      <c r="AC467" s="37"/>
      <c r="AD467" s="100"/>
      <c r="AE467" s="37"/>
      <c r="AF467" s="37"/>
      <c r="AG467" s="37"/>
      <c r="AH467" s="37"/>
      <c r="AI467" s="37"/>
      <c r="AJ467" s="37"/>
      <c r="AK467" s="38"/>
      <c r="AL467" s="3"/>
      <c r="AM467" s="4"/>
      <c r="AN467" s="4"/>
      <c r="AO467" s="7"/>
      <c r="AP467" s="8"/>
      <c r="AQ467" s="1"/>
      <c r="AR467" s="1"/>
      <c r="AS467" s="2"/>
      <c r="AT467" s="143"/>
      <c r="AU467" s="143"/>
      <c r="AV467" s="10"/>
      <c r="AW467" s="233"/>
      <c r="AX467" s="179"/>
      <c r="AY467" s="180"/>
    </row>
    <row r="468" spans="1:51" ht="13.5" outlineLevel="1" thickBot="1" x14ac:dyDescent="0.25">
      <c r="A468" s="227"/>
      <c r="B468" s="227"/>
      <c r="C468" s="228"/>
      <c r="D468" s="25"/>
      <c r="E468" s="59"/>
      <c r="F468" s="59"/>
      <c r="G468" s="299"/>
      <c r="H468" s="344"/>
      <c r="I468" s="206"/>
      <c r="J468" s="15"/>
      <c r="K468" s="16"/>
      <c r="L468" s="139"/>
      <c r="M468" s="27"/>
      <c r="N468" s="27"/>
      <c r="O468" s="27"/>
      <c r="P468" s="26"/>
      <c r="Q468" s="26"/>
      <c r="R468" s="26"/>
      <c r="S468" s="26"/>
      <c r="T468" s="26"/>
      <c r="U468" s="27"/>
      <c r="V468" s="143"/>
      <c r="W468" s="143"/>
      <c r="X468" s="143"/>
      <c r="Y468" s="143"/>
      <c r="Z468" s="143"/>
      <c r="AA468" s="23"/>
      <c r="AB468" s="36"/>
      <c r="AC468" s="37"/>
      <c r="AD468" s="100"/>
      <c r="AE468" s="37"/>
      <c r="AF468" s="37"/>
      <c r="AG468" s="37"/>
      <c r="AH468" s="37"/>
      <c r="AI468" s="37"/>
      <c r="AJ468" s="37"/>
      <c r="AK468" s="38"/>
      <c r="AL468" s="3"/>
      <c r="AM468" s="4"/>
      <c r="AN468" s="4"/>
      <c r="AO468" s="7"/>
      <c r="AP468" s="8"/>
      <c r="AQ468" s="3"/>
      <c r="AR468" s="3"/>
      <c r="AS468" s="2"/>
      <c r="AT468" s="143"/>
      <c r="AU468" s="143"/>
      <c r="AV468" s="10"/>
      <c r="AW468" s="233"/>
      <c r="AX468" s="278"/>
      <c r="AY468" s="279"/>
    </row>
    <row r="469" spans="1:51" ht="13.5" outlineLevel="1" thickBot="1" x14ac:dyDescent="0.25">
      <c r="A469" s="227"/>
      <c r="B469" s="227"/>
      <c r="C469" s="228"/>
      <c r="D469" s="25"/>
      <c r="E469" s="59"/>
      <c r="F469" s="59"/>
      <c r="G469" s="299"/>
      <c r="H469" s="344"/>
      <c r="I469" s="206"/>
      <c r="J469" s="15"/>
      <c r="K469" s="16"/>
      <c r="L469" s="139"/>
      <c r="M469" s="27"/>
      <c r="N469" s="27"/>
      <c r="O469" s="27"/>
      <c r="P469" s="26"/>
      <c r="Q469" s="26"/>
      <c r="R469" s="26"/>
      <c r="S469" s="26"/>
      <c r="T469" s="26"/>
      <c r="U469" s="27"/>
      <c r="V469" s="143"/>
      <c r="W469" s="143"/>
      <c r="X469" s="143"/>
      <c r="Y469" s="143"/>
      <c r="Z469" s="143"/>
      <c r="AA469" s="23"/>
      <c r="AB469" s="36"/>
      <c r="AC469" s="37"/>
      <c r="AD469" s="100"/>
      <c r="AE469" s="37"/>
      <c r="AF469" s="37"/>
      <c r="AG469" s="37"/>
      <c r="AH469" s="37"/>
      <c r="AI469" s="37"/>
      <c r="AJ469" s="37"/>
      <c r="AK469" s="38"/>
      <c r="AL469" s="3"/>
      <c r="AM469" s="4"/>
      <c r="AN469" s="4"/>
      <c r="AO469" s="7"/>
      <c r="AP469" s="8"/>
      <c r="AQ469" s="3"/>
      <c r="AR469" s="3"/>
      <c r="AS469" s="2"/>
      <c r="AT469" s="143"/>
      <c r="AU469" s="143"/>
      <c r="AV469" s="10"/>
      <c r="AW469" s="233"/>
      <c r="AX469" s="274"/>
      <c r="AY469" s="275"/>
    </row>
    <row r="470" spans="1:51" ht="13.5" outlineLevel="1" thickBot="1" x14ac:dyDescent="0.25">
      <c r="A470" s="227"/>
      <c r="B470" s="227"/>
      <c r="C470" s="228"/>
      <c r="D470" s="25"/>
      <c r="E470" s="59"/>
      <c r="F470" s="59"/>
      <c r="G470" s="299"/>
      <c r="H470" s="344"/>
      <c r="I470" s="206"/>
      <c r="J470" s="15"/>
      <c r="K470" s="16"/>
      <c r="L470" s="139"/>
      <c r="M470" s="27"/>
      <c r="N470" s="27"/>
      <c r="O470" s="27"/>
      <c r="P470" s="26"/>
      <c r="Q470" s="26"/>
      <c r="R470" s="26"/>
      <c r="S470" s="26"/>
      <c r="T470" s="26"/>
      <c r="U470" s="27"/>
      <c r="V470" s="143"/>
      <c r="W470" s="143"/>
      <c r="X470" s="143"/>
      <c r="Y470" s="143"/>
      <c r="Z470" s="143"/>
      <c r="AA470" s="23"/>
      <c r="AB470" s="36"/>
      <c r="AC470" s="37"/>
      <c r="AD470" s="100"/>
      <c r="AE470" s="37"/>
      <c r="AF470" s="37"/>
      <c r="AG470" s="37"/>
      <c r="AH470" s="37"/>
      <c r="AI470" s="37"/>
      <c r="AJ470" s="37"/>
      <c r="AK470" s="38"/>
      <c r="AL470" s="3"/>
      <c r="AM470" s="4"/>
      <c r="AN470" s="4"/>
      <c r="AO470" s="7"/>
      <c r="AP470" s="8"/>
      <c r="AQ470" s="3"/>
      <c r="AR470" s="3"/>
      <c r="AS470" s="2"/>
      <c r="AT470" s="143"/>
      <c r="AU470" s="143"/>
      <c r="AV470" s="10"/>
      <c r="AW470" s="233"/>
      <c r="AX470" s="272"/>
      <c r="AY470" s="273"/>
    </row>
    <row r="471" spans="1:51" ht="13.5" outlineLevel="1" thickBot="1" x14ac:dyDescent="0.25">
      <c r="A471" s="227"/>
      <c r="B471" s="227"/>
      <c r="C471" s="228"/>
      <c r="D471" s="25"/>
      <c r="E471" s="59"/>
      <c r="F471" s="59"/>
      <c r="G471" s="299"/>
      <c r="H471" s="344"/>
      <c r="I471" s="206"/>
      <c r="J471" s="15"/>
      <c r="K471" s="16"/>
      <c r="L471" s="139"/>
      <c r="M471" s="27"/>
      <c r="N471" s="27"/>
      <c r="O471" s="27"/>
      <c r="P471" s="26"/>
      <c r="Q471" s="26"/>
      <c r="R471" s="26"/>
      <c r="S471" s="26"/>
      <c r="T471" s="26"/>
      <c r="U471" s="27"/>
      <c r="V471" s="143"/>
      <c r="W471" s="143"/>
      <c r="X471" s="143"/>
      <c r="Y471" s="143"/>
      <c r="Z471" s="143"/>
      <c r="AA471" s="23"/>
      <c r="AB471" s="36"/>
      <c r="AC471" s="37"/>
      <c r="AD471" s="100"/>
      <c r="AE471" s="37"/>
      <c r="AF471" s="37"/>
      <c r="AG471" s="37"/>
      <c r="AH471" s="37"/>
      <c r="AI471" s="37"/>
      <c r="AJ471" s="37"/>
      <c r="AK471" s="38"/>
      <c r="AL471" s="3"/>
      <c r="AM471" s="4"/>
      <c r="AN471" s="4"/>
      <c r="AO471" s="7"/>
      <c r="AP471" s="8"/>
      <c r="AQ471" s="3"/>
      <c r="AR471" s="3"/>
      <c r="AS471" s="2"/>
      <c r="AT471" s="143"/>
      <c r="AU471" s="143"/>
      <c r="AV471" s="10"/>
      <c r="AW471" s="233"/>
      <c r="AX471" s="257"/>
      <c r="AY471" s="258"/>
    </row>
    <row r="472" spans="1:51" ht="13.5" outlineLevel="1" thickBot="1" x14ac:dyDescent="0.25">
      <c r="A472" s="227"/>
      <c r="B472" s="227"/>
      <c r="C472" s="228"/>
      <c r="D472" s="25"/>
      <c r="E472" s="59"/>
      <c r="F472" s="59"/>
      <c r="G472" s="299"/>
      <c r="H472" s="344"/>
      <c r="I472" s="206"/>
      <c r="J472" s="15"/>
      <c r="K472" s="16"/>
      <c r="L472" s="139"/>
      <c r="M472" s="27"/>
      <c r="N472" s="27"/>
      <c r="O472" s="27"/>
      <c r="P472" s="26"/>
      <c r="Q472" s="26"/>
      <c r="R472" s="26"/>
      <c r="S472" s="26"/>
      <c r="T472" s="26"/>
      <c r="U472" s="27"/>
      <c r="V472" s="143"/>
      <c r="W472" s="143"/>
      <c r="X472" s="143"/>
      <c r="Y472" s="143"/>
      <c r="Z472" s="143"/>
      <c r="AA472" s="23"/>
      <c r="AB472" s="36"/>
      <c r="AC472" s="37"/>
      <c r="AD472" s="100"/>
      <c r="AE472" s="37"/>
      <c r="AF472" s="37"/>
      <c r="AG472" s="37"/>
      <c r="AH472" s="37"/>
      <c r="AI472" s="37"/>
      <c r="AJ472" s="37"/>
      <c r="AK472" s="38"/>
      <c r="AL472" s="3"/>
      <c r="AM472" s="4"/>
      <c r="AN472" s="4"/>
      <c r="AO472" s="7"/>
      <c r="AP472" s="8"/>
      <c r="AQ472" s="3"/>
      <c r="AR472" s="3"/>
      <c r="AS472" s="2"/>
      <c r="AT472" s="143"/>
      <c r="AU472" s="143"/>
      <c r="AV472" s="10"/>
      <c r="AW472" s="233"/>
      <c r="AX472" s="259"/>
      <c r="AY472" s="260"/>
    </row>
    <row r="473" spans="1:51" ht="13.5" outlineLevel="1" thickBot="1" x14ac:dyDescent="0.25">
      <c r="A473" s="227"/>
      <c r="B473" s="227"/>
      <c r="C473" s="228"/>
      <c r="D473" s="25"/>
      <c r="E473" s="59"/>
      <c r="F473" s="59"/>
      <c r="G473" s="302"/>
      <c r="H473" s="345"/>
      <c r="I473" s="206"/>
      <c r="J473" s="15"/>
      <c r="K473" s="16"/>
      <c r="L473" s="139"/>
      <c r="M473" s="27"/>
      <c r="N473" s="27"/>
      <c r="O473" s="27"/>
      <c r="P473" s="26"/>
      <c r="Q473" s="26"/>
      <c r="R473" s="26"/>
      <c r="S473" s="26"/>
      <c r="T473" s="26"/>
      <c r="U473" s="27"/>
      <c r="V473" s="143"/>
      <c r="W473" s="143"/>
      <c r="X473" s="143"/>
      <c r="Y473" s="143"/>
      <c r="Z473" s="143"/>
      <c r="AA473" s="23"/>
      <c r="AB473" s="36"/>
      <c r="AC473" s="37"/>
      <c r="AD473" s="100"/>
      <c r="AE473" s="37"/>
      <c r="AF473" s="37"/>
      <c r="AG473" s="37"/>
      <c r="AH473" s="37"/>
      <c r="AI473" s="37"/>
      <c r="AJ473" s="37"/>
      <c r="AK473" s="38"/>
      <c r="AL473" s="154"/>
      <c r="AM473" s="149"/>
      <c r="AN473" s="248"/>
      <c r="AO473" s="246"/>
      <c r="AP473" s="154"/>
      <c r="AQ473" s="149"/>
      <c r="AR473" s="149"/>
      <c r="AS473" s="52"/>
      <c r="AT473" s="143"/>
      <c r="AU473" s="143"/>
      <c r="AV473" s="10"/>
      <c r="AW473" s="233"/>
      <c r="AX473" s="255"/>
      <c r="AY473" s="256"/>
    </row>
    <row r="474" spans="1:51" ht="13.5" customHeight="1" outlineLevel="1" thickBot="1" x14ac:dyDescent="0.25">
      <c r="A474" s="227"/>
      <c r="B474" s="227"/>
      <c r="C474" s="228"/>
      <c r="D474" s="25"/>
      <c r="E474" s="58"/>
      <c r="F474" s="58"/>
      <c r="G474" s="298"/>
      <c r="H474" s="343"/>
      <c r="I474" s="206"/>
      <c r="J474" s="15"/>
      <c r="K474" s="16"/>
      <c r="L474" s="139"/>
      <c r="M474" s="27"/>
      <c r="N474" s="27"/>
      <c r="O474" s="27"/>
      <c r="P474" s="26"/>
      <c r="Q474" s="26"/>
      <c r="R474" s="26"/>
      <c r="S474" s="26"/>
      <c r="T474" s="26"/>
      <c r="U474" s="27"/>
      <c r="V474" s="143"/>
      <c r="W474" s="143"/>
      <c r="X474" s="143"/>
      <c r="Y474" s="143"/>
      <c r="Z474" s="143"/>
      <c r="AA474" s="23"/>
      <c r="AB474" s="36"/>
      <c r="AC474" s="37"/>
      <c r="AD474" s="100"/>
      <c r="AE474" s="37"/>
      <c r="AF474" s="37"/>
      <c r="AG474" s="37"/>
      <c r="AH474" s="37"/>
      <c r="AI474" s="37"/>
      <c r="AJ474" s="37"/>
      <c r="AK474" s="38"/>
      <c r="AL474" s="3"/>
      <c r="AM474" s="4"/>
      <c r="AN474" s="4"/>
      <c r="AO474" s="7"/>
      <c r="AP474" s="8"/>
      <c r="AQ474" s="1"/>
      <c r="AR474" s="1"/>
      <c r="AS474" s="2"/>
      <c r="AT474" s="143"/>
      <c r="AU474" s="143"/>
      <c r="AV474" s="10"/>
      <c r="AW474" s="233"/>
      <c r="AX474" s="179"/>
      <c r="AY474" s="180"/>
    </row>
    <row r="475" spans="1:51" ht="13.5" outlineLevel="1" thickBot="1" x14ac:dyDescent="0.25">
      <c r="A475" s="227"/>
      <c r="B475" s="227"/>
      <c r="C475" s="228"/>
      <c r="D475" s="25"/>
      <c r="E475" s="59"/>
      <c r="F475" s="59"/>
      <c r="G475" s="299"/>
      <c r="H475" s="344"/>
      <c r="I475" s="206"/>
      <c r="J475" s="15"/>
      <c r="K475" s="16"/>
      <c r="L475" s="139"/>
      <c r="M475" s="27"/>
      <c r="N475" s="27"/>
      <c r="O475" s="27"/>
      <c r="P475" s="26"/>
      <c r="Q475" s="26"/>
      <c r="R475" s="26"/>
      <c r="S475" s="26"/>
      <c r="T475" s="26"/>
      <c r="U475" s="27"/>
      <c r="V475" s="143"/>
      <c r="W475" s="143"/>
      <c r="X475" s="143"/>
      <c r="Y475" s="143"/>
      <c r="Z475" s="143"/>
      <c r="AA475" s="23"/>
      <c r="AB475" s="36"/>
      <c r="AC475" s="37"/>
      <c r="AD475" s="100"/>
      <c r="AE475" s="37"/>
      <c r="AF475" s="37"/>
      <c r="AG475" s="37"/>
      <c r="AH475" s="37"/>
      <c r="AI475" s="37"/>
      <c r="AJ475" s="37"/>
      <c r="AK475" s="38"/>
      <c r="AL475" s="3"/>
      <c r="AM475" s="4"/>
      <c r="AN475" s="4"/>
      <c r="AO475" s="7"/>
      <c r="AP475" s="8"/>
      <c r="AQ475" s="3"/>
      <c r="AR475" s="3"/>
      <c r="AS475" s="2"/>
      <c r="AT475" s="143"/>
      <c r="AU475" s="143"/>
      <c r="AV475" s="10"/>
      <c r="AW475" s="233"/>
      <c r="AX475" s="257"/>
      <c r="AY475" s="258"/>
    </row>
    <row r="476" spans="1:51" ht="13.5" outlineLevel="1" thickBot="1" x14ac:dyDescent="0.25">
      <c r="A476" s="227"/>
      <c r="B476" s="227"/>
      <c r="C476" s="228"/>
      <c r="D476" s="25"/>
      <c r="E476" s="59"/>
      <c r="F476" s="59"/>
      <c r="G476" s="299"/>
      <c r="H476" s="344"/>
      <c r="I476" s="206"/>
      <c r="J476" s="15"/>
      <c r="K476" s="16"/>
      <c r="L476" s="139"/>
      <c r="M476" s="27"/>
      <c r="N476" s="27"/>
      <c r="O476" s="27"/>
      <c r="P476" s="26"/>
      <c r="Q476" s="26"/>
      <c r="R476" s="26"/>
      <c r="S476" s="26"/>
      <c r="T476" s="26"/>
      <c r="U476" s="27"/>
      <c r="V476" s="143"/>
      <c r="W476" s="143"/>
      <c r="X476" s="143"/>
      <c r="Y476" s="143"/>
      <c r="Z476" s="143"/>
      <c r="AA476" s="23"/>
      <c r="AB476" s="36"/>
      <c r="AC476" s="37"/>
      <c r="AD476" s="100"/>
      <c r="AE476" s="37"/>
      <c r="AF476" s="37"/>
      <c r="AG476" s="37"/>
      <c r="AH476" s="37"/>
      <c r="AI476" s="37"/>
      <c r="AJ476" s="37"/>
      <c r="AK476" s="38"/>
      <c r="AL476" s="3"/>
      <c r="AM476" s="4"/>
      <c r="AN476" s="4"/>
      <c r="AO476" s="7"/>
      <c r="AP476" s="8"/>
      <c r="AQ476" s="3"/>
      <c r="AR476" s="3"/>
      <c r="AS476" s="2"/>
      <c r="AT476" s="143"/>
      <c r="AU476" s="143"/>
      <c r="AV476" s="10"/>
      <c r="AW476" s="233"/>
      <c r="AX476" s="259"/>
      <c r="AY476" s="260"/>
    </row>
    <row r="477" spans="1:51" ht="13.5" outlineLevel="1" thickBot="1" x14ac:dyDescent="0.25">
      <c r="A477" s="227"/>
      <c r="B477" s="227"/>
      <c r="C477" s="228"/>
      <c r="D477" s="25"/>
      <c r="E477" s="59"/>
      <c r="F477" s="59"/>
      <c r="G477" s="299"/>
      <c r="H477" s="344"/>
      <c r="I477" s="206"/>
      <c r="J477" s="15"/>
      <c r="K477" s="16"/>
      <c r="L477" s="139"/>
      <c r="M477" s="27"/>
      <c r="N477" s="27"/>
      <c r="O477" s="27"/>
      <c r="P477" s="26"/>
      <c r="Q477" s="26"/>
      <c r="R477" s="26"/>
      <c r="S477" s="26"/>
      <c r="T477" s="26"/>
      <c r="U477" s="27"/>
      <c r="V477" s="143"/>
      <c r="W477" s="143"/>
      <c r="X477" s="143"/>
      <c r="Y477" s="143"/>
      <c r="Z477" s="143"/>
      <c r="AA477" s="23"/>
      <c r="AB477" s="36"/>
      <c r="AC477" s="37"/>
      <c r="AD477" s="100"/>
      <c r="AE477" s="37"/>
      <c r="AF477" s="37"/>
      <c r="AG477" s="37"/>
      <c r="AH477" s="37"/>
      <c r="AI477" s="37"/>
      <c r="AJ477" s="37"/>
      <c r="AK477" s="38"/>
      <c r="AL477" s="3"/>
      <c r="AM477" s="4"/>
      <c r="AN477" s="4"/>
      <c r="AO477" s="7"/>
      <c r="AP477" s="8"/>
      <c r="AQ477" s="3"/>
      <c r="AR477" s="3"/>
      <c r="AS477" s="2"/>
      <c r="AT477" s="143"/>
      <c r="AU477" s="143"/>
      <c r="AV477" s="60"/>
      <c r="AW477" s="233"/>
      <c r="AX477" s="255"/>
      <c r="AY477" s="256"/>
    </row>
    <row r="478" spans="1:51" ht="13.5" outlineLevel="1" thickBot="1" x14ac:dyDescent="0.25">
      <c r="A478" s="227"/>
      <c r="B478" s="227"/>
      <c r="C478" s="228"/>
      <c r="D478" s="25"/>
      <c r="E478" s="59"/>
      <c r="F478" s="59"/>
      <c r="G478" s="299"/>
      <c r="H478" s="344"/>
      <c r="I478" s="206"/>
      <c r="J478" s="15"/>
      <c r="K478" s="16"/>
      <c r="L478" s="139"/>
      <c r="M478" s="27"/>
      <c r="N478" s="27"/>
      <c r="O478" s="27"/>
      <c r="P478" s="26"/>
      <c r="Q478" s="26"/>
      <c r="R478" s="26"/>
      <c r="S478" s="26"/>
      <c r="T478" s="26"/>
      <c r="U478" s="27"/>
      <c r="V478" s="143"/>
      <c r="W478" s="143"/>
      <c r="X478" s="143"/>
      <c r="Y478" s="143"/>
      <c r="Z478" s="143"/>
      <c r="AA478" s="23"/>
      <c r="AB478" s="36"/>
      <c r="AC478" s="37"/>
      <c r="AD478" s="100"/>
      <c r="AE478" s="37"/>
      <c r="AF478" s="37"/>
      <c r="AG478" s="37"/>
      <c r="AH478" s="37"/>
      <c r="AI478" s="37"/>
      <c r="AJ478" s="37"/>
      <c r="AK478" s="38"/>
      <c r="AL478" s="3"/>
      <c r="AM478" s="4"/>
      <c r="AN478" s="4"/>
      <c r="AO478" s="7"/>
      <c r="AP478" s="8"/>
      <c r="AQ478" s="3"/>
      <c r="AR478" s="3"/>
      <c r="AS478" s="2"/>
      <c r="AT478" s="143"/>
      <c r="AU478" s="143"/>
      <c r="AV478" s="375"/>
      <c r="AW478" s="233"/>
      <c r="AX478" s="179"/>
      <c r="AY478" s="180"/>
    </row>
    <row r="479" spans="1:51" ht="13.5" outlineLevel="1" thickBot="1" x14ac:dyDescent="0.25">
      <c r="A479" s="227"/>
      <c r="B479" s="227"/>
      <c r="C479" s="228"/>
      <c r="D479" s="25"/>
      <c r="E479" s="59"/>
      <c r="F479" s="59"/>
      <c r="G479" s="299"/>
      <c r="H479" s="344"/>
      <c r="I479" s="206"/>
      <c r="J479" s="15"/>
      <c r="K479" s="16"/>
      <c r="L479" s="139"/>
      <c r="M479" s="27"/>
      <c r="N479" s="27"/>
      <c r="O479" s="27"/>
      <c r="P479" s="26"/>
      <c r="Q479" s="26"/>
      <c r="R479" s="26"/>
      <c r="S479" s="26"/>
      <c r="T479" s="26"/>
      <c r="U479" s="27"/>
      <c r="V479" s="143"/>
      <c r="W479" s="143"/>
      <c r="X479" s="143"/>
      <c r="Y479" s="143"/>
      <c r="Z479" s="143"/>
      <c r="AA479" s="23"/>
      <c r="AB479" s="36"/>
      <c r="AC479" s="37"/>
      <c r="AD479" s="100"/>
      <c r="AE479" s="37"/>
      <c r="AF479" s="37"/>
      <c r="AG479" s="37"/>
      <c r="AH479" s="37"/>
      <c r="AI479" s="37"/>
      <c r="AJ479" s="37"/>
      <c r="AK479" s="38"/>
      <c r="AL479" s="3"/>
      <c r="AM479" s="4"/>
      <c r="AN479" s="4"/>
      <c r="AO479" s="7"/>
      <c r="AP479" s="8"/>
      <c r="AQ479" s="3"/>
      <c r="AR479" s="3"/>
      <c r="AS479" s="2"/>
      <c r="AT479" s="143"/>
      <c r="AU479" s="143"/>
      <c r="AV479" s="376"/>
      <c r="AW479" s="233"/>
      <c r="AX479" s="257"/>
      <c r="AY479" s="258"/>
    </row>
    <row r="480" spans="1:51" ht="13.5" outlineLevel="1" thickBot="1" x14ac:dyDescent="0.25">
      <c r="A480" s="227"/>
      <c r="B480" s="227"/>
      <c r="C480" s="228"/>
      <c r="D480" s="25"/>
      <c r="E480" s="59"/>
      <c r="F480" s="59"/>
      <c r="G480" s="302"/>
      <c r="H480" s="345"/>
      <c r="I480" s="206"/>
      <c r="J480" s="15"/>
      <c r="K480" s="16"/>
      <c r="L480" s="139"/>
      <c r="M480" s="27"/>
      <c r="N480" s="27"/>
      <c r="O480" s="27"/>
      <c r="P480" s="26"/>
      <c r="Q480" s="26"/>
      <c r="R480" s="26"/>
      <c r="S480" s="26"/>
      <c r="T480" s="26"/>
      <c r="U480" s="27"/>
      <c r="V480" s="143"/>
      <c r="W480" s="143"/>
      <c r="X480" s="143"/>
      <c r="Y480" s="143"/>
      <c r="Z480" s="143"/>
      <c r="AA480" s="23"/>
      <c r="AB480" s="36"/>
      <c r="AC480" s="37"/>
      <c r="AD480" s="100"/>
      <c r="AE480" s="37"/>
      <c r="AF480" s="37"/>
      <c r="AG480" s="37"/>
      <c r="AH480" s="37"/>
      <c r="AI480" s="37"/>
      <c r="AJ480" s="37"/>
      <c r="AK480" s="38"/>
      <c r="AL480" s="154"/>
      <c r="AM480" s="149"/>
      <c r="AN480" s="248"/>
      <c r="AO480" s="248"/>
      <c r="AP480" s="154"/>
      <c r="AQ480" s="149"/>
      <c r="AR480" s="149"/>
      <c r="AS480" s="52"/>
      <c r="AT480" s="143"/>
      <c r="AU480" s="143"/>
      <c r="AV480" s="61"/>
      <c r="AW480" s="233"/>
      <c r="AX480" s="259"/>
      <c r="AY480" s="260"/>
    </row>
    <row r="481" spans="1:51" ht="13.5" customHeight="1" outlineLevel="1" thickBot="1" x14ac:dyDescent="0.25">
      <c r="A481" s="227"/>
      <c r="B481" s="227"/>
      <c r="C481" s="228"/>
      <c r="D481" s="25"/>
      <c r="E481" s="58"/>
      <c r="F481" s="58"/>
      <c r="G481" s="298"/>
      <c r="H481" s="343"/>
      <c r="I481" s="206"/>
      <c r="J481" s="15"/>
      <c r="K481" s="16"/>
      <c r="L481" s="139"/>
      <c r="M481" s="27"/>
      <c r="N481" s="27"/>
      <c r="O481" s="27"/>
      <c r="P481" s="26"/>
      <c r="Q481" s="26"/>
      <c r="R481" s="26"/>
      <c r="S481" s="26"/>
      <c r="T481" s="26"/>
      <c r="U481" s="27"/>
      <c r="V481" s="143"/>
      <c r="W481" s="143"/>
      <c r="X481" s="143"/>
      <c r="Y481" s="143"/>
      <c r="Z481" s="143"/>
      <c r="AA481" s="23"/>
      <c r="AB481" s="36"/>
      <c r="AC481" s="37"/>
      <c r="AD481" s="100"/>
      <c r="AE481" s="37"/>
      <c r="AF481" s="37"/>
      <c r="AG481" s="37"/>
      <c r="AH481" s="37"/>
      <c r="AI481" s="37"/>
      <c r="AJ481" s="37"/>
      <c r="AK481" s="38"/>
      <c r="AL481" s="3"/>
      <c r="AM481" s="4"/>
      <c r="AN481" s="4"/>
      <c r="AO481" s="7"/>
      <c r="AP481" s="8"/>
      <c r="AQ481" s="1"/>
      <c r="AR481" s="1"/>
      <c r="AS481" s="2"/>
      <c r="AT481" s="143"/>
      <c r="AU481" s="143"/>
      <c r="AV481" s="60"/>
      <c r="AW481" s="233"/>
      <c r="AX481" s="255"/>
      <c r="AY481" s="256"/>
    </row>
    <row r="482" spans="1:51" ht="13.5" outlineLevel="1" thickBot="1" x14ac:dyDescent="0.25">
      <c r="A482" s="227"/>
      <c r="B482" s="227"/>
      <c r="C482" s="228"/>
      <c r="D482" s="25"/>
      <c r="E482" s="59"/>
      <c r="F482" s="59"/>
      <c r="G482" s="299"/>
      <c r="H482" s="344"/>
      <c r="I482" s="206"/>
      <c r="J482" s="15"/>
      <c r="K482" s="16"/>
      <c r="L482" s="139"/>
      <c r="M482" s="27"/>
      <c r="N482" s="27"/>
      <c r="O482" s="27"/>
      <c r="P482" s="26"/>
      <c r="Q482" s="26"/>
      <c r="R482" s="26"/>
      <c r="S482" s="26"/>
      <c r="T482" s="26"/>
      <c r="U482" s="27"/>
      <c r="V482" s="143"/>
      <c r="W482" s="143"/>
      <c r="X482" s="143"/>
      <c r="Y482" s="143"/>
      <c r="Z482" s="143"/>
      <c r="AA482" s="23"/>
      <c r="AB482" s="36"/>
      <c r="AC482" s="37"/>
      <c r="AD482" s="100"/>
      <c r="AE482" s="37"/>
      <c r="AF482" s="37"/>
      <c r="AG482" s="37"/>
      <c r="AH482" s="37"/>
      <c r="AI482" s="37"/>
      <c r="AJ482" s="37"/>
      <c r="AK482" s="38"/>
      <c r="AL482" s="3"/>
      <c r="AM482" s="4"/>
      <c r="AN482" s="4"/>
      <c r="AO482" s="7"/>
      <c r="AP482" s="8"/>
      <c r="AQ482" s="3"/>
      <c r="AR482" s="3"/>
      <c r="AS482" s="2"/>
      <c r="AT482" s="143"/>
      <c r="AU482" s="143"/>
      <c r="AV482" s="375"/>
      <c r="AW482" s="233"/>
      <c r="AX482" s="179"/>
      <c r="AY482" s="180"/>
    </row>
    <row r="483" spans="1:51" ht="13.5" outlineLevel="1" thickBot="1" x14ac:dyDescent="0.25">
      <c r="A483" s="227"/>
      <c r="B483" s="227"/>
      <c r="C483" s="228"/>
      <c r="D483" s="25"/>
      <c r="E483" s="59"/>
      <c r="F483" s="59"/>
      <c r="G483" s="299"/>
      <c r="H483" s="344"/>
      <c r="I483" s="206"/>
      <c r="J483" s="15"/>
      <c r="K483" s="16"/>
      <c r="L483" s="139"/>
      <c r="M483" s="27"/>
      <c r="N483" s="27"/>
      <c r="O483" s="27"/>
      <c r="P483" s="26"/>
      <c r="Q483" s="26"/>
      <c r="R483" s="26"/>
      <c r="S483" s="26"/>
      <c r="T483" s="26"/>
      <c r="U483" s="27"/>
      <c r="V483" s="143"/>
      <c r="W483" s="143"/>
      <c r="X483" s="143"/>
      <c r="Y483" s="143"/>
      <c r="Z483" s="143"/>
      <c r="AA483" s="23"/>
      <c r="AB483" s="36"/>
      <c r="AC483" s="37"/>
      <c r="AD483" s="100"/>
      <c r="AE483" s="37"/>
      <c r="AF483" s="37"/>
      <c r="AG483" s="37"/>
      <c r="AH483" s="37"/>
      <c r="AI483" s="37"/>
      <c r="AJ483" s="37"/>
      <c r="AK483" s="38"/>
      <c r="AL483" s="3"/>
      <c r="AM483" s="4"/>
      <c r="AN483" s="4"/>
      <c r="AO483" s="7"/>
      <c r="AP483" s="8"/>
      <c r="AQ483" s="3"/>
      <c r="AR483" s="3"/>
      <c r="AS483" s="2"/>
      <c r="AT483" s="143"/>
      <c r="AU483" s="143"/>
      <c r="AV483" s="376"/>
      <c r="AW483" s="233"/>
      <c r="AX483" s="257"/>
      <c r="AY483" s="258"/>
    </row>
    <row r="484" spans="1:51" ht="13.5" outlineLevel="1" thickBot="1" x14ac:dyDescent="0.25">
      <c r="A484" s="227"/>
      <c r="B484" s="227"/>
      <c r="C484" s="228"/>
      <c r="D484" s="25"/>
      <c r="E484" s="59"/>
      <c r="F484" s="59"/>
      <c r="G484" s="299"/>
      <c r="H484" s="344"/>
      <c r="I484" s="206"/>
      <c r="J484" s="15"/>
      <c r="K484" s="16"/>
      <c r="L484" s="139"/>
      <c r="M484" s="27"/>
      <c r="N484" s="27"/>
      <c r="O484" s="27"/>
      <c r="P484" s="26"/>
      <c r="Q484" s="26"/>
      <c r="R484" s="26"/>
      <c r="S484" s="26"/>
      <c r="T484" s="26"/>
      <c r="U484" s="27"/>
      <c r="V484" s="143"/>
      <c r="W484" s="143"/>
      <c r="X484" s="143"/>
      <c r="Y484" s="143"/>
      <c r="Z484" s="143"/>
      <c r="AA484" s="23"/>
      <c r="AB484" s="36"/>
      <c r="AC484" s="37"/>
      <c r="AD484" s="100"/>
      <c r="AE484" s="37"/>
      <c r="AF484" s="37"/>
      <c r="AG484" s="37"/>
      <c r="AH484" s="37"/>
      <c r="AI484" s="37"/>
      <c r="AJ484" s="37"/>
      <c r="AK484" s="38"/>
      <c r="AL484" s="3"/>
      <c r="AM484" s="4"/>
      <c r="AN484" s="4"/>
      <c r="AO484" s="7"/>
      <c r="AP484" s="8"/>
      <c r="AQ484" s="3"/>
      <c r="AR484" s="3"/>
      <c r="AS484" s="2"/>
      <c r="AT484" s="143"/>
      <c r="AU484" s="143"/>
      <c r="AV484" s="62"/>
      <c r="AW484" s="233"/>
      <c r="AX484" s="259"/>
      <c r="AY484" s="260"/>
    </row>
    <row r="485" spans="1:51" ht="13.5" outlineLevel="1" thickBot="1" x14ac:dyDescent="0.25">
      <c r="A485" s="227"/>
      <c r="B485" s="227"/>
      <c r="C485" s="228"/>
      <c r="D485" s="25"/>
      <c r="E485" s="59"/>
      <c r="F485" s="59"/>
      <c r="G485" s="299"/>
      <c r="H485" s="344"/>
      <c r="I485" s="206"/>
      <c r="J485" s="15"/>
      <c r="K485" s="16"/>
      <c r="L485" s="139"/>
      <c r="M485" s="27"/>
      <c r="N485" s="27"/>
      <c r="O485" s="27"/>
      <c r="P485" s="26"/>
      <c r="Q485" s="26"/>
      <c r="R485" s="26"/>
      <c r="S485" s="26"/>
      <c r="T485" s="26"/>
      <c r="U485" s="27"/>
      <c r="V485" s="143"/>
      <c r="W485" s="143"/>
      <c r="X485" s="143"/>
      <c r="Y485" s="143"/>
      <c r="Z485" s="143"/>
      <c r="AA485" s="23"/>
      <c r="AB485" s="36"/>
      <c r="AC485" s="37"/>
      <c r="AD485" s="100"/>
      <c r="AE485" s="37"/>
      <c r="AF485" s="37"/>
      <c r="AG485" s="37"/>
      <c r="AH485" s="37"/>
      <c r="AI485" s="37"/>
      <c r="AJ485" s="37"/>
      <c r="AK485" s="38"/>
      <c r="AL485" s="3"/>
      <c r="AM485" s="4"/>
      <c r="AN485" s="4"/>
      <c r="AO485" s="7"/>
      <c r="AP485" s="8"/>
      <c r="AQ485" s="3"/>
      <c r="AR485" s="3"/>
      <c r="AS485" s="2"/>
      <c r="AT485" s="143"/>
      <c r="AU485" s="143"/>
      <c r="AV485" s="60"/>
      <c r="AW485" s="233"/>
      <c r="AX485" s="255"/>
      <c r="AY485" s="256"/>
    </row>
    <row r="486" spans="1:51" ht="13.5" outlineLevel="1" thickBot="1" x14ac:dyDescent="0.25">
      <c r="A486" s="227"/>
      <c r="B486" s="227"/>
      <c r="C486" s="228"/>
      <c r="D486" s="25"/>
      <c r="E486" s="59"/>
      <c r="F486" s="59"/>
      <c r="G486" s="299"/>
      <c r="H486" s="344"/>
      <c r="I486" s="206"/>
      <c r="J486" s="15"/>
      <c r="K486" s="16"/>
      <c r="L486" s="139"/>
      <c r="M486" s="27"/>
      <c r="N486" s="27"/>
      <c r="O486" s="27"/>
      <c r="P486" s="26"/>
      <c r="Q486" s="26"/>
      <c r="R486" s="26"/>
      <c r="S486" s="26"/>
      <c r="T486" s="26"/>
      <c r="U486" s="27"/>
      <c r="V486" s="143"/>
      <c r="W486" s="143"/>
      <c r="X486" s="143"/>
      <c r="Y486" s="143"/>
      <c r="Z486" s="143"/>
      <c r="AA486" s="23"/>
      <c r="AB486" s="36"/>
      <c r="AC486" s="37"/>
      <c r="AD486" s="100"/>
      <c r="AE486" s="37"/>
      <c r="AF486" s="37"/>
      <c r="AG486" s="37"/>
      <c r="AH486" s="37"/>
      <c r="AI486" s="37"/>
      <c r="AJ486" s="37"/>
      <c r="AK486" s="38"/>
      <c r="AL486" s="3"/>
      <c r="AM486" s="4"/>
      <c r="AN486" s="4"/>
      <c r="AO486" s="7"/>
      <c r="AP486" s="8"/>
      <c r="AQ486" s="3"/>
      <c r="AR486" s="3"/>
      <c r="AS486" s="2"/>
      <c r="AT486" s="143"/>
      <c r="AU486" s="143"/>
      <c r="AV486" s="375"/>
      <c r="AW486" s="233"/>
      <c r="AX486" s="179"/>
      <c r="AY486" s="180"/>
    </row>
    <row r="487" spans="1:51" ht="13.5" outlineLevel="1" thickBot="1" x14ac:dyDescent="0.25">
      <c r="A487" s="227"/>
      <c r="B487" s="227"/>
      <c r="C487" s="228"/>
      <c r="D487" s="25"/>
      <c r="E487" s="59"/>
      <c r="F487" s="59"/>
      <c r="G487" s="302"/>
      <c r="H487" s="345"/>
      <c r="I487" s="206"/>
      <c r="J487" s="15"/>
      <c r="K487" s="16"/>
      <c r="L487" s="139"/>
      <c r="M487" s="27"/>
      <c r="N487" s="27"/>
      <c r="O487" s="27"/>
      <c r="P487" s="26"/>
      <c r="Q487" s="26"/>
      <c r="R487" s="26"/>
      <c r="S487" s="26"/>
      <c r="T487" s="26"/>
      <c r="U487" s="27"/>
      <c r="V487" s="143"/>
      <c r="W487" s="143"/>
      <c r="X487" s="143"/>
      <c r="Y487" s="143"/>
      <c r="Z487" s="143"/>
      <c r="AA487" s="23"/>
      <c r="AB487" s="36"/>
      <c r="AC487" s="37"/>
      <c r="AD487" s="100"/>
      <c r="AE487" s="37"/>
      <c r="AF487" s="37"/>
      <c r="AG487" s="37"/>
      <c r="AH487" s="37"/>
      <c r="AI487" s="37"/>
      <c r="AJ487" s="37"/>
      <c r="AK487" s="38"/>
      <c r="AL487" s="154"/>
      <c r="AM487" s="149"/>
      <c r="AN487" s="248"/>
      <c r="AO487" s="248"/>
      <c r="AP487" s="154"/>
      <c r="AQ487" s="149"/>
      <c r="AR487" s="149"/>
      <c r="AS487" s="52"/>
      <c r="AT487" s="143"/>
      <c r="AU487" s="143"/>
      <c r="AV487" s="376"/>
      <c r="AW487" s="233"/>
      <c r="AX487" s="261"/>
      <c r="AY487" s="262"/>
    </row>
    <row r="488" spans="1:51" ht="13.5" outlineLevel="1" thickBot="1" x14ac:dyDescent="0.25">
      <c r="A488" s="227"/>
      <c r="B488" s="227"/>
      <c r="C488" s="228"/>
      <c r="D488" s="25"/>
      <c r="E488" s="58"/>
      <c r="F488" s="58"/>
      <c r="G488" s="298"/>
      <c r="H488" s="414"/>
      <c r="I488" s="206"/>
      <c r="J488" s="18"/>
      <c r="K488" s="19"/>
      <c r="L488" s="139"/>
      <c r="M488" s="27"/>
      <c r="N488" s="27"/>
      <c r="O488" s="27"/>
      <c r="P488" s="26"/>
      <c r="Q488" s="26"/>
      <c r="R488" s="26"/>
      <c r="S488" s="26"/>
      <c r="T488" s="26"/>
      <c r="U488" s="27"/>
      <c r="V488" s="143"/>
      <c r="W488" s="143"/>
      <c r="X488" s="143"/>
      <c r="Y488" s="143"/>
      <c r="Z488" s="143"/>
      <c r="AA488" s="23"/>
      <c r="AB488" s="36"/>
      <c r="AC488" s="37"/>
      <c r="AD488" s="100"/>
      <c r="AE488" s="37"/>
      <c r="AF488" s="37"/>
      <c r="AG488" s="37"/>
      <c r="AH488" s="37"/>
      <c r="AI488" s="37"/>
      <c r="AJ488" s="37"/>
      <c r="AK488" s="38"/>
      <c r="AL488" s="1"/>
      <c r="AM488" s="9"/>
      <c r="AN488" s="9"/>
      <c r="AO488" s="1"/>
      <c r="AP488" s="12"/>
      <c r="AQ488" s="1"/>
      <c r="AR488" s="1"/>
      <c r="AS488" s="2"/>
      <c r="AT488" s="143"/>
      <c r="AU488" s="143"/>
      <c r="AV488" s="61"/>
      <c r="AW488" s="233"/>
      <c r="AX488" s="255"/>
      <c r="AY488" s="263"/>
    </row>
    <row r="489" spans="1:51" ht="13.5" outlineLevel="1" thickBot="1" x14ac:dyDescent="0.25">
      <c r="A489" s="227"/>
      <c r="B489" s="227"/>
      <c r="C489" s="228"/>
      <c r="D489" s="25"/>
      <c r="E489" s="59"/>
      <c r="F489" s="59"/>
      <c r="G489" s="299"/>
      <c r="H489" s="299"/>
      <c r="I489" s="206"/>
      <c r="J489" s="18"/>
      <c r="K489" s="19"/>
      <c r="L489" s="139"/>
      <c r="M489" s="27"/>
      <c r="N489" s="27"/>
      <c r="O489" s="27"/>
      <c r="P489" s="26"/>
      <c r="Q489" s="26"/>
      <c r="R489" s="26"/>
      <c r="S489" s="26"/>
      <c r="T489" s="26"/>
      <c r="U489" s="27"/>
      <c r="V489" s="143"/>
      <c r="W489" s="143"/>
      <c r="X489" s="143"/>
      <c r="Y489" s="143"/>
      <c r="Z489" s="143"/>
      <c r="AA489" s="23"/>
      <c r="AB489" s="36"/>
      <c r="AC489" s="37"/>
      <c r="AD489" s="100"/>
      <c r="AE489" s="37"/>
      <c r="AF489" s="37"/>
      <c r="AG489" s="37"/>
      <c r="AH489" s="37"/>
      <c r="AI489" s="37"/>
      <c r="AJ489" s="37"/>
      <c r="AK489" s="38"/>
      <c r="AL489" s="1"/>
      <c r="AM489" s="9"/>
      <c r="AN489" s="9"/>
      <c r="AO489" s="1"/>
      <c r="AP489" s="11"/>
      <c r="AQ489" s="9"/>
      <c r="AR489" s="9"/>
      <c r="AS489" s="2"/>
      <c r="AT489" s="143"/>
      <c r="AU489" s="143"/>
      <c r="AV489" s="60"/>
      <c r="AW489" s="233"/>
      <c r="AX489" s="108"/>
      <c r="AY489" s="183"/>
    </row>
    <row r="490" spans="1:51" ht="13.5" outlineLevel="1" thickBot="1" x14ac:dyDescent="0.25">
      <c r="A490" s="227"/>
      <c r="B490" s="227"/>
      <c r="C490" s="228"/>
      <c r="D490" s="25"/>
      <c r="E490" s="59"/>
      <c r="F490" s="59"/>
      <c r="G490" s="299"/>
      <c r="H490" s="299"/>
      <c r="I490" s="206"/>
      <c r="J490" s="18"/>
      <c r="K490" s="19"/>
      <c r="L490" s="139"/>
      <c r="M490" s="27"/>
      <c r="N490" s="27"/>
      <c r="O490" s="27"/>
      <c r="P490" s="26"/>
      <c r="Q490" s="26"/>
      <c r="R490" s="26"/>
      <c r="S490" s="26"/>
      <c r="T490" s="26"/>
      <c r="U490" s="27"/>
      <c r="V490" s="143"/>
      <c r="W490" s="143"/>
      <c r="X490" s="143"/>
      <c r="Y490" s="143"/>
      <c r="Z490" s="143"/>
      <c r="AA490" s="23"/>
      <c r="AB490" s="36"/>
      <c r="AC490" s="37"/>
      <c r="AD490" s="100"/>
      <c r="AE490" s="37"/>
      <c r="AF490" s="37"/>
      <c r="AG490" s="37"/>
      <c r="AH490" s="37"/>
      <c r="AI490" s="37"/>
      <c r="AJ490" s="37"/>
      <c r="AK490" s="38"/>
      <c r="AL490" s="1"/>
      <c r="AM490" s="9"/>
      <c r="AN490" s="9"/>
      <c r="AO490" s="1"/>
      <c r="AP490" s="11"/>
      <c r="AQ490" s="1"/>
      <c r="AR490" s="1"/>
      <c r="AS490" s="2"/>
      <c r="AT490" s="143"/>
      <c r="AU490" s="143"/>
      <c r="AV490" s="375"/>
      <c r="AW490" s="233"/>
      <c r="AX490" s="104"/>
      <c r="AY490" s="219"/>
    </row>
    <row r="491" spans="1:51" ht="13.5" outlineLevel="1" thickBot="1" x14ac:dyDescent="0.25">
      <c r="A491" s="227"/>
      <c r="B491" s="227"/>
      <c r="C491" s="228"/>
      <c r="D491" s="25"/>
      <c r="E491" s="59"/>
      <c r="F491" s="59"/>
      <c r="G491" s="300"/>
      <c r="H491" s="421"/>
      <c r="I491" s="206"/>
      <c r="J491" s="18"/>
      <c r="K491" s="19"/>
      <c r="L491" s="139"/>
      <c r="M491" s="27"/>
      <c r="N491" s="27"/>
      <c r="O491" s="27"/>
      <c r="P491" s="26"/>
      <c r="Q491" s="26"/>
      <c r="R491" s="26"/>
      <c r="S491" s="26"/>
      <c r="T491" s="26"/>
      <c r="U491" s="27"/>
      <c r="V491" s="143"/>
      <c r="W491" s="143"/>
      <c r="X491" s="143"/>
      <c r="Y491" s="143"/>
      <c r="Z491" s="143"/>
      <c r="AA491" s="23"/>
      <c r="AB491" s="36"/>
      <c r="AC491" s="37"/>
      <c r="AD491" s="100"/>
      <c r="AE491" s="37"/>
      <c r="AF491" s="37"/>
      <c r="AG491" s="37"/>
      <c r="AH491" s="37"/>
      <c r="AI491" s="37"/>
      <c r="AJ491" s="37"/>
      <c r="AK491" s="38"/>
      <c r="AL491" s="20"/>
      <c r="AM491" s="9"/>
      <c r="AN491" s="9"/>
      <c r="AO491" s="20"/>
      <c r="AP491" s="9"/>
      <c r="AQ491" s="20"/>
      <c r="AR491" s="20"/>
      <c r="AS491" s="9"/>
      <c r="AT491" s="143"/>
      <c r="AU491" s="143"/>
      <c r="AV491" s="376"/>
      <c r="AW491" s="233"/>
      <c r="AX491" s="105"/>
      <c r="AY491" s="221"/>
    </row>
    <row r="492" spans="1:51" ht="14.25" customHeight="1" outlineLevel="1" thickTop="1" thickBot="1" x14ac:dyDescent="0.25">
      <c r="A492" s="419"/>
      <c r="B492" s="420"/>
      <c r="C492" s="303"/>
      <c r="D492" s="304"/>
      <c r="E492" s="304"/>
      <c r="F492" s="304"/>
      <c r="G492" s="305"/>
      <c r="H492" s="210"/>
      <c r="I492" s="102"/>
      <c r="J492" s="102"/>
      <c r="K492" s="292"/>
      <c r="L492" s="293"/>
      <c r="M492" s="293"/>
      <c r="N492" s="293"/>
      <c r="O492" s="294"/>
      <c r="P492" s="185"/>
      <c r="Q492" s="186"/>
      <c r="R492" s="186"/>
      <c r="S492" s="187"/>
      <c r="T492" s="187"/>
      <c r="U492" s="186"/>
      <c r="V492" s="363"/>
      <c r="W492" s="364"/>
      <c r="X492" s="315"/>
      <c r="Y492" s="316"/>
      <c r="Z492" s="315"/>
      <c r="AA492" s="317"/>
      <c r="AB492" s="318"/>
      <c r="AC492" s="316"/>
      <c r="AD492" s="377"/>
      <c r="AE492" s="316"/>
      <c r="AF492" s="377"/>
      <c r="AG492" s="316"/>
      <c r="AH492" s="323"/>
      <c r="AI492" s="316"/>
      <c r="AJ492" s="323"/>
      <c r="AK492" s="317"/>
      <c r="AL492" s="188"/>
      <c r="AM492" s="189"/>
      <c r="AN492" s="371"/>
      <c r="AO492" s="316"/>
      <c r="AP492" s="316"/>
      <c r="AQ492" s="190"/>
      <c r="AR492" s="190"/>
      <c r="AS492" s="107"/>
      <c r="AT492" s="191"/>
      <c r="AU492" s="192"/>
      <c r="AV492" s="193"/>
      <c r="AW492" s="193"/>
      <c r="AX492" s="194"/>
      <c r="AY492" s="195"/>
    </row>
    <row r="493" spans="1:51" ht="12.75" customHeight="1" outlineLevel="1" thickBot="1" x14ac:dyDescent="0.25">
      <c r="A493" s="418"/>
      <c r="B493" s="286"/>
      <c r="C493" s="306"/>
      <c r="D493" s="304"/>
      <c r="E493" s="304"/>
      <c r="F493" s="304"/>
      <c r="G493" s="305"/>
      <c r="H493" s="211"/>
      <c r="I493" s="212"/>
      <c r="J493" s="22"/>
      <c r="K493" s="295"/>
      <c r="L493" s="296"/>
      <c r="M493" s="296"/>
      <c r="N493" s="296"/>
      <c r="O493" s="297"/>
      <c r="P493" s="390"/>
      <c r="Q493" s="361"/>
      <c r="R493" s="361"/>
      <c r="S493" s="361"/>
      <c r="T493" s="361"/>
      <c r="U493" s="396"/>
      <c r="V493" s="357"/>
      <c r="W493" s="369"/>
      <c r="X493" s="357"/>
      <c r="Y493" s="320"/>
      <c r="Z493" s="357"/>
      <c r="AA493" s="320"/>
      <c r="AB493" s="319"/>
      <c r="AC493" s="379"/>
      <c r="AD493" s="319"/>
      <c r="AE493" s="320"/>
      <c r="AF493" s="319"/>
      <c r="AG493" s="320"/>
      <c r="AH493" s="319"/>
      <c r="AI493" s="320"/>
      <c r="AJ493" s="319"/>
      <c r="AK493" s="320"/>
      <c r="AL493" s="466"/>
      <c r="AM493" s="433"/>
      <c r="AN493" s="151"/>
      <c r="AO493" s="222"/>
      <c r="AP493" s="146"/>
      <c r="AQ493" s="384"/>
      <c r="AR493" s="384"/>
      <c r="AS493" s="422"/>
      <c r="AT493" s="286"/>
      <c r="AU493" s="286"/>
      <c r="AV493" s="382"/>
      <c r="AW493" s="286"/>
      <c r="AX493" s="286"/>
      <c r="AY493" s="287"/>
    </row>
    <row r="494" spans="1:51" ht="12.75" customHeight="1" outlineLevel="1" thickBot="1" x14ac:dyDescent="0.25">
      <c r="A494" s="418"/>
      <c r="B494" s="286"/>
      <c r="C494" s="359"/>
      <c r="D494" s="360"/>
      <c r="E494" s="360"/>
      <c r="F494" s="327"/>
      <c r="G494" s="328"/>
      <c r="H494" s="211"/>
      <c r="I494" s="214"/>
      <c r="J494" s="22"/>
      <c r="K494" s="357"/>
      <c r="L494" s="385"/>
      <c r="M494" s="385"/>
      <c r="N494" s="385"/>
      <c r="O494" s="369"/>
      <c r="P494" s="391"/>
      <c r="Q494" s="362"/>
      <c r="R494" s="362"/>
      <c r="S494" s="362"/>
      <c r="T494" s="362"/>
      <c r="U494" s="397"/>
      <c r="V494" s="358"/>
      <c r="W494" s="370"/>
      <c r="X494" s="358"/>
      <c r="Y494" s="322"/>
      <c r="Z494" s="358"/>
      <c r="AA494" s="322"/>
      <c r="AB494" s="380"/>
      <c r="AC494" s="381"/>
      <c r="AD494" s="321"/>
      <c r="AE494" s="322"/>
      <c r="AF494" s="321"/>
      <c r="AG494" s="322"/>
      <c r="AH494" s="321"/>
      <c r="AI494" s="322"/>
      <c r="AJ494" s="321"/>
      <c r="AK494" s="322"/>
      <c r="AL494" s="466"/>
      <c r="AM494" s="433"/>
      <c r="AN494" s="151"/>
      <c r="AO494" s="222"/>
      <c r="AP494" s="146"/>
      <c r="AQ494" s="384"/>
      <c r="AR494" s="384"/>
      <c r="AS494" s="422"/>
      <c r="AT494" s="286"/>
      <c r="AU494" s="286"/>
      <c r="AV494" s="382"/>
      <c r="AW494" s="286"/>
      <c r="AX494" s="286"/>
      <c r="AY494" s="287"/>
    </row>
    <row r="495" spans="1:51" ht="13.5" customHeight="1" outlineLevel="1" thickBot="1" x14ac:dyDescent="0.25">
      <c r="A495" s="427"/>
      <c r="B495" s="428"/>
      <c r="C495" s="404"/>
      <c r="D495" s="405"/>
      <c r="E495" s="405"/>
      <c r="F495" s="405"/>
      <c r="G495" s="389"/>
      <c r="H495" s="215"/>
      <c r="I495" s="216"/>
      <c r="J495" s="24"/>
      <c r="K495" s="386"/>
      <c r="L495" s="387"/>
      <c r="M495" s="387"/>
      <c r="N495" s="387"/>
      <c r="O495" s="388"/>
      <c r="P495" s="33"/>
      <c r="Q495" s="99"/>
      <c r="R495" s="99"/>
      <c r="S495" s="99"/>
      <c r="T495" s="99"/>
      <c r="U495" s="28"/>
      <c r="V495" s="334"/>
      <c r="W495" s="389"/>
      <c r="X495" s="334"/>
      <c r="Y495" s="335"/>
      <c r="Z495" s="334"/>
      <c r="AA495" s="335"/>
      <c r="AB495" s="338"/>
      <c r="AC495" s="339"/>
      <c r="AD495" s="338"/>
      <c r="AE495" s="339"/>
      <c r="AF495" s="338"/>
      <c r="AG495" s="339"/>
      <c r="AH495" s="338"/>
      <c r="AI495" s="339"/>
      <c r="AJ495" s="338"/>
      <c r="AK495" s="339"/>
      <c r="AL495" s="101"/>
      <c r="AM495" s="74"/>
      <c r="AN495" s="101"/>
      <c r="AO495" s="223"/>
      <c r="AP495" s="74"/>
      <c r="AQ495" s="6"/>
      <c r="AR495" s="6"/>
      <c r="AS495" s="6"/>
      <c r="AT495" s="99"/>
      <c r="AU495" s="99"/>
      <c r="AV495" s="63"/>
      <c r="AW495" s="99"/>
      <c r="AX495" s="99"/>
      <c r="AY495" s="288"/>
    </row>
    <row r="496" spans="1:51" ht="50.1" customHeight="1" thickTop="1" thickBot="1" x14ac:dyDescent="0.25">
      <c r="A496" s="289"/>
      <c r="B496" s="340"/>
      <c r="C496" s="340"/>
      <c r="D496" s="340"/>
      <c r="E496" s="340"/>
      <c r="F496" s="340"/>
      <c r="G496" s="340"/>
      <c r="H496" s="341"/>
      <c r="I496" s="341"/>
      <c r="J496" s="341"/>
      <c r="K496" s="341"/>
      <c r="L496" s="341"/>
      <c r="M496" s="341"/>
      <c r="N496" s="341"/>
      <c r="O496" s="341"/>
      <c r="P496" s="341"/>
      <c r="Q496" s="341"/>
      <c r="R496" s="341"/>
      <c r="S496" s="341"/>
      <c r="T496" s="341"/>
      <c r="U496" s="341"/>
      <c r="V496" s="341"/>
      <c r="W496" s="341"/>
      <c r="X496" s="341"/>
      <c r="Y496" s="341"/>
      <c r="Z496" s="341"/>
      <c r="AA496" s="341"/>
      <c r="AB496" s="341"/>
      <c r="AC496" s="341"/>
      <c r="AD496" s="341"/>
      <c r="AE496" s="341"/>
      <c r="AF496" s="341"/>
      <c r="AG496" s="341"/>
      <c r="AH496" s="341"/>
      <c r="AI496" s="341"/>
      <c r="AJ496" s="341"/>
      <c r="AK496" s="341"/>
      <c r="AL496" s="341"/>
      <c r="AM496" s="341"/>
      <c r="AN496" s="341"/>
      <c r="AO496" s="341"/>
      <c r="AP496" s="341"/>
      <c r="AQ496" s="341"/>
      <c r="AR496" s="341"/>
      <c r="AS496" s="341"/>
      <c r="AT496" s="341"/>
      <c r="AU496" s="341"/>
      <c r="AV496" s="341"/>
      <c r="AW496" s="341"/>
      <c r="AX496" s="341"/>
      <c r="AY496" s="342"/>
    </row>
    <row r="497" spans="1:58" ht="35.25" customHeight="1" outlineLevel="1" thickTop="1" thickBot="1" x14ac:dyDescent="0.3">
      <c r="A497" s="399"/>
      <c r="B497" s="411"/>
      <c r="C497" s="406"/>
      <c r="D497" s="392"/>
      <c r="E497" s="157"/>
      <c r="F497" s="157"/>
      <c r="G497" s="307"/>
      <c r="H497" s="372"/>
      <c r="I497" s="365"/>
      <c r="J497" s="346"/>
      <c r="K497" s="349"/>
      <c r="L497" s="415"/>
      <c r="M497" s="415"/>
      <c r="N497" s="392"/>
      <c r="O497" s="395"/>
      <c r="P497" s="398"/>
      <c r="Q497" s="398"/>
      <c r="R497" s="398"/>
      <c r="S497" s="331"/>
      <c r="T497" s="331"/>
      <c r="U497" s="398"/>
      <c r="V497" s="331"/>
      <c r="W497" s="331"/>
      <c r="X497" s="331"/>
      <c r="Y497" s="331"/>
      <c r="Z497" s="331"/>
      <c r="AA497" s="324"/>
      <c r="AB497" s="353"/>
      <c r="AC497" s="354"/>
      <c r="AD497" s="354"/>
      <c r="AE497" s="354"/>
      <c r="AF497" s="354"/>
      <c r="AG497" s="354"/>
      <c r="AH497" s="354"/>
      <c r="AI497" s="354"/>
      <c r="AJ497" s="354"/>
      <c r="AK497" s="355"/>
      <c r="AL497" s="310"/>
      <c r="AM497" s="311"/>
      <c r="AN497" s="312"/>
      <c r="AO497" s="429"/>
      <c r="AP497" s="429"/>
      <c r="AQ497" s="203"/>
      <c r="AR497" s="203"/>
      <c r="AS497" s="160"/>
      <c r="AT497" s="329"/>
      <c r="AU497" s="423"/>
      <c r="AV497" s="425"/>
      <c r="AW497" s="409"/>
      <c r="AX497" s="280"/>
      <c r="AY497" s="281"/>
      <c r="BB497" s="31"/>
      <c r="BF497" s="161"/>
    </row>
    <row r="498" spans="1:58" ht="30" customHeight="1" outlineLevel="1" thickBot="1" x14ac:dyDescent="0.3">
      <c r="A498" s="400"/>
      <c r="B498" s="412"/>
      <c r="C498" s="407"/>
      <c r="D498" s="393"/>
      <c r="E498" s="162"/>
      <c r="F498" s="162"/>
      <c r="G498" s="308"/>
      <c r="H498" s="373"/>
      <c r="I498" s="366"/>
      <c r="J498" s="347"/>
      <c r="K498" s="332"/>
      <c r="L498" s="416"/>
      <c r="M498" s="416"/>
      <c r="N498" s="393"/>
      <c r="O498" s="393"/>
      <c r="P498" s="332"/>
      <c r="Q498" s="332"/>
      <c r="R498" s="332"/>
      <c r="S498" s="332"/>
      <c r="T498" s="332"/>
      <c r="U498" s="332"/>
      <c r="V498" s="332"/>
      <c r="W498" s="332"/>
      <c r="X498" s="332"/>
      <c r="Y498" s="332"/>
      <c r="Z498" s="332"/>
      <c r="AA498" s="325"/>
      <c r="AB498" s="313"/>
      <c r="AC498" s="314"/>
      <c r="AD498" s="336"/>
      <c r="AE498" s="314"/>
      <c r="AF498" s="336"/>
      <c r="AG498" s="314"/>
      <c r="AH498" s="337"/>
      <c r="AI498" s="314"/>
      <c r="AJ498" s="337"/>
      <c r="AK498" s="378"/>
      <c r="AL498" s="163"/>
      <c r="AM498" s="140"/>
      <c r="AN498" s="204"/>
      <c r="AO498" s="205"/>
      <c r="AP498" s="205"/>
      <c r="AQ498" s="106"/>
      <c r="AR498" s="106"/>
      <c r="AS498" s="140"/>
      <c r="AT498" s="330"/>
      <c r="AU498" s="424"/>
      <c r="AV498" s="426"/>
      <c r="AW498" s="410"/>
      <c r="AX498" s="282"/>
      <c r="AY498" s="283"/>
      <c r="BF498" s="161"/>
    </row>
    <row r="499" spans="1:58" ht="30" customHeight="1" outlineLevel="1" thickBot="1" x14ac:dyDescent="0.25">
      <c r="A499" s="401"/>
      <c r="B499" s="413"/>
      <c r="C499" s="408"/>
      <c r="D499" s="394"/>
      <c r="E499" s="167"/>
      <c r="F499" s="167"/>
      <c r="G499" s="309"/>
      <c r="H499" s="374"/>
      <c r="I499" s="367"/>
      <c r="J499" s="348"/>
      <c r="K499" s="333"/>
      <c r="L499" s="417"/>
      <c r="M499" s="417"/>
      <c r="N499" s="394"/>
      <c r="O499" s="394"/>
      <c r="P499" s="333"/>
      <c r="Q499" s="333"/>
      <c r="R499" s="333"/>
      <c r="S499" s="333"/>
      <c r="T499" s="333"/>
      <c r="U499" s="333"/>
      <c r="V499" s="333"/>
      <c r="W499" s="333"/>
      <c r="X499" s="333"/>
      <c r="Y499" s="333"/>
      <c r="Z499" s="333"/>
      <c r="AA499" s="326"/>
      <c r="AB499" s="350"/>
      <c r="AC499" s="351"/>
      <c r="AD499" s="352"/>
      <c r="AE499" s="352"/>
      <c r="AF499" s="352"/>
      <c r="AG499" s="352"/>
      <c r="AH499" s="351"/>
      <c r="AI499" s="351"/>
      <c r="AJ499" s="352"/>
      <c r="AK499" s="356"/>
      <c r="AL499" s="350"/>
      <c r="AM499" s="351"/>
      <c r="AN499" s="351"/>
      <c r="AO499" s="351"/>
      <c r="AP499" s="351"/>
      <c r="AQ499" s="351"/>
      <c r="AR499" s="351"/>
      <c r="AS499" s="368"/>
      <c r="AT499" s="168"/>
      <c r="AU499" s="169"/>
      <c r="AV499" s="170"/>
      <c r="AW499" s="171"/>
      <c r="AX499" s="284"/>
      <c r="AY499" s="285"/>
      <c r="BF499" s="172"/>
    </row>
    <row r="500" spans="1:58" ht="14.25" outlineLevel="1" thickTop="1" thickBot="1" x14ac:dyDescent="0.25">
      <c r="A500" s="227"/>
      <c r="B500" s="227"/>
      <c r="C500" s="228"/>
      <c r="D500" s="25"/>
      <c r="E500" s="58"/>
      <c r="F500" s="58"/>
      <c r="G500" s="301"/>
      <c r="H500" s="414"/>
      <c r="I500" s="206"/>
      <c r="J500" s="15"/>
      <c r="K500" s="16"/>
      <c r="L500" s="139"/>
      <c r="M500" s="27"/>
      <c r="N500" s="27"/>
      <c r="O500" s="27"/>
      <c r="P500" s="26"/>
      <c r="Q500" s="26"/>
      <c r="R500" s="26"/>
      <c r="S500" s="26"/>
      <c r="T500" s="26"/>
      <c r="U500" s="27"/>
      <c r="V500" s="143"/>
      <c r="W500" s="143"/>
      <c r="X500" s="143"/>
      <c r="Y500" s="143"/>
      <c r="Z500" s="143"/>
      <c r="AA500" s="23"/>
      <c r="AB500" s="36"/>
      <c r="AC500" s="37"/>
      <c r="AD500" s="100"/>
      <c r="AE500" s="37"/>
      <c r="AF500" s="37"/>
      <c r="AG500" s="37"/>
      <c r="AH500" s="37"/>
      <c r="AI500" s="37"/>
      <c r="AJ500" s="37"/>
      <c r="AK500" s="38"/>
      <c r="AL500" s="1"/>
      <c r="AM500" s="4"/>
      <c r="AN500" s="4"/>
      <c r="AO500" s="7"/>
      <c r="AP500" s="8"/>
      <c r="AQ500" s="3"/>
      <c r="AR500" s="3"/>
      <c r="AS500" s="4"/>
      <c r="AT500" s="65"/>
      <c r="AU500" s="66"/>
      <c r="AV500" s="67"/>
      <c r="AW500" s="229"/>
      <c r="AX500" s="103"/>
      <c r="AY500" s="218"/>
    </row>
    <row r="501" spans="1:58" ht="13.5" outlineLevel="1" thickBot="1" x14ac:dyDescent="0.25">
      <c r="A501" s="227"/>
      <c r="B501" s="227"/>
      <c r="C501" s="228"/>
      <c r="D501" s="25"/>
      <c r="E501" s="59"/>
      <c r="F501" s="59"/>
      <c r="G501" s="299"/>
      <c r="H501" s="299"/>
      <c r="I501" s="206"/>
      <c r="J501" s="15"/>
      <c r="K501" s="16"/>
      <c r="L501" s="139"/>
      <c r="M501" s="27"/>
      <c r="N501" s="27"/>
      <c r="O501" s="27"/>
      <c r="P501" s="26"/>
      <c r="Q501" s="26"/>
      <c r="R501" s="26"/>
      <c r="S501" s="26"/>
      <c r="T501" s="26"/>
      <c r="U501" s="27"/>
      <c r="V501" s="143"/>
      <c r="W501" s="143"/>
      <c r="X501" s="143"/>
      <c r="Y501" s="143"/>
      <c r="Z501" s="143"/>
      <c r="AA501" s="23"/>
      <c r="AB501" s="36"/>
      <c r="AC501" s="37"/>
      <c r="AD501" s="100"/>
      <c r="AE501" s="37"/>
      <c r="AF501" s="37"/>
      <c r="AG501" s="37"/>
      <c r="AH501" s="37"/>
      <c r="AI501" s="37"/>
      <c r="AJ501" s="37"/>
      <c r="AK501" s="38"/>
      <c r="AL501" s="1"/>
      <c r="AM501" s="4"/>
      <c r="AN501" s="4"/>
      <c r="AO501" s="7"/>
      <c r="AP501" s="8"/>
      <c r="AQ501" s="3"/>
      <c r="AR501" s="3"/>
      <c r="AS501" s="4"/>
      <c r="AT501" s="36"/>
      <c r="AU501" s="37"/>
      <c r="AV501" s="68"/>
      <c r="AW501" s="230"/>
      <c r="AX501" s="104"/>
      <c r="AY501" s="219"/>
    </row>
    <row r="502" spans="1:58" ht="13.5" outlineLevel="1" thickBot="1" x14ac:dyDescent="0.25">
      <c r="A502" s="227"/>
      <c r="B502" s="227"/>
      <c r="C502" s="228"/>
      <c r="D502" s="25"/>
      <c r="E502" s="59"/>
      <c r="F502" s="59"/>
      <c r="G502" s="299"/>
      <c r="H502" s="299"/>
      <c r="I502" s="206"/>
      <c r="J502" s="15"/>
      <c r="K502" s="16"/>
      <c r="L502" s="139"/>
      <c r="M502" s="27"/>
      <c r="N502" s="27"/>
      <c r="O502" s="27"/>
      <c r="P502" s="26"/>
      <c r="Q502" s="26"/>
      <c r="R502" s="26"/>
      <c r="S502" s="26"/>
      <c r="T502" s="26"/>
      <c r="U502" s="27"/>
      <c r="V502" s="143"/>
      <c r="W502" s="143"/>
      <c r="X502" s="143"/>
      <c r="Y502" s="143"/>
      <c r="Z502" s="143"/>
      <c r="AA502" s="23"/>
      <c r="AB502" s="36"/>
      <c r="AC502" s="37"/>
      <c r="AD502" s="100"/>
      <c r="AE502" s="37"/>
      <c r="AF502" s="37"/>
      <c r="AG502" s="37"/>
      <c r="AH502" s="37"/>
      <c r="AI502" s="37"/>
      <c r="AJ502" s="37"/>
      <c r="AK502" s="38"/>
      <c r="AL502" s="1"/>
      <c r="AM502" s="137"/>
      <c r="AN502" s="4"/>
      <c r="AO502" s="7"/>
      <c r="AP502" s="8"/>
      <c r="AQ502" s="3"/>
      <c r="AR502" s="3"/>
      <c r="AS502" s="4"/>
      <c r="AT502" s="36"/>
      <c r="AU502" s="37"/>
      <c r="AV502" s="68"/>
      <c r="AW502" s="230"/>
      <c r="AX502" s="138"/>
      <c r="AY502" s="178"/>
    </row>
    <row r="503" spans="1:58" ht="13.5" outlineLevel="1" thickBot="1" x14ac:dyDescent="0.25">
      <c r="A503" s="227"/>
      <c r="B503" s="227"/>
      <c r="C503" s="228"/>
      <c r="D503" s="25"/>
      <c r="E503" s="59"/>
      <c r="F503" s="59"/>
      <c r="G503" s="299"/>
      <c r="H503" s="299"/>
      <c r="I503" s="206"/>
      <c r="J503" s="15"/>
      <c r="K503" s="16"/>
      <c r="L503" s="139"/>
      <c r="M503" s="27"/>
      <c r="N503" s="27"/>
      <c r="O503" s="27"/>
      <c r="P503" s="26"/>
      <c r="Q503" s="26"/>
      <c r="R503" s="26"/>
      <c r="S503" s="26"/>
      <c r="T503" s="26"/>
      <c r="U503" s="27"/>
      <c r="V503" s="143"/>
      <c r="W503" s="143"/>
      <c r="X503" s="143"/>
      <c r="Y503" s="143"/>
      <c r="Z503" s="143"/>
      <c r="AA503" s="23"/>
      <c r="AB503" s="36"/>
      <c r="AC503" s="37"/>
      <c r="AD503" s="100"/>
      <c r="AE503" s="37"/>
      <c r="AF503" s="37"/>
      <c r="AG503" s="37"/>
      <c r="AH503" s="37"/>
      <c r="AI503" s="37"/>
      <c r="AJ503" s="37"/>
      <c r="AK503" s="38"/>
      <c r="AL503" s="1"/>
      <c r="AM503" s="9"/>
      <c r="AN503" s="9"/>
      <c r="AO503" s="1"/>
      <c r="AP503" s="11"/>
      <c r="AQ503" s="1"/>
      <c r="AR503" s="1"/>
      <c r="AS503" s="4"/>
      <c r="AT503" s="36"/>
      <c r="AU503" s="37"/>
      <c r="AV503" s="68"/>
      <c r="AW503" s="230"/>
      <c r="AX503" s="264"/>
      <c r="AY503" s="265"/>
    </row>
    <row r="504" spans="1:58" ht="13.5" outlineLevel="1" thickBot="1" x14ac:dyDescent="0.25">
      <c r="A504" s="227"/>
      <c r="B504" s="227"/>
      <c r="C504" s="228"/>
      <c r="D504" s="25"/>
      <c r="E504" s="59"/>
      <c r="F504" s="59"/>
      <c r="G504" s="302"/>
      <c r="H504" s="302"/>
      <c r="I504" s="206"/>
      <c r="J504" s="15"/>
      <c r="K504" s="16"/>
      <c r="L504" s="139"/>
      <c r="M504" s="27"/>
      <c r="N504" s="27"/>
      <c r="O504" s="27"/>
      <c r="P504" s="26"/>
      <c r="Q504" s="26"/>
      <c r="R504" s="26"/>
      <c r="S504" s="26"/>
      <c r="T504" s="26"/>
      <c r="U504" s="27"/>
      <c r="V504" s="143"/>
      <c r="W504" s="143"/>
      <c r="X504" s="143"/>
      <c r="Y504" s="143"/>
      <c r="Z504" s="143"/>
      <c r="AA504" s="23"/>
      <c r="AB504" s="36"/>
      <c r="AC504" s="37"/>
      <c r="AD504" s="100"/>
      <c r="AE504" s="37"/>
      <c r="AF504" s="37"/>
      <c r="AG504" s="37"/>
      <c r="AH504" s="37"/>
      <c r="AI504" s="37"/>
      <c r="AJ504" s="37"/>
      <c r="AK504" s="38"/>
      <c r="AL504" s="154"/>
      <c r="AM504" s="149"/>
      <c r="AN504" s="248"/>
      <c r="AO504" s="149"/>
      <c r="AP504" s="154"/>
      <c r="AQ504" s="149"/>
      <c r="AR504" s="149"/>
      <c r="AS504" s="52"/>
      <c r="AT504" s="36"/>
      <c r="AU504" s="37"/>
      <c r="AV504" s="68"/>
      <c r="AW504" s="230"/>
      <c r="AX504" s="255"/>
      <c r="AY504" s="263"/>
    </row>
    <row r="505" spans="1:58" ht="13.5" customHeight="1" outlineLevel="1" thickBot="1" x14ac:dyDescent="0.25">
      <c r="A505" s="227"/>
      <c r="B505" s="227"/>
      <c r="C505" s="228"/>
      <c r="D505" s="25"/>
      <c r="E505" s="58"/>
      <c r="F505" s="58"/>
      <c r="G505" s="298"/>
      <c r="H505" s="343"/>
      <c r="I505" s="206"/>
      <c r="J505" s="15"/>
      <c r="K505" s="16"/>
      <c r="L505" s="139"/>
      <c r="M505" s="27"/>
      <c r="N505" s="27"/>
      <c r="O505" s="27"/>
      <c r="P505" s="26"/>
      <c r="Q505" s="26"/>
      <c r="R505" s="26"/>
      <c r="S505" s="26"/>
      <c r="T505" s="26"/>
      <c r="U505" s="27"/>
      <c r="V505" s="143"/>
      <c r="W505" s="143"/>
      <c r="X505" s="143"/>
      <c r="Y505" s="143"/>
      <c r="Z505" s="143"/>
      <c r="AA505" s="23"/>
      <c r="AB505" s="36"/>
      <c r="AC505" s="37"/>
      <c r="AD505" s="100"/>
      <c r="AE505" s="37"/>
      <c r="AF505" s="37"/>
      <c r="AG505" s="37"/>
      <c r="AH505" s="37"/>
      <c r="AI505" s="37"/>
      <c r="AJ505" s="37"/>
      <c r="AK505" s="38"/>
      <c r="AL505" s="1"/>
      <c r="AM505" s="4"/>
      <c r="AN505" s="4"/>
      <c r="AO505" s="7"/>
      <c r="AP505" s="8"/>
      <c r="AQ505" s="1"/>
      <c r="AR505" s="1"/>
      <c r="AS505" s="4"/>
      <c r="AT505" s="36"/>
      <c r="AU505" s="37"/>
      <c r="AV505" s="68"/>
      <c r="AW505" s="230"/>
      <c r="AX505" s="276"/>
      <c r="AY505" s="277"/>
    </row>
    <row r="506" spans="1:58" ht="13.5" outlineLevel="1" thickBot="1" x14ac:dyDescent="0.25">
      <c r="A506" s="227"/>
      <c r="B506" s="227"/>
      <c r="C506" s="228"/>
      <c r="D506" s="25"/>
      <c r="E506" s="59"/>
      <c r="F506" s="59"/>
      <c r="G506" s="299"/>
      <c r="H506" s="344"/>
      <c r="I506" s="206"/>
      <c r="J506" s="15"/>
      <c r="K506" s="16"/>
      <c r="L506" s="139"/>
      <c r="M506" s="27"/>
      <c r="N506" s="27"/>
      <c r="O506" s="27"/>
      <c r="P506" s="26"/>
      <c r="Q506" s="26"/>
      <c r="R506" s="26"/>
      <c r="S506" s="26"/>
      <c r="T506" s="26"/>
      <c r="U506" s="27"/>
      <c r="V506" s="143"/>
      <c r="W506" s="143"/>
      <c r="X506" s="143"/>
      <c r="Y506" s="143"/>
      <c r="Z506" s="143"/>
      <c r="AA506" s="23"/>
      <c r="AB506" s="36"/>
      <c r="AC506" s="37"/>
      <c r="AD506" s="100"/>
      <c r="AE506" s="37"/>
      <c r="AF506" s="37"/>
      <c r="AG506" s="37"/>
      <c r="AH506" s="37"/>
      <c r="AI506" s="37"/>
      <c r="AJ506" s="37"/>
      <c r="AK506" s="38"/>
      <c r="AL506" s="3"/>
      <c r="AM506" s="4"/>
      <c r="AN506" s="4"/>
      <c r="AO506" s="7"/>
      <c r="AP506" s="8"/>
      <c r="AQ506" s="3"/>
      <c r="AR506" s="3"/>
      <c r="AS506" s="4"/>
      <c r="AT506" s="36"/>
      <c r="AU506" s="37"/>
      <c r="AV506" s="68"/>
      <c r="AW506" s="230"/>
      <c r="AX506" s="266"/>
      <c r="AY506" s="267"/>
    </row>
    <row r="507" spans="1:58" ht="13.5" outlineLevel="1" thickBot="1" x14ac:dyDescent="0.25">
      <c r="A507" s="227"/>
      <c r="B507" s="227"/>
      <c r="C507" s="228"/>
      <c r="D507" s="25"/>
      <c r="E507" s="59"/>
      <c r="F507" s="59"/>
      <c r="G507" s="299"/>
      <c r="H507" s="344"/>
      <c r="I507" s="206"/>
      <c r="J507" s="15"/>
      <c r="K507" s="16"/>
      <c r="L507" s="139"/>
      <c r="M507" s="27"/>
      <c r="N507" s="27"/>
      <c r="O507" s="27"/>
      <c r="P507" s="26"/>
      <c r="Q507" s="26"/>
      <c r="R507" s="26"/>
      <c r="S507" s="26"/>
      <c r="T507" s="26"/>
      <c r="U507" s="27"/>
      <c r="V507" s="143"/>
      <c r="W507" s="143"/>
      <c r="X507" s="143"/>
      <c r="Y507" s="143"/>
      <c r="Z507" s="143"/>
      <c r="AA507" s="23"/>
      <c r="AB507" s="36"/>
      <c r="AC507" s="37"/>
      <c r="AD507" s="100"/>
      <c r="AE507" s="37"/>
      <c r="AF507" s="37"/>
      <c r="AG507" s="37"/>
      <c r="AH507" s="37"/>
      <c r="AI507" s="37"/>
      <c r="AJ507" s="37"/>
      <c r="AK507" s="38"/>
      <c r="AL507" s="3"/>
      <c r="AM507" s="4"/>
      <c r="AN507" s="4"/>
      <c r="AO507" s="7"/>
      <c r="AP507" s="8"/>
      <c r="AQ507" s="3"/>
      <c r="AR507" s="3"/>
      <c r="AS507" s="4"/>
      <c r="AT507" s="36"/>
      <c r="AU507" s="37"/>
      <c r="AV507" s="68"/>
      <c r="AW507" s="230"/>
      <c r="AX507" s="274"/>
      <c r="AY507" s="275"/>
    </row>
    <row r="508" spans="1:58" ht="13.5" outlineLevel="1" thickBot="1" x14ac:dyDescent="0.25">
      <c r="A508" s="227"/>
      <c r="B508" s="227"/>
      <c r="C508" s="228"/>
      <c r="D508" s="25"/>
      <c r="E508" s="59"/>
      <c r="F508" s="59"/>
      <c r="G508" s="299"/>
      <c r="H508" s="344"/>
      <c r="I508" s="206"/>
      <c r="J508" s="15"/>
      <c r="K508" s="16"/>
      <c r="L508" s="139"/>
      <c r="M508" s="27"/>
      <c r="N508" s="27"/>
      <c r="O508" s="27"/>
      <c r="P508" s="26"/>
      <c r="Q508" s="26"/>
      <c r="R508" s="26"/>
      <c r="S508" s="26"/>
      <c r="T508" s="26"/>
      <c r="U508" s="27"/>
      <c r="V508" s="143"/>
      <c r="W508" s="143"/>
      <c r="X508" s="143"/>
      <c r="Y508" s="143"/>
      <c r="Z508" s="143"/>
      <c r="AA508" s="23"/>
      <c r="AB508" s="36"/>
      <c r="AC508" s="37"/>
      <c r="AD508" s="100"/>
      <c r="AE508" s="37"/>
      <c r="AF508" s="37"/>
      <c r="AG508" s="37"/>
      <c r="AH508" s="37"/>
      <c r="AI508" s="37"/>
      <c r="AJ508" s="37"/>
      <c r="AK508" s="38"/>
      <c r="AL508" s="3"/>
      <c r="AM508" s="4"/>
      <c r="AN508" s="4"/>
      <c r="AO508" s="7"/>
      <c r="AP508" s="8"/>
      <c r="AQ508" s="3"/>
      <c r="AR508" s="3"/>
      <c r="AS508" s="4"/>
      <c r="AT508" s="36"/>
      <c r="AU508" s="37"/>
      <c r="AV508" s="68"/>
      <c r="AW508" s="230"/>
      <c r="AX508" s="276"/>
      <c r="AY508" s="277"/>
    </row>
    <row r="509" spans="1:58" ht="13.5" outlineLevel="1" thickBot="1" x14ac:dyDescent="0.25">
      <c r="A509" s="227"/>
      <c r="B509" s="227"/>
      <c r="C509" s="228"/>
      <c r="D509" s="25"/>
      <c r="E509" s="59"/>
      <c r="F509" s="59"/>
      <c r="G509" s="299"/>
      <c r="H509" s="344"/>
      <c r="I509" s="206"/>
      <c r="J509" s="15"/>
      <c r="K509" s="16"/>
      <c r="L509" s="139"/>
      <c r="M509" s="27"/>
      <c r="N509" s="27"/>
      <c r="O509" s="27"/>
      <c r="P509" s="26"/>
      <c r="Q509" s="26"/>
      <c r="R509" s="26"/>
      <c r="S509" s="26"/>
      <c r="T509" s="26"/>
      <c r="U509" s="27"/>
      <c r="V509" s="143"/>
      <c r="W509" s="143"/>
      <c r="X509" s="143"/>
      <c r="Y509" s="143"/>
      <c r="Z509" s="143"/>
      <c r="AA509" s="23"/>
      <c r="AB509" s="36"/>
      <c r="AC509" s="37"/>
      <c r="AD509" s="100"/>
      <c r="AE509" s="37"/>
      <c r="AF509" s="37"/>
      <c r="AG509" s="37"/>
      <c r="AH509" s="37"/>
      <c r="AI509" s="37"/>
      <c r="AJ509" s="37"/>
      <c r="AK509" s="38"/>
      <c r="AL509" s="3"/>
      <c r="AM509" s="4"/>
      <c r="AN509" s="4"/>
      <c r="AO509" s="7"/>
      <c r="AP509" s="8"/>
      <c r="AQ509" s="3"/>
      <c r="AR509" s="3"/>
      <c r="AS509" s="4"/>
      <c r="AT509" s="36"/>
      <c r="AU509" s="37"/>
      <c r="AV509" s="68"/>
      <c r="AW509" s="230"/>
      <c r="AX509" s="268"/>
      <c r="AY509" s="269"/>
    </row>
    <row r="510" spans="1:58" ht="13.5" outlineLevel="1" thickBot="1" x14ac:dyDescent="0.25">
      <c r="A510" s="227"/>
      <c r="B510" s="227"/>
      <c r="C510" s="228"/>
      <c r="D510" s="25"/>
      <c r="E510" s="59"/>
      <c r="F510" s="59"/>
      <c r="G510" s="299"/>
      <c r="H510" s="344"/>
      <c r="I510" s="206"/>
      <c r="J510" s="15"/>
      <c r="K510" s="16"/>
      <c r="L510" s="139"/>
      <c r="M510" s="27"/>
      <c r="N510" s="27"/>
      <c r="O510" s="27"/>
      <c r="P510" s="26"/>
      <c r="Q510" s="26"/>
      <c r="R510" s="26"/>
      <c r="S510" s="26"/>
      <c r="T510" s="26"/>
      <c r="U510" s="27"/>
      <c r="V510" s="143"/>
      <c r="W510" s="143"/>
      <c r="X510" s="143"/>
      <c r="Y510" s="143"/>
      <c r="Z510" s="143"/>
      <c r="AA510" s="23"/>
      <c r="AB510" s="36"/>
      <c r="AC510" s="37"/>
      <c r="AD510" s="100"/>
      <c r="AE510" s="37"/>
      <c r="AF510" s="37"/>
      <c r="AG510" s="37"/>
      <c r="AH510" s="37"/>
      <c r="AI510" s="37"/>
      <c r="AJ510" s="37"/>
      <c r="AK510" s="38"/>
      <c r="AL510" s="3"/>
      <c r="AM510" s="4"/>
      <c r="AN510" s="4"/>
      <c r="AO510" s="7"/>
      <c r="AP510" s="8"/>
      <c r="AQ510" s="3"/>
      <c r="AR510" s="3"/>
      <c r="AS510" s="4"/>
      <c r="AT510" s="36"/>
      <c r="AU510" s="37"/>
      <c r="AV510" s="68"/>
      <c r="AW510" s="230"/>
      <c r="AX510" s="270"/>
      <c r="AY510" s="271"/>
    </row>
    <row r="511" spans="1:58" ht="13.5" outlineLevel="1" thickBot="1" x14ac:dyDescent="0.25">
      <c r="A511" s="227"/>
      <c r="B511" s="227"/>
      <c r="C511" s="228"/>
      <c r="D511" s="25"/>
      <c r="E511" s="59"/>
      <c r="F511" s="59"/>
      <c r="G511" s="302"/>
      <c r="H511" s="345"/>
      <c r="I511" s="206"/>
      <c r="J511" s="15"/>
      <c r="K511" s="16"/>
      <c r="L511" s="139"/>
      <c r="M511" s="27"/>
      <c r="N511" s="27"/>
      <c r="O511" s="27"/>
      <c r="P511" s="26"/>
      <c r="Q511" s="26"/>
      <c r="R511" s="26"/>
      <c r="S511" s="26"/>
      <c r="T511" s="26"/>
      <c r="U511" s="27"/>
      <c r="V511" s="143"/>
      <c r="W511" s="143"/>
      <c r="X511" s="143"/>
      <c r="Y511" s="143"/>
      <c r="Z511" s="143"/>
      <c r="AA511" s="23"/>
      <c r="AB511" s="36"/>
      <c r="AC511" s="37"/>
      <c r="AD511" s="100"/>
      <c r="AE511" s="37"/>
      <c r="AF511" s="37"/>
      <c r="AG511" s="37"/>
      <c r="AH511" s="37"/>
      <c r="AI511" s="37"/>
      <c r="AJ511" s="37"/>
      <c r="AK511" s="38"/>
      <c r="AL511" s="154"/>
      <c r="AM511" s="149"/>
      <c r="AN511" s="248"/>
      <c r="AO511" s="149"/>
      <c r="AP511" s="154"/>
      <c r="AQ511" s="149"/>
      <c r="AR511" s="149"/>
      <c r="AS511" s="52"/>
      <c r="AT511" s="36"/>
      <c r="AU511" s="37"/>
      <c r="AV511" s="68"/>
      <c r="AW511" s="230"/>
      <c r="AX511" s="274"/>
      <c r="AY511" s="275"/>
    </row>
    <row r="512" spans="1:58" ht="13.5" customHeight="1" outlineLevel="1" thickBot="1" x14ac:dyDescent="0.25">
      <c r="A512" s="227"/>
      <c r="B512" s="227"/>
      <c r="C512" s="228"/>
      <c r="D512" s="25"/>
      <c r="E512" s="58"/>
      <c r="F512" s="58"/>
      <c r="G512" s="298"/>
      <c r="H512" s="343"/>
      <c r="I512" s="206"/>
      <c r="J512" s="15"/>
      <c r="K512" s="16"/>
      <c r="L512" s="139"/>
      <c r="M512" s="27"/>
      <c r="N512" s="27"/>
      <c r="O512" s="27"/>
      <c r="P512" s="26"/>
      <c r="Q512" s="26"/>
      <c r="R512" s="26"/>
      <c r="S512" s="26"/>
      <c r="T512" s="26"/>
      <c r="U512" s="27"/>
      <c r="V512" s="143"/>
      <c r="W512" s="143"/>
      <c r="X512" s="143"/>
      <c r="Y512" s="143"/>
      <c r="Z512" s="143"/>
      <c r="AA512" s="23"/>
      <c r="AB512" s="36"/>
      <c r="AC512" s="37"/>
      <c r="AD512" s="100"/>
      <c r="AE512" s="37"/>
      <c r="AF512" s="37"/>
      <c r="AG512" s="37"/>
      <c r="AH512" s="37"/>
      <c r="AI512" s="37"/>
      <c r="AJ512" s="37"/>
      <c r="AK512" s="38"/>
      <c r="AL512" s="3"/>
      <c r="AM512" s="4"/>
      <c r="AN512" s="4"/>
      <c r="AO512" s="7"/>
      <c r="AP512" s="8"/>
      <c r="AQ512" s="1"/>
      <c r="AR512" s="1"/>
      <c r="AS512" s="4"/>
      <c r="AT512" s="36"/>
      <c r="AU512" s="37"/>
      <c r="AV512" s="68"/>
      <c r="AW512" s="230"/>
      <c r="AX512" s="179"/>
      <c r="AY512" s="180"/>
    </row>
    <row r="513" spans="1:51" ht="13.5" outlineLevel="1" thickBot="1" x14ac:dyDescent="0.25">
      <c r="A513" s="227"/>
      <c r="B513" s="227"/>
      <c r="C513" s="228"/>
      <c r="D513" s="25"/>
      <c r="E513" s="59"/>
      <c r="F513" s="59"/>
      <c r="G513" s="299"/>
      <c r="H513" s="344"/>
      <c r="I513" s="206"/>
      <c r="J513" s="15"/>
      <c r="K513" s="16"/>
      <c r="L513" s="139"/>
      <c r="M513" s="27"/>
      <c r="N513" s="27"/>
      <c r="O513" s="27"/>
      <c r="P513" s="26"/>
      <c r="Q513" s="26"/>
      <c r="R513" s="26"/>
      <c r="S513" s="26"/>
      <c r="T513" s="26"/>
      <c r="U513" s="27"/>
      <c r="V513" s="143"/>
      <c r="W513" s="143"/>
      <c r="X513" s="143"/>
      <c r="Y513" s="143"/>
      <c r="Z513" s="143"/>
      <c r="AA513" s="23"/>
      <c r="AB513" s="36"/>
      <c r="AC513" s="37"/>
      <c r="AD513" s="100"/>
      <c r="AE513" s="37"/>
      <c r="AF513" s="37"/>
      <c r="AG513" s="37"/>
      <c r="AH513" s="37"/>
      <c r="AI513" s="37"/>
      <c r="AJ513" s="37"/>
      <c r="AK513" s="38"/>
      <c r="AL513" s="3"/>
      <c r="AM513" s="4"/>
      <c r="AN513" s="4"/>
      <c r="AO513" s="7"/>
      <c r="AP513" s="8"/>
      <c r="AQ513" s="3"/>
      <c r="AR513" s="3"/>
      <c r="AS513" s="4"/>
      <c r="AT513" s="36"/>
      <c r="AU513" s="37"/>
      <c r="AV513" s="68"/>
      <c r="AW513" s="230"/>
      <c r="AX513" s="278"/>
      <c r="AY513" s="279"/>
    </row>
    <row r="514" spans="1:51" ht="13.5" outlineLevel="1" thickBot="1" x14ac:dyDescent="0.25">
      <c r="A514" s="227"/>
      <c r="B514" s="227"/>
      <c r="C514" s="228"/>
      <c r="D514" s="25"/>
      <c r="E514" s="59"/>
      <c r="F514" s="59"/>
      <c r="G514" s="299"/>
      <c r="H514" s="344"/>
      <c r="I514" s="206"/>
      <c r="J514" s="15"/>
      <c r="K514" s="16"/>
      <c r="L514" s="139"/>
      <c r="M514" s="27"/>
      <c r="N514" s="27"/>
      <c r="O514" s="27"/>
      <c r="P514" s="26"/>
      <c r="Q514" s="26"/>
      <c r="R514" s="26"/>
      <c r="S514" s="26"/>
      <c r="T514" s="26"/>
      <c r="U514" s="27"/>
      <c r="V514" s="143"/>
      <c r="W514" s="143"/>
      <c r="X514" s="143"/>
      <c r="Y514" s="143"/>
      <c r="Z514" s="143"/>
      <c r="AA514" s="23"/>
      <c r="AB514" s="36"/>
      <c r="AC514" s="37"/>
      <c r="AD514" s="100"/>
      <c r="AE514" s="37"/>
      <c r="AF514" s="37"/>
      <c r="AG514" s="37"/>
      <c r="AH514" s="37"/>
      <c r="AI514" s="37"/>
      <c r="AJ514" s="37"/>
      <c r="AK514" s="38"/>
      <c r="AL514" s="3"/>
      <c r="AM514" s="4"/>
      <c r="AN514" s="4"/>
      <c r="AO514" s="7"/>
      <c r="AP514" s="8"/>
      <c r="AQ514" s="3"/>
      <c r="AR514" s="3"/>
      <c r="AS514" s="4"/>
      <c r="AT514" s="36"/>
      <c r="AU514" s="37"/>
      <c r="AV514" s="68"/>
      <c r="AW514" s="230"/>
      <c r="AX514" s="274"/>
      <c r="AY514" s="275"/>
    </row>
    <row r="515" spans="1:51" ht="13.5" outlineLevel="1" thickBot="1" x14ac:dyDescent="0.25">
      <c r="A515" s="227"/>
      <c r="B515" s="227"/>
      <c r="C515" s="228"/>
      <c r="D515" s="25"/>
      <c r="E515" s="59"/>
      <c r="F515" s="59"/>
      <c r="G515" s="299"/>
      <c r="H515" s="344"/>
      <c r="I515" s="206"/>
      <c r="J515" s="15"/>
      <c r="K515" s="16"/>
      <c r="L515" s="139"/>
      <c r="M515" s="27"/>
      <c r="N515" s="27"/>
      <c r="O515" s="27"/>
      <c r="P515" s="26"/>
      <c r="Q515" s="26"/>
      <c r="R515" s="26"/>
      <c r="S515" s="26"/>
      <c r="T515" s="26"/>
      <c r="U515" s="27"/>
      <c r="V515" s="143"/>
      <c r="W515" s="143"/>
      <c r="X515" s="143"/>
      <c r="Y515" s="143"/>
      <c r="Z515" s="143"/>
      <c r="AA515" s="23"/>
      <c r="AB515" s="36"/>
      <c r="AC515" s="37"/>
      <c r="AD515" s="100"/>
      <c r="AE515" s="37"/>
      <c r="AF515" s="37"/>
      <c r="AG515" s="37"/>
      <c r="AH515" s="37"/>
      <c r="AI515" s="37"/>
      <c r="AJ515" s="37"/>
      <c r="AK515" s="38"/>
      <c r="AL515" s="3"/>
      <c r="AM515" s="4"/>
      <c r="AN515" s="4"/>
      <c r="AO515" s="7"/>
      <c r="AP515" s="8"/>
      <c r="AQ515" s="3"/>
      <c r="AR515" s="3"/>
      <c r="AS515" s="4"/>
      <c r="AT515" s="36"/>
      <c r="AU515" s="37"/>
      <c r="AV515" s="68"/>
      <c r="AW515" s="230"/>
      <c r="AX515" s="272"/>
      <c r="AY515" s="273"/>
    </row>
    <row r="516" spans="1:51" ht="13.5" outlineLevel="1" thickBot="1" x14ac:dyDescent="0.25">
      <c r="A516" s="227"/>
      <c r="B516" s="227"/>
      <c r="C516" s="228"/>
      <c r="D516" s="25"/>
      <c r="E516" s="59"/>
      <c r="F516" s="59"/>
      <c r="G516" s="299"/>
      <c r="H516" s="344"/>
      <c r="I516" s="206"/>
      <c r="J516" s="15"/>
      <c r="K516" s="16"/>
      <c r="L516" s="139"/>
      <c r="M516" s="27"/>
      <c r="N516" s="27"/>
      <c r="O516" s="27"/>
      <c r="P516" s="26"/>
      <c r="Q516" s="26"/>
      <c r="R516" s="26"/>
      <c r="S516" s="26"/>
      <c r="T516" s="26"/>
      <c r="U516" s="27"/>
      <c r="V516" s="143"/>
      <c r="W516" s="143"/>
      <c r="X516" s="143"/>
      <c r="Y516" s="143"/>
      <c r="Z516" s="143"/>
      <c r="AA516" s="23"/>
      <c r="AB516" s="36"/>
      <c r="AC516" s="37"/>
      <c r="AD516" s="100"/>
      <c r="AE516" s="37"/>
      <c r="AF516" s="37"/>
      <c r="AG516" s="37"/>
      <c r="AH516" s="37"/>
      <c r="AI516" s="37"/>
      <c r="AJ516" s="37"/>
      <c r="AK516" s="38"/>
      <c r="AL516" s="3"/>
      <c r="AM516" s="4"/>
      <c r="AN516" s="4"/>
      <c r="AO516" s="7"/>
      <c r="AP516" s="8"/>
      <c r="AQ516" s="3"/>
      <c r="AR516" s="3"/>
      <c r="AS516" s="4"/>
      <c r="AT516" s="36"/>
      <c r="AU516" s="37"/>
      <c r="AV516" s="68"/>
      <c r="AW516" s="230"/>
      <c r="AX516" s="257"/>
      <c r="AY516" s="258"/>
    </row>
    <row r="517" spans="1:51" ht="13.5" outlineLevel="1" thickBot="1" x14ac:dyDescent="0.25">
      <c r="A517" s="227"/>
      <c r="B517" s="227"/>
      <c r="C517" s="228"/>
      <c r="D517" s="25"/>
      <c r="E517" s="59"/>
      <c r="F517" s="59"/>
      <c r="G517" s="299"/>
      <c r="H517" s="344"/>
      <c r="I517" s="206"/>
      <c r="J517" s="15"/>
      <c r="K517" s="16"/>
      <c r="L517" s="139"/>
      <c r="M517" s="27"/>
      <c r="N517" s="27"/>
      <c r="O517" s="27"/>
      <c r="P517" s="26"/>
      <c r="Q517" s="26"/>
      <c r="R517" s="26"/>
      <c r="S517" s="26"/>
      <c r="T517" s="26"/>
      <c r="U517" s="27"/>
      <c r="V517" s="143"/>
      <c r="W517" s="143"/>
      <c r="X517" s="143"/>
      <c r="Y517" s="143"/>
      <c r="Z517" s="143"/>
      <c r="AA517" s="23"/>
      <c r="AB517" s="36"/>
      <c r="AC517" s="37"/>
      <c r="AD517" s="100"/>
      <c r="AE517" s="37"/>
      <c r="AF517" s="37"/>
      <c r="AG517" s="37"/>
      <c r="AH517" s="37"/>
      <c r="AI517" s="37"/>
      <c r="AJ517" s="37"/>
      <c r="AK517" s="38"/>
      <c r="AL517" s="3"/>
      <c r="AM517" s="4"/>
      <c r="AN517" s="4"/>
      <c r="AO517" s="7"/>
      <c r="AP517" s="8"/>
      <c r="AQ517" s="3"/>
      <c r="AR517" s="3"/>
      <c r="AS517" s="4"/>
      <c r="AT517" s="36"/>
      <c r="AU517" s="37"/>
      <c r="AV517" s="68"/>
      <c r="AW517" s="230"/>
      <c r="AX517" s="259"/>
      <c r="AY517" s="260"/>
    </row>
    <row r="518" spans="1:51" ht="13.5" outlineLevel="1" thickBot="1" x14ac:dyDescent="0.25">
      <c r="A518" s="227"/>
      <c r="B518" s="227"/>
      <c r="C518" s="228"/>
      <c r="D518" s="25"/>
      <c r="E518" s="59"/>
      <c r="F518" s="59"/>
      <c r="G518" s="302"/>
      <c r="H518" s="345"/>
      <c r="I518" s="206"/>
      <c r="J518" s="15"/>
      <c r="K518" s="16"/>
      <c r="L518" s="139"/>
      <c r="M518" s="27"/>
      <c r="N518" s="27"/>
      <c r="O518" s="27"/>
      <c r="P518" s="26"/>
      <c r="Q518" s="26"/>
      <c r="R518" s="26"/>
      <c r="S518" s="26"/>
      <c r="T518" s="26"/>
      <c r="U518" s="27"/>
      <c r="V518" s="143"/>
      <c r="W518" s="143"/>
      <c r="X518" s="143"/>
      <c r="Y518" s="143"/>
      <c r="Z518" s="143"/>
      <c r="AA518" s="23"/>
      <c r="AB518" s="36"/>
      <c r="AC518" s="37"/>
      <c r="AD518" s="100"/>
      <c r="AE518" s="37"/>
      <c r="AF518" s="37"/>
      <c r="AG518" s="37"/>
      <c r="AH518" s="37"/>
      <c r="AI518" s="37"/>
      <c r="AJ518" s="37"/>
      <c r="AK518" s="38"/>
      <c r="AL518" s="154"/>
      <c r="AM518" s="149"/>
      <c r="AN518" s="248"/>
      <c r="AO518" s="246"/>
      <c r="AP518" s="154"/>
      <c r="AQ518" s="149"/>
      <c r="AR518" s="149"/>
      <c r="AS518" s="52"/>
      <c r="AT518" s="36"/>
      <c r="AU518" s="37"/>
      <c r="AV518" s="68"/>
      <c r="AW518" s="230"/>
      <c r="AX518" s="255"/>
      <c r="AY518" s="256"/>
    </row>
    <row r="519" spans="1:51" ht="13.5" customHeight="1" outlineLevel="1" thickBot="1" x14ac:dyDescent="0.25">
      <c r="A519" s="227"/>
      <c r="B519" s="227"/>
      <c r="C519" s="228"/>
      <c r="D519" s="25"/>
      <c r="E519" s="58"/>
      <c r="F519" s="58"/>
      <c r="G519" s="298"/>
      <c r="H519" s="343"/>
      <c r="I519" s="206"/>
      <c r="J519" s="15"/>
      <c r="K519" s="16"/>
      <c r="L519" s="139"/>
      <c r="M519" s="27"/>
      <c r="N519" s="27"/>
      <c r="O519" s="27"/>
      <c r="P519" s="26"/>
      <c r="Q519" s="26"/>
      <c r="R519" s="26"/>
      <c r="S519" s="26"/>
      <c r="T519" s="26"/>
      <c r="U519" s="27"/>
      <c r="V519" s="143"/>
      <c r="W519" s="143"/>
      <c r="X519" s="143"/>
      <c r="Y519" s="143"/>
      <c r="Z519" s="143"/>
      <c r="AA519" s="23"/>
      <c r="AB519" s="36"/>
      <c r="AC519" s="37"/>
      <c r="AD519" s="100"/>
      <c r="AE519" s="37"/>
      <c r="AF519" s="37"/>
      <c r="AG519" s="37"/>
      <c r="AH519" s="37"/>
      <c r="AI519" s="37"/>
      <c r="AJ519" s="37"/>
      <c r="AK519" s="38"/>
      <c r="AL519" s="3"/>
      <c r="AM519" s="4"/>
      <c r="AN519" s="4"/>
      <c r="AO519" s="7"/>
      <c r="AP519" s="8"/>
      <c r="AQ519" s="1"/>
      <c r="AR519" s="1"/>
      <c r="AS519" s="4"/>
      <c r="AT519" s="36"/>
      <c r="AU519" s="37"/>
      <c r="AV519" s="68"/>
      <c r="AW519" s="230"/>
      <c r="AX519" s="179"/>
      <c r="AY519" s="180"/>
    </row>
    <row r="520" spans="1:51" ht="13.5" outlineLevel="1" thickBot="1" x14ac:dyDescent="0.25">
      <c r="A520" s="227"/>
      <c r="B520" s="227"/>
      <c r="C520" s="228"/>
      <c r="D520" s="25"/>
      <c r="E520" s="59"/>
      <c r="F520" s="59"/>
      <c r="G520" s="299"/>
      <c r="H520" s="344"/>
      <c r="I520" s="206"/>
      <c r="J520" s="15"/>
      <c r="K520" s="16"/>
      <c r="L520" s="139"/>
      <c r="M520" s="27"/>
      <c r="N520" s="27"/>
      <c r="O520" s="27"/>
      <c r="P520" s="26"/>
      <c r="Q520" s="26"/>
      <c r="R520" s="26"/>
      <c r="S520" s="26"/>
      <c r="T520" s="26"/>
      <c r="U520" s="27"/>
      <c r="V520" s="143"/>
      <c r="W520" s="143"/>
      <c r="X520" s="143"/>
      <c r="Y520" s="143"/>
      <c r="Z520" s="143"/>
      <c r="AA520" s="23"/>
      <c r="AB520" s="36"/>
      <c r="AC520" s="37"/>
      <c r="AD520" s="100"/>
      <c r="AE520" s="37"/>
      <c r="AF520" s="37"/>
      <c r="AG520" s="37"/>
      <c r="AH520" s="37"/>
      <c r="AI520" s="37"/>
      <c r="AJ520" s="37"/>
      <c r="AK520" s="38"/>
      <c r="AL520" s="3"/>
      <c r="AM520" s="4"/>
      <c r="AN520" s="4"/>
      <c r="AO520" s="7"/>
      <c r="AP520" s="8"/>
      <c r="AQ520" s="3"/>
      <c r="AR520" s="3"/>
      <c r="AS520" s="4"/>
      <c r="AT520" s="36"/>
      <c r="AU520" s="37"/>
      <c r="AV520" s="68"/>
      <c r="AW520" s="230"/>
      <c r="AX520" s="257"/>
      <c r="AY520" s="258"/>
    </row>
    <row r="521" spans="1:51" ht="13.5" outlineLevel="1" thickBot="1" x14ac:dyDescent="0.25">
      <c r="A521" s="227"/>
      <c r="B521" s="227"/>
      <c r="C521" s="228"/>
      <c r="D521" s="25"/>
      <c r="E521" s="59"/>
      <c r="F521" s="59"/>
      <c r="G521" s="299"/>
      <c r="H521" s="344"/>
      <c r="I521" s="206"/>
      <c r="J521" s="15"/>
      <c r="K521" s="16"/>
      <c r="L521" s="139"/>
      <c r="M521" s="27"/>
      <c r="N521" s="27"/>
      <c r="O521" s="27"/>
      <c r="P521" s="26"/>
      <c r="Q521" s="26"/>
      <c r="R521" s="26"/>
      <c r="S521" s="26"/>
      <c r="T521" s="26"/>
      <c r="U521" s="27"/>
      <c r="V521" s="143"/>
      <c r="W521" s="143"/>
      <c r="X521" s="143"/>
      <c r="Y521" s="143"/>
      <c r="Z521" s="143"/>
      <c r="AA521" s="23"/>
      <c r="AB521" s="36"/>
      <c r="AC521" s="37"/>
      <c r="AD521" s="100"/>
      <c r="AE521" s="37"/>
      <c r="AF521" s="37"/>
      <c r="AG521" s="37"/>
      <c r="AH521" s="37"/>
      <c r="AI521" s="37"/>
      <c r="AJ521" s="37"/>
      <c r="AK521" s="38"/>
      <c r="AL521" s="3"/>
      <c r="AM521" s="4"/>
      <c r="AN521" s="4"/>
      <c r="AO521" s="7"/>
      <c r="AP521" s="8"/>
      <c r="AQ521" s="3"/>
      <c r="AR521" s="3"/>
      <c r="AS521" s="4"/>
      <c r="AT521" s="36"/>
      <c r="AU521" s="37"/>
      <c r="AV521" s="69"/>
      <c r="AW521" s="230"/>
      <c r="AX521" s="259"/>
      <c r="AY521" s="260"/>
    </row>
    <row r="522" spans="1:51" ht="14.25" outlineLevel="1" thickTop="1" thickBot="1" x14ac:dyDescent="0.25">
      <c r="A522" s="227"/>
      <c r="B522" s="227"/>
      <c r="C522" s="228"/>
      <c r="D522" s="25"/>
      <c r="E522" s="59"/>
      <c r="F522" s="59"/>
      <c r="G522" s="299"/>
      <c r="H522" s="344"/>
      <c r="I522" s="206"/>
      <c r="J522" s="15"/>
      <c r="K522" s="16"/>
      <c r="L522" s="139"/>
      <c r="M522" s="27"/>
      <c r="N522" s="27"/>
      <c r="O522" s="27"/>
      <c r="P522" s="26"/>
      <c r="Q522" s="26"/>
      <c r="R522" s="26"/>
      <c r="S522" s="26"/>
      <c r="T522" s="26"/>
      <c r="U522" s="27"/>
      <c r="V522" s="143"/>
      <c r="W522" s="143"/>
      <c r="X522" s="143"/>
      <c r="Y522" s="143"/>
      <c r="Z522" s="143"/>
      <c r="AA522" s="23"/>
      <c r="AB522" s="36"/>
      <c r="AC522" s="37"/>
      <c r="AD522" s="100"/>
      <c r="AE522" s="37"/>
      <c r="AF522" s="37"/>
      <c r="AG522" s="37"/>
      <c r="AH522" s="37"/>
      <c r="AI522" s="37"/>
      <c r="AJ522" s="37"/>
      <c r="AK522" s="38"/>
      <c r="AL522" s="3"/>
      <c r="AM522" s="4"/>
      <c r="AN522" s="4"/>
      <c r="AO522" s="7"/>
      <c r="AP522" s="8"/>
      <c r="AQ522" s="3"/>
      <c r="AR522" s="3"/>
      <c r="AS522" s="4"/>
      <c r="AT522" s="36"/>
      <c r="AU522" s="39"/>
      <c r="AV522" s="70"/>
      <c r="AW522" s="231"/>
      <c r="AX522" s="255"/>
      <c r="AY522" s="256"/>
    </row>
    <row r="523" spans="1:51" ht="13.5" outlineLevel="1" thickBot="1" x14ac:dyDescent="0.25">
      <c r="A523" s="227"/>
      <c r="B523" s="227"/>
      <c r="C523" s="228"/>
      <c r="D523" s="25"/>
      <c r="E523" s="59"/>
      <c r="F523" s="59"/>
      <c r="G523" s="299"/>
      <c r="H523" s="344"/>
      <c r="I523" s="206"/>
      <c r="J523" s="15"/>
      <c r="K523" s="16"/>
      <c r="L523" s="139"/>
      <c r="M523" s="27"/>
      <c r="N523" s="27"/>
      <c r="O523" s="27"/>
      <c r="P523" s="26"/>
      <c r="Q523" s="26"/>
      <c r="R523" s="26"/>
      <c r="S523" s="26"/>
      <c r="T523" s="26"/>
      <c r="U523" s="27"/>
      <c r="V523" s="143"/>
      <c r="W523" s="143"/>
      <c r="X523" s="143"/>
      <c r="Y523" s="143"/>
      <c r="Z523" s="143"/>
      <c r="AA523" s="23"/>
      <c r="AB523" s="36"/>
      <c r="AC523" s="37"/>
      <c r="AD523" s="100"/>
      <c r="AE523" s="37"/>
      <c r="AF523" s="37"/>
      <c r="AG523" s="37"/>
      <c r="AH523" s="37"/>
      <c r="AI523" s="37"/>
      <c r="AJ523" s="37"/>
      <c r="AK523" s="38"/>
      <c r="AL523" s="3"/>
      <c r="AM523" s="4"/>
      <c r="AN523" s="4"/>
      <c r="AO523" s="7"/>
      <c r="AP523" s="8"/>
      <c r="AQ523" s="3"/>
      <c r="AR523" s="3"/>
      <c r="AS523" s="4"/>
      <c r="AT523" s="36"/>
      <c r="AU523" s="39"/>
      <c r="AV523" s="375"/>
      <c r="AW523" s="231"/>
      <c r="AX523" s="179"/>
      <c r="AY523" s="180"/>
    </row>
    <row r="524" spans="1:51" ht="13.5" outlineLevel="1" thickBot="1" x14ac:dyDescent="0.25">
      <c r="A524" s="227"/>
      <c r="B524" s="227"/>
      <c r="C524" s="228"/>
      <c r="D524" s="25"/>
      <c r="E524" s="59"/>
      <c r="F524" s="59"/>
      <c r="G524" s="299"/>
      <c r="H524" s="344"/>
      <c r="I524" s="206"/>
      <c r="J524" s="15"/>
      <c r="K524" s="16"/>
      <c r="L524" s="139"/>
      <c r="M524" s="27"/>
      <c r="N524" s="27"/>
      <c r="O524" s="27"/>
      <c r="P524" s="26"/>
      <c r="Q524" s="26"/>
      <c r="R524" s="26"/>
      <c r="S524" s="26"/>
      <c r="T524" s="26"/>
      <c r="U524" s="27"/>
      <c r="V524" s="143"/>
      <c r="W524" s="143"/>
      <c r="X524" s="143"/>
      <c r="Y524" s="143"/>
      <c r="Z524" s="143"/>
      <c r="AA524" s="23"/>
      <c r="AB524" s="36"/>
      <c r="AC524" s="37"/>
      <c r="AD524" s="100"/>
      <c r="AE524" s="37"/>
      <c r="AF524" s="37"/>
      <c r="AG524" s="37"/>
      <c r="AH524" s="37"/>
      <c r="AI524" s="37"/>
      <c r="AJ524" s="37"/>
      <c r="AK524" s="38"/>
      <c r="AL524" s="3"/>
      <c r="AM524" s="4"/>
      <c r="AN524" s="4"/>
      <c r="AO524" s="7"/>
      <c r="AP524" s="8"/>
      <c r="AQ524" s="3"/>
      <c r="AR524" s="3"/>
      <c r="AS524" s="4"/>
      <c r="AT524" s="36"/>
      <c r="AU524" s="39"/>
      <c r="AV524" s="376"/>
      <c r="AW524" s="231"/>
      <c r="AX524" s="257"/>
      <c r="AY524" s="258"/>
    </row>
    <row r="525" spans="1:51" ht="13.5" outlineLevel="1" thickBot="1" x14ac:dyDescent="0.25">
      <c r="A525" s="227"/>
      <c r="B525" s="227"/>
      <c r="C525" s="228"/>
      <c r="D525" s="25"/>
      <c r="E525" s="59"/>
      <c r="F525" s="59"/>
      <c r="G525" s="302"/>
      <c r="H525" s="345"/>
      <c r="I525" s="206"/>
      <c r="J525" s="15"/>
      <c r="K525" s="16"/>
      <c r="L525" s="139"/>
      <c r="M525" s="27"/>
      <c r="N525" s="27"/>
      <c r="O525" s="27"/>
      <c r="P525" s="26"/>
      <c r="Q525" s="26"/>
      <c r="R525" s="26"/>
      <c r="S525" s="26"/>
      <c r="T525" s="26"/>
      <c r="U525" s="27"/>
      <c r="V525" s="143"/>
      <c r="W525" s="143"/>
      <c r="X525" s="143"/>
      <c r="Y525" s="143"/>
      <c r="Z525" s="143"/>
      <c r="AA525" s="23"/>
      <c r="AB525" s="36"/>
      <c r="AC525" s="37"/>
      <c r="AD525" s="100"/>
      <c r="AE525" s="37"/>
      <c r="AF525" s="37"/>
      <c r="AG525" s="37"/>
      <c r="AH525" s="37"/>
      <c r="AI525" s="37"/>
      <c r="AJ525" s="37"/>
      <c r="AK525" s="38"/>
      <c r="AL525" s="154"/>
      <c r="AM525" s="149"/>
      <c r="AN525" s="248"/>
      <c r="AO525" s="248"/>
      <c r="AP525" s="154"/>
      <c r="AQ525" s="149"/>
      <c r="AR525" s="149"/>
      <c r="AS525" s="52"/>
      <c r="AT525" s="36"/>
      <c r="AU525" s="39"/>
      <c r="AV525" s="61"/>
      <c r="AW525" s="231"/>
      <c r="AX525" s="259"/>
      <c r="AY525" s="260"/>
    </row>
    <row r="526" spans="1:51" ht="13.5" customHeight="1" outlineLevel="1" thickBot="1" x14ac:dyDescent="0.25">
      <c r="A526" s="227"/>
      <c r="B526" s="227"/>
      <c r="C526" s="228"/>
      <c r="D526" s="25"/>
      <c r="E526" s="58"/>
      <c r="F526" s="58"/>
      <c r="G526" s="298"/>
      <c r="H526" s="343"/>
      <c r="I526" s="206"/>
      <c r="J526" s="15"/>
      <c r="K526" s="16"/>
      <c r="L526" s="139"/>
      <c r="M526" s="27"/>
      <c r="N526" s="27"/>
      <c r="O526" s="27"/>
      <c r="P526" s="26"/>
      <c r="Q526" s="26"/>
      <c r="R526" s="26"/>
      <c r="S526" s="26"/>
      <c r="T526" s="26"/>
      <c r="U526" s="27"/>
      <c r="V526" s="143"/>
      <c r="W526" s="143"/>
      <c r="X526" s="143"/>
      <c r="Y526" s="143"/>
      <c r="Z526" s="143"/>
      <c r="AA526" s="23"/>
      <c r="AB526" s="36"/>
      <c r="AC526" s="37"/>
      <c r="AD526" s="100"/>
      <c r="AE526" s="37"/>
      <c r="AF526" s="37"/>
      <c r="AG526" s="37"/>
      <c r="AH526" s="37"/>
      <c r="AI526" s="37"/>
      <c r="AJ526" s="37"/>
      <c r="AK526" s="38"/>
      <c r="AL526" s="3"/>
      <c r="AM526" s="4"/>
      <c r="AN526" s="4"/>
      <c r="AO526" s="7"/>
      <c r="AP526" s="8"/>
      <c r="AQ526" s="1"/>
      <c r="AR526" s="1"/>
      <c r="AS526" s="4"/>
      <c r="AT526" s="36"/>
      <c r="AU526" s="39"/>
      <c r="AV526" s="60"/>
      <c r="AW526" s="231"/>
      <c r="AX526" s="255"/>
      <c r="AY526" s="256"/>
    </row>
    <row r="527" spans="1:51" ht="13.5" outlineLevel="1" thickBot="1" x14ac:dyDescent="0.25">
      <c r="A527" s="227"/>
      <c r="B527" s="227"/>
      <c r="C527" s="228"/>
      <c r="D527" s="25"/>
      <c r="E527" s="59"/>
      <c r="F527" s="59"/>
      <c r="G527" s="299"/>
      <c r="H527" s="344"/>
      <c r="I527" s="206"/>
      <c r="J527" s="15"/>
      <c r="K527" s="16"/>
      <c r="L527" s="139"/>
      <c r="M527" s="27"/>
      <c r="N527" s="27"/>
      <c r="O527" s="27"/>
      <c r="P527" s="26"/>
      <c r="Q527" s="26"/>
      <c r="R527" s="26"/>
      <c r="S527" s="26"/>
      <c r="T527" s="26"/>
      <c r="U527" s="27"/>
      <c r="V527" s="143"/>
      <c r="W527" s="143"/>
      <c r="X527" s="143"/>
      <c r="Y527" s="143"/>
      <c r="Z527" s="143"/>
      <c r="AA527" s="23"/>
      <c r="AB527" s="36"/>
      <c r="AC527" s="37"/>
      <c r="AD527" s="100"/>
      <c r="AE527" s="37"/>
      <c r="AF527" s="37"/>
      <c r="AG527" s="37"/>
      <c r="AH527" s="37"/>
      <c r="AI527" s="37"/>
      <c r="AJ527" s="37"/>
      <c r="AK527" s="38"/>
      <c r="AL527" s="3"/>
      <c r="AM527" s="4"/>
      <c r="AN527" s="4"/>
      <c r="AO527" s="7"/>
      <c r="AP527" s="8"/>
      <c r="AQ527" s="3"/>
      <c r="AR527" s="3"/>
      <c r="AS527" s="4"/>
      <c r="AT527" s="36"/>
      <c r="AU527" s="39"/>
      <c r="AV527" s="375"/>
      <c r="AW527" s="231"/>
      <c r="AX527" s="179"/>
      <c r="AY527" s="180"/>
    </row>
    <row r="528" spans="1:51" ht="13.5" outlineLevel="1" thickBot="1" x14ac:dyDescent="0.25">
      <c r="A528" s="227"/>
      <c r="B528" s="227"/>
      <c r="C528" s="228"/>
      <c r="D528" s="25"/>
      <c r="E528" s="59"/>
      <c r="F528" s="59"/>
      <c r="G528" s="299"/>
      <c r="H528" s="344"/>
      <c r="I528" s="206"/>
      <c r="J528" s="15"/>
      <c r="K528" s="16"/>
      <c r="L528" s="139"/>
      <c r="M528" s="27"/>
      <c r="N528" s="27"/>
      <c r="O528" s="27"/>
      <c r="P528" s="26"/>
      <c r="Q528" s="26"/>
      <c r="R528" s="26"/>
      <c r="S528" s="26"/>
      <c r="T528" s="26"/>
      <c r="U528" s="27"/>
      <c r="V528" s="143"/>
      <c r="W528" s="143"/>
      <c r="X528" s="143"/>
      <c r="Y528" s="143"/>
      <c r="Z528" s="143"/>
      <c r="AA528" s="23"/>
      <c r="AB528" s="36"/>
      <c r="AC528" s="37"/>
      <c r="AD528" s="100"/>
      <c r="AE528" s="37"/>
      <c r="AF528" s="37"/>
      <c r="AG528" s="37"/>
      <c r="AH528" s="37"/>
      <c r="AI528" s="37"/>
      <c r="AJ528" s="37"/>
      <c r="AK528" s="38"/>
      <c r="AL528" s="3"/>
      <c r="AM528" s="4"/>
      <c r="AN528" s="4"/>
      <c r="AO528" s="7"/>
      <c r="AP528" s="8"/>
      <c r="AQ528" s="3"/>
      <c r="AR528" s="3"/>
      <c r="AS528" s="4"/>
      <c r="AT528" s="36"/>
      <c r="AU528" s="39"/>
      <c r="AV528" s="376"/>
      <c r="AW528" s="231"/>
      <c r="AX528" s="257"/>
      <c r="AY528" s="258"/>
    </row>
    <row r="529" spans="1:51" ht="13.5" outlineLevel="1" thickBot="1" x14ac:dyDescent="0.25">
      <c r="A529" s="227"/>
      <c r="B529" s="227"/>
      <c r="C529" s="228"/>
      <c r="D529" s="25"/>
      <c r="E529" s="59"/>
      <c r="F529" s="59"/>
      <c r="G529" s="299"/>
      <c r="H529" s="344"/>
      <c r="I529" s="206"/>
      <c r="J529" s="15"/>
      <c r="K529" s="16"/>
      <c r="L529" s="139"/>
      <c r="M529" s="27"/>
      <c r="N529" s="27"/>
      <c r="O529" s="27"/>
      <c r="P529" s="26"/>
      <c r="Q529" s="26"/>
      <c r="R529" s="26"/>
      <c r="S529" s="26"/>
      <c r="T529" s="26"/>
      <c r="U529" s="27"/>
      <c r="V529" s="143"/>
      <c r="W529" s="143"/>
      <c r="X529" s="143"/>
      <c r="Y529" s="143"/>
      <c r="Z529" s="143"/>
      <c r="AA529" s="23"/>
      <c r="AB529" s="36"/>
      <c r="AC529" s="37"/>
      <c r="AD529" s="100"/>
      <c r="AE529" s="37"/>
      <c r="AF529" s="37"/>
      <c r="AG529" s="37"/>
      <c r="AH529" s="37"/>
      <c r="AI529" s="37"/>
      <c r="AJ529" s="37"/>
      <c r="AK529" s="38"/>
      <c r="AL529" s="3"/>
      <c r="AM529" s="4"/>
      <c r="AN529" s="4"/>
      <c r="AO529" s="7"/>
      <c r="AP529" s="8"/>
      <c r="AQ529" s="3"/>
      <c r="AR529" s="3"/>
      <c r="AS529" s="4"/>
      <c r="AT529" s="36"/>
      <c r="AU529" s="39"/>
      <c r="AV529" s="62"/>
      <c r="AW529" s="231"/>
      <c r="AX529" s="259"/>
      <c r="AY529" s="260"/>
    </row>
    <row r="530" spans="1:51" ht="13.5" outlineLevel="1" thickBot="1" x14ac:dyDescent="0.25">
      <c r="A530" s="227"/>
      <c r="B530" s="227"/>
      <c r="C530" s="228"/>
      <c r="D530" s="25"/>
      <c r="E530" s="59"/>
      <c r="F530" s="59"/>
      <c r="G530" s="299"/>
      <c r="H530" s="344"/>
      <c r="I530" s="206"/>
      <c r="J530" s="15"/>
      <c r="K530" s="16"/>
      <c r="L530" s="139"/>
      <c r="M530" s="27"/>
      <c r="N530" s="27"/>
      <c r="O530" s="27"/>
      <c r="P530" s="26"/>
      <c r="Q530" s="26"/>
      <c r="R530" s="26"/>
      <c r="S530" s="26"/>
      <c r="T530" s="26"/>
      <c r="U530" s="27"/>
      <c r="V530" s="143"/>
      <c r="W530" s="143"/>
      <c r="X530" s="143"/>
      <c r="Y530" s="143"/>
      <c r="Z530" s="143"/>
      <c r="AA530" s="23"/>
      <c r="AB530" s="36"/>
      <c r="AC530" s="37"/>
      <c r="AD530" s="100"/>
      <c r="AE530" s="37"/>
      <c r="AF530" s="37"/>
      <c r="AG530" s="37"/>
      <c r="AH530" s="37"/>
      <c r="AI530" s="37"/>
      <c r="AJ530" s="37"/>
      <c r="AK530" s="38"/>
      <c r="AL530" s="3"/>
      <c r="AM530" s="4"/>
      <c r="AN530" s="4"/>
      <c r="AO530" s="7"/>
      <c r="AP530" s="8"/>
      <c r="AQ530" s="3"/>
      <c r="AR530" s="3"/>
      <c r="AS530" s="4"/>
      <c r="AT530" s="36"/>
      <c r="AU530" s="39"/>
      <c r="AV530" s="60"/>
      <c r="AW530" s="231"/>
      <c r="AX530" s="255"/>
      <c r="AY530" s="256"/>
    </row>
    <row r="531" spans="1:51" ht="13.5" outlineLevel="1" thickBot="1" x14ac:dyDescent="0.25">
      <c r="A531" s="227"/>
      <c r="B531" s="227"/>
      <c r="C531" s="228"/>
      <c r="D531" s="25"/>
      <c r="E531" s="59"/>
      <c r="F531" s="59"/>
      <c r="G531" s="299"/>
      <c r="H531" s="344"/>
      <c r="I531" s="206"/>
      <c r="J531" s="15"/>
      <c r="K531" s="16"/>
      <c r="L531" s="139"/>
      <c r="M531" s="27"/>
      <c r="N531" s="27"/>
      <c r="O531" s="27"/>
      <c r="P531" s="26"/>
      <c r="Q531" s="26"/>
      <c r="R531" s="26"/>
      <c r="S531" s="26"/>
      <c r="T531" s="26"/>
      <c r="U531" s="27"/>
      <c r="V531" s="143"/>
      <c r="W531" s="143"/>
      <c r="X531" s="143"/>
      <c r="Y531" s="143"/>
      <c r="Z531" s="143"/>
      <c r="AA531" s="23"/>
      <c r="AB531" s="36"/>
      <c r="AC531" s="37"/>
      <c r="AD531" s="100"/>
      <c r="AE531" s="37"/>
      <c r="AF531" s="37"/>
      <c r="AG531" s="37"/>
      <c r="AH531" s="37"/>
      <c r="AI531" s="37"/>
      <c r="AJ531" s="37"/>
      <c r="AK531" s="38"/>
      <c r="AL531" s="3"/>
      <c r="AM531" s="4"/>
      <c r="AN531" s="4"/>
      <c r="AO531" s="7"/>
      <c r="AP531" s="8"/>
      <c r="AQ531" s="3"/>
      <c r="AR531" s="3"/>
      <c r="AS531" s="4"/>
      <c r="AT531" s="36"/>
      <c r="AU531" s="39"/>
      <c r="AV531" s="375"/>
      <c r="AW531" s="231"/>
      <c r="AX531" s="179"/>
      <c r="AY531" s="180"/>
    </row>
    <row r="532" spans="1:51" ht="13.5" customHeight="1" outlineLevel="1" thickBot="1" x14ac:dyDescent="0.25">
      <c r="A532" s="227"/>
      <c r="B532" s="227"/>
      <c r="C532" s="228"/>
      <c r="D532" s="25"/>
      <c r="E532" s="59"/>
      <c r="F532" s="59"/>
      <c r="G532" s="302"/>
      <c r="H532" s="345"/>
      <c r="I532" s="206"/>
      <c r="J532" s="15"/>
      <c r="K532" s="16"/>
      <c r="L532" s="139"/>
      <c r="M532" s="27"/>
      <c r="N532" s="27"/>
      <c r="O532" s="27"/>
      <c r="P532" s="26"/>
      <c r="Q532" s="26"/>
      <c r="R532" s="26"/>
      <c r="S532" s="26"/>
      <c r="T532" s="26"/>
      <c r="U532" s="27"/>
      <c r="V532" s="143"/>
      <c r="W532" s="143"/>
      <c r="X532" s="143"/>
      <c r="Y532" s="143"/>
      <c r="Z532" s="143"/>
      <c r="AA532" s="23"/>
      <c r="AB532" s="36"/>
      <c r="AC532" s="37"/>
      <c r="AD532" s="100"/>
      <c r="AE532" s="37"/>
      <c r="AF532" s="37"/>
      <c r="AG532" s="37"/>
      <c r="AH532" s="37"/>
      <c r="AI532" s="37"/>
      <c r="AJ532" s="37"/>
      <c r="AK532" s="38"/>
      <c r="AL532" s="154"/>
      <c r="AM532" s="149"/>
      <c r="AN532" s="248"/>
      <c r="AO532" s="246"/>
      <c r="AP532" s="248"/>
      <c r="AQ532" s="149"/>
      <c r="AR532" s="149"/>
      <c r="AS532" s="52"/>
      <c r="AT532" s="36"/>
      <c r="AU532" s="39"/>
      <c r="AV532" s="376"/>
      <c r="AW532" s="231"/>
      <c r="AX532" s="261"/>
      <c r="AY532" s="262"/>
    </row>
    <row r="533" spans="1:51" ht="13.5" outlineLevel="1" thickBot="1" x14ac:dyDescent="0.25">
      <c r="A533" s="227"/>
      <c r="B533" s="227"/>
      <c r="C533" s="228"/>
      <c r="D533" s="25"/>
      <c r="E533" s="58"/>
      <c r="F533" s="58"/>
      <c r="G533" s="298"/>
      <c r="H533" s="430"/>
      <c r="I533" s="206"/>
      <c r="J533" s="18"/>
      <c r="K533" s="19"/>
      <c r="L533" s="139"/>
      <c r="M533" s="27"/>
      <c r="N533" s="27"/>
      <c r="O533" s="27"/>
      <c r="P533" s="26"/>
      <c r="Q533" s="26"/>
      <c r="R533" s="26"/>
      <c r="S533" s="26"/>
      <c r="T533" s="26"/>
      <c r="U533" s="27"/>
      <c r="V533" s="143"/>
      <c r="W533" s="143"/>
      <c r="X533" s="143"/>
      <c r="Y533" s="143"/>
      <c r="Z533" s="143"/>
      <c r="AA533" s="23"/>
      <c r="AB533" s="36"/>
      <c r="AC533" s="37"/>
      <c r="AD533" s="100"/>
      <c r="AE533" s="37"/>
      <c r="AF533" s="37"/>
      <c r="AG533" s="37"/>
      <c r="AH533" s="37"/>
      <c r="AI533" s="37"/>
      <c r="AJ533" s="37"/>
      <c r="AK533" s="38"/>
      <c r="AL533" s="1"/>
      <c r="AM533" s="9"/>
      <c r="AN533" s="9"/>
      <c r="AO533" s="1"/>
      <c r="AP533" s="12"/>
      <c r="AQ533" s="1"/>
      <c r="AR533" s="1"/>
      <c r="AS533" s="4"/>
      <c r="AT533" s="36"/>
      <c r="AU533" s="39"/>
      <c r="AV533" s="61"/>
      <c r="AW533" s="231"/>
      <c r="AX533" s="255"/>
      <c r="AY533" s="263"/>
    </row>
    <row r="534" spans="1:51" ht="13.5" outlineLevel="1" thickBot="1" x14ac:dyDescent="0.25">
      <c r="A534" s="227"/>
      <c r="B534" s="227"/>
      <c r="C534" s="228"/>
      <c r="D534" s="25"/>
      <c r="E534" s="59"/>
      <c r="F534" s="59"/>
      <c r="G534" s="299"/>
      <c r="H534" s="431"/>
      <c r="I534" s="206"/>
      <c r="J534" s="18"/>
      <c r="K534" s="19"/>
      <c r="L534" s="139"/>
      <c r="M534" s="27"/>
      <c r="N534" s="27"/>
      <c r="O534" s="27"/>
      <c r="P534" s="26"/>
      <c r="Q534" s="26"/>
      <c r="R534" s="26"/>
      <c r="S534" s="26"/>
      <c r="T534" s="26"/>
      <c r="U534" s="27"/>
      <c r="V534" s="143"/>
      <c r="W534" s="143"/>
      <c r="X534" s="143"/>
      <c r="Y534" s="143"/>
      <c r="Z534" s="143"/>
      <c r="AA534" s="23"/>
      <c r="AB534" s="36"/>
      <c r="AC534" s="37"/>
      <c r="AD534" s="100"/>
      <c r="AE534" s="37"/>
      <c r="AF534" s="37"/>
      <c r="AG534" s="37"/>
      <c r="AH534" s="37"/>
      <c r="AI534" s="37"/>
      <c r="AJ534" s="37"/>
      <c r="AK534" s="38"/>
      <c r="AL534" s="1"/>
      <c r="AM534" s="9"/>
      <c r="AN534" s="9"/>
      <c r="AO534" s="1"/>
      <c r="AP534" s="11"/>
      <c r="AQ534" s="9"/>
      <c r="AR534" s="9"/>
      <c r="AS534" s="4"/>
      <c r="AT534" s="36"/>
      <c r="AU534" s="39"/>
      <c r="AV534" s="60"/>
      <c r="AW534" s="231"/>
      <c r="AX534" s="108"/>
      <c r="AY534" s="183"/>
    </row>
    <row r="535" spans="1:51" ht="13.5" outlineLevel="1" thickBot="1" x14ac:dyDescent="0.25">
      <c r="A535" s="227"/>
      <c r="B535" s="227"/>
      <c r="C535" s="228"/>
      <c r="D535" s="25"/>
      <c r="E535" s="59"/>
      <c r="F535" s="59"/>
      <c r="G535" s="299"/>
      <c r="H535" s="431"/>
      <c r="I535" s="206"/>
      <c r="J535" s="18"/>
      <c r="K535" s="19"/>
      <c r="L535" s="139"/>
      <c r="M535" s="27"/>
      <c r="N535" s="27"/>
      <c r="O535" s="27"/>
      <c r="P535" s="26"/>
      <c r="Q535" s="26"/>
      <c r="R535" s="26"/>
      <c r="S535" s="26"/>
      <c r="T535" s="26"/>
      <c r="U535" s="27"/>
      <c r="V535" s="143"/>
      <c r="W535" s="143"/>
      <c r="X535" s="143"/>
      <c r="Y535" s="143"/>
      <c r="Z535" s="143"/>
      <c r="AA535" s="23"/>
      <c r="AB535" s="36"/>
      <c r="AC535" s="37"/>
      <c r="AD535" s="100"/>
      <c r="AE535" s="37"/>
      <c r="AF535" s="37"/>
      <c r="AG535" s="37"/>
      <c r="AH535" s="37"/>
      <c r="AI535" s="37"/>
      <c r="AJ535" s="37"/>
      <c r="AK535" s="38"/>
      <c r="AL535" s="1"/>
      <c r="AM535" s="9"/>
      <c r="AN535" s="9"/>
      <c r="AO535" s="1"/>
      <c r="AP535" s="11"/>
      <c r="AQ535" s="1"/>
      <c r="AR535" s="1"/>
      <c r="AS535" s="4"/>
      <c r="AT535" s="36"/>
      <c r="AU535" s="39"/>
      <c r="AV535" s="375"/>
      <c r="AW535" s="231"/>
      <c r="AX535" s="104"/>
      <c r="AY535" s="219"/>
    </row>
    <row r="536" spans="1:51" ht="13.5" outlineLevel="1" thickBot="1" x14ac:dyDescent="0.25">
      <c r="A536" s="227"/>
      <c r="B536" s="227"/>
      <c r="C536" s="228"/>
      <c r="D536" s="25"/>
      <c r="E536" s="59"/>
      <c r="F536" s="59"/>
      <c r="G536" s="300"/>
      <c r="H536" s="432"/>
      <c r="I536" s="206"/>
      <c r="J536" s="18"/>
      <c r="K536" s="19"/>
      <c r="L536" s="139"/>
      <c r="M536" s="27"/>
      <c r="N536" s="27"/>
      <c r="O536" s="27"/>
      <c r="P536" s="26"/>
      <c r="Q536" s="26"/>
      <c r="R536" s="26"/>
      <c r="S536" s="26"/>
      <c r="T536" s="26"/>
      <c r="U536" s="27"/>
      <c r="V536" s="143"/>
      <c r="W536" s="143"/>
      <c r="X536" s="143"/>
      <c r="Y536" s="143"/>
      <c r="Z536" s="143"/>
      <c r="AA536" s="23"/>
      <c r="AB536" s="36"/>
      <c r="AC536" s="37"/>
      <c r="AD536" s="100"/>
      <c r="AE536" s="37"/>
      <c r="AF536" s="37"/>
      <c r="AG536" s="37"/>
      <c r="AH536" s="37"/>
      <c r="AI536" s="37"/>
      <c r="AJ536" s="37"/>
      <c r="AK536" s="38"/>
      <c r="AL536" s="20"/>
      <c r="AM536" s="9"/>
      <c r="AN536" s="9"/>
      <c r="AO536" s="20"/>
      <c r="AP536" s="9"/>
      <c r="AQ536" s="20"/>
      <c r="AR536" s="20"/>
      <c r="AS536" s="9"/>
      <c r="AT536" s="71"/>
      <c r="AU536" s="72"/>
      <c r="AV536" s="467"/>
      <c r="AW536" s="232"/>
      <c r="AX536" s="105"/>
      <c r="AY536" s="221"/>
    </row>
    <row r="537" spans="1:51" ht="14.25" customHeight="1" outlineLevel="1" thickTop="1" thickBot="1" x14ac:dyDescent="0.25">
      <c r="A537" s="419"/>
      <c r="B537" s="420"/>
      <c r="C537" s="303"/>
      <c r="D537" s="304"/>
      <c r="E537" s="304"/>
      <c r="F537" s="304"/>
      <c r="G537" s="305"/>
      <c r="H537" s="211"/>
      <c r="I537" s="102"/>
      <c r="J537" s="102"/>
      <c r="K537" s="292"/>
      <c r="L537" s="293"/>
      <c r="M537" s="293"/>
      <c r="N537" s="293"/>
      <c r="O537" s="294"/>
      <c r="P537" s="185"/>
      <c r="Q537" s="186"/>
      <c r="R537" s="186"/>
      <c r="S537" s="187"/>
      <c r="T537" s="187"/>
      <c r="U537" s="186"/>
      <c r="V537" s="363"/>
      <c r="W537" s="364"/>
      <c r="X537" s="315"/>
      <c r="Y537" s="316"/>
      <c r="Z537" s="315"/>
      <c r="AA537" s="317"/>
      <c r="AB537" s="318"/>
      <c r="AC537" s="316"/>
      <c r="AD537" s="377"/>
      <c r="AE537" s="316"/>
      <c r="AF537" s="377"/>
      <c r="AG537" s="316"/>
      <c r="AH537" s="323"/>
      <c r="AI537" s="316"/>
      <c r="AJ537" s="323"/>
      <c r="AK537" s="317"/>
      <c r="AL537" s="188"/>
      <c r="AM537" s="189"/>
      <c r="AN537" s="371"/>
      <c r="AO537" s="316"/>
      <c r="AP537" s="316"/>
      <c r="AQ537" s="190"/>
      <c r="AR537" s="190"/>
      <c r="AS537" s="107"/>
      <c r="AT537" s="191"/>
      <c r="AU537" s="192"/>
      <c r="AV537" s="193"/>
      <c r="AW537" s="193"/>
      <c r="AX537" s="194"/>
      <c r="AY537" s="195"/>
    </row>
    <row r="538" spans="1:51" ht="12.75" customHeight="1" outlineLevel="1" thickBot="1" x14ac:dyDescent="0.25">
      <c r="A538" s="418"/>
      <c r="B538" s="286"/>
      <c r="C538" s="306"/>
      <c r="D538" s="304"/>
      <c r="E538" s="304"/>
      <c r="F538" s="304"/>
      <c r="G538" s="305"/>
      <c r="H538" s="211"/>
      <c r="I538" s="212"/>
      <c r="J538" s="22"/>
      <c r="K538" s="295"/>
      <c r="L538" s="296"/>
      <c r="M538" s="296"/>
      <c r="N538" s="296"/>
      <c r="O538" s="297"/>
      <c r="P538" s="390"/>
      <c r="Q538" s="361"/>
      <c r="R538" s="361"/>
      <c r="S538" s="361"/>
      <c r="T538" s="361"/>
      <c r="U538" s="396"/>
      <c r="V538" s="357"/>
      <c r="W538" s="369"/>
      <c r="X538" s="357"/>
      <c r="Y538" s="320"/>
      <c r="Z538" s="357"/>
      <c r="AA538" s="320"/>
      <c r="AB538" s="319"/>
      <c r="AC538" s="379"/>
      <c r="AD538" s="319"/>
      <c r="AE538" s="320"/>
      <c r="AF538" s="319"/>
      <c r="AG538" s="320"/>
      <c r="AH538" s="319"/>
      <c r="AI538" s="320"/>
      <c r="AJ538" s="319"/>
      <c r="AK538" s="320"/>
      <c r="AL538" s="384"/>
      <c r="AM538" s="384"/>
      <c r="AN538" s="145"/>
      <c r="AO538" s="213"/>
      <c r="AP538" s="145"/>
      <c r="AQ538" s="453"/>
      <c r="AR538" s="384"/>
      <c r="AS538" s="452"/>
      <c r="AT538" s="384"/>
      <c r="AU538" s="286"/>
      <c r="AV538" s="382"/>
      <c r="AW538" s="286"/>
      <c r="AX538" s="286"/>
      <c r="AY538" s="287"/>
    </row>
    <row r="539" spans="1:51" ht="12.75" customHeight="1" outlineLevel="1" thickBot="1" x14ac:dyDescent="0.25">
      <c r="A539" s="418"/>
      <c r="B539" s="286"/>
      <c r="C539" s="359"/>
      <c r="D539" s="360"/>
      <c r="E539" s="360"/>
      <c r="F539" s="327"/>
      <c r="G539" s="328"/>
      <c r="H539" s="211"/>
      <c r="I539" s="214"/>
      <c r="J539" s="22"/>
      <c r="K539" s="357"/>
      <c r="L539" s="385"/>
      <c r="M539" s="385"/>
      <c r="N539" s="385"/>
      <c r="O539" s="369"/>
      <c r="P539" s="391"/>
      <c r="Q539" s="362"/>
      <c r="R539" s="362"/>
      <c r="S539" s="362"/>
      <c r="T539" s="362"/>
      <c r="U539" s="397"/>
      <c r="V539" s="358"/>
      <c r="W539" s="370"/>
      <c r="X539" s="358"/>
      <c r="Y539" s="322"/>
      <c r="Z539" s="358"/>
      <c r="AA539" s="322"/>
      <c r="AB539" s="380"/>
      <c r="AC539" s="381"/>
      <c r="AD539" s="321"/>
      <c r="AE539" s="322"/>
      <c r="AF539" s="321"/>
      <c r="AG539" s="322"/>
      <c r="AH539" s="321"/>
      <c r="AI539" s="322"/>
      <c r="AJ539" s="321"/>
      <c r="AK539" s="322"/>
      <c r="AL539" s="384"/>
      <c r="AM539" s="384"/>
      <c r="AN539" s="145"/>
      <c r="AO539" s="213"/>
      <c r="AP539" s="145"/>
      <c r="AQ539" s="453"/>
      <c r="AR539" s="384"/>
      <c r="AS539" s="452"/>
      <c r="AT539" s="384"/>
      <c r="AU539" s="286"/>
      <c r="AV539" s="382"/>
      <c r="AW539" s="286"/>
      <c r="AX539" s="286"/>
      <c r="AY539" s="287"/>
    </row>
    <row r="540" spans="1:51" ht="13.5" customHeight="1" outlineLevel="1" thickBot="1" x14ac:dyDescent="0.25">
      <c r="A540" s="427"/>
      <c r="B540" s="428"/>
      <c r="C540" s="404"/>
      <c r="D540" s="405"/>
      <c r="E540" s="405"/>
      <c r="F540" s="405"/>
      <c r="G540" s="389"/>
      <c r="H540" s="215"/>
      <c r="I540" s="216"/>
      <c r="J540" s="24"/>
      <c r="K540" s="386"/>
      <c r="L540" s="387"/>
      <c r="M540" s="387"/>
      <c r="N540" s="387"/>
      <c r="O540" s="388"/>
      <c r="P540" s="33"/>
      <c r="Q540" s="99"/>
      <c r="R540" s="99"/>
      <c r="S540" s="99"/>
      <c r="T540" s="99"/>
      <c r="U540" s="28"/>
      <c r="V540" s="334"/>
      <c r="W540" s="389"/>
      <c r="X540" s="334"/>
      <c r="Y540" s="335"/>
      <c r="Z540" s="334"/>
      <c r="AA540" s="335"/>
      <c r="AB540" s="338"/>
      <c r="AC540" s="339"/>
      <c r="AD540" s="338"/>
      <c r="AE540" s="339"/>
      <c r="AF540" s="338"/>
      <c r="AG540" s="339"/>
      <c r="AH540" s="338"/>
      <c r="AI540" s="339"/>
      <c r="AJ540" s="338"/>
      <c r="AK540" s="339"/>
      <c r="AL540" s="6"/>
      <c r="AM540" s="6"/>
      <c r="AN540" s="5"/>
      <c r="AO540" s="217"/>
      <c r="AP540" s="5"/>
      <c r="AQ540" s="6"/>
      <c r="AR540" s="6"/>
      <c r="AS540" s="141"/>
      <c r="AT540" s="6"/>
      <c r="AU540" s="99"/>
      <c r="AV540" s="63"/>
      <c r="AW540" s="99"/>
      <c r="AX540" s="99"/>
      <c r="AY540" s="288"/>
    </row>
    <row r="541" spans="1:51" ht="13.5" thickTop="1" x14ac:dyDescent="0.2"/>
  </sheetData>
  <sheetProtection selectLockedCells="1"/>
  <mergeCells count="1582">
    <mergeCell ref="Z132:AA132"/>
    <mergeCell ref="Z178:AA179"/>
    <mergeCell ref="AB178:AC179"/>
    <mergeCell ref="AD178:AE179"/>
    <mergeCell ref="V177:W177"/>
    <mergeCell ref="AW137:AW138"/>
    <mergeCell ref="AT133:AT134"/>
    <mergeCell ref="AU133:AU134"/>
    <mergeCell ref="AV133:AV134"/>
    <mergeCell ref="AW133:AW134"/>
    <mergeCell ref="AD228:AE228"/>
    <mergeCell ref="AU268:AU269"/>
    <mergeCell ref="AX244:AY244"/>
    <mergeCell ref="AX241:AY241"/>
    <mergeCell ref="AV265:AV266"/>
    <mergeCell ref="AB227:AK227"/>
    <mergeCell ref="R178:R179"/>
    <mergeCell ref="Z182:Z184"/>
    <mergeCell ref="AB182:AK182"/>
    <mergeCell ref="AB183:AC183"/>
    <mergeCell ref="V137:V139"/>
    <mergeCell ref="S137:S139"/>
    <mergeCell ref="S178:S179"/>
    <mergeCell ref="X137:X139"/>
    <mergeCell ref="R223:R224"/>
    <mergeCell ref="AD225:AE225"/>
    <mergeCell ref="AX243:AY243"/>
    <mergeCell ref="AF177:AG177"/>
    <mergeCell ref="AH177:AI177"/>
    <mergeCell ref="AB177:AC177"/>
    <mergeCell ref="AX252:AY252"/>
    <mergeCell ref="AX254:AY255"/>
    <mergeCell ref="AX45:AX46"/>
    <mergeCell ref="AY88:AY90"/>
    <mergeCell ref="AY493:AY495"/>
    <mergeCell ref="AX280:AY280"/>
    <mergeCell ref="AX378:AY378"/>
    <mergeCell ref="AX415:AY415"/>
    <mergeCell ref="AX417:AY417"/>
    <mergeCell ref="AV167:AV168"/>
    <mergeCell ref="AV171:AV172"/>
    <mergeCell ref="AV175:AV176"/>
    <mergeCell ref="Z180:AA180"/>
    <mergeCell ref="AB180:AC180"/>
    <mergeCell ref="AD180:AE180"/>
    <mergeCell ref="AF180:AG180"/>
    <mergeCell ref="AH183:AI183"/>
    <mergeCell ref="AJ183:AK183"/>
    <mergeCell ref="Y137:Y139"/>
    <mergeCell ref="AV137:AV138"/>
    <mergeCell ref="AX70:AY70"/>
    <mergeCell ref="AD88:AE89"/>
    <mergeCell ref="AX223:AX224"/>
    <mergeCell ref="AV208:AV209"/>
    <mergeCell ref="AV163:AV164"/>
    <mergeCell ref="AO137:AP137"/>
    <mergeCell ref="AM133:AM134"/>
    <mergeCell ref="AB47:AC47"/>
    <mergeCell ref="AS133:AS134"/>
    <mergeCell ref="X88:Y89"/>
    <mergeCell ref="AF93:AG93"/>
    <mergeCell ref="AU227:AU228"/>
    <mergeCell ref="AS268:AS269"/>
    <mergeCell ref="AV302:AV303"/>
    <mergeCell ref="H121:H127"/>
    <mergeCell ref="A182:A184"/>
    <mergeCell ref="A227:A229"/>
    <mergeCell ref="AW88:AW89"/>
    <mergeCell ref="C135:G135"/>
    <mergeCell ref="C90:G90"/>
    <mergeCell ref="C132:G132"/>
    <mergeCell ref="A135:B135"/>
    <mergeCell ref="A180:B180"/>
    <mergeCell ref="I227:I229"/>
    <mergeCell ref="J227:J229"/>
    <mergeCell ref="K227:K229"/>
    <mergeCell ref="N227:N229"/>
    <mergeCell ref="X182:X184"/>
    <mergeCell ref="X223:Y224"/>
    <mergeCell ref="AD223:AE224"/>
    <mergeCell ref="AF223:AG224"/>
    <mergeCell ref="AB222:AC222"/>
    <mergeCell ref="AD222:AE222"/>
    <mergeCell ref="AA92:AA94"/>
    <mergeCell ref="F179:G179"/>
    <mergeCell ref="AB139:AG139"/>
    <mergeCell ref="X180:Y180"/>
    <mergeCell ref="V178:W179"/>
    <mergeCell ref="AJ180:AK180"/>
    <mergeCell ref="R182:R184"/>
    <mergeCell ref="AB88:AC89"/>
    <mergeCell ref="AA137:AA139"/>
    <mergeCell ref="AV212:AV213"/>
    <mergeCell ref="AT137:AT138"/>
    <mergeCell ref="AU137:AU138"/>
    <mergeCell ref="AV216:AV217"/>
    <mergeCell ref="AH5:AI5"/>
    <mergeCell ref="C134:E134"/>
    <mergeCell ref="F134:G134"/>
    <mergeCell ref="AX154:AY154"/>
    <mergeCell ref="AX199:AY199"/>
    <mergeCell ref="AF88:AG89"/>
    <mergeCell ref="Q133:Q134"/>
    <mergeCell ref="O92:O94"/>
    <mergeCell ref="O49:O51"/>
    <mergeCell ref="V92:V94"/>
    <mergeCell ref="X92:X94"/>
    <mergeCell ref="AQ45:AQ46"/>
    <mergeCell ref="AF132:AG132"/>
    <mergeCell ref="AH132:AI132"/>
    <mergeCell ref="AJ132:AK132"/>
    <mergeCell ref="AR133:AR134"/>
    <mergeCell ref="AQ133:AQ134"/>
    <mergeCell ref="AV73:AV74"/>
    <mergeCell ref="AV77:AV78"/>
    <mergeCell ref="AV81:AV82"/>
    <mergeCell ref="AV85:AV86"/>
    <mergeCell ref="AN132:AP132"/>
    <mergeCell ref="X87:Y87"/>
    <mergeCell ref="AS45:AS46"/>
    <mergeCell ref="AL45:AL46"/>
    <mergeCell ref="AV118:AV119"/>
    <mergeCell ref="AV122:AV123"/>
    <mergeCell ref="AH135:AI135"/>
    <mergeCell ref="AJ135:AK135"/>
    <mergeCell ref="H100:H106"/>
    <mergeCell ref="H107:H113"/>
    <mergeCell ref="H114:H120"/>
    <mergeCell ref="AB4:AK4"/>
    <mergeCell ref="AJ5:AK5"/>
    <mergeCell ref="AB6:AG6"/>
    <mergeCell ref="AB44:AC44"/>
    <mergeCell ref="AF47:AG47"/>
    <mergeCell ref="V47:W47"/>
    <mergeCell ref="X47:Y47"/>
    <mergeCell ref="AD50:AE50"/>
    <mergeCell ref="AF50:AG50"/>
    <mergeCell ref="AH50:AI50"/>
    <mergeCell ref="AJ50:AK50"/>
    <mergeCell ref="AB45:AC46"/>
    <mergeCell ref="Z4:Z6"/>
    <mergeCell ref="V44:W44"/>
    <mergeCell ref="V45:W46"/>
    <mergeCell ref="X44:Y44"/>
    <mergeCell ref="X45:Y46"/>
    <mergeCell ref="Z44:AA44"/>
    <mergeCell ref="AB49:AK49"/>
    <mergeCell ref="AB50:AC50"/>
    <mergeCell ref="AA4:AA6"/>
    <mergeCell ref="AD44:AE44"/>
    <mergeCell ref="AF44:AG44"/>
    <mergeCell ref="AD5:AE5"/>
    <mergeCell ref="AF5:AG5"/>
    <mergeCell ref="X4:X6"/>
    <mergeCell ref="AH47:AI47"/>
    <mergeCell ref="V49:V51"/>
    <mergeCell ref="AB5:AC5"/>
    <mergeCell ref="AH6:AK6"/>
    <mergeCell ref="Z45:AA46"/>
    <mergeCell ref="Z47:AA47"/>
    <mergeCell ref="AT4:AT5"/>
    <mergeCell ref="AU4:AU5"/>
    <mergeCell ref="AL6:AS6"/>
    <mergeCell ref="AO4:AP4"/>
    <mergeCell ref="T45:T46"/>
    <mergeCell ref="V180:W180"/>
    <mergeCell ref="AD138:AE138"/>
    <mergeCell ref="AF138:AG138"/>
    <mergeCell ref="AH138:AI138"/>
    <mergeCell ref="AJ138:AK138"/>
    <mergeCell ref="A1:AY1"/>
    <mergeCell ref="A2:AY2"/>
    <mergeCell ref="Y4:Y6"/>
    <mergeCell ref="W49:W51"/>
    <mergeCell ref="Y49:Y51"/>
    <mergeCell ref="AV4:AV5"/>
    <mergeCell ref="AW4:AW5"/>
    <mergeCell ref="T4:T6"/>
    <mergeCell ref="V4:V6"/>
    <mergeCell ref="S4:S6"/>
    <mergeCell ref="O4:O6"/>
    <mergeCell ref="W4:W6"/>
    <mergeCell ref="A4:A6"/>
    <mergeCell ref="A49:A51"/>
    <mergeCell ref="A3:AY3"/>
    <mergeCell ref="AA49:AA51"/>
    <mergeCell ref="AH44:AI44"/>
    <mergeCell ref="AJ44:AK44"/>
    <mergeCell ref="H4:H6"/>
    <mergeCell ref="K4:K6"/>
    <mergeCell ref="AV126:AV127"/>
    <mergeCell ref="AV130:AV131"/>
    <mergeCell ref="AN44:AP44"/>
    <mergeCell ref="AF45:AG46"/>
    <mergeCell ref="AH45:AI46"/>
    <mergeCell ref="AJ45:AK46"/>
    <mergeCell ref="AH94:AK94"/>
    <mergeCell ref="AL88:AL89"/>
    <mergeCell ref="AM88:AM89"/>
    <mergeCell ref="AD45:AE46"/>
    <mergeCell ref="AR45:AR46"/>
    <mergeCell ref="AV38:AV39"/>
    <mergeCell ref="AV42:AV43"/>
    <mergeCell ref="AV34:AV35"/>
    <mergeCell ref="AV30:AV31"/>
    <mergeCell ref="AM45:AM46"/>
    <mergeCell ref="AT45:AT46"/>
    <mergeCell ref="AU45:AU46"/>
    <mergeCell ref="AV45:AV46"/>
    <mergeCell ref="AD87:AE87"/>
    <mergeCell ref="AF87:AG87"/>
    <mergeCell ref="AS88:AS89"/>
    <mergeCell ref="AT88:AT89"/>
    <mergeCell ref="AU88:AU89"/>
    <mergeCell ref="AV88:AV89"/>
    <mergeCell ref="AB94:AG94"/>
    <mergeCell ref="AJ88:AK89"/>
    <mergeCell ref="AH90:AI90"/>
    <mergeCell ref="AJ90:AK90"/>
    <mergeCell ref="AD47:AE47"/>
    <mergeCell ref="AU92:AU93"/>
    <mergeCell ref="AT92:AT93"/>
    <mergeCell ref="AV92:AV93"/>
    <mergeCell ref="AL49:AN49"/>
    <mergeCell ref="H95:H99"/>
    <mergeCell ref="AT49:AT50"/>
    <mergeCell ref="AU49:AU50"/>
    <mergeCell ref="AV49:AV50"/>
    <mergeCell ref="AW49:AW50"/>
    <mergeCell ref="AL94:AS94"/>
    <mergeCell ref="AO92:AP92"/>
    <mergeCell ref="AW92:AW93"/>
    <mergeCell ref="AW45:AW46"/>
    <mergeCell ref="AH87:AI87"/>
    <mergeCell ref="AJ87:AK87"/>
    <mergeCell ref="AH88:AI89"/>
    <mergeCell ref="AQ88:AQ89"/>
    <mergeCell ref="AN87:AP87"/>
    <mergeCell ref="AL51:AS51"/>
    <mergeCell ref="AR88:AR89"/>
    <mergeCell ref="AJ47:AK47"/>
    <mergeCell ref="A91:AY91"/>
    <mergeCell ref="C89:E89"/>
    <mergeCell ref="F89:G89"/>
    <mergeCell ref="AB51:AG51"/>
    <mergeCell ref="AH51:AK51"/>
    <mergeCell ref="T49:T51"/>
    <mergeCell ref="C46:E46"/>
    <mergeCell ref="F46:G46"/>
    <mergeCell ref="X90:Y90"/>
    <mergeCell ref="Z90:AA90"/>
    <mergeCell ref="AB90:AC90"/>
    <mergeCell ref="AD90:AE90"/>
    <mergeCell ref="AF90:AG90"/>
    <mergeCell ref="Q92:Q94"/>
    <mergeCell ref="R92:R94"/>
    <mergeCell ref="U88:U89"/>
    <mergeCell ref="P133:P134"/>
    <mergeCell ref="O137:O139"/>
    <mergeCell ref="T88:T89"/>
    <mergeCell ref="AH93:AI93"/>
    <mergeCell ref="AJ93:AK93"/>
    <mergeCell ref="AB135:AC135"/>
    <mergeCell ref="X135:Y135"/>
    <mergeCell ref="V182:V184"/>
    <mergeCell ref="AF222:AG222"/>
    <mergeCell ref="AN177:AP177"/>
    <mergeCell ref="AH225:AI225"/>
    <mergeCell ref="O182:O184"/>
    <mergeCell ref="H59:H65"/>
    <mergeCell ref="X49:X51"/>
    <mergeCell ref="P92:P94"/>
    <mergeCell ref="I137:I139"/>
    <mergeCell ref="J137:J139"/>
    <mergeCell ref="K137:K139"/>
    <mergeCell ref="N137:N139"/>
    <mergeCell ref="AB133:AC134"/>
    <mergeCell ref="AD133:AE134"/>
    <mergeCell ref="AF133:AG134"/>
    <mergeCell ref="AH133:AI134"/>
    <mergeCell ref="AJ133:AK134"/>
    <mergeCell ref="Z88:AA89"/>
    <mergeCell ref="X132:Y132"/>
    <mergeCell ref="AL133:AL134"/>
    <mergeCell ref="AB87:AC87"/>
    <mergeCell ref="Z49:Z51"/>
    <mergeCell ref="AO49:AP49"/>
    <mergeCell ref="Q223:Q224"/>
    <mergeCell ref="P223:P224"/>
    <mergeCell ref="C272:C274"/>
    <mergeCell ref="D272:D274"/>
    <mergeCell ref="L272:L274"/>
    <mergeCell ref="H190:H196"/>
    <mergeCell ref="H197:H203"/>
    <mergeCell ref="H204:H210"/>
    <mergeCell ref="H211:H217"/>
    <mergeCell ref="AL92:AN92"/>
    <mergeCell ref="AL137:AN137"/>
    <mergeCell ref="A222:B222"/>
    <mergeCell ref="AD183:AE183"/>
    <mergeCell ref="AF183:AG183"/>
    <mergeCell ref="AB184:AG184"/>
    <mergeCell ref="AF225:AG225"/>
    <mergeCell ref="AW178:AW179"/>
    <mergeCell ref="AD177:AE177"/>
    <mergeCell ref="U178:U179"/>
    <mergeCell ref="AQ178:AQ179"/>
    <mergeCell ref="Z225:AA225"/>
    <mergeCell ref="P178:P179"/>
    <mergeCell ref="AH180:AI180"/>
    <mergeCell ref="AS178:AS179"/>
    <mergeCell ref="AT178:AT179"/>
    <mergeCell ref="AU178:AU179"/>
    <mergeCell ref="AV178:AV179"/>
    <mergeCell ref="AL184:AS184"/>
    <mergeCell ref="AM178:AM179"/>
    <mergeCell ref="AR178:AR179"/>
    <mergeCell ref="AL178:AL179"/>
    <mergeCell ref="AV182:AV183"/>
    <mergeCell ref="AW182:AW183"/>
    <mergeCell ref="AV527:AV528"/>
    <mergeCell ref="AV531:AV532"/>
    <mergeCell ref="AV535:AV536"/>
    <mergeCell ref="AX514:AY514"/>
    <mergeCell ref="AV298:AV299"/>
    <mergeCell ref="AD312:AE312"/>
    <mergeCell ref="Z227:Z229"/>
    <mergeCell ref="R227:R229"/>
    <mergeCell ref="U223:U224"/>
    <mergeCell ref="AB225:AC225"/>
    <mergeCell ref="X222:Y222"/>
    <mergeCell ref="W182:W184"/>
    <mergeCell ref="Y182:Y184"/>
    <mergeCell ref="N182:N184"/>
    <mergeCell ref="Q182:Q184"/>
    <mergeCell ref="P182:P184"/>
    <mergeCell ref="C224:E224"/>
    <mergeCell ref="F224:G224"/>
    <mergeCell ref="AS223:AS224"/>
    <mergeCell ref="AT223:AT224"/>
    <mergeCell ref="AU223:AU224"/>
    <mergeCell ref="AO182:AP182"/>
    <mergeCell ref="AR223:AR224"/>
    <mergeCell ref="AA182:AA184"/>
    <mergeCell ref="AU182:AU183"/>
    <mergeCell ref="AH184:AK184"/>
    <mergeCell ref="U182:U184"/>
    <mergeCell ref="AT182:AT183"/>
    <mergeCell ref="G197:G203"/>
    <mergeCell ref="G204:G210"/>
    <mergeCell ref="G211:G217"/>
    <mergeCell ref="T182:T184"/>
    <mergeCell ref="AN447:AP447"/>
    <mergeCell ref="AV523:AV524"/>
    <mergeCell ref="AX407:AY409"/>
    <mergeCell ref="AX452:AY454"/>
    <mergeCell ref="AV343:AV344"/>
    <mergeCell ref="AV347:AV348"/>
    <mergeCell ref="AV351:AV352"/>
    <mergeCell ref="AV355:AV356"/>
    <mergeCell ref="AV388:AV389"/>
    <mergeCell ref="AW448:AW449"/>
    <mergeCell ref="AN312:AP312"/>
    <mergeCell ref="AQ313:AQ314"/>
    <mergeCell ref="AT317:AT318"/>
    <mergeCell ref="AW362:AW363"/>
    <mergeCell ref="AU407:AU408"/>
    <mergeCell ref="AV407:AV408"/>
    <mergeCell ref="AW407:AW408"/>
    <mergeCell ref="AW452:AW453"/>
    <mergeCell ref="AL454:AS454"/>
    <mergeCell ref="AT313:AT314"/>
    <mergeCell ref="AU313:AU314"/>
    <mergeCell ref="AV313:AV314"/>
    <mergeCell ref="AL313:AL314"/>
    <mergeCell ref="AU497:AU498"/>
    <mergeCell ref="AS493:AS494"/>
    <mergeCell ref="AL493:AL494"/>
    <mergeCell ref="AO497:AP497"/>
    <mergeCell ref="AT497:AT498"/>
    <mergeCell ref="AT407:AT408"/>
    <mergeCell ref="AX416:AY416"/>
    <mergeCell ref="AV441:AV442"/>
    <mergeCell ref="AV445:AV446"/>
    <mergeCell ref="I4:I6"/>
    <mergeCell ref="H15:H21"/>
    <mergeCell ref="AM403:AM404"/>
    <mergeCell ref="AR403:AR404"/>
    <mergeCell ref="M182:M184"/>
    <mergeCell ref="S182:S184"/>
    <mergeCell ref="P4:P6"/>
    <mergeCell ref="Q4:Q6"/>
    <mergeCell ref="R4:R6"/>
    <mergeCell ref="AX14:AY14"/>
    <mergeCell ref="AX15:AY15"/>
    <mergeCell ref="AD448:AE449"/>
    <mergeCell ref="AX468:AY468"/>
    <mergeCell ref="U452:U454"/>
    <mergeCell ref="AA452:AA454"/>
    <mergeCell ref="X452:X454"/>
    <mergeCell ref="W452:W454"/>
    <mergeCell ref="AB315:AC315"/>
    <mergeCell ref="AX289:AY289"/>
    <mergeCell ref="AX334:AY334"/>
    <mergeCell ref="AX379:AY379"/>
    <mergeCell ref="AN402:AP402"/>
    <mergeCell ref="AJ447:AK447"/>
    <mergeCell ref="H218:H221"/>
    <mergeCell ref="AL274:AS274"/>
    <mergeCell ref="AU272:AU273"/>
    <mergeCell ref="AV272:AV273"/>
    <mergeCell ref="AW272:AW273"/>
    <mergeCell ref="AO272:AP272"/>
    <mergeCell ref="AT272:AT273"/>
    <mergeCell ref="AH229:AK229"/>
    <mergeCell ref="AH270:AI270"/>
    <mergeCell ref="C4:C6"/>
    <mergeCell ref="J4:J6"/>
    <mergeCell ref="A44:B44"/>
    <mergeCell ref="B49:B51"/>
    <mergeCell ref="C47:G47"/>
    <mergeCell ref="C49:C51"/>
    <mergeCell ref="D49:D51"/>
    <mergeCell ref="AW493:AW494"/>
    <mergeCell ref="A361:AY361"/>
    <mergeCell ref="Z402:AA402"/>
    <mergeCell ref="AB402:AC402"/>
    <mergeCell ref="AD402:AE402"/>
    <mergeCell ref="AF402:AG402"/>
    <mergeCell ref="AH402:AI402"/>
    <mergeCell ref="AJ402:AK402"/>
    <mergeCell ref="Z362:Z364"/>
    <mergeCell ref="AB362:AK362"/>
    <mergeCell ref="N407:N409"/>
    <mergeCell ref="A406:AY406"/>
    <mergeCell ref="AT403:AT404"/>
    <mergeCell ref="AO407:AP407"/>
    <mergeCell ref="AB448:AC449"/>
    <mergeCell ref="AD363:AE363"/>
    <mergeCell ref="AF363:AG363"/>
    <mergeCell ref="AV433:AV434"/>
    <mergeCell ref="AV437:AV438"/>
    <mergeCell ref="AV392:AV393"/>
    <mergeCell ref="Q137:Q139"/>
    <mergeCell ref="AL403:AL404"/>
    <mergeCell ref="Z492:AA492"/>
    <mergeCell ref="AB492:AC492"/>
    <mergeCell ref="AX463:AY463"/>
    <mergeCell ref="D4:D6"/>
    <mergeCell ref="L4:L6"/>
    <mergeCell ref="P49:P51"/>
    <mergeCell ref="P45:P46"/>
    <mergeCell ref="Q45:Q46"/>
    <mergeCell ref="R45:R46"/>
    <mergeCell ref="C133:G133"/>
    <mergeCell ref="Q49:Q51"/>
    <mergeCell ref="R49:R51"/>
    <mergeCell ref="H36:H42"/>
    <mergeCell ref="H66:H72"/>
    <mergeCell ref="H73:H79"/>
    <mergeCell ref="AA362:AA364"/>
    <mergeCell ref="AO362:AP362"/>
    <mergeCell ref="AO227:AP227"/>
    <mergeCell ref="AF267:AG267"/>
    <mergeCell ref="AB273:AC273"/>
    <mergeCell ref="AD273:AE273"/>
    <mergeCell ref="H52:H58"/>
    <mergeCell ref="K49:K51"/>
    <mergeCell ref="H7:H14"/>
    <mergeCell ref="H49:H51"/>
    <mergeCell ref="C44:G44"/>
    <mergeCell ref="V135:W135"/>
    <mergeCell ref="U45:U46"/>
    <mergeCell ref="S45:S46"/>
    <mergeCell ref="G4:G6"/>
    <mergeCell ref="M4:M6"/>
    <mergeCell ref="N4:N6"/>
    <mergeCell ref="U4:U6"/>
    <mergeCell ref="U137:U139"/>
    <mergeCell ref="U49:U51"/>
    <mergeCell ref="Y497:Y499"/>
    <mergeCell ref="AS538:AS539"/>
    <mergeCell ref="AT538:AT539"/>
    <mergeCell ref="V537:W537"/>
    <mergeCell ref="X537:Y537"/>
    <mergeCell ref="AB537:AC537"/>
    <mergeCell ref="AD537:AE537"/>
    <mergeCell ref="AF537:AG537"/>
    <mergeCell ref="AH537:AI537"/>
    <mergeCell ref="AL499:AS499"/>
    <mergeCell ref="AL538:AL539"/>
    <mergeCell ref="Z497:Z499"/>
    <mergeCell ref="AB497:AK497"/>
    <mergeCell ref="AB538:AC539"/>
    <mergeCell ref="AD538:AE539"/>
    <mergeCell ref="AQ538:AQ539"/>
    <mergeCell ref="AL497:AN497"/>
    <mergeCell ref="AN537:AP537"/>
    <mergeCell ref="AJ538:AK539"/>
    <mergeCell ref="C88:G88"/>
    <mergeCell ref="L49:L51"/>
    <mergeCell ref="A87:B87"/>
    <mergeCell ref="A88:B88"/>
    <mergeCell ref="A92:A94"/>
    <mergeCell ref="L92:L94"/>
    <mergeCell ref="M92:M94"/>
    <mergeCell ref="S92:S94"/>
    <mergeCell ref="T92:T94"/>
    <mergeCell ref="G7:G14"/>
    <mergeCell ref="G15:G21"/>
    <mergeCell ref="G22:G28"/>
    <mergeCell ref="G29:G35"/>
    <mergeCell ref="G36:G42"/>
    <mergeCell ref="G52:G58"/>
    <mergeCell ref="G59:G65"/>
    <mergeCell ref="G66:G72"/>
    <mergeCell ref="G73:G79"/>
    <mergeCell ref="G80:G86"/>
    <mergeCell ref="S49:S51"/>
    <mergeCell ref="R88:R89"/>
    <mergeCell ref="N49:N51"/>
    <mergeCell ref="K46:O47"/>
    <mergeCell ref="M49:M51"/>
    <mergeCell ref="I49:I51"/>
    <mergeCell ref="C45:G45"/>
    <mergeCell ref="H22:H28"/>
    <mergeCell ref="H29:H35"/>
    <mergeCell ref="K44:O45"/>
    <mergeCell ref="C87:G87"/>
    <mergeCell ref="C92:C94"/>
    <mergeCell ref="D92:D94"/>
    <mergeCell ref="B182:B184"/>
    <mergeCell ref="C182:C184"/>
    <mergeCell ref="D182:D184"/>
    <mergeCell ref="L182:L184"/>
    <mergeCell ref="A132:B132"/>
    <mergeCell ref="B4:B6"/>
    <mergeCell ref="A45:B45"/>
    <mergeCell ref="A46:B46"/>
    <mergeCell ref="A47:B47"/>
    <mergeCell ref="A133:B133"/>
    <mergeCell ref="S133:S134"/>
    <mergeCell ref="T133:T134"/>
    <mergeCell ref="A134:B134"/>
    <mergeCell ref="J49:J51"/>
    <mergeCell ref="H80:H86"/>
    <mergeCell ref="H128:H131"/>
    <mergeCell ref="U92:U94"/>
    <mergeCell ref="P88:P89"/>
    <mergeCell ref="I92:I94"/>
    <mergeCell ref="G49:G51"/>
    <mergeCell ref="G92:G94"/>
    <mergeCell ref="Q88:Q89"/>
    <mergeCell ref="H92:H94"/>
    <mergeCell ref="J92:J94"/>
    <mergeCell ref="K92:K94"/>
    <mergeCell ref="A89:B89"/>
    <mergeCell ref="K89:O90"/>
    <mergeCell ref="S88:S89"/>
    <mergeCell ref="N92:N94"/>
    <mergeCell ref="R133:R134"/>
    <mergeCell ref="U133:U134"/>
    <mergeCell ref="B92:B94"/>
    <mergeCell ref="A225:B225"/>
    <mergeCell ref="A272:A274"/>
    <mergeCell ref="A317:A319"/>
    <mergeCell ref="O227:O229"/>
    <mergeCell ref="AL364:AS364"/>
    <mergeCell ref="AB272:AK272"/>
    <mergeCell ref="AJ267:AK267"/>
    <mergeCell ref="AH268:AI269"/>
    <mergeCell ref="AJ268:AK269"/>
    <mergeCell ref="AO317:AP317"/>
    <mergeCell ref="AM313:AM314"/>
    <mergeCell ref="AR313:AR314"/>
    <mergeCell ref="AS313:AS314"/>
    <mergeCell ref="AD357:AE357"/>
    <mergeCell ref="A313:B313"/>
    <mergeCell ref="S313:S314"/>
    <mergeCell ref="R272:R274"/>
    <mergeCell ref="AJ270:AK270"/>
    <mergeCell ref="AL229:AS229"/>
    <mergeCell ref="AH267:AI267"/>
    <mergeCell ref="AD267:AE267"/>
    <mergeCell ref="W227:W229"/>
    <mergeCell ref="AJ358:AK359"/>
    <mergeCell ref="AH228:AI228"/>
    <mergeCell ref="AL268:AL269"/>
    <mergeCell ref="AJ228:AK228"/>
    <mergeCell ref="AL227:AN227"/>
    <mergeCell ref="AL272:AN272"/>
    <mergeCell ref="AH312:AI312"/>
    <mergeCell ref="AJ312:AK312"/>
    <mergeCell ref="AA227:AA229"/>
    <mergeCell ref="H317:H319"/>
    <mergeCell ref="P317:P319"/>
    <mergeCell ref="H339:H345"/>
    <mergeCell ref="AW358:AW359"/>
    <mergeCell ref="H365:H369"/>
    <mergeCell ref="AB405:AC405"/>
    <mergeCell ref="AV396:AV397"/>
    <mergeCell ref="AL317:AN317"/>
    <mergeCell ref="AB317:AK317"/>
    <mergeCell ref="A316:AY316"/>
    <mergeCell ref="U317:U319"/>
    <mergeCell ref="A314:B314"/>
    <mergeCell ref="AY358:AY360"/>
    <mergeCell ref="AT358:AT359"/>
    <mergeCell ref="AU358:AU359"/>
    <mergeCell ref="AV358:AV359"/>
    <mergeCell ref="AU317:AU318"/>
    <mergeCell ref="AV317:AV318"/>
    <mergeCell ref="AW317:AW318"/>
    <mergeCell ref="G339:G345"/>
    <mergeCell ref="G346:G352"/>
    <mergeCell ref="G370:G376"/>
    <mergeCell ref="A315:B315"/>
    <mergeCell ref="A357:B357"/>
    <mergeCell ref="A358:B358"/>
    <mergeCell ref="B317:B319"/>
    <mergeCell ref="L317:L319"/>
    <mergeCell ref="AD358:AE359"/>
    <mergeCell ref="AF358:AG359"/>
    <mergeCell ref="AH358:AI359"/>
    <mergeCell ref="AL358:AL359"/>
    <mergeCell ref="AH364:AK364"/>
    <mergeCell ref="AU403:AU404"/>
    <mergeCell ref="H474:H480"/>
    <mergeCell ref="H481:H487"/>
    <mergeCell ref="AX488:AY488"/>
    <mergeCell ref="AN492:AP492"/>
    <mergeCell ref="V492:W492"/>
    <mergeCell ref="X492:Y492"/>
    <mergeCell ref="AX466:AY466"/>
    <mergeCell ref="AX493:AX494"/>
    <mergeCell ref="AH493:AI494"/>
    <mergeCell ref="AJ493:AK494"/>
    <mergeCell ref="AU493:AU494"/>
    <mergeCell ref="V452:V454"/>
    <mergeCell ref="AQ493:AQ494"/>
    <mergeCell ref="H452:H454"/>
    <mergeCell ref="T493:T494"/>
    <mergeCell ref="Q493:Q494"/>
    <mergeCell ref="R493:R494"/>
    <mergeCell ref="U493:U494"/>
    <mergeCell ref="I452:I454"/>
    <mergeCell ref="L452:L454"/>
    <mergeCell ref="AT448:AT449"/>
    <mergeCell ref="AH448:AI449"/>
    <mergeCell ref="AJ448:AK449"/>
    <mergeCell ref="AL448:AL449"/>
    <mergeCell ref="AM448:AM449"/>
    <mergeCell ref="AR448:AR449"/>
    <mergeCell ref="T452:T454"/>
    <mergeCell ref="AS448:AS449"/>
    <mergeCell ref="Q448:Q449"/>
    <mergeCell ref="AB493:AC494"/>
    <mergeCell ref="AV452:AV453"/>
    <mergeCell ref="AT452:AT453"/>
    <mergeCell ref="AU452:AU453"/>
    <mergeCell ref="AM493:AM494"/>
    <mergeCell ref="AR493:AR494"/>
    <mergeCell ref="V450:W450"/>
    <mergeCell ref="A451:AY451"/>
    <mergeCell ref="Q452:Q454"/>
    <mergeCell ref="R452:R454"/>
    <mergeCell ref="AU448:AU449"/>
    <mergeCell ref="AV478:AV479"/>
    <mergeCell ref="AV482:AV483"/>
    <mergeCell ref="AV486:AV487"/>
    <mergeCell ref="AV490:AV491"/>
    <mergeCell ref="A494:B494"/>
    <mergeCell ref="H455:H459"/>
    <mergeCell ref="H460:H466"/>
    <mergeCell ref="M452:M454"/>
    <mergeCell ref="S452:S454"/>
    <mergeCell ref="AV493:AV494"/>
    <mergeCell ref="P493:P494"/>
    <mergeCell ref="H467:H473"/>
    <mergeCell ref="A449:B449"/>
    <mergeCell ref="A450:B450"/>
    <mergeCell ref="A448:B448"/>
    <mergeCell ref="A452:A454"/>
    <mergeCell ref="H410:H414"/>
    <mergeCell ref="H443:H446"/>
    <mergeCell ref="C447:G447"/>
    <mergeCell ref="H422:H428"/>
    <mergeCell ref="H436:H442"/>
    <mergeCell ref="U448:U449"/>
    <mergeCell ref="S448:S449"/>
    <mergeCell ref="B452:B454"/>
    <mergeCell ref="Q407:Q409"/>
    <mergeCell ref="C448:G448"/>
    <mergeCell ref="C450:G450"/>
    <mergeCell ref="Z447:AA447"/>
    <mergeCell ref="A407:A409"/>
    <mergeCell ref="C407:C409"/>
    <mergeCell ref="D407:D409"/>
    <mergeCell ref="C452:C454"/>
    <mergeCell ref="G452:G454"/>
    <mergeCell ref="P448:P449"/>
    <mergeCell ref="J452:J454"/>
    <mergeCell ref="A540:B540"/>
    <mergeCell ref="A538:B538"/>
    <mergeCell ref="S538:S539"/>
    <mergeCell ref="T538:T539"/>
    <mergeCell ref="A539:B539"/>
    <mergeCell ref="V540:W540"/>
    <mergeCell ref="I497:I499"/>
    <mergeCell ref="J497:J499"/>
    <mergeCell ref="K497:K499"/>
    <mergeCell ref="N497:N499"/>
    <mergeCell ref="P497:P499"/>
    <mergeCell ref="A497:A499"/>
    <mergeCell ref="A496:AY496"/>
    <mergeCell ref="B497:B499"/>
    <mergeCell ref="C497:C499"/>
    <mergeCell ref="D497:D499"/>
    <mergeCell ref="L497:L499"/>
    <mergeCell ref="M497:M499"/>
    <mergeCell ref="S497:S499"/>
    <mergeCell ref="AY538:AY540"/>
    <mergeCell ref="AU538:AU539"/>
    <mergeCell ref="AV538:AV539"/>
    <mergeCell ref="AW538:AW539"/>
    <mergeCell ref="AX538:AX539"/>
    <mergeCell ref="AM538:AM539"/>
    <mergeCell ref="AR538:AR539"/>
    <mergeCell ref="AV497:AV498"/>
    <mergeCell ref="AW497:AW498"/>
    <mergeCell ref="AF538:AG539"/>
    <mergeCell ref="AH538:AI539"/>
    <mergeCell ref="AB498:AC498"/>
    <mergeCell ref="AD498:AE498"/>
    <mergeCell ref="U538:U539"/>
    <mergeCell ref="AB360:AC360"/>
    <mergeCell ref="AD360:AE360"/>
    <mergeCell ref="AF360:AG360"/>
    <mergeCell ref="AH360:AI360"/>
    <mergeCell ref="AJ360:AK360"/>
    <mergeCell ref="AJ363:AK363"/>
    <mergeCell ref="V360:W360"/>
    <mergeCell ref="AB364:AG364"/>
    <mergeCell ref="Z403:AA404"/>
    <mergeCell ref="AB403:AC404"/>
    <mergeCell ref="AF403:AG404"/>
    <mergeCell ref="AD403:AE404"/>
    <mergeCell ref="X493:Y494"/>
    <mergeCell ref="T497:T499"/>
    <mergeCell ref="V497:V499"/>
    <mergeCell ref="X497:X499"/>
    <mergeCell ref="AJ492:AK492"/>
    <mergeCell ref="Y452:Y454"/>
    <mergeCell ref="V407:V409"/>
    <mergeCell ref="AB447:AC447"/>
    <mergeCell ref="AD447:AE447"/>
    <mergeCell ref="AH450:AI450"/>
    <mergeCell ref="AF498:AG498"/>
    <mergeCell ref="AH498:AI498"/>
    <mergeCell ref="AJ498:AK498"/>
    <mergeCell ref="AB499:AG499"/>
    <mergeCell ref="AH499:AK499"/>
    <mergeCell ref="V538:W539"/>
    <mergeCell ref="X538:Y539"/>
    <mergeCell ref="Z538:AA539"/>
    <mergeCell ref="W497:W499"/>
    <mergeCell ref="O497:O499"/>
    <mergeCell ref="X495:Y495"/>
    <mergeCell ref="Q497:Q499"/>
    <mergeCell ref="AA407:AA409"/>
    <mergeCell ref="V448:W449"/>
    <mergeCell ref="X448:Y449"/>
    <mergeCell ref="Z493:AA494"/>
    <mergeCell ref="AD493:AE494"/>
    <mergeCell ref="AF447:AG447"/>
    <mergeCell ref="AH447:AI447"/>
    <mergeCell ref="O452:O454"/>
    <mergeCell ref="R497:R499"/>
    <mergeCell ref="U497:U499"/>
    <mergeCell ref="AA497:AA499"/>
    <mergeCell ref="A495:B495"/>
    <mergeCell ref="AL452:AN452"/>
    <mergeCell ref="AQ448:AQ449"/>
    <mergeCell ref="G429:G435"/>
    <mergeCell ref="G436:G442"/>
    <mergeCell ref="AF493:AG494"/>
    <mergeCell ref="AH495:AI495"/>
    <mergeCell ref="AB495:AC495"/>
    <mergeCell ref="AD495:AE495"/>
    <mergeCell ref="AF495:AG495"/>
    <mergeCell ref="N452:N454"/>
    <mergeCell ref="P452:P454"/>
    <mergeCell ref="X450:Y450"/>
    <mergeCell ref="Z450:AA450"/>
    <mergeCell ref="R448:R449"/>
    <mergeCell ref="AD492:AE492"/>
    <mergeCell ref="AF492:AG492"/>
    <mergeCell ref="AH492:AI492"/>
    <mergeCell ref="A537:B537"/>
    <mergeCell ref="Q362:Q364"/>
    <mergeCell ref="R362:R364"/>
    <mergeCell ref="U362:U364"/>
    <mergeCell ref="P358:P359"/>
    <mergeCell ref="Q358:Q359"/>
    <mergeCell ref="A402:B402"/>
    <mergeCell ref="V317:V319"/>
    <mergeCell ref="B362:B364"/>
    <mergeCell ref="R358:R359"/>
    <mergeCell ref="V362:V364"/>
    <mergeCell ref="T448:T449"/>
    <mergeCell ref="W407:W409"/>
    <mergeCell ref="V447:W447"/>
    <mergeCell ref="H488:H491"/>
    <mergeCell ref="H500:H504"/>
    <mergeCell ref="H505:H511"/>
    <mergeCell ref="H512:H518"/>
    <mergeCell ref="H519:H525"/>
    <mergeCell ref="H526:H532"/>
    <mergeCell ref="H533:H536"/>
    <mergeCell ref="A492:B492"/>
    <mergeCell ref="A493:B493"/>
    <mergeCell ref="S493:S494"/>
    <mergeCell ref="A447:B447"/>
    <mergeCell ref="H497:H499"/>
    <mergeCell ref="C495:G495"/>
    <mergeCell ref="L407:L409"/>
    <mergeCell ref="M407:M409"/>
    <mergeCell ref="H407:H409"/>
    <mergeCell ref="I407:I409"/>
    <mergeCell ref="H429:H435"/>
    <mergeCell ref="AL409:AS409"/>
    <mergeCell ref="O407:O409"/>
    <mergeCell ref="AV448:AV449"/>
    <mergeCell ref="AO452:AP452"/>
    <mergeCell ref="K452:K454"/>
    <mergeCell ref="A267:B267"/>
    <mergeCell ref="U407:U409"/>
    <mergeCell ref="V403:W404"/>
    <mergeCell ref="P403:P404"/>
    <mergeCell ref="Z317:Z319"/>
    <mergeCell ref="V357:W357"/>
    <mergeCell ref="Z358:AA359"/>
    <mergeCell ref="J317:J319"/>
    <mergeCell ref="Q317:Q319"/>
    <mergeCell ref="R317:R319"/>
    <mergeCell ref="X312:Y312"/>
    <mergeCell ref="Z312:AA312"/>
    <mergeCell ref="K317:K319"/>
    <mergeCell ref="W317:W319"/>
    <mergeCell ref="Y317:Y319"/>
    <mergeCell ref="W362:W364"/>
    <mergeCell ref="X402:Y402"/>
    <mergeCell ref="H377:H383"/>
    <mergeCell ref="H384:H390"/>
    <mergeCell ref="H391:H397"/>
    <mergeCell ref="H332:H338"/>
    <mergeCell ref="K362:K364"/>
    <mergeCell ref="O362:O364"/>
    <mergeCell ref="X357:Y357"/>
    <mergeCell ref="X358:Y359"/>
    <mergeCell ref="Y362:Y364"/>
    <mergeCell ref="S362:S364"/>
    <mergeCell ref="W272:W274"/>
    <mergeCell ref="Y272:Y274"/>
    <mergeCell ref="P272:P274"/>
    <mergeCell ref="B272:B274"/>
    <mergeCell ref="Z272:Z274"/>
    <mergeCell ref="K269:O270"/>
    <mergeCell ref="R268:R269"/>
    <mergeCell ref="R407:R409"/>
    <mergeCell ref="A405:B405"/>
    <mergeCell ref="H325:H331"/>
    <mergeCell ref="H308:H311"/>
    <mergeCell ref="Z313:AA314"/>
    <mergeCell ref="H301:H307"/>
    <mergeCell ref="H280:H286"/>
    <mergeCell ref="V315:W315"/>
    <mergeCell ref="K272:K274"/>
    <mergeCell ref="Z315:AA315"/>
    <mergeCell ref="V313:W314"/>
    <mergeCell ref="Q272:Q274"/>
    <mergeCell ref="S272:S274"/>
    <mergeCell ref="T272:T274"/>
    <mergeCell ref="N272:N274"/>
    <mergeCell ref="X362:X364"/>
    <mergeCell ref="P268:P269"/>
    <mergeCell ref="V312:W312"/>
    <mergeCell ref="A268:B268"/>
    <mergeCell ref="A270:B270"/>
    <mergeCell ref="A312:B312"/>
    <mergeCell ref="B407:B409"/>
    <mergeCell ref="Q313:Q314"/>
    <mergeCell ref="R313:R314"/>
    <mergeCell ref="A404:B404"/>
    <mergeCell ref="A224:B224"/>
    <mergeCell ref="H230:H234"/>
    <mergeCell ref="H235:H241"/>
    <mergeCell ref="H249:H255"/>
    <mergeCell ref="H242:H248"/>
    <mergeCell ref="H263:H266"/>
    <mergeCell ref="H227:H229"/>
    <mergeCell ref="U268:U269"/>
    <mergeCell ref="AD268:AE269"/>
    <mergeCell ref="AF268:AG269"/>
    <mergeCell ref="X227:X229"/>
    <mergeCell ref="K407:K409"/>
    <mergeCell ref="V358:W359"/>
    <mergeCell ref="C317:C319"/>
    <mergeCell ref="D317:D319"/>
    <mergeCell ref="N317:N319"/>
    <mergeCell ref="U272:U274"/>
    <mergeCell ref="S317:S319"/>
    <mergeCell ref="T313:T314"/>
    <mergeCell ref="V268:W269"/>
    <mergeCell ref="V270:W270"/>
    <mergeCell ref="X268:Y269"/>
    <mergeCell ref="Z405:AA405"/>
    <mergeCell ref="AA272:AA274"/>
    <mergeCell ref="X270:Y270"/>
    <mergeCell ref="L362:L364"/>
    <mergeCell ref="P407:P409"/>
    <mergeCell ref="S407:S409"/>
    <mergeCell ref="M317:M319"/>
    <mergeCell ref="X360:Y360"/>
    <mergeCell ref="Z360:AA360"/>
    <mergeCell ref="P313:P314"/>
    <mergeCell ref="L227:L229"/>
    <mergeCell ref="M227:M229"/>
    <mergeCell ref="Y227:Y229"/>
    <mergeCell ref="M272:M274"/>
    <mergeCell ref="A223:B223"/>
    <mergeCell ref="S223:S224"/>
    <mergeCell ref="T223:T224"/>
    <mergeCell ref="S268:S269"/>
    <mergeCell ref="T268:T269"/>
    <mergeCell ref="V227:V229"/>
    <mergeCell ref="U227:U229"/>
    <mergeCell ref="V267:W267"/>
    <mergeCell ref="S227:S229"/>
    <mergeCell ref="T227:T229"/>
    <mergeCell ref="A226:AY226"/>
    <mergeCell ref="V225:W225"/>
    <mergeCell ref="AT227:AT228"/>
    <mergeCell ref="AT268:AT269"/>
    <mergeCell ref="AR268:AR269"/>
    <mergeCell ref="AB228:AC228"/>
    <mergeCell ref="AV227:AV228"/>
    <mergeCell ref="AB229:AG229"/>
    <mergeCell ref="AF228:AG228"/>
    <mergeCell ref="AM268:AM269"/>
    <mergeCell ref="G230:G234"/>
    <mergeCell ref="AX260:AY260"/>
    <mergeCell ref="AX262:AY262"/>
    <mergeCell ref="AX263:AY263"/>
    <mergeCell ref="P227:P229"/>
    <mergeCell ref="Q227:Q229"/>
    <mergeCell ref="Q268:Q269"/>
    <mergeCell ref="AQ268:AQ269"/>
    <mergeCell ref="A269:B269"/>
    <mergeCell ref="H362:H364"/>
    <mergeCell ref="I362:I364"/>
    <mergeCell ref="A362:A364"/>
    <mergeCell ref="M362:M364"/>
    <mergeCell ref="C359:E359"/>
    <mergeCell ref="F359:G359"/>
    <mergeCell ref="J362:J364"/>
    <mergeCell ref="N362:N364"/>
    <mergeCell ref="P362:P364"/>
    <mergeCell ref="S358:S359"/>
    <mergeCell ref="C402:G402"/>
    <mergeCell ref="H320:H324"/>
    <mergeCell ref="G377:G383"/>
    <mergeCell ref="J407:J409"/>
    <mergeCell ref="T317:T319"/>
    <mergeCell ref="T362:T364"/>
    <mergeCell ref="H346:H352"/>
    <mergeCell ref="H353:H356"/>
    <mergeCell ref="T407:T409"/>
    <mergeCell ref="K359:O360"/>
    <mergeCell ref="G362:G364"/>
    <mergeCell ref="G407:G409"/>
    <mergeCell ref="C314:E314"/>
    <mergeCell ref="C403:G403"/>
    <mergeCell ref="C405:G405"/>
    <mergeCell ref="A403:B403"/>
    <mergeCell ref="H275:H279"/>
    <mergeCell ref="I272:I274"/>
    <mergeCell ref="J272:J274"/>
    <mergeCell ref="A359:B359"/>
    <mergeCell ref="A360:B360"/>
    <mergeCell ref="AV403:AV404"/>
    <mergeCell ref="AS403:AS404"/>
    <mergeCell ref="AU362:AU363"/>
    <mergeCell ref="AV362:AV363"/>
    <mergeCell ref="AQ403:AQ404"/>
    <mergeCell ref="G391:G397"/>
    <mergeCell ref="T358:T359"/>
    <mergeCell ref="H398:H401"/>
    <mergeCell ref="Q403:Q404"/>
    <mergeCell ref="R403:R404"/>
    <mergeCell ref="AB357:AC357"/>
    <mergeCell ref="U358:U359"/>
    <mergeCell ref="U403:U404"/>
    <mergeCell ref="AV400:AV401"/>
    <mergeCell ref="AM358:AM359"/>
    <mergeCell ref="AH403:AI404"/>
    <mergeCell ref="AJ403:AK404"/>
    <mergeCell ref="AB358:AC359"/>
    <mergeCell ref="AS358:AS359"/>
    <mergeCell ref="F314:G314"/>
    <mergeCell ref="AB318:AC318"/>
    <mergeCell ref="AR358:AR359"/>
    <mergeCell ref="X403:Y404"/>
    <mergeCell ref="H370:H376"/>
    <mergeCell ref="S403:S404"/>
    <mergeCell ref="V405:W405"/>
    <mergeCell ref="H287:H293"/>
    <mergeCell ref="H294:H300"/>
    <mergeCell ref="AF178:AG179"/>
    <mergeCell ref="AH178:AI179"/>
    <mergeCell ref="A136:AY136"/>
    <mergeCell ref="AD132:AE132"/>
    <mergeCell ref="A177:B177"/>
    <mergeCell ref="A178:B178"/>
    <mergeCell ref="D227:D229"/>
    <mergeCell ref="H272:H274"/>
    <mergeCell ref="B227:B229"/>
    <mergeCell ref="C227:C229"/>
    <mergeCell ref="X225:Y225"/>
    <mergeCell ref="AN267:AP267"/>
    <mergeCell ref="AY223:AY225"/>
    <mergeCell ref="AJ225:AK225"/>
    <mergeCell ref="K134:O135"/>
    <mergeCell ref="H173:H176"/>
    <mergeCell ref="K224:O225"/>
    <mergeCell ref="O272:O274"/>
    <mergeCell ref="H185:H189"/>
    <mergeCell ref="AB270:AC270"/>
    <mergeCell ref="AD270:AE270"/>
    <mergeCell ref="AF270:AG270"/>
    <mergeCell ref="AV223:AV224"/>
    <mergeCell ref="AW223:AW224"/>
    <mergeCell ref="Z223:AA224"/>
    <mergeCell ref="AB223:AC224"/>
    <mergeCell ref="AL223:AL224"/>
    <mergeCell ref="AM223:AM224"/>
    <mergeCell ref="AQ223:AQ224"/>
    <mergeCell ref="AW227:AW228"/>
    <mergeCell ref="V87:W87"/>
    <mergeCell ref="T137:T139"/>
    <mergeCell ref="T178:T179"/>
    <mergeCell ref="B137:B139"/>
    <mergeCell ref="C137:C139"/>
    <mergeCell ref="C177:G177"/>
    <mergeCell ref="C178:G178"/>
    <mergeCell ref="Z92:Z94"/>
    <mergeCell ref="AB92:AK92"/>
    <mergeCell ref="AB93:AC93"/>
    <mergeCell ref="AD93:AE93"/>
    <mergeCell ref="C179:E179"/>
    <mergeCell ref="H140:H144"/>
    <mergeCell ref="H145:H151"/>
    <mergeCell ref="H152:H158"/>
    <mergeCell ref="H159:H165"/>
    <mergeCell ref="H166:H172"/>
    <mergeCell ref="K179:O180"/>
    <mergeCell ref="D137:D139"/>
    <mergeCell ref="L137:L139"/>
    <mergeCell ref="M137:M139"/>
    <mergeCell ref="Z87:AA87"/>
    <mergeCell ref="A179:B179"/>
    <mergeCell ref="W92:W94"/>
    <mergeCell ref="Y92:Y94"/>
    <mergeCell ref="V132:W132"/>
    <mergeCell ref="V133:W134"/>
    <mergeCell ref="R137:R139"/>
    <mergeCell ref="A137:A139"/>
    <mergeCell ref="V90:W90"/>
    <mergeCell ref="A90:B90"/>
    <mergeCell ref="W137:W139"/>
    <mergeCell ref="H182:H184"/>
    <mergeCell ref="I182:I184"/>
    <mergeCell ref="P137:P139"/>
    <mergeCell ref="Q178:Q179"/>
    <mergeCell ref="AX421:AY421"/>
    <mergeCell ref="C537:G537"/>
    <mergeCell ref="C538:G538"/>
    <mergeCell ref="C540:G540"/>
    <mergeCell ref="C180:G180"/>
    <mergeCell ref="C222:G222"/>
    <mergeCell ref="C223:G223"/>
    <mergeCell ref="C225:G225"/>
    <mergeCell ref="C267:G267"/>
    <mergeCell ref="C268:G268"/>
    <mergeCell ref="C270:G270"/>
    <mergeCell ref="C312:G312"/>
    <mergeCell ref="C313:G313"/>
    <mergeCell ref="C315:G315"/>
    <mergeCell ref="C357:G357"/>
    <mergeCell ref="C358:G358"/>
    <mergeCell ref="C360:G360"/>
    <mergeCell ref="D362:D364"/>
    <mergeCell ref="C362:C364"/>
    <mergeCell ref="F494:G494"/>
    <mergeCell ref="C539:E539"/>
    <mergeCell ref="F539:G539"/>
    <mergeCell ref="C449:E449"/>
    <mergeCell ref="F449:G449"/>
    <mergeCell ref="C494:E494"/>
    <mergeCell ref="C404:E404"/>
    <mergeCell ref="F404:G404"/>
    <mergeCell ref="D452:D454"/>
    <mergeCell ref="O317:O319"/>
    <mergeCell ref="AF357:AG357"/>
    <mergeCell ref="AL362:AN362"/>
    <mergeCell ref="AD313:AE314"/>
    <mergeCell ref="AF313:AG314"/>
    <mergeCell ref="U313:U314"/>
    <mergeCell ref="AB409:AG409"/>
    <mergeCell ref="AH409:AK409"/>
    <mergeCell ref="Z452:Z454"/>
    <mergeCell ref="AB452:AK452"/>
    <mergeCell ref="AB453:AC453"/>
    <mergeCell ref="AD453:AE453"/>
    <mergeCell ref="AF453:AG453"/>
    <mergeCell ref="AH453:AI453"/>
    <mergeCell ref="AJ453:AK453"/>
    <mergeCell ref="AB454:AG454"/>
    <mergeCell ref="AH454:AK454"/>
    <mergeCell ref="Z448:AA449"/>
    <mergeCell ref="AB450:AC450"/>
    <mergeCell ref="Y407:Y409"/>
    <mergeCell ref="X447:Y447"/>
    <mergeCell ref="K357:O358"/>
    <mergeCell ref="K402:O403"/>
    <mergeCell ref="X315:Y315"/>
    <mergeCell ref="X317:X319"/>
    <mergeCell ref="K314:O315"/>
    <mergeCell ref="AJ318:AK318"/>
    <mergeCell ref="AB319:AG319"/>
    <mergeCell ref="AH319:AK319"/>
    <mergeCell ref="K539:O540"/>
    <mergeCell ref="K494:O495"/>
    <mergeCell ref="K449:O450"/>
    <mergeCell ref="K404:O405"/>
    <mergeCell ref="X540:Y540"/>
    <mergeCell ref="Z540:AA540"/>
    <mergeCell ref="AB540:AC540"/>
    <mergeCell ref="AD540:AE540"/>
    <mergeCell ref="AF540:AG540"/>
    <mergeCell ref="AH540:AI540"/>
    <mergeCell ref="AJ540:AK540"/>
    <mergeCell ref="AF448:AG449"/>
    <mergeCell ref="AD450:AE450"/>
    <mergeCell ref="AF450:AG450"/>
    <mergeCell ref="AJ450:AK450"/>
    <mergeCell ref="AJ495:AK495"/>
    <mergeCell ref="Z495:AA495"/>
    <mergeCell ref="V493:W494"/>
    <mergeCell ref="V495:W495"/>
    <mergeCell ref="AJ537:AK537"/>
    <mergeCell ref="AD405:AE405"/>
    <mergeCell ref="AF405:AG405"/>
    <mergeCell ref="AH405:AI405"/>
    <mergeCell ref="AJ405:AK405"/>
    <mergeCell ref="Z537:AA537"/>
    <mergeCell ref="K537:O538"/>
    <mergeCell ref="P538:P539"/>
    <mergeCell ref="Q538:Q539"/>
    <mergeCell ref="R538:R539"/>
    <mergeCell ref="Z407:Z409"/>
    <mergeCell ref="AB407:AK407"/>
    <mergeCell ref="AB408:AC408"/>
    <mergeCell ref="AD408:AE408"/>
    <mergeCell ref="AF408:AG408"/>
    <mergeCell ref="AH408:AI408"/>
    <mergeCell ref="AJ408:AK408"/>
    <mergeCell ref="AT493:AT494"/>
    <mergeCell ref="AX258:AY259"/>
    <mergeCell ref="AN357:AP357"/>
    <mergeCell ref="AQ358:AQ359"/>
    <mergeCell ref="Z357:AA357"/>
    <mergeCell ref="AX362:AY364"/>
    <mergeCell ref="AX282:AY282"/>
    <mergeCell ref="AX283:AY283"/>
    <mergeCell ref="AX286:AY286"/>
    <mergeCell ref="AX288:AY288"/>
    <mergeCell ref="AX403:AX404"/>
    <mergeCell ref="AY403:AY405"/>
    <mergeCell ref="AX423:AY423"/>
    <mergeCell ref="AX448:AX449"/>
    <mergeCell ref="AY448:AY450"/>
    <mergeCell ref="AX380:AY380"/>
    <mergeCell ref="AX381:AY382"/>
    <mergeCell ref="AX383:AY383"/>
    <mergeCell ref="AX385:AY386"/>
    <mergeCell ref="AX387:AY387"/>
    <mergeCell ref="AX389:AY390"/>
    <mergeCell ref="AH363:AI363"/>
    <mergeCell ref="A271:AY271"/>
    <mergeCell ref="V272:V274"/>
    <mergeCell ref="X272:X274"/>
    <mergeCell ref="AV306:AV307"/>
    <mergeCell ref="AV310:AV311"/>
    <mergeCell ref="AW268:AW269"/>
    <mergeCell ref="AV253:AV254"/>
    <mergeCell ref="AX4:AY6"/>
    <mergeCell ref="AX49:AY51"/>
    <mergeCell ref="AX92:AY94"/>
    <mergeCell ref="AX137:AY139"/>
    <mergeCell ref="AX182:AY184"/>
    <mergeCell ref="AX227:AY229"/>
    <mergeCell ref="AX272:AY274"/>
    <mergeCell ref="AX317:AY319"/>
    <mergeCell ref="X177:Y177"/>
    <mergeCell ref="AF312:AG312"/>
    <mergeCell ref="AF273:AG273"/>
    <mergeCell ref="AH273:AI273"/>
    <mergeCell ref="AJ273:AK273"/>
    <mergeCell ref="AH274:AK274"/>
    <mergeCell ref="AB313:AC314"/>
    <mergeCell ref="AF315:AG315"/>
    <mergeCell ref="AX12:AY12"/>
    <mergeCell ref="AX23:AY23"/>
    <mergeCell ref="AV257:AV258"/>
    <mergeCell ref="AV268:AV269"/>
    <mergeCell ref="AV261:AV262"/>
    <mergeCell ref="Z268:AA269"/>
    <mergeCell ref="AB312:AC312"/>
    <mergeCell ref="AB268:AC269"/>
    <mergeCell ref="Z222:AA222"/>
    <mergeCell ref="AV220:AV221"/>
    <mergeCell ref="AL4:AN4"/>
    <mergeCell ref="AX24:AY24"/>
    <mergeCell ref="AX190:AY190"/>
    <mergeCell ref="AX192:AY192"/>
    <mergeCell ref="AX193:AY193"/>
    <mergeCell ref="AX196:AY196"/>
    <mergeCell ref="AX198:AY198"/>
    <mergeCell ref="AX235:AY235"/>
    <mergeCell ref="AX237:AY237"/>
    <mergeCell ref="AX238:AY238"/>
    <mergeCell ref="AX268:AX269"/>
    <mergeCell ref="AW313:AW314"/>
    <mergeCell ref="AX313:AX314"/>
    <mergeCell ref="V88:W89"/>
    <mergeCell ref="AD135:AE135"/>
    <mergeCell ref="AF135:AG135"/>
    <mergeCell ref="H137:H139"/>
    <mergeCell ref="X133:Y134"/>
    <mergeCell ref="Z133:AA134"/>
    <mergeCell ref="AB132:AC132"/>
    <mergeCell ref="AL139:AS139"/>
    <mergeCell ref="AX35:AY35"/>
    <mergeCell ref="AX42:AY42"/>
    <mergeCell ref="AX213:AY214"/>
    <mergeCell ref="AX215:AY215"/>
    <mergeCell ref="AX217:AY217"/>
    <mergeCell ref="AX218:AY218"/>
    <mergeCell ref="AX145:AY145"/>
    <mergeCell ref="AX147:AY147"/>
    <mergeCell ref="AX148:AY148"/>
    <mergeCell ref="AX151:AY151"/>
    <mergeCell ref="AX109:AY109"/>
    <mergeCell ref="Z270:AA270"/>
    <mergeCell ref="G128:G131"/>
    <mergeCell ref="AL407:AN407"/>
    <mergeCell ref="Z177:AA177"/>
    <mergeCell ref="T403:T404"/>
    <mergeCell ref="V402:W402"/>
    <mergeCell ref="H415:H421"/>
    <mergeCell ref="I317:I319"/>
    <mergeCell ref="AY133:AY135"/>
    <mergeCell ref="AX88:AX89"/>
    <mergeCell ref="AY313:AY315"/>
    <mergeCell ref="AL319:AS319"/>
    <mergeCell ref="AX358:AX359"/>
    <mergeCell ref="AJ313:AK314"/>
    <mergeCell ref="X313:Y314"/>
    <mergeCell ref="V222:W222"/>
    <mergeCell ref="V223:W224"/>
    <mergeCell ref="AH223:AI224"/>
    <mergeCell ref="AH222:AI222"/>
    <mergeCell ref="AJ222:AK222"/>
    <mergeCell ref="AJ223:AK224"/>
    <mergeCell ref="AN222:AP222"/>
    <mergeCell ref="AD318:AE318"/>
    <mergeCell ref="AH357:AI357"/>
    <mergeCell ref="AH315:AI315"/>
    <mergeCell ref="G95:G99"/>
    <mergeCell ref="G100:G106"/>
    <mergeCell ref="G107:G113"/>
    <mergeCell ref="G114:G120"/>
    <mergeCell ref="G121:G127"/>
    <mergeCell ref="G145:G151"/>
    <mergeCell ref="G152:G158"/>
    <mergeCell ref="AX418:AY418"/>
    <mergeCell ref="G137:G139"/>
    <mergeCell ref="G182:G184"/>
    <mergeCell ref="G227:G229"/>
    <mergeCell ref="G159:G165"/>
    <mergeCell ref="G166:G172"/>
    <mergeCell ref="G190:G196"/>
    <mergeCell ref="G263:G266"/>
    <mergeCell ref="G272:G274"/>
    <mergeCell ref="G317:G319"/>
    <mergeCell ref="A181:AY181"/>
    <mergeCell ref="H256:H262"/>
    <mergeCell ref="J182:J184"/>
    <mergeCell ref="K182:K184"/>
    <mergeCell ref="AD315:AE315"/>
    <mergeCell ref="AB274:AG274"/>
    <mergeCell ref="Z135:AA135"/>
    <mergeCell ref="Z137:Z139"/>
    <mergeCell ref="AB137:AK137"/>
    <mergeCell ref="AB138:AC138"/>
    <mergeCell ref="AH139:AK139"/>
    <mergeCell ref="AJ178:AK179"/>
    <mergeCell ref="AJ177:AK177"/>
    <mergeCell ref="X178:Y179"/>
    <mergeCell ref="C269:E269"/>
    <mergeCell ref="K222:O223"/>
    <mergeCell ref="K267:O268"/>
    <mergeCell ref="K312:O313"/>
    <mergeCell ref="AX203:AY203"/>
    <mergeCell ref="AX205:AY206"/>
    <mergeCell ref="AX207:AY207"/>
    <mergeCell ref="AX209:AY210"/>
    <mergeCell ref="AX211:AY211"/>
    <mergeCell ref="AL182:AN182"/>
    <mergeCell ref="AB363:AC363"/>
    <mergeCell ref="AX328:AY328"/>
    <mergeCell ref="AX331:AY331"/>
    <mergeCell ref="AX333:AY333"/>
    <mergeCell ref="X267:Y267"/>
    <mergeCell ref="Z267:AA267"/>
    <mergeCell ref="AB267:AC267"/>
    <mergeCell ref="AH313:AI314"/>
    <mergeCell ref="G422:G428"/>
    <mergeCell ref="AJ357:AK357"/>
    <mergeCell ref="AA317:AA319"/>
    <mergeCell ref="AY268:AY270"/>
    <mergeCell ref="AX233:AY233"/>
    <mergeCell ref="AX234:AY234"/>
    <mergeCell ref="AX236:AY236"/>
    <mergeCell ref="AX239:AY240"/>
    <mergeCell ref="AX245:AY245"/>
    <mergeCell ref="AX246:AY247"/>
    <mergeCell ref="AX248:AY248"/>
    <mergeCell ref="AX250:AY251"/>
    <mergeCell ref="F269:G269"/>
    <mergeCell ref="G384:G390"/>
    <mergeCell ref="AX325:AY325"/>
    <mergeCell ref="AX327:AY327"/>
    <mergeCell ref="AT362:AT363"/>
    <mergeCell ref="X407:X409"/>
    <mergeCell ref="AW403:AW404"/>
    <mergeCell ref="X405:Y405"/>
    <mergeCell ref="AF318:AG318"/>
    <mergeCell ref="AH318:AI318"/>
    <mergeCell ref="AJ315:AK315"/>
    <mergeCell ref="G533:G536"/>
    <mergeCell ref="G500:G504"/>
    <mergeCell ref="G488:G491"/>
    <mergeCell ref="G455:G459"/>
    <mergeCell ref="G443:G446"/>
    <mergeCell ref="G410:G414"/>
    <mergeCell ref="G398:G401"/>
    <mergeCell ref="G365:G369"/>
    <mergeCell ref="G235:G241"/>
    <mergeCell ref="G242:G248"/>
    <mergeCell ref="G249:G255"/>
    <mergeCell ref="G256:G262"/>
    <mergeCell ref="G280:G286"/>
    <mergeCell ref="G287:G293"/>
    <mergeCell ref="G294:G300"/>
    <mergeCell ref="G301:G307"/>
    <mergeCell ref="G325:G331"/>
    <mergeCell ref="G332:G338"/>
    <mergeCell ref="G460:G466"/>
    <mergeCell ref="G519:G525"/>
    <mergeCell ref="G526:G532"/>
    <mergeCell ref="G505:G511"/>
    <mergeCell ref="G512:G518"/>
    <mergeCell ref="G497:G499"/>
    <mergeCell ref="G474:G480"/>
    <mergeCell ref="G481:G487"/>
    <mergeCell ref="G415:G421"/>
    <mergeCell ref="G353:G356"/>
    <mergeCell ref="G320:G324"/>
    <mergeCell ref="G308:G311"/>
    <mergeCell ref="G275:G279"/>
    <mergeCell ref="G467:G473"/>
    <mergeCell ref="AY45:AY47"/>
    <mergeCell ref="AX67:AY67"/>
    <mergeCell ref="AX58:AY58"/>
    <mergeCell ref="AX60:AY60"/>
    <mergeCell ref="AX63:AY63"/>
    <mergeCell ref="AX66:AY66"/>
    <mergeCell ref="A48:AY48"/>
    <mergeCell ref="K87:O88"/>
    <mergeCell ref="K132:O133"/>
    <mergeCell ref="K177:O178"/>
    <mergeCell ref="G218:G221"/>
    <mergeCell ref="G185:G189"/>
    <mergeCell ref="G173:G176"/>
    <mergeCell ref="G140:G144"/>
    <mergeCell ref="C492:G492"/>
    <mergeCell ref="C493:G493"/>
    <mergeCell ref="AX22:AY22"/>
    <mergeCell ref="AX29:AY30"/>
    <mergeCell ref="AX41:AY41"/>
    <mergeCell ref="K447:O448"/>
    <mergeCell ref="K492:O493"/>
    <mergeCell ref="AX74:AY74"/>
    <mergeCell ref="AX76:AY77"/>
    <mergeCell ref="AX78:AY78"/>
    <mergeCell ref="AX80:AY81"/>
    <mergeCell ref="AX82:AY82"/>
    <mergeCell ref="AX84:AY84"/>
    <mergeCell ref="AX85:AY85"/>
    <mergeCell ref="AX98:AY98"/>
    <mergeCell ref="AX99:AY99"/>
    <mergeCell ref="AX101:AY101"/>
    <mergeCell ref="AX104:AY105"/>
    <mergeCell ref="AX13:AY13"/>
    <mergeCell ref="AX16:AY16"/>
    <mergeCell ref="AX18:AY19"/>
    <mergeCell ref="AX25:AY26"/>
    <mergeCell ref="AX27:AY27"/>
    <mergeCell ref="AX31:AY31"/>
    <mergeCell ref="AX33:AY34"/>
    <mergeCell ref="AX37:AY38"/>
    <mergeCell ref="AX39:AY39"/>
    <mergeCell ref="AX189:AY189"/>
    <mergeCell ref="AX191:AY191"/>
    <mergeCell ref="AX194:AY195"/>
    <mergeCell ref="AX200:AY200"/>
    <mergeCell ref="AX201:AY202"/>
    <mergeCell ref="AY178:AY180"/>
    <mergeCell ref="AX153:AY153"/>
    <mergeCell ref="AX17:AY17"/>
    <mergeCell ref="AX20:AY20"/>
    <mergeCell ref="AX100:AY100"/>
    <mergeCell ref="AX102:AY102"/>
    <mergeCell ref="AX103:AY103"/>
    <mergeCell ref="AX106:AY106"/>
    <mergeCell ref="AX108:AY108"/>
    <mergeCell ref="AX178:AX179"/>
    <mergeCell ref="AX55:AY55"/>
    <mergeCell ref="AX56:AY56"/>
    <mergeCell ref="AX57:AY57"/>
    <mergeCell ref="AX59:AY59"/>
    <mergeCell ref="AX61:AY62"/>
    <mergeCell ref="AX65:AY65"/>
    <mergeCell ref="AX68:AY69"/>
    <mergeCell ref="AX72:AY73"/>
    <mergeCell ref="AX110:AY110"/>
    <mergeCell ref="AX111:AY112"/>
    <mergeCell ref="AX113:AY113"/>
    <mergeCell ref="AX115:AY116"/>
    <mergeCell ref="AX117:AY117"/>
    <mergeCell ref="AX119:AY120"/>
    <mergeCell ref="AX121:AY121"/>
    <mergeCell ref="AX123:AY124"/>
    <mergeCell ref="AX125:AY125"/>
    <mergeCell ref="AX127:AY127"/>
    <mergeCell ref="AX128:AY128"/>
    <mergeCell ref="AX143:AY143"/>
    <mergeCell ref="AX144:AY144"/>
    <mergeCell ref="AX146:AY146"/>
    <mergeCell ref="AX149:AY150"/>
    <mergeCell ref="AX155:AY155"/>
    <mergeCell ref="AX156:AY157"/>
    <mergeCell ref="AX133:AX134"/>
    <mergeCell ref="AX158:AY158"/>
    <mergeCell ref="AX160:AY161"/>
    <mergeCell ref="AX162:AY162"/>
    <mergeCell ref="AX164:AY165"/>
    <mergeCell ref="AX166:AY166"/>
    <mergeCell ref="AX168:AY169"/>
    <mergeCell ref="AX170:AY170"/>
    <mergeCell ref="AX172:AY172"/>
    <mergeCell ref="AX173:AY173"/>
    <mergeCell ref="AX188:AY188"/>
    <mergeCell ref="AX278:AY278"/>
    <mergeCell ref="AX279:AY279"/>
    <mergeCell ref="AX281:AY281"/>
    <mergeCell ref="AX284:AY285"/>
    <mergeCell ref="AX290:AY290"/>
    <mergeCell ref="AX291:AY292"/>
    <mergeCell ref="AX293:AY293"/>
    <mergeCell ref="AX256:AY256"/>
    <mergeCell ref="AX295:AY296"/>
    <mergeCell ref="AX297:AY297"/>
    <mergeCell ref="AX299:AY300"/>
    <mergeCell ref="AX301:AY301"/>
    <mergeCell ref="AX303:AY304"/>
    <mergeCell ref="AX305:AY305"/>
    <mergeCell ref="AX307:AY307"/>
    <mergeCell ref="AX308:AY308"/>
    <mergeCell ref="AX323:AY323"/>
    <mergeCell ref="AX324:AY324"/>
    <mergeCell ref="AX326:AY326"/>
    <mergeCell ref="AX329:AY330"/>
    <mergeCell ref="AX335:AY335"/>
    <mergeCell ref="AX336:AY337"/>
    <mergeCell ref="AX338:AY338"/>
    <mergeCell ref="AX340:AY341"/>
    <mergeCell ref="AX342:AY342"/>
    <mergeCell ref="AX344:AY345"/>
    <mergeCell ref="AX346:AY346"/>
    <mergeCell ref="AX348:AY349"/>
    <mergeCell ref="AX350:AY350"/>
    <mergeCell ref="AX352:AY352"/>
    <mergeCell ref="AX353:AY353"/>
    <mergeCell ref="AX368:AY368"/>
    <mergeCell ref="AX369:AY369"/>
    <mergeCell ref="AX371:AY371"/>
    <mergeCell ref="AX374:AY375"/>
    <mergeCell ref="AX391:AY391"/>
    <mergeCell ref="AX393:AY394"/>
    <mergeCell ref="AX395:AY395"/>
    <mergeCell ref="AX397:AY397"/>
    <mergeCell ref="AX398:AY398"/>
    <mergeCell ref="AX413:AY413"/>
    <mergeCell ref="AX414:AY414"/>
    <mergeCell ref="AX370:AY370"/>
    <mergeCell ref="AX372:AY372"/>
    <mergeCell ref="AX373:AY373"/>
    <mergeCell ref="AX376:AY376"/>
    <mergeCell ref="AX419:AY420"/>
    <mergeCell ref="AX425:AY425"/>
    <mergeCell ref="AX426:AY427"/>
    <mergeCell ref="AX428:AY428"/>
    <mergeCell ref="AX430:AY431"/>
    <mergeCell ref="AX432:AY432"/>
    <mergeCell ref="AX434:AY435"/>
    <mergeCell ref="AX436:AY436"/>
    <mergeCell ref="AX438:AY439"/>
    <mergeCell ref="AX503:AY503"/>
    <mergeCell ref="AX504:AY504"/>
    <mergeCell ref="AX506:AY506"/>
    <mergeCell ref="AX509:AY510"/>
    <mergeCell ref="AX515:AY515"/>
    <mergeCell ref="AX516:AY517"/>
    <mergeCell ref="AX518:AY518"/>
    <mergeCell ref="AX520:AY521"/>
    <mergeCell ref="AX507:AY507"/>
    <mergeCell ref="AX508:AY508"/>
    <mergeCell ref="AX511:AY511"/>
    <mergeCell ref="AX513:AY513"/>
    <mergeCell ref="AX424:AY424"/>
    <mergeCell ref="AX469:AY469"/>
    <mergeCell ref="AX497:AY499"/>
    <mergeCell ref="AX505:AY505"/>
    <mergeCell ref="AX460:AY460"/>
    <mergeCell ref="AX462:AY462"/>
    <mergeCell ref="AX522:AY522"/>
    <mergeCell ref="AX524:AY525"/>
    <mergeCell ref="AX526:AY526"/>
    <mergeCell ref="AX528:AY529"/>
    <mergeCell ref="AX530:AY530"/>
    <mergeCell ref="AX532:AY532"/>
    <mergeCell ref="AX533:AY533"/>
    <mergeCell ref="AX440:AY440"/>
    <mergeCell ref="AX442:AY442"/>
    <mergeCell ref="AX443:AY443"/>
    <mergeCell ref="AX458:AY458"/>
    <mergeCell ref="AX459:AY459"/>
    <mergeCell ref="AX461:AY461"/>
    <mergeCell ref="AX464:AY465"/>
    <mergeCell ref="AX470:AY470"/>
    <mergeCell ref="AX471:AY472"/>
    <mergeCell ref="AX473:AY473"/>
    <mergeCell ref="AX475:AY476"/>
    <mergeCell ref="AX477:AY477"/>
    <mergeCell ref="AX479:AY480"/>
    <mergeCell ref="AX481:AY481"/>
    <mergeCell ref="AX483:AY484"/>
    <mergeCell ref="AX485:AY485"/>
    <mergeCell ref="AX487:AY487"/>
  </mergeCells>
  <phoneticPr fontId="0" type="noConversion"/>
  <conditionalFormatting sqref="N7:N43">
    <cfRule type="containsBlanks" dxfId="681" priority="2029">
      <formula>LEN(TRIM(N7))=0</formula>
    </cfRule>
    <cfRule type="cellIs" dxfId="680" priority="2092" operator="greaterThan">
      <formula>15</formula>
    </cfRule>
    <cfRule type="cellIs" dxfId="679" priority="2093" operator="between">
      <formula>6</formula>
      <formula>12</formula>
    </cfRule>
    <cfRule type="cellIs" dxfId="678" priority="2094" operator="between">
      <formula>14</formula>
      <formula>15</formula>
    </cfRule>
    <cfRule type="cellIs" dxfId="677" priority="2095" operator="between">
      <formula>13</formula>
      <formula>14</formula>
    </cfRule>
    <cfRule type="cellIs" dxfId="676" priority="2096" operator="between">
      <formula>12</formula>
      <formula>13</formula>
    </cfRule>
  </conditionalFormatting>
  <conditionalFormatting sqref="A7:B43">
    <cfRule type="cellIs" dxfId="675" priority="2101" operator="equal">
      <formula>"RJN"</formula>
    </cfRule>
    <cfRule type="cellIs" dxfId="674" priority="2102" operator="equal">
      <formula>RJR</formula>
    </cfRule>
    <cfRule type="cellIs" dxfId="673" priority="2103" operator="equal">
      <formula>"RHN"</formula>
    </cfRule>
    <cfRule type="cellIs" dxfId="672" priority="2104" operator="equal">
      <formula>"RHR"</formula>
    </cfRule>
    <cfRule type="expression" dxfId="671" priority="2105">
      <formula>ISBLANK(I7)</formula>
    </cfRule>
    <cfRule type="endsWith" dxfId="670" priority="2107" operator="endsWith" text="F">
      <formula>RIGHT(A7,LEN("F"))="F"</formula>
    </cfRule>
    <cfRule type="endsWith" dxfId="669" priority="2108" operator="endsWith" text="T">
      <formula>RIGHT(A7,LEN("T"))="T"</formula>
    </cfRule>
    <cfRule type="endsWith" dxfId="668" priority="2109" operator="endsWith" text="J">
      <formula>RIGHT(A7,LEN("J"))="J"</formula>
    </cfRule>
    <cfRule type="expression" dxfId="667" priority="2110">
      <formula>COUNTIF(JoursFériés,$I7)&gt;0</formula>
    </cfRule>
  </conditionalFormatting>
  <conditionalFormatting sqref="A45:B45">
    <cfRule type="cellIs" dxfId="666" priority="2034" operator="lessThan">
      <formula>0</formula>
    </cfRule>
    <cfRule type="cellIs" dxfId="665" priority="2035" operator="greaterThan">
      <formula>0</formula>
    </cfRule>
  </conditionalFormatting>
  <conditionalFormatting sqref="C7">
    <cfRule type="containsBlanks" dxfId="664" priority="2030">
      <formula>LEN(TRIM(C7))=0</formula>
    </cfRule>
  </conditionalFormatting>
  <conditionalFormatting sqref="V7:AA43">
    <cfRule type="containsBlanks" dxfId="663" priority="2028">
      <formula>LEN(TRIM(V7))=0</formula>
    </cfRule>
  </conditionalFormatting>
  <conditionalFormatting sqref="P8:T8 T7 P11:T43 R54:R60">
    <cfRule type="expression" dxfId="662" priority="2026">
      <formula>ISBLANK($I7)</formula>
    </cfRule>
  </conditionalFormatting>
  <conditionalFormatting sqref="T7">
    <cfRule type="expression" dxfId="661" priority="2025">
      <formula>ISBLANK($I7)</formula>
    </cfRule>
  </conditionalFormatting>
  <conditionalFormatting sqref="AT7:AU43">
    <cfRule type="expression" dxfId="660" priority="2024">
      <formula>ISBLANK($I7)</formula>
    </cfRule>
  </conditionalFormatting>
  <conditionalFormatting sqref="AW7:AW43">
    <cfRule type="expression" dxfId="659" priority="2023">
      <formula>ISBLANK($I7)</formula>
    </cfRule>
  </conditionalFormatting>
  <conditionalFormatting sqref="P52:T52 P54:T86">
    <cfRule type="expression" dxfId="658" priority="1989">
      <formula>ISBLANK($I52)</formula>
    </cfRule>
  </conditionalFormatting>
  <conditionalFormatting sqref="Q52:T52">
    <cfRule type="expression" dxfId="657" priority="1988">
      <formula>ISBLANK($I52)</formula>
    </cfRule>
  </conditionalFormatting>
  <conditionalFormatting sqref="B52 B54:B86">
    <cfRule type="cellIs" dxfId="656" priority="1917" operator="equal">
      <formula>"RJN"</formula>
    </cfRule>
    <cfRule type="cellIs" dxfId="655" priority="1918" operator="equal">
      <formula>RJR</formula>
    </cfRule>
    <cfRule type="cellIs" dxfId="654" priority="1919" operator="equal">
      <formula>"RHN"</formula>
    </cfRule>
    <cfRule type="cellIs" dxfId="653" priority="1920" operator="equal">
      <formula>"RHR"</formula>
    </cfRule>
    <cfRule type="expression" dxfId="652" priority="1921">
      <formula>ISBLANK(J52)</formula>
    </cfRule>
    <cfRule type="endsWith" dxfId="651" priority="1922" operator="endsWith" text="F">
      <formula>RIGHT(B52,LEN("F"))="F"</formula>
    </cfRule>
    <cfRule type="endsWith" dxfId="650" priority="1923" operator="endsWith" text="T">
      <formula>RIGHT(B52,LEN("T"))="T"</formula>
    </cfRule>
    <cfRule type="endsWith" dxfId="649" priority="1924" operator="endsWith" text="J">
      <formula>RIGHT(B52,LEN("J"))="J"</formula>
    </cfRule>
    <cfRule type="expression" dxfId="648" priority="1925">
      <formula>COUNTIF(JoursFériés,$I52)&gt;0</formula>
    </cfRule>
  </conditionalFormatting>
  <conditionalFormatting sqref="I95:I131">
    <cfRule type="containsBlanks" dxfId="647" priority="1887">
      <formula>LEN(TRIM(I95))=0</formula>
    </cfRule>
    <cfRule type="expression" dxfId="646" priority="1888">
      <formula>AND(COUNTIF(JoursFériés,$I95)&gt;0,ISNUMBER($J95))</formula>
    </cfRule>
    <cfRule type="expression" dxfId="645" priority="1889">
      <formula>COUNTIF(JoursFériés,$I95)&gt;0</formula>
    </cfRule>
    <cfRule type="expression" dxfId="644" priority="1890">
      <formula>WEEKDAY(I95,2)&gt;5</formula>
    </cfRule>
  </conditionalFormatting>
  <conditionalFormatting sqref="I140:I176">
    <cfRule type="containsBlanks" dxfId="643" priority="1853">
      <formula>LEN(TRIM(I140))=0</formula>
    </cfRule>
    <cfRule type="expression" dxfId="642" priority="1854">
      <formula>AND(COUNTIF(JoursFériés,$I140)&gt;0,ISNUMBER($J140))</formula>
    </cfRule>
    <cfRule type="expression" dxfId="641" priority="1855">
      <formula>COUNTIF(JoursFériés,$I140)&gt;0</formula>
    </cfRule>
    <cfRule type="expression" dxfId="640" priority="1856">
      <formula>WEEKDAY(I140,2)&gt;5</formula>
    </cfRule>
  </conditionalFormatting>
  <conditionalFormatting sqref="I185:I221">
    <cfRule type="containsBlanks" dxfId="639" priority="1747">
      <formula>LEN(TRIM(I185))=0</formula>
    </cfRule>
    <cfRule type="expression" dxfId="638" priority="1748">
      <formula>AND(COUNTIF(JoursFériés,$I185)&gt;0,ISNUMBER($J185))</formula>
    </cfRule>
    <cfRule type="expression" dxfId="637" priority="1749">
      <formula>COUNTIF(JoursFériés,$I185)&gt;0</formula>
    </cfRule>
    <cfRule type="expression" dxfId="636" priority="1750">
      <formula>WEEKDAY(I185,2)&gt;5</formula>
    </cfRule>
  </conditionalFormatting>
  <conditionalFormatting sqref="I275:I311">
    <cfRule type="containsBlanks" dxfId="635" priority="1679">
      <formula>LEN(TRIM(I275))=0</formula>
    </cfRule>
    <cfRule type="expression" dxfId="634" priority="1680">
      <formula>AND(COUNTIF(JoursFériés,$I275)&gt;0,ISNUMBER($J275))</formula>
    </cfRule>
    <cfRule type="expression" dxfId="633" priority="1681">
      <formula>COUNTIF(JoursFériés,$I275)&gt;0</formula>
    </cfRule>
    <cfRule type="expression" dxfId="632" priority="1682">
      <formula>WEEKDAY(I275,2)&gt;5</formula>
    </cfRule>
  </conditionalFormatting>
  <conditionalFormatting sqref="I320:I356">
    <cfRule type="containsBlanks" dxfId="631" priority="1645">
      <formula>LEN(TRIM(I320))=0</formula>
    </cfRule>
    <cfRule type="expression" dxfId="630" priority="1646">
      <formula>AND(COUNTIF(JoursFériés,$I320)&gt;0,ISNUMBER($J320))</formula>
    </cfRule>
    <cfRule type="expression" dxfId="629" priority="1647">
      <formula>COUNTIF(JoursFériés,$I320)&gt;0</formula>
    </cfRule>
    <cfRule type="expression" dxfId="628" priority="1648">
      <formula>WEEKDAY(I320,2)&gt;5</formula>
    </cfRule>
  </conditionalFormatting>
  <conditionalFormatting sqref="I365:I401">
    <cfRule type="containsBlanks" dxfId="627" priority="1611">
      <formula>LEN(TRIM(I365))=0</formula>
    </cfRule>
    <cfRule type="expression" dxfId="626" priority="1612">
      <formula>AND(COUNTIF(JoursFériés,$I365)&gt;0,ISNUMBER($J365))</formula>
    </cfRule>
    <cfRule type="expression" dxfId="625" priority="1613">
      <formula>COUNTIF(JoursFériés,$I365)&gt;0</formula>
    </cfRule>
    <cfRule type="expression" dxfId="624" priority="1614">
      <formula>WEEKDAY(I365,2)&gt;5</formula>
    </cfRule>
  </conditionalFormatting>
  <conditionalFormatting sqref="I410:I446">
    <cfRule type="containsBlanks" dxfId="623" priority="1577">
      <formula>LEN(TRIM(I410))=0</formula>
    </cfRule>
    <cfRule type="expression" dxfId="622" priority="1578">
      <formula>AND(COUNTIF(JoursFériés,$I410)&gt;0,ISNUMBER($J410))</formula>
    </cfRule>
    <cfRule type="expression" dxfId="621" priority="1579">
      <formula>COUNTIF(JoursFériés,$I410)&gt;0</formula>
    </cfRule>
    <cfRule type="expression" dxfId="620" priority="1580">
      <formula>WEEKDAY(I410,2)&gt;5</formula>
    </cfRule>
  </conditionalFormatting>
  <conditionalFormatting sqref="I455:I491">
    <cfRule type="containsBlanks" dxfId="619" priority="1543">
      <formula>LEN(TRIM(I455))=0</formula>
    </cfRule>
    <cfRule type="expression" dxfId="618" priority="1544">
      <formula>AND(COUNTIF(JoursFériés,$I455)&gt;0,ISNUMBER($J455))</formula>
    </cfRule>
    <cfRule type="expression" dxfId="617" priority="1545">
      <formula>COUNTIF(JoursFériés,$I455)&gt;0</formula>
    </cfRule>
    <cfRule type="expression" dxfId="616" priority="1546">
      <formula>WEEKDAY(I455,2)&gt;5</formula>
    </cfRule>
  </conditionalFormatting>
  <conditionalFormatting sqref="I500:I536">
    <cfRule type="containsBlanks" dxfId="615" priority="1509">
      <formula>LEN(TRIM(I500))=0</formula>
    </cfRule>
    <cfRule type="expression" dxfId="614" priority="1510">
      <formula>AND(COUNTIF(JoursFériés,$I500)&gt;0,ISNUMBER($J500))</formula>
    </cfRule>
    <cfRule type="expression" dxfId="613" priority="1511">
      <formula>COUNTIF(JoursFériés,$I500)&gt;0</formula>
    </cfRule>
    <cfRule type="expression" dxfId="612" priority="1512">
      <formula>WEEKDAY(I500,2)&gt;5</formula>
    </cfRule>
  </conditionalFormatting>
  <conditionalFormatting sqref="B95:B131">
    <cfRule type="cellIs" dxfId="611" priority="1380" operator="equal">
      <formula>"RJN"</formula>
    </cfRule>
    <cfRule type="cellIs" dxfId="610" priority="1381" operator="equal">
      <formula>RJR</formula>
    </cfRule>
    <cfRule type="cellIs" dxfId="609" priority="1382" operator="equal">
      <formula>"RHN"</formula>
    </cfRule>
    <cfRule type="cellIs" dxfId="608" priority="1383" operator="equal">
      <formula>"RHR"</formula>
    </cfRule>
    <cfRule type="expression" dxfId="607" priority="1384">
      <formula>ISBLANK(J95)</formula>
    </cfRule>
    <cfRule type="endsWith" dxfId="606" priority="1385" operator="endsWith" text="F">
      <formula>RIGHT(B95,LEN("F"))="F"</formula>
    </cfRule>
    <cfRule type="endsWith" dxfId="605" priority="1386" operator="endsWith" text="T">
      <formula>RIGHT(B95,LEN("T"))="T"</formula>
    </cfRule>
    <cfRule type="endsWith" dxfId="604" priority="1387" operator="endsWith" text="J">
      <formula>RIGHT(B95,LEN("J"))="J"</formula>
    </cfRule>
    <cfRule type="expression" dxfId="603" priority="1388">
      <formula>COUNTIF(JoursFériés,$I95)&gt;0</formula>
    </cfRule>
  </conditionalFormatting>
  <conditionalFormatting sqref="B140:B176">
    <cfRule type="cellIs" dxfId="602" priority="1371" operator="equal">
      <formula>"RJN"</formula>
    </cfRule>
    <cfRule type="cellIs" dxfId="601" priority="1372" operator="equal">
      <formula>RJR</formula>
    </cfRule>
    <cfRule type="cellIs" dxfId="600" priority="1373" operator="equal">
      <formula>"RHN"</formula>
    </cfRule>
    <cfRule type="cellIs" dxfId="599" priority="1374" operator="equal">
      <formula>"RHR"</formula>
    </cfRule>
    <cfRule type="expression" dxfId="598" priority="1375">
      <formula>ISBLANK(J140)</formula>
    </cfRule>
    <cfRule type="endsWith" dxfId="597" priority="1376" operator="endsWith" text="F">
      <formula>RIGHT(B140,LEN("F"))="F"</formula>
    </cfRule>
    <cfRule type="endsWith" dxfId="596" priority="1377" operator="endsWith" text="T">
      <formula>RIGHT(B140,LEN("T"))="T"</formula>
    </cfRule>
    <cfRule type="endsWith" dxfId="595" priority="1378" operator="endsWith" text="J">
      <formula>RIGHT(B140,LEN("J"))="J"</formula>
    </cfRule>
    <cfRule type="expression" dxfId="594" priority="1379">
      <formula>COUNTIF(JoursFériés,$I140)&gt;0</formula>
    </cfRule>
  </conditionalFormatting>
  <conditionalFormatting sqref="B185:B221">
    <cfRule type="cellIs" dxfId="593" priority="1362" operator="equal">
      <formula>"RJN"</formula>
    </cfRule>
    <cfRule type="cellIs" dxfId="592" priority="1363" operator="equal">
      <formula>RJR</formula>
    </cfRule>
    <cfRule type="cellIs" dxfId="591" priority="1364" operator="equal">
      <formula>"RHN"</formula>
    </cfRule>
    <cfRule type="cellIs" dxfId="590" priority="1365" operator="equal">
      <formula>"RHR"</formula>
    </cfRule>
    <cfRule type="expression" dxfId="589" priority="1366">
      <formula>ISBLANK(J185)</formula>
    </cfRule>
    <cfRule type="endsWith" dxfId="588" priority="1367" operator="endsWith" text="F">
      <formula>RIGHT(B185,LEN("F"))="F"</formula>
    </cfRule>
    <cfRule type="endsWith" dxfId="587" priority="1368" operator="endsWith" text="T">
      <formula>RIGHT(B185,LEN("T"))="T"</formula>
    </cfRule>
    <cfRule type="endsWith" dxfId="586" priority="1369" operator="endsWith" text="J">
      <formula>RIGHT(B185,LEN("J"))="J"</formula>
    </cfRule>
    <cfRule type="expression" dxfId="585" priority="1370">
      <formula>COUNTIF(JoursFériés,$I185)&gt;0</formula>
    </cfRule>
  </conditionalFormatting>
  <conditionalFormatting sqref="B230:B266">
    <cfRule type="cellIs" dxfId="584" priority="1353" operator="equal">
      <formula>"RJN"</formula>
    </cfRule>
    <cfRule type="cellIs" dxfId="583" priority="1354" operator="equal">
      <formula>RJR</formula>
    </cfRule>
    <cfRule type="cellIs" dxfId="582" priority="1355" operator="equal">
      <formula>"RHN"</formula>
    </cfRule>
    <cfRule type="cellIs" dxfId="581" priority="1356" operator="equal">
      <formula>"RHR"</formula>
    </cfRule>
    <cfRule type="expression" dxfId="580" priority="1357">
      <formula>ISBLANK(J230)</formula>
    </cfRule>
    <cfRule type="endsWith" dxfId="579" priority="1358" operator="endsWith" text="F">
      <formula>RIGHT(B230,LEN("F"))="F"</formula>
    </cfRule>
    <cfRule type="endsWith" dxfId="578" priority="1359" operator="endsWith" text="T">
      <formula>RIGHT(B230,LEN("T"))="T"</formula>
    </cfRule>
    <cfRule type="endsWith" dxfId="577" priority="1360" operator="endsWith" text="J">
      <formula>RIGHT(B230,LEN("J"))="J"</formula>
    </cfRule>
    <cfRule type="expression" dxfId="576" priority="1361">
      <formula>COUNTIF(JoursFériés,$I230)&gt;0</formula>
    </cfRule>
  </conditionalFormatting>
  <conditionalFormatting sqref="B275:B311">
    <cfRule type="cellIs" dxfId="575" priority="1344" operator="equal">
      <formula>"RJN"</formula>
    </cfRule>
    <cfRule type="cellIs" dxfId="574" priority="1345" operator="equal">
      <formula>RJR</formula>
    </cfRule>
    <cfRule type="cellIs" dxfId="573" priority="1346" operator="equal">
      <formula>"RHN"</formula>
    </cfRule>
    <cfRule type="cellIs" dxfId="572" priority="1347" operator="equal">
      <formula>"RHR"</formula>
    </cfRule>
    <cfRule type="expression" dxfId="571" priority="1348">
      <formula>ISBLANK(J275)</formula>
    </cfRule>
    <cfRule type="endsWith" dxfId="570" priority="1349" operator="endsWith" text="F">
      <formula>RIGHT(B275,LEN("F"))="F"</formula>
    </cfRule>
    <cfRule type="endsWith" dxfId="569" priority="1350" operator="endsWith" text="T">
      <formula>RIGHT(B275,LEN("T"))="T"</formula>
    </cfRule>
    <cfRule type="endsWith" dxfId="568" priority="1351" operator="endsWith" text="J">
      <formula>RIGHT(B275,LEN("J"))="J"</formula>
    </cfRule>
    <cfRule type="expression" dxfId="567" priority="1352">
      <formula>COUNTIF(JoursFériés,$I275)&gt;0</formula>
    </cfRule>
  </conditionalFormatting>
  <conditionalFormatting sqref="B320:B356">
    <cfRule type="cellIs" dxfId="566" priority="1335" operator="equal">
      <formula>"RJN"</formula>
    </cfRule>
    <cfRule type="cellIs" dxfId="565" priority="1336" operator="equal">
      <formula>RJR</formula>
    </cfRule>
    <cfRule type="cellIs" dxfId="564" priority="1337" operator="equal">
      <formula>"RHN"</formula>
    </cfRule>
    <cfRule type="cellIs" dxfId="563" priority="1338" operator="equal">
      <formula>"RHR"</formula>
    </cfRule>
    <cfRule type="expression" dxfId="562" priority="1339">
      <formula>ISBLANK(J320)</formula>
    </cfRule>
    <cfRule type="endsWith" dxfId="561" priority="1340" operator="endsWith" text="F">
      <formula>RIGHT(B320,LEN("F"))="F"</formula>
    </cfRule>
    <cfRule type="endsWith" dxfId="560" priority="1341" operator="endsWith" text="T">
      <formula>RIGHT(B320,LEN("T"))="T"</formula>
    </cfRule>
    <cfRule type="endsWith" dxfId="559" priority="1342" operator="endsWith" text="J">
      <formula>RIGHT(B320,LEN("J"))="J"</formula>
    </cfRule>
    <cfRule type="expression" dxfId="558" priority="1343">
      <formula>COUNTIF(JoursFériés,$I320)&gt;0</formula>
    </cfRule>
  </conditionalFormatting>
  <conditionalFormatting sqref="B365:B401">
    <cfRule type="cellIs" dxfId="557" priority="1326" operator="equal">
      <formula>"RJN"</formula>
    </cfRule>
    <cfRule type="cellIs" dxfId="556" priority="1327" operator="equal">
      <formula>RJR</formula>
    </cfRule>
    <cfRule type="cellIs" dxfId="555" priority="1328" operator="equal">
      <formula>"RHN"</formula>
    </cfRule>
    <cfRule type="cellIs" dxfId="554" priority="1329" operator="equal">
      <formula>"RHR"</formula>
    </cfRule>
    <cfRule type="expression" dxfId="553" priority="1330">
      <formula>ISBLANK(J365)</formula>
    </cfRule>
    <cfRule type="endsWith" dxfId="552" priority="1331" operator="endsWith" text="F">
      <formula>RIGHT(B365,LEN("F"))="F"</formula>
    </cfRule>
    <cfRule type="endsWith" dxfId="551" priority="1332" operator="endsWith" text="T">
      <formula>RIGHT(B365,LEN("T"))="T"</formula>
    </cfRule>
    <cfRule type="endsWith" dxfId="550" priority="1333" operator="endsWith" text="J">
      <formula>RIGHT(B365,LEN("J"))="J"</formula>
    </cfRule>
    <cfRule type="expression" dxfId="549" priority="1334">
      <formula>COUNTIF(JoursFériés,$I365)&gt;0</formula>
    </cfRule>
  </conditionalFormatting>
  <conditionalFormatting sqref="B410:B446">
    <cfRule type="cellIs" dxfId="548" priority="1317" operator="equal">
      <formula>"RJN"</formula>
    </cfRule>
    <cfRule type="cellIs" dxfId="547" priority="1318" operator="equal">
      <formula>RJR</formula>
    </cfRule>
    <cfRule type="cellIs" dxfId="546" priority="1319" operator="equal">
      <formula>"RHN"</formula>
    </cfRule>
    <cfRule type="cellIs" dxfId="545" priority="1320" operator="equal">
      <formula>"RHR"</formula>
    </cfRule>
    <cfRule type="expression" dxfId="544" priority="1321">
      <formula>ISBLANK(J410)</formula>
    </cfRule>
    <cfRule type="endsWith" dxfId="543" priority="1322" operator="endsWith" text="F">
      <formula>RIGHT(B410,LEN("F"))="F"</formula>
    </cfRule>
    <cfRule type="endsWith" dxfId="542" priority="1323" operator="endsWith" text="T">
      <formula>RIGHT(B410,LEN("T"))="T"</formula>
    </cfRule>
    <cfRule type="endsWith" dxfId="541" priority="1324" operator="endsWith" text="J">
      <formula>RIGHT(B410,LEN("J"))="J"</formula>
    </cfRule>
    <cfRule type="expression" dxfId="540" priority="1325">
      <formula>COUNTIF(JoursFériés,$I410)&gt;0</formula>
    </cfRule>
  </conditionalFormatting>
  <conditionalFormatting sqref="B455:B491">
    <cfRule type="cellIs" dxfId="539" priority="1308" operator="equal">
      <formula>"RJN"</formula>
    </cfRule>
    <cfRule type="cellIs" dxfId="538" priority="1309" operator="equal">
      <formula>RJR</formula>
    </cfRule>
    <cfRule type="cellIs" dxfId="537" priority="1310" operator="equal">
      <formula>"RHN"</formula>
    </cfRule>
    <cfRule type="cellIs" dxfId="536" priority="1311" operator="equal">
      <formula>"RHR"</formula>
    </cfRule>
    <cfRule type="expression" dxfId="535" priority="1312">
      <formula>ISBLANK(J455)</formula>
    </cfRule>
    <cfRule type="endsWith" dxfId="534" priority="1313" operator="endsWith" text="F">
      <formula>RIGHT(B455,LEN("F"))="F"</formula>
    </cfRule>
    <cfRule type="endsWith" dxfId="533" priority="1314" operator="endsWith" text="T">
      <formula>RIGHT(B455,LEN("T"))="T"</formula>
    </cfRule>
    <cfRule type="endsWith" dxfId="532" priority="1315" operator="endsWith" text="J">
      <formula>RIGHT(B455,LEN("J"))="J"</formula>
    </cfRule>
    <cfRule type="expression" dxfId="531" priority="1316">
      <formula>COUNTIF(JoursFériés,$I455)&gt;0</formula>
    </cfRule>
  </conditionalFormatting>
  <conditionalFormatting sqref="B500:B536">
    <cfRule type="cellIs" dxfId="530" priority="1299" operator="equal">
      <formula>"RJN"</formula>
    </cfRule>
    <cfRule type="cellIs" dxfId="529" priority="1300" operator="equal">
      <formula>RJR</formula>
    </cfRule>
    <cfRule type="cellIs" dxfId="528" priority="1301" operator="equal">
      <formula>"RHN"</formula>
    </cfRule>
    <cfRule type="cellIs" dxfId="527" priority="1302" operator="equal">
      <formula>"RHR"</formula>
    </cfRule>
    <cfRule type="expression" dxfId="526" priority="1303">
      <formula>ISBLANK(J500)</formula>
    </cfRule>
    <cfRule type="endsWith" dxfId="525" priority="1304" operator="endsWith" text="F">
      <formula>RIGHT(B500,LEN("F"))="F"</formula>
    </cfRule>
    <cfRule type="endsWith" dxfId="524" priority="1305" operator="endsWith" text="T">
      <formula>RIGHT(B500,LEN("T"))="T"</formula>
    </cfRule>
    <cfRule type="endsWith" dxfId="523" priority="1306" operator="endsWith" text="J">
      <formula>RIGHT(B500,LEN("J"))="J"</formula>
    </cfRule>
    <cfRule type="expression" dxfId="522" priority="1307">
      <formula>COUNTIF(JoursFériés,$I500)&gt;0</formula>
    </cfRule>
  </conditionalFormatting>
  <conditionalFormatting sqref="C536">
    <cfRule type="containsBlanks" dxfId="521" priority="1289">
      <formula>LEN(TRIM(C536))=0</formula>
    </cfRule>
  </conditionalFormatting>
  <conditionalFormatting sqref="I230:I266">
    <cfRule type="containsBlanks" dxfId="520" priority="1027">
      <formula>LEN(TRIM(I230))=0</formula>
    </cfRule>
    <cfRule type="expression" dxfId="519" priority="1028">
      <formula>AND(COUNTIF(JoursFériés,$I230)&gt;0,ISNUMBER($J230))</formula>
    </cfRule>
    <cfRule type="expression" dxfId="518" priority="1029">
      <formula>COUNTIF(JoursFériés,$I230)&gt;0</formula>
    </cfRule>
    <cfRule type="expression" dxfId="517" priority="1030">
      <formula>WEEKDAY(I230,2)&gt;5</formula>
    </cfRule>
  </conditionalFormatting>
  <conditionalFormatting sqref="C52 C54:C86">
    <cfRule type="containsBlanks" dxfId="516" priority="971">
      <formula>LEN(TRIM(C52))=0</formula>
    </cfRule>
  </conditionalFormatting>
  <conditionalFormatting sqref="C95:C131">
    <cfRule type="containsBlanks" dxfId="515" priority="970">
      <formula>LEN(TRIM(C95))=0</formula>
    </cfRule>
  </conditionalFormatting>
  <conditionalFormatting sqref="C140:C176">
    <cfRule type="containsBlanks" dxfId="514" priority="969">
      <formula>LEN(TRIM(C140))=0</formula>
    </cfRule>
  </conditionalFormatting>
  <conditionalFormatting sqref="C185:C221">
    <cfRule type="containsBlanks" dxfId="513" priority="968">
      <formula>LEN(TRIM(C185))=0</formula>
    </cfRule>
  </conditionalFormatting>
  <conditionalFormatting sqref="C230:C266">
    <cfRule type="containsBlanks" dxfId="512" priority="967">
      <formula>LEN(TRIM(C230))=0</formula>
    </cfRule>
  </conditionalFormatting>
  <conditionalFormatting sqref="C275:C311">
    <cfRule type="containsBlanks" dxfId="511" priority="966">
      <formula>LEN(TRIM(C275))=0</formula>
    </cfRule>
  </conditionalFormatting>
  <conditionalFormatting sqref="C320:C356">
    <cfRule type="containsBlanks" dxfId="510" priority="965">
      <formula>LEN(TRIM(C320))=0</formula>
    </cfRule>
  </conditionalFormatting>
  <conditionalFormatting sqref="C365:C401">
    <cfRule type="containsBlanks" dxfId="509" priority="964">
      <formula>LEN(TRIM(C365))=0</formula>
    </cfRule>
  </conditionalFormatting>
  <conditionalFormatting sqref="C410:C446">
    <cfRule type="containsBlanks" dxfId="508" priority="963">
      <formula>LEN(TRIM(C410))=0</formula>
    </cfRule>
  </conditionalFormatting>
  <conditionalFormatting sqref="C455:C491">
    <cfRule type="containsBlanks" dxfId="507" priority="962">
      <formula>LEN(TRIM(C455))=0</formula>
    </cfRule>
  </conditionalFormatting>
  <conditionalFormatting sqref="C500:C535">
    <cfRule type="containsBlanks" dxfId="506" priority="961">
      <formula>LEN(TRIM(C500))=0</formula>
    </cfRule>
  </conditionalFormatting>
  <conditionalFormatting sqref="P95:T131">
    <cfRule type="expression" dxfId="505" priority="960">
      <formula>ISBLANK($I95)</formula>
    </cfRule>
  </conditionalFormatting>
  <conditionalFormatting sqref="Q95:T131">
    <cfRule type="expression" dxfId="504" priority="959">
      <formula>ISBLANK($I95)</formula>
    </cfRule>
  </conditionalFormatting>
  <conditionalFormatting sqref="P140:T176">
    <cfRule type="expression" dxfId="503" priority="958">
      <formula>ISBLANK($I140)</formula>
    </cfRule>
  </conditionalFormatting>
  <conditionalFormatting sqref="Q140:T176">
    <cfRule type="expression" dxfId="502" priority="957">
      <formula>ISBLANK($I140)</formula>
    </cfRule>
  </conditionalFormatting>
  <conditionalFormatting sqref="P185:T221">
    <cfRule type="expression" dxfId="501" priority="956">
      <formula>ISBLANK($I185)</formula>
    </cfRule>
  </conditionalFormatting>
  <conditionalFormatting sqref="Q185:T221">
    <cfRule type="expression" dxfId="500" priority="955">
      <formula>ISBLANK($I185)</formula>
    </cfRule>
  </conditionalFormatting>
  <conditionalFormatting sqref="P230:T266">
    <cfRule type="expression" dxfId="499" priority="954">
      <formula>ISBLANK($I230)</formula>
    </cfRule>
  </conditionalFormatting>
  <conditionalFormatting sqref="Q230:T266">
    <cfRule type="expression" dxfId="498" priority="953">
      <formula>ISBLANK($I230)</formula>
    </cfRule>
  </conditionalFormatting>
  <conditionalFormatting sqref="P275:T311">
    <cfRule type="expression" dxfId="497" priority="952">
      <formula>ISBLANK($I275)</formula>
    </cfRule>
  </conditionalFormatting>
  <conditionalFormatting sqref="Q275:T311">
    <cfRule type="expression" dxfId="496" priority="951">
      <formula>ISBLANK($I275)</formula>
    </cfRule>
  </conditionalFormatting>
  <conditionalFormatting sqref="P320:T356">
    <cfRule type="expression" dxfId="495" priority="950">
      <formula>ISBLANK($I320)</formula>
    </cfRule>
  </conditionalFormatting>
  <conditionalFormatting sqref="Q320:T356">
    <cfRule type="expression" dxfId="494" priority="949">
      <formula>ISBLANK($I320)</formula>
    </cfRule>
  </conditionalFormatting>
  <conditionalFormatting sqref="P365:T401">
    <cfRule type="expression" dxfId="493" priority="948">
      <formula>ISBLANK($I365)</formula>
    </cfRule>
  </conditionalFormatting>
  <conditionalFormatting sqref="Q365:T401">
    <cfRule type="expression" dxfId="492" priority="947">
      <formula>ISBLANK($I365)</formula>
    </cfRule>
  </conditionalFormatting>
  <conditionalFormatting sqref="P410:T446">
    <cfRule type="expression" dxfId="491" priority="946">
      <formula>ISBLANK($I410)</formula>
    </cfRule>
  </conditionalFormatting>
  <conditionalFormatting sqref="Q410:T446">
    <cfRule type="expression" dxfId="490" priority="945">
      <formula>ISBLANK($I410)</formula>
    </cfRule>
  </conditionalFormatting>
  <conditionalFormatting sqref="P455:T491">
    <cfRule type="expression" dxfId="489" priority="944">
      <formula>ISBLANK($I455)</formula>
    </cfRule>
  </conditionalFormatting>
  <conditionalFormatting sqref="Q455:T491">
    <cfRule type="expression" dxfId="488" priority="943">
      <formula>ISBLANK($I455)</formula>
    </cfRule>
  </conditionalFormatting>
  <conditionalFormatting sqref="P500:T536">
    <cfRule type="expression" dxfId="487" priority="942">
      <formula>ISBLANK($I500)</formula>
    </cfRule>
  </conditionalFormatting>
  <conditionalFormatting sqref="Q500:T536">
    <cfRule type="expression" dxfId="486" priority="941">
      <formula>ISBLANK($I500)</formula>
    </cfRule>
  </conditionalFormatting>
  <conditionalFormatting sqref="N52 N54:N86">
    <cfRule type="containsBlanks" dxfId="485" priority="935">
      <formula>LEN(TRIM(N52))=0</formula>
    </cfRule>
    <cfRule type="cellIs" dxfId="484" priority="936" operator="greaterThan">
      <formula>15</formula>
    </cfRule>
    <cfRule type="cellIs" dxfId="483" priority="937" operator="between">
      <formula>6</formula>
      <formula>12</formula>
    </cfRule>
    <cfRule type="cellIs" dxfId="482" priority="938" operator="between">
      <formula>14</formula>
      <formula>15</formula>
    </cfRule>
    <cfRule type="cellIs" dxfId="481" priority="939" operator="between">
      <formula>13</formula>
      <formula>14</formula>
    </cfRule>
    <cfRule type="cellIs" dxfId="480" priority="940" operator="between">
      <formula>12</formula>
      <formula>13</formula>
    </cfRule>
  </conditionalFormatting>
  <conditionalFormatting sqref="N95:N131">
    <cfRule type="containsBlanks" dxfId="479" priority="929">
      <formula>LEN(TRIM(N95))=0</formula>
    </cfRule>
    <cfRule type="cellIs" dxfId="478" priority="930" operator="greaterThan">
      <formula>15</formula>
    </cfRule>
    <cfRule type="cellIs" dxfId="477" priority="931" operator="between">
      <formula>6</formula>
      <formula>12</formula>
    </cfRule>
    <cfRule type="cellIs" dxfId="476" priority="932" operator="between">
      <formula>14</formula>
      <formula>15</formula>
    </cfRule>
    <cfRule type="cellIs" dxfId="475" priority="933" operator="between">
      <formula>13</formula>
      <formula>14</formula>
    </cfRule>
    <cfRule type="cellIs" dxfId="474" priority="934" operator="between">
      <formula>12</formula>
      <formula>13</formula>
    </cfRule>
  </conditionalFormatting>
  <conditionalFormatting sqref="N140:N176">
    <cfRule type="containsBlanks" dxfId="473" priority="923">
      <formula>LEN(TRIM(N140))=0</formula>
    </cfRule>
    <cfRule type="cellIs" dxfId="472" priority="924" operator="greaterThan">
      <formula>15</formula>
    </cfRule>
    <cfRule type="cellIs" dxfId="471" priority="925" operator="between">
      <formula>6</formula>
      <formula>12</formula>
    </cfRule>
    <cfRule type="cellIs" dxfId="470" priority="926" operator="between">
      <formula>14</formula>
      <formula>15</formula>
    </cfRule>
    <cfRule type="cellIs" dxfId="469" priority="927" operator="between">
      <formula>13</formula>
      <formula>14</formula>
    </cfRule>
    <cfRule type="cellIs" dxfId="468" priority="928" operator="between">
      <formula>12</formula>
      <formula>13</formula>
    </cfRule>
  </conditionalFormatting>
  <conditionalFormatting sqref="N185:N221">
    <cfRule type="containsBlanks" dxfId="467" priority="917">
      <formula>LEN(TRIM(N185))=0</formula>
    </cfRule>
    <cfRule type="cellIs" dxfId="466" priority="918" operator="greaterThan">
      <formula>15</formula>
    </cfRule>
    <cfRule type="cellIs" dxfId="465" priority="919" operator="between">
      <formula>6</formula>
      <formula>12</formula>
    </cfRule>
    <cfRule type="cellIs" dxfId="464" priority="920" operator="between">
      <formula>14</formula>
      <formula>15</formula>
    </cfRule>
    <cfRule type="cellIs" dxfId="463" priority="921" operator="between">
      <formula>13</formula>
      <formula>14</formula>
    </cfRule>
    <cfRule type="cellIs" dxfId="462" priority="922" operator="between">
      <formula>12</formula>
      <formula>13</formula>
    </cfRule>
  </conditionalFormatting>
  <conditionalFormatting sqref="N230:N266">
    <cfRule type="containsBlanks" dxfId="461" priority="911">
      <formula>LEN(TRIM(N230))=0</formula>
    </cfRule>
    <cfRule type="cellIs" dxfId="460" priority="912" operator="greaterThan">
      <formula>15</formula>
    </cfRule>
    <cfRule type="cellIs" dxfId="459" priority="913" operator="between">
      <formula>6</formula>
      <formula>12</formula>
    </cfRule>
    <cfRule type="cellIs" dxfId="458" priority="914" operator="between">
      <formula>14</formula>
      <formula>15</formula>
    </cfRule>
    <cfRule type="cellIs" dxfId="457" priority="915" operator="between">
      <formula>13</formula>
      <formula>14</formula>
    </cfRule>
    <cfRule type="cellIs" dxfId="456" priority="916" operator="between">
      <formula>12</formula>
      <formula>13</formula>
    </cfRule>
  </conditionalFormatting>
  <conditionalFormatting sqref="N275:N311">
    <cfRule type="containsBlanks" dxfId="455" priority="905">
      <formula>LEN(TRIM(N275))=0</formula>
    </cfRule>
    <cfRule type="cellIs" dxfId="454" priority="906" operator="greaterThan">
      <formula>15</formula>
    </cfRule>
    <cfRule type="cellIs" dxfId="453" priority="907" operator="between">
      <formula>6</formula>
      <formula>12</formula>
    </cfRule>
    <cfRule type="cellIs" dxfId="452" priority="908" operator="between">
      <formula>14</formula>
      <formula>15</formula>
    </cfRule>
    <cfRule type="cellIs" dxfId="451" priority="909" operator="between">
      <formula>13</formula>
      <formula>14</formula>
    </cfRule>
    <cfRule type="cellIs" dxfId="450" priority="910" operator="between">
      <formula>12</formula>
      <formula>13</formula>
    </cfRule>
  </conditionalFormatting>
  <conditionalFormatting sqref="N320:N356">
    <cfRule type="containsBlanks" dxfId="449" priority="899">
      <formula>LEN(TRIM(N320))=0</formula>
    </cfRule>
    <cfRule type="cellIs" dxfId="448" priority="900" operator="greaterThan">
      <formula>15</formula>
    </cfRule>
    <cfRule type="cellIs" dxfId="447" priority="901" operator="between">
      <formula>6</formula>
      <formula>12</formula>
    </cfRule>
    <cfRule type="cellIs" dxfId="446" priority="902" operator="between">
      <formula>14</formula>
      <formula>15</formula>
    </cfRule>
    <cfRule type="cellIs" dxfId="445" priority="903" operator="between">
      <formula>13</formula>
      <formula>14</formula>
    </cfRule>
    <cfRule type="cellIs" dxfId="444" priority="904" operator="between">
      <formula>12</formula>
      <formula>13</formula>
    </cfRule>
  </conditionalFormatting>
  <conditionalFormatting sqref="N365:N401">
    <cfRule type="containsBlanks" dxfId="443" priority="893">
      <formula>LEN(TRIM(N365))=0</formula>
    </cfRule>
    <cfRule type="cellIs" dxfId="442" priority="894" operator="greaterThan">
      <formula>15</formula>
    </cfRule>
    <cfRule type="cellIs" dxfId="441" priority="895" operator="between">
      <formula>6</formula>
      <formula>12</formula>
    </cfRule>
    <cfRule type="cellIs" dxfId="440" priority="896" operator="between">
      <formula>14</formula>
      <formula>15</formula>
    </cfRule>
    <cfRule type="cellIs" dxfId="439" priority="897" operator="between">
      <formula>13</formula>
      <formula>14</formula>
    </cfRule>
    <cfRule type="cellIs" dxfId="438" priority="898" operator="between">
      <formula>12</formula>
      <formula>13</formula>
    </cfRule>
  </conditionalFormatting>
  <conditionalFormatting sqref="N410:N446">
    <cfRule type="containsBlanks" dxfId="437" priority="887">
      <formula>LEN(TRIM(N410))=0</formula>
    </cfRule>
    <cfRule type="cellIs" dxfId="436" priority="888" operator="greaterThan">
      <formula>15</formula>
    </cfRule>
    <cfRule type="cellIs" dxfId="435" priority="889" operator="between">
      <formula>6</formula>
      <formula>12</formula>
    </cfRule>
    <cfRule type="cellIs" dxfId="434" priority="890" operator="between">
      <formula>14</formula>
      <formula>15</formula>
    </cfRule>
    <cfRule type="cellIs" dxfId="433" priority="891" operator="between">
      <formula>13</formula>
      <formula>14</formula>
    </cfRule>
    <cfRule type="cellIs" dxfId="432" priority="892" operator="between">
      <formula>12</formula>
      <formula>13</formula>
    </cfRule>
  </conditionalFormatting>
  <conditionalFormatting sqref="N455:N491">
    <cfRule type="containsBlanks" dxfId="431" priority="881">
      <formula>LEN(TRIM(N455))=0</formula>
    </cfRule>
    <cfRule type="cellIs" dxfId="430" priority="882" operator="greaterThan">
      <formula>15</formula>
    </cfRule>
    <cfRule type="cellIs" dxfId="429" priority="883" operator="between">
      <formula>6</formula>
      <formula>12</formula>
    </cfRule>
    <cfRule type="cellIs" dxfId="428" priority="884" operator="between">
      <formula>14</formula>
      <formula>15</formula>
    </cfRule>
    <cfRule type="cellIs" dxfId="427" priority="885" operator="between">
      <formula>13</formula>
      <formula>14</formula>
    </cfRule>
    <cfRule type="cellIs" dxfId="426" priority="886" operator="between">
      <formula>12</formula>
      <formula>13</formula>
    </cfRule>
  </conditionalFormatting>
  <conditionalFormatting sqref="N500:N536">
    <cfRule type="containsBlanks" dxfId="425" priority="875">
      <formula>LEN(TRIM(N500))=0</formula>
    </cfRule>
    <cfRule type="cellIs" dxfId="424" priority="876" operator="greaterThan">
      <formula>15</formula>
    </cfRule>
    <cfRule type="cellIs" dxfId="423" priority="877" operator="between">
      <formula>6</formula>
      <formula>12</formula>
    </cfRule>
    <cfRule type="cellIs" dxfId="422" priority="878" operator="between">
      <formula>14</formula>
      <formula>15</formula>
    </cfRule>
    <cfRule type="cellIs" dxfId="421" priority="879" operator="between">
      <formula>13</formula>
      <formula>14</formula>
    </cfRule>
    <cfRule type="cellIs" dxfId="420" priority="880" operator="between">
      <formula>12</formula>
      <formula>13</formula>
    </cfRule>
  </conditionalFormatting>
  <conditionalFormatting sqref="I7:I43">
    <cfRule type="containsBlanks" dxfId="419" priority="2033">
      <formula>LEN(TRIM(I7))=0</formula>
    </cfRule>
    <cfRule type="expression" dxfId="418" priority="2040">
      <formula>WEEKDAY(I7,2)&gt;5</formula>
    </cfRule>
    <cfRule type="expression" dxfId="417" priority="2041">
      <formula>ISBLANK(J7)</formula>
    </cfRule>
    <cfRule type="expression" dxfId="416" priority="2042">
      <formula>AND(COUNTIF(JoursFériés,$I7)&gt;0,ISNUMBER($J7))</formula>
    </cfRule>
    <cfRule type="expression" dxfId="415" priority="2043">
      <formula>COUNTIF(JoursFériés,$I7)&gt;0</formula>
    </cfRule>
    <cfRule type="containsBlanks" dxfId="414" priority="2048">
      <formula>LEN(TRIM(I7))=0</formula>
    </cfRule>
  </conditionalFormatting>
  <conditionalFormatting sqref="I52 I54:I86">
    <cfRule type="containsBlanks" dxfId="413" priority="1993">
      <formula>LEN(TRIM(I52))=0</formula>
    </cfRule>
    <cfRule type="expression" dxfId="412" priority="1997">
      <formula>AND(COUNTIF(JoursFériés,$I52)&gt;0,ISNUMBER($J52))</formula>
    </cfRule>
    <cfRule type="expression" dxfId="411" priority="1998">
      <formula>COUNTIF(JoursFériés,$I52)&gt;0</formula>
    </cfRule>
    <cfRule type="expression" dxfId="410" priority="2002">
      <formula>WEEKDAY(I52,2)&gt;5</formula>
    </cfRule>
  </conditionalFormatting>
  <conditionalFormatting sqref="U52:U86">
    <cfRule type="cellIs" dxfId="409" priority="841" operator="greaterThan">
      <formula>45</formula>
    </cfRule>
    <cfRule type="cellIs" dxfId="408" priority="842" operator="between">
      <formula>24</formula>
      <formula>45</formula>
    </cfRule>
    <cfRule type="cellIs" dxfId="407" priority="843" operator="between">
      <formula>11</formula>
      <formula>24</formula>
    </cfRule>
    <cfRule type="cellIs" dxfId="406" priority="844" operator="between">
      <formula>9</formula>
      <formula>11</formula>
    </cfRule>
    <cfRule type="cellIs" dxfId="405" priority="845" operator="between">
      <formula>1</formula>
      <formula>9</formula>
    </cfRule>
  </conditionalFormatting>
  <conditionalFormatting sqref="U140:U176">
    <cfRule type="cellIs" dxfId="404" priority="826" operator="greaterThan">
      <formula>45</formula>
    </cfRule>
    <cfRule type="cellIs" dxfId="403" priority="827" operator="between">
      <formula>24</formula>
      <formula>45</formula>
    </cfRule>
    <cfRule type="cellIs" dxfId="402" priority="828" operator="between">
      <formula>11</formula>
      <formula>24</formula>
    </cfRule>
    <cfRule type="cellIs" dxfId="401" priority="829" operator="between">
      <formula>9</formula>
      <formula>11</formula>
    </cfRule>
    <cfRule type="cellIs" dxfId="400" priority="830" operator="between">
      <formula>1</formula>
      <formula>9</formula>
    </cfRule>
  </conditionalFormatting>
  <conditionalFormatting sqref="U230:U266">
    <cfRule type="cellIs" dxfId="399" priority="816" operator="greaterThan">
      <formula>45</formula>
    </cfRule>
    <cfRule type="cellIs" dxfId="398" priority="817" operator="between">
      <formula>24</formula>
      <formula>45</formula>
    </cfRule>
    <cfRule type="cellIs" dxfId="397" priority="818" operator="between">
      <formula>11</formula>
      <formula>24</formula>
    </cfRule>
    <cfRule type="cellIs" dxfId="396" priority="819" operator="between">
      <formula>9</formula>
      <formula>11</formula>
    </cfRule>
    <cfRule type="cellIs" dxfId="395" priority="820" operator="between">
      <formula>1</formula>
      <formula>9</formula>
    </cfRule>
  </conditionalFormatting>
  <conditionalFormatting sqref="U275:U311">
    <cfRule type="cellIs" dxfId="394" priority="811" operator="greaterThan">
      <formula>45</formula>
    </cfRule>
    <cfRule type="cellIs" dxfId="393" priority="812" operator="between">
      <formula>24</formula>
      <formula>45</formula>
    </cfRule>
    <cfRule type="cellIs" dxfId="392" priority="813" operator="between">
      <formula>11</formula>
      <formula>24</formula>
    </cfRule>
    <cfRule type="cellIs" dxfId="391" priority="814" operator="between">
      <formula>9</formula>
      <formula>11</formula>
    </cfRule>
    <cfRule type="cellIs" dxfId="390" priority="815" operator="between">
      <formula>1</formula>
      <formula>9</formula>
    </cfRule>
  </conditionalFormatting>
  <conditionalFormatting sqref="U320:U356">
    <cfRule type="cellIs" dxfId="389" priority="806" operator="greaterThan">
      <formula>45</formula>
    </cfRule>
    <cfRule type="cellIs" dxfId="388" priority="807" operator="between">
      <formula>24</formula>
      <formula>45</formula>
    </cfRule>
    <cfRule type="cellIs" dxfId="387" priority="808" operator="between">
      <formula>11</formula>
      <formula>24</formula>
    </cfRule>
    <cfRule type="cellIs" dxfId="386" priority="809" operator="between">
      <formula>9</formula>
      <formula>11</formula>
    </cfRule>
    <cfRule type="cellIs" dxfId="385" priority="810" operator="between">
      <formula>1</formula>
      <formula>9</formula>
    </cfRule>
  </conditionalFormatting>
  <conditionalFormatting sqref="U365:U401">
    <cfRule type="cellIs" dxfId="384" priority="801" operator="greaterThan">
      <formula>45</formula>
    </cfRule>
    <cfRule type="cellIs" dxfId="383" priority="802" operator="between">
      <formula>24</formula>
      <formula>45</formula>
    </cfRule>
    <cfRule type="cellIs" dxfId="382" priority="803" operator="between">
      <formula>11</formula>
      <formula>24</formula>
    </cfRule>
    <cfRule type="cellIs" dxfId="381" priority="804" operator="between">
      <formula>9</formula>
      <formula>11</formula>
    </cfRule>
    <cfRule type="cellIs" dxfId="380" priority="805" operator="between">
      <formula>1</formula>
      <formula>9</formula>
    </cfRule>
  </conditionalFormatting>
  <conditionalFormatting sqref="U410:U446">
    <cfRule type="cellIs" dxfId="379" priority="796" operator="greaterThan">
      <formula>45</formula>
    </cfRule>
    <cfRule type="cellIs" dxfId="378" priority="797" operator="between">
      <formula>24</formula>
      <formula>45</formula>
    </cfRule>
    <cfRule type="cellIs" dxfId="377" priority="798" operator="between">
      <formula>11</formula>
      <formula>24</formula>
    </cfRule>
    <cfRule type="cellIs" dxfId="376" priority="799" operator="between">
      <formula>9</formula>
      <formula>11</formula>
    </cfRule>
    <cfRule type="cellIs" dxfId="375" priority="800" operator="between">
      <formula>1</formula>
      <formula>9</formula>
    </cfRule>
  </conditionalFormatting>
  <conditionalFormatting sqref="U455:U491">
    <cfRule type="cellIs" dxfId="374" priority="791" operator="greaterThan">
      <formula>45</formula>
    </cfRule>
    <cfRule type="cellIs" dxfId="373" priority="792" operator="between">
      <formula>24</formula>
      <formula>45</formula>
    </cfRule>
    <cfRule type="cellIs" dxfId="372" priority="793" operator="between">
      <formula>11</formula>
      <formula>24</formula>
    </cfRule>
    <cfRule type="cellIs" dxfId="371" priority="794" operator="between">
      <formula>9</formula>
      <formula>11</formula>
    </cfRule>
    <cfRule type="cellIs" dxfId="370" priority="795" operator="between">
      <formula>1</formula>
      <formula>9</formula>
    </cfRule>
  </conditionalFormatting>
  <conditionalFormatting sqref="U500:U536">
    <cfRule type="cellIs" dxfId="369" priority="786" operator="greaterThan">
      <formula>45</formula>
    </cfRule>
    <cfRule type="cellIs" dxfId="368" priority="787" operator="between">
      <formula>24</formula>
      <formula>45</formula>
    </cfRule>
    <cfRule type="cellIs" dxfId="367" priority="788" operator="between">
      <formula>11</formula>
      <formula>24</formula>
    </cfRule>
    <cfRule type="cellIs" dxfId="366" priority="789" operator="between">
      <formula>9</formula>
      <formula>11</formula>
    </cfRule>
    <cfRule type="cellIs" dxfId="365" priority="790" operator="between">
      <formula>1</formula>
      <formula>9</formula>
    </cfRule>
  </conditionalFormatting>
  <conditionalFormatting sqref="U7:U43">
    <cfRule type="cellIs" dxfId="364" priority="781" operator="greaterThan">
      <formula>45</formula>
    </cfRule>
    <cfRule type="cellIs" dxfId="363" priority="782" operator="between">
      <formula>24</formula>
      <formula>45</formula>
    </cfRule>
    <cfRule type="cellIs" dxfId="362" priority="783" operator="between">
      <formula>11</formula>
      <formula>24</formula>
    </cfRule>
    <cfRule type="cellIs" dxfId="361" priority="784" operator="between">
      <formula>9</formula>
      <formula>11</formula>
    </cfRule>
    <cfRule type="cellIs" dxfId="360" priority="785" operator="between">
      <formula>1</formula>
      <formula>9</formula>
    </cfRule>
  </conditionalFormatting>
  <conditionalFormatting sqref="U95:U131">
    <cfRule type="cellIs" dxfId="359" priority="765" operator="greaterThan">
      <formula>45</formula>
    </cfRule>
    <cfRule type="cellIs" dxfId="358" priority="766" operator="between">
      <formula>24</formula>
      <formula>45</formula>
    </cfRule>
    <cfRule type="cellIs" dxfId="357" priority="767" operator="between">
      <formula>11</formula>
      <formula>24</formula>
    </cfRule>
    <cfRule type="cellIs" dxfId="356" priority="768" operator="between">
      <formula>9</formula>
      <formula>11</formula>
    </cfRule>
    <cfRule type="cellIs" dxfId="355" priority="769" operator="between">
      <formula>1</formula>
      <formula>9</formula>
    </cfRule>
  </conditionalFormatting>
  <conditionalFormatting sqref="U186:U221">
    <cfRule type="cellIs" dxfId="354" priority="760" operator="greaterThan">
      <formula>45</formula>
    </cfRule>
    <cfRule type="cellIs" dxfId="353" priority="761" operator="between">
      <formula>24</formula>
      <formula>45</formula>
    </cfRule>
    <cfRule type="cellIs" dxfId="352" priority="762" operator="between">
      <formula>11</formula>
      <formula>24</formula>
    </cfRule>
    <cfRule type="cellIs" dxfId="351" priority="763" operator="between">
      <formula>9</formula>
      <formula>11</formula>
    </cfRule>
    <cfRule type="cellIs" dxfId="350" priority="764" operator="between">
      <formula>1</formula>
      <formula>9</formula>
    </cfRule>
  </conditionalFormatting>
  <conditionalFormatting sqref="U185">
    <cfRule type="cellIs" dxfId="349" priority="755" operator="greaterThan">
      <formula>45</formula>
    </cfRule>
    <cfRule type="cellIs" dxfId="348" priority="756" operator="between">
      <formula>24</formula>
      <formula>45</formula>
    </cfRule>
    <cfRule type="cellIs" dxfId="347" priority="757" operator="between">
      <formula>11</formula>
      <formula>24</formula>
    </cfRule>
    <cfRule type="cellIs" dxfId="346" priority="758" operator="between">
      <formula>9</formula>
      <formula>11</formula>
    </cfRule>
    <cfRule type="cellIs" dxfId="345" priority="759" operator="between">
      <formula>1</formula>
      <formula>9</formula>
    </cfRule>
  </conditionalFormatting>
  <conditionalFormatting sqref="O7:O43">
    <cfRule type="containsBlanks" dxfId="344" priority="749">
      <formula>LEN(TRIM(O7))=0</formula>
    </cfRule>
    <cfRule type="cellIs" dxfId="343" priority="750" operator="greaterThan">
      <formula>15</formula>
    </cfRule>
    <cfRule type="cellIs" dxfId="342" priority="751" operator="between">
      <formula>6</formula>
      <formula>12</formula>
    </cfRule>
    <cfRule type="cellIs" dxfId="341" priority="752" operator="between">
      <formula>14</formula>
      <formula>15</formula>
    </cfRule>
    <cfRule type="cellIs" dxfId="340" priority="753" operator="between">
      <formula>13</formula>
      <formula>14</formula>
    </cfRule>
    <cfRule type="cellIs" dxfId="339" priority="754" operator="between">
      <formula>12</formula>
      <formula>13</formula>
    </cfRule>
  </conditionalFormatting>
  <conditionalFormatting sqref="O52 O54:O86">
    <cfRule type="containsBlanks" dxfId="338" priority="743">
      <formula>LEN(TRIM(O52))=0</formula>
    </cfRule>
    <cfRule type="cellIs" dxfId="337" priority="744" operator="greaterThan">
      <formula>15</formula>
    </cfRule>
    <cfRule type="cellIs" dxfId="336" priority="745" operator="between">
      <formula>6</formula>
      <formula>12</formula>
    </cfRule>
    <cfRule type="cellIs" dxfId="335" priority="746" operator="between">
      <formula>14</formula>
      <formula>15</formula>
    </cfRule>
    <cfRule type="cellIs" dxfId="334" priority="747" operator="between">
      <formula>13</formula>
      <formula>14</formula>
    </cfRule>
    <cfRule type="cellIs" dxfId="333" priority="748" operator="between">
      <formula>12</formula>
      <formula>13</formula>
    </cfRule>
  </conditionalFormatting>
  <conditionalFormatting sqref="O95:O131">
    <cfRule type="containsBlanks" dxfId="332" priority="737">
      <formula>LEN(TRIM(O95))=0</formula>
    </cfRule>
    <cfRule type="cellIs" dxfId="331" priority="738" operator="greaterThan">
      <formula>15</formula>
    </cfRule>
    <cfRule type="cellIs" dxfId="330" priority="739" operator="between">
      <formula>6</formula>
      <formula>12</formula>
    </cfRule>
    <cfRule type="cellIs" dxfId="329" priority="740" operator="between">
      <formula>14</formula>
      <formula>15</formula>
    </cfRule>
    <cfRule type="cellIs" dxfId="328" priority="741" operator="between">
      <formula>13</formula>
      <formula>14</formula>
    </cfRule>
    <cfRule type="cellIs" dxfId="327" priority="742" operator="between">
      <formula>12</formula>
      <formula>13</formula>
    </cfRule>
  </conditionalFormatting>
  <conditionalFormatting sqref="O140:O176">
    <cfRule type="containsBlanks" dxfId="326" priority="731">
      <formula>LEN(TRIM(O140))=0</formula>
    </cfRule>
    <cfRule type="cellIs" dxfId="325" priority="732" operator="greaterThan">
      <formula>15</formula>
    </cfRule>
    <cfRule type="cellIs" dxfId="324" priority="733" operator="between">
      <formula>6</formula>
      <formula>12</formula>
    </cfRule>
    <cfRule type="cellIs" dxfId="323" priority="734" operator="between">
      <formula>14</formula>
      <formula>15</formula>
    </cfRule>
    <cfRule type="cellIs" dxfId="322" priority="735" operator="between">
      <formula>13</formula>
      <formula>14</formula>
    </cfRule>
    <cfRule type="cellIs" dxfId="321" priority="736" operator="between">
      <formula>12</formula>
      <formula>13</formula>
    </cfRule>
  </conditionalFormatting>
  <conditionalFormatting sqref="O185:O221">
    <cfRule type="containsBlanks" dxfId="320" priority="725">
      <formula>LEN(TRIM(O185))=0</formula>
    </cfRule>
    <cfRule type="cellIs" dxfId="319" priority="726" operator="greaterThan">
      <formula>15</formula>
    </cfRule>
    <cfRule type="cellIs" dxfId="318" priority="727" operator="between">
      <formula>6</formula>
      <formula>12</formula>
    </cfRule>
    <cfRule type="cellIs" dxfId="317" priority="728" operator="between">
      <formula>14</formula>
      <formula>15</formula>
    </cfRule>
    <cfRule type="cellIs" dxfId="316" priority="729" operator="between">
      <formula>13</formula>
      <formula>14</formula>
    </cfRule>
    <cfRule type="cellIs" dxfId="315" priority="730" operator="between">
      <formula>12</formula>
      <formula>13</formula>
    </cfRule>
  </conditionalFormatting>
  <conditionalFormatting sqref="O230:O266">
    <cfRule type="containsBlanks" dxfId="314" priority="719">
      <formula>LEN(TRIM(O230))=0</formula>
    </cfRule>
    <cfRule type="cellIs" dxfId="313" priority="720" operator="greaterThan">
      <formula>15</formula>
    </cfRule>
    <cfRule type="cellIs" dxfId="312" priority="721" operator="between">
      <formula>6</formula>
      <formula>12</formula>
    </cfRule>
    <cfRule type="cellIs" dxfId="311" priority="722" operator="between">
      <formula>14</formula>
      <formula>15</formula>
    </cfRule>
    <cfRule type="cellIs" dxfId="310" priority="723" operator="between">
      <formula>13</formula>
      <formula>14</formula>
    </cfRule>
    <cfRule type="cellIs" dxfId="309" priority="724" operator="between">
      <formula>12</formula>
      <formula>13</formula>
    </cfRule>
  </conditionalFormatting>
  <conditionalFormatting sqref="O275:O311">
    <cfRule type="containsBlanks" dxfId="308" priority="713">
      <formula>LEN(TRIM(O275))=0</formula>
    </cfRule>
    <cfRule type="cellIs" dxfId="307" priority="714" operator="greaterThan">
      <formula>15</formula>
    </cfRule>
    <cfRule type="cellIs" dxfId="306" priority="715" operator="between">
      <formula>6</formula>
      <formula>12</formula>
    </cfRule>
    <cfRule type="cellIs" dxfId="305" priority="716" operator="between">
      <formula>14</formula>
      <formula>15</formula>
    </cfRule>
    <cfRule type="cellIs" dxfId="304" priority="717" operator="between">
      <formula>13</formula>
      <formula>14</formula>
    </cfRule>
    <cfRule type="cellIs" dxfId="303" priority="718" operator="between">
      <formula>12</formula>
      <formula>13</formula>
    </cfRule>
  </conditionalFormatting>
  <conditionalFormatting sqref="O320:O356">
    <cfRule type="containsBlanks" dxfId="302" priority="707">
      <formula>LEN(TRIM(O320))=0</formula>
    </cfRule>
    <cfRule type="cellIs" dxfId="301" priority="708" operator="greaterThan">
      <formula>15</formula>
    </cfRule>
    <cfRule type="cellIs" dxfId="300" priority="709" operator="between">
      <formula>6</formula>
      <formula>12</formula>
    </cfRule>
    <cfRule type="cellIs" dxfId="299" priority="710" operator="between">
      <formula>14</formula>
      <formula>15</formula>
    </cfRule>
    <cfRule type="cellIs" dxfId="298" priority="711" operator="between">
      <formula>13</formula>
      <formula>14</formula>
    </cfRule>
    <cfRule type="cellIs" dxfId="297" priority="712" operator="between">
      <formula>12</formula>
      <formula>13</formula>
    </cfRule>
  </conditionalFormatting>
  <conditionalFormatting sqref="O365:O401">
    <cfRule type="containsBlanks" dxfId="296" priority="701">
      <formula>LEN(TRIM(O365))=0</formula>
    </cfRule>
    <cfRule type="cellIs" dxfId="295" priority="702" operator="greaterThan">
      <formula>15</formula>
    </cfRule>
    <cfRule type="cellIs" dxfId="294" priority="703" operator="between">
      <formula>6</formula>
      <formula>12</formula>
    </cfRule>
    <cfRule type="cellIs" dxfId="293" priority="704" operator="between">
      <formula>14</formula>
      <formula>15</formula>
    </cfRule>
    <cfRule type="cellIs" dxfId="292" priority="705" operator="between">
      <formula>13</formula>
      <formula>14</formula>
    </cfRule>
    <cfRule type="cellIs" dxfId="291" priority="706" operator="between">
      <formula>12</formula>
      <formula>13</formula>
    </cfRule>
  </conditionalFormatting>
  <conditionalFormatting sqref="O410:O446">
    <cfRule type="containsBlanks" dxfId="290" priority="695">
      <formula>LEN(TRIM(O410))=0</formula>
    </cfRule>
    <cfRule type="cellIs" dxfId="289" priority="696" operator="greaterThan">
      <formula>15</formula>
    </cfRule>
    <cfRule type="cellIs" dxfId="288" priority="697" operator="between">
      <formula>6</formula>
      <formula>12</formula>
    </cfRule>
    <cfRule type="cellIs" dxfId="287" priority="698" operator="between">
      <formula>14</formula>
      <formula>15</formula>
    </cfRule>
    <cfRule type="cellIs" dxfId="286" priority="699" operator="between">
      <formula>13</formula>
      <formula>14</formula>
    </cfRule>
    <cfRule type="cellIs" dxfId="285" priority="700" operator="between">
      <formula>12</formula>
      <formula>13</formula>
    </cfRule>
  </conditionalFormatting>
  <conditionalFormatting sqref="O455:O491">
    <cfRule type="containsBlanks" dxfId="284" priority="689">
      <formula>LEN(TRIM(O455))=0</formula>
    </cfRule>
    <cfRule type="cellIs" dxfId="283" priority="690" operator="greaterThan">
      <formula>15</formula>
    </cfRule>
    <cfRule type="cellIs" dxfId="282" priority="691" operator="between">
      <formula>6</formula>
      <formula>12</formula>
    </cfRule>
    <cfRule type="cellIs" dxfId="281" priority="692" operator="between">
      <formula>14</formula>
      <formula>15</formula>
    </cfRule>
    <cfRule type="cellIs" dxfId="280" priority="693" operator="between">
      <formula>13</formula>
      <formula>14</formula>
    </cfRule>
    <cfRule type="cellIs" dxfId="279" priority="694" operator="between">
      <formula>12</formula>
      <formula>13</formula>
    </cfRule>
  </conditionalFormatting>
  <conditionalFormatting sqref="O500:O536">
    <cfRule type="containsBlanks" dxfId="278" priority="683">
      <formula>LEN(TRIM(O500))=0</formula>
    </cfRule>
    <cfRule type="cellIs" dxfId="277" priority="684" operator="greaterThan">
      <formula>15</formula>
    </cfRule>
    <cfRule type="cellIs" dxfId="276" priority="685" operator="between">
      <formula>6</formula>
      <formula>12</formula>
    </cfRule>
    <cfRule type="cellIs" dxfId="275" priority="686" operator="between">
      <formula>14</formula>
      <formula>15</formula>
    </cfRule>
    <cfRule type="cellIs" dxfId="274" priority="687" operator="between">
      <formula>13</formula>
      <formula>14</formula>
    </cfRule>
    <cfRule type="cellIs" dxfId="273" priority="688" operator="between">
      <formula>12</formula>
      <formula>13</formula>
    </cfRule>
  </conditionalFormatting>
  <conditionalFormatting sqref="A52 A54:A86">
    <cfRule type="cellIs" dxfId="272" priority="663" operator="equal">
      <formula>"RJN"</formula>
    </cfRule>
    <cfRule type="cellIs" dxfId="271" priority="664" operator="equal">
      <formula>RJR</formula>
    </cfRule>
    <cfRule type="cellIs" dxfId="270" priority="665" operator="equal">
      <formula>"RHN"</formula>
    </cfRule>
    <cfRule type="cellIs" dxfId="269" priority="666" operator="equal">
      <formula>"RHR"</formula>
    </cfRule>
    <cfRule type="expression" dxfId="268" priority="667">
      <formula>ISBLANK(I52)</formula>
    </cfRule>
    <cfRule type="endsWith" dxfId="267" priority="668" operator="endsWith" text="F">
      <formula>RIGHT(A52,LEN("F"))="F"</formula>
    </cfRule>
    <cfRule type="endsWith" dxfId="266" priority="669" operator="endsWith" text="T">
      <formula>RIGHT(A52,LEN("T"))="T"</formula>
    </cfRule>
    <cfRule type="endsWith" dxfId="265" priority="670" operator="endsWith" text="J">
      <formula>RIGHT(A52,LEN("J"))="J"</formula>
    </cfRule>
    <cfRule type="expression" dxfId="264" priority="671">
      <formula>COUNTIF(JoursFériés,$I52)&gt;0</formula>
    </cfRule>
  </conditionalFormatting>
  <conditionalFormatting sqref="A95:A131">
    <cfRule type="cellIs" dxfId="263" priority="654" operator="equal">
      <formula>"RJN"</formula>
    </cfRule>
    <cfRule type="cellIs" dxfId="262" priority="655" operator="equal">
      <formula>RJR</formula>
    </cfRule>
    <cfRule type="cellIs" dxfId="261" priority="656" operator="equal">
      <formula>"RHN"</formula>
    </cfRule>
    <cfRule type="cellIs" dxfId="260" priority="657" operator="equal">
      <formula>"RHR"</formula>
    </cfRule>
    <cfRule type="expression" dxfId="259" priority="658">
      <formula>ISBLANK(I95)</formula>
    </cfRule>
    <cfRule type="endsWith" dxfId="258" priority="659" operator="endsWith" text="F">
      <formula>RIGHT(A95,LEN("F"))="F"</formula>
    </cfRule>
    <cfRule type="endsWith" dxfId="257" priority="660" operator="endsWith" text="T">
      <formula>RIGHT(A95,LEN("T"))="T"</formula>
    </cfRule>
    <cfRule type="endsWith" dxfId="256" priority="661" operator="endsWith" text="J">
      <formula>RIGHT(A95,LEN("J"))="J"</formula>
    </cfRule>
    <cfRule type="expression" dxfId="255" priority="662">
      <formula>COUNTIF(JoursFériés,$I95)&gt;0</formula>
    </cfRule>
  </conditionalFormatting>
  <conditionalFormatting sqref="A140:A176">
    <cfRule type="cellIs" dxfId="254" priority="645" operator="equal">
      <formula>"RJN"</formula>
    </cfRule>
    <cfRule type="cellIs" dxfId="253" priority="646" operator="equal">
      <formula>RJR</formula>
    </cfRule>
    <cfRule type="cellIs" dxfId="252" priority="647" operator="equal">
      <formula>"RHN"</formula>
    </cfRule>
    <cfRule type="cellIs" dxfId="251" priority="648" operator="equal">
      <formula>"RHR"</formula>
    </cfRule>
    <cfRule type="expression" dxfId="250" priority="649">
      <formula>ISBLANK(I140)</formula>
    </cfRule>
    <cfRule type="endsWith" dxfId="249" priority="650" operator="endsWith" text="F">
      <formula>RIGHT(A140,LEN("F"))="F"</formula>
    </cfRule>
    <cfRule type="endsWith" dxfId="248" priority="651" operator="endsWith" text="T">
      <formula>RIGHT(A140,LEN("T"))="T"</formula>
    </cfRule>
    <cfRule type="endsWith" dxfId="247" priority="652" operator="endsWith" text="J">
      <formula>RIGHT(A140,LEN("J"))="J"</formula>
    </cfRule>
    <cfRule type="expression" dxfId="246" priority="653">
      <formula>COUNTIF(JoursFériés,$I140)&gt;0</formula>
    </cfRule>
  </conditionalFormatting>
  <conditionalFormatting sqref="A185:A221">
    <cfRule type="cellIs" dxfId="245" priority="636" operator="equal">
      <formula>"RJN"</formula>
    </cfRule>
    <cfRule type="cellIs" dxfId="244" priority="637" operator="equal">
      <formula>RJR</formula>
    </cfRule>
    <cfRule type="cellIs" dxfId="243" priority="638" operator="equal">
      <formula>"RHN"</formula>
    </cfRule>
    <cfRule type="cellIs" dxfId="242" priority="639" operator="equal">
      <formula>"RHR"</formula>
    </cfRule>
    <cfRule type="expression" dxfId="241" priority="640">
      <formula>ISBLANK(I185)</formula>
    </cfRule>
    <cfRule type="endsWith" dxfId="240" priority="641" operator="endsWith" text="F">
      <formula>RIGHT(A185,LEN("F"))="F"</formula>
    </cfRule>
    <cfRule type="endsWith" dxfId="239" priority="642" operator="endsWith" text="T">
      <formula>RIGHT(A185,LEN("T"))="T"</formula>
    </cfRule>
    <cfRule type="endsWith" dxfId="238" priority="643" operator="endsWith" text="J">
      <formula>RIGHT(A185,LEN("J"))="J"</formula>
    </cfRule>
    <cfRule type="expression" dxfId="237" priority="644">
      <formula>COUNTIF(JoursFériés,$I185)&gt;0</formula>
    </cfRule>
  </conditionalFormatting>
  <conditionalFormatting sqref="A230:A266">
    <cfRule type="cellIs" dxfId="236" priority="627" operator="equal">
      <formula>"RJN"</formula>
    </cfRule>
    <cfRule type="cellIs" dxfId="235" priority="628" operator="equal">
      <formula>RJR</formula>
    </cfRule>
    <cfRule type="cellIs" dxfId="234" priority="629" operator="equal">
      <formula>"RHN"</formula>
    </cfRule>
    <cfRule type="cellIs" dxfId="233" priority="630" operator="equal">
      <formula>"RHR"</formula>
    </cfRule>
    <cfRule type="expression" dxfId="232" priority="631">
      <formula>ISBLANK(I230)</formula>
    </cfRule>
    <cfRule type="endsWith" dxfId="231" priority="632" operator="endsWith" text="F">
      <formula>RIGHT(A230,LEN("F"))="F"</formula>
    </cfRule>
    <cfRule type="endsWith" dxfId="230" priority="633" operator="endsWith" text="T">
      <formula>RIGHT(A230,LEN("T"))="T"</formula>
    </cfRule>
    <cfRule type="endsWith" dxfId="229" priority="634" operator="endsWith" text="J">
      <formula>RIGHT(A230,LEN("J"))="J"</formula>
    </cfRule>
    <cfRule type="expression" dxfId="228" priority="635">
      <formula>COUNTIF(JoursFériés,$I230)&gt;0</formula>
    </cfRule>
  </conditionalFormatting>
  <conditionalFormatting sqref="A275:A311">
    <cfRule type="cellIs" dxfId="227" priority="618" operator="equal">
      <formula>"RJN"</formula>
    </cfRule>
    <cfRule type="cellIs" dxfId="226" priority="619" operator="equal">
      <formula>RJR</formula>
    </cfRule>
    <cfRule type="cellIs" dxfId="225" priority="620" operator="equal">
      <formula>"RHN"</formula>
    </cfRule>
    <cfRule type="cellIs" dxfId="224" priority="621" operator="equal">
      <formula>"RHR"</formula>
    </cfRule>
    <cfRule type="expression" dxfId="223" priority="622">
      <formula>ISBLANK(I275)</formula>
    </cfRule>
    <cfRule type="endsWith" dxfId="222" priority="623" operator="endsWith" text="F">
      <formula>RIGHT(A275,LEN("F"))="F"</formula>
    </cfRule>
    <cfRule type="endsWith" dxfId="221" priority="624" operator="endsWith" text="T">
      <formula>RIGHT(A275,LEN("T"))="T"</formula>
    </cfRule>
    <cfRule type="endsWith" dxfId="220" priority="625" operator="endsWith" text="J">
      <formula>RIGHT(A275,LEN("J"))="J"</formula>
    </cfRule>
    <cfRule type="expression" dxfId="219" priority="626">
      <formula>COUNTIF(JoursFériés,$I275)&gt;0</formula>
    </cfRule>
  </conditionalFormatting>
  <conditionalFormatting sqref="A320:A356">
    <cfRule type="cellIs" dxfId="218" priority="609" operator="equal">
      <formula>"RJN"</formula>
    </cfRule>
    <cfRule type="cellIs" dxfId="217" priority="610" operator="equal">
      <formula>RJR</formula>
    </cfRule>
    <cfRule type="cellIs" dxfId="216" priority="611" operator="equal">
      <formula>"RHN"</formula>
    </cfRule>
    <cfRule type="cellIs" dxfId="215" priority="612" operator="equal">
      <formula>"RHR"</formula>
    </cfRule>
    <cfRule type="expression" dxfId="214" priority="613">
      <formula>ISBLANK(I320)</formula>
    </cfRule>
    <cfRule type="endsWith" dxfId="213" priority="614" operator="endsWith" text="F">
      <formula>RIGHT(A320,LEN("F"))="F"</formula>
    </cfRule>
    <cfRule type="endsWith" dxfId="212" priority="615" operator="endsWith" text="T">
      <formula>RIGHT(A320,LEN("T"))="T"</formula>
    </cfRule>
    <cfRule type="endsWith" dxfId="211" priority="616" operator="endsWith" text="J">
      <formula>RIGHT(A320,LEN("J"))="J"</formula>
    </cfRule>
    <cfRule type="expression" dxfId="210" priority="617">
      <formula>COUNTIF(JoursFériés,$I320)&gt;0</formula>
    </cfRule>
  </conditionalFormatting>
  <conditionalFormatting sqref="A365:A401">
    <cfRule type="cellIs" dxfId="209" priority="600" operator="equal">
      <formula>"RJN"</formula>
    </cfRule>
    <cfRule type="cellIs" dxfId="208" priority="601" operator="equal">
      <formula>RJR</formula>
    </cfRule>
    <cfRule type="cellIs" dxfId="207" priority="602" operator="equal">
      <formula>"RHN"</formula>
    </cfRule>
    <cfRule type="cellIs" dxfId="206" priority="603" operator="equal">
      <formula>"RHR"</formula>
    </cfRule>
    <cfRule type="expression" dxfId="205" priority="604">
      <formula>ISBLANK(I365)</formula>
    </cfRule>
    <cfRule type="endsWith" dxfId="204" priority="605" operator="endsWith" text="F">
      <formula>RIGHT(A365,LEN("F"))="F"</formula>
    </cfRule>
    <cfRule type="endsWith" dxfId="203" priority="606" operator="endsWith" text="T">
      <formula>RIGHT(A365,LEN("T"))="T"</formula>
    </cfRule>
    <cfRule type="endsWith" dxfId="202" priority="607" operator="endsWith" text="J">
      <formula>RIGHT(A365,LEN("J"))="J"</formula>
    </cfRule>
    <cfRule type="expression" dxfId="201" priority="608">
      <formula>COUNTIF(JoursFériés,$I365)&gt;0</formula>
    </cfRule>
  </conditionalFormatting>
  <conditionalFormatting sqref="A410:A446">
    <cfRule type="cellIs" dxfId="200" priority="591" operator="equal">
      <formula>"RJN"</formula>
    </cfRule>
    <cfRule type="cellIs" dxfId="199" priority="592" operator="equal">
      <formula>RJR</formula>
    </cfRule>
    <cfRule type="cellIs" dxfId="198" priority="593" operator="equal">
      <formula>"RHN"</formula>
    </cfRule>
    <cfRule type="cellIs" dxfId="197" priority="594" operator="equal">
      <formula>"RHR"</formula>
    </cfRule>
    <cfRule type="expression" dxfId="196" priority="595">
      <formula>ISBLANK(I410)</formula>
    </cfRule>
    <cfRule type="endsWith" dxfId="195" priority="596" operator="endsWith" text="F">
      <formula>RIGHT(A410,LEN("F"))="F"</formula>
    </cfRule>
    <cfRule type="endsWith" dxfId="194" priority="597" operator="endsWith" text="T">
      <formula>RIGHT(A410,LEN("T"))="T"</formula>
    </cfRule>
    <cfRule type="endsWith" dxfId="193" priority="598" operator="endsWith" text="J">
      <formula>RIGHT(A410,LEN("J"))="J"</formula>
    </cfRule>
    <cfRule type="expression" dxfId="192" priority="599">
      <formula>COUNTIF(JoursFériés,$I410)&gt;0</formula>
    </cfRule>
  </conditionalFormatting>
  <conditionalFormatting sqref="A455:A491">
    <cfRule type="cellIs" dxfId="191" priority="582" operator="equal">
      <formula>"RJN"</formula>
    </cfRule>
    <cfRule type="cellIs" dxfId="190" priority="583" operator="equal">
      <formula>RJR</formula>
    </cfRule>
    <cfRule type="cellIs" dxfId="189" priority="584" operator="equal">
      <formula>"RHN"</formula>
    </cfRule>
    <cfRule type="cellIs" dxfId="188" priority="585" operator="equal">
      <formula>"RHR"</formula>
    </cfRule>
    <cfRule type="expression" dxfId="187" priority="586">
      <formula>ISBLANK(I455)</formula>
    </cfRule>
    <cfRule type="endsWith" dxfId="186" priority="587" operator="endsWith" text="F">
      <formula>RIGHT(A455,LEN("F"))="F"</formula>
    </cfRule>
    <cfRule type="endsWith" dxfId="185" priority="588" operator="endsWith" text="T">
      <formula>RIGHT(A455,LEN("T"))="T"</formula>
    </cfRule>
    <cfRule type="endsWith" dxfId="184" priority="589" operator="endsWith" text="J">
      <formula>RIGHT(A455,LEN("J"))="J"</formula>
    </cfRule>
    <cfRule type="expression" dxfId="183" priority="590">
      <formula>COUNTIF(JoursFériés,$I455)&gt;0</formula>
    </cfRule>
  </conditionalFormatting>
  <conditionalFormatting sqref="A500:A536">
    <cfRule type="cellIs" dxfId="182" priority="573" operator="equal">
      <formula>"RJN"</formula>
    </cfRule>
    <cfRule type="cellIs" dxfId="181" priority="574" operator="equal">
      <formula>RJR</formula>
    </cfRule>
    <cfRule type="cellIs" dxfId="180" priority="575" operator="equal">
      <formula>"RHN"</formula>
    </cfRule>
    <cfRule type="cellIs" dxfId="179" priority="576" operator="equal">
      <formula>"RHR"</formula>
    </cfRule>
    <cfRule type="expression" dxfId="178" priority="577">
      <formula>ISBLANK(I500)</formula>
    </cfRule>
    <cfRule type="endsWith" dxfId="177" priority="578" operator="endsWith" text="F">
      <formula>RIGHT(A500,LEN("F"))="F"</formula>
    </cfRule>
    <cfRule type="endsWith" dxfId="176" priority="579" operator="endsWith" text="T">
      <formula>RIGHT(A500,LEN("T"))="T"</formula>
    </cfRule>
    <cfRule type="endsWith" dxfId="175" priority="580" operator="endsWith" text="J">
      <formula>RIGHT(A500,LEN("J"))="J"</formula>
    </cfRule>
    <cfRule type="expression" dxfId="174" priority="581">
      <formula>COUNTIF(JoursFériés,$I500)&gt;0</formula>
    </cfRule>
  </conditionalFormatting>
  <conditionalFormatting sqref="A88:B88">
    <cfRule type="cellIs" dxfId="173" priority="513" operator="lessThan">
      <formula>0</formula>
    </cfRule>
    <cfRule type="cellIs" dxfId="172" priority="514" operator="greaterThan">
      <formula>0</formula>
    </cfRule>
  </conditionalFormatting>
  <conditionalFormatting sqref="A133:B133">
    <cfRule type="cellIs" dxfId="171" priority="511" operator="lessThan">
      <formula>0</formula>
    </cfRule>
    <cfRule type="cellIs" dxfId="170" priority="512" operator="greaterThan">
      <formula>0</formula>
    </cfRule>
  </conditionalFormatting>
  <conditionalFormatting sqref="A178:B178">
    <cfRule type="cellIs" dxfId="169" priority="509" operator="lessThan">
      <formula>0</formula>
    </cfRule>
    <cfRule type="cellIs" dxfId="168" priority="510" operator="greaterThan">
      <formula>0</formula>
    </cfRule>
  </conditionalFormatting>
  <conditionalFormatting sqref="A223:B223">
    <cfRule type="cellIs" dxfId="167" priority="507" operator="lessThan">
      <formula>0</formula>
    </cfRule>
    <cfRule type="cellIs" dxfId="166" priority="508" operator="greaterThan">
      <formula>0</formula>
    </cfRule>
  </conditionalFormatting>
  <conditionalFormatting sqref="A268:B268">
    <cfRule type="cellIs" dxfId="165" priority="505" operator="lessThan">
      <formula>0</formula>
    </cfRule>
    <cfRule type="cellIs" dxfId="164" priority="506" operator="greaterThan">
      <formula>0</formula>
    </cfRule>
  </conditionalFormatting>
  <conditionalFormatting sqref="A313:B313">
    <cfRule type="cellIs" dxfId="163" priority="503" operator="lessThan">
      <formula>0</formula>
    </cfRule>
    <cfRule type="cellIs" dxfId="162" priority="504" operator="greaterThan">
      <formula>0</formula>
    </cfRule>
  </conditionalFormatting>
  <conditionalFormatting sqref="A358:B358">
    <cfRule type="cellIs" dxfId="161" priority="501" operator="lessThan">
      <formula>0</formula>
    </cfRule>
    <cfRule type="cellIs" dxfId="160" priority="502" operator="greaterThan">
      <formula>0</formula>
    </cfRule>
  </conditionalFormatting>
  <conditionalFormatting sqref="A403:B403">
    <cfRule type="cellIs" dxfId="159" priority="499" operator="lessThan">
      <formula>0</formula>
    </cfRule>
    <cfRule type="cellIs" dxfId="158" priority="500" operator="greaterThan">
      <formula>0</formula>
    </cfRule>
  </conditionalFormatting>
  <conditionalFormatting sqref="A448:B448">
    <cfRule type="cellIs" dxfId="157" priority="497" operator="lessThan">
      <formula>0</formula>
    </cfRule>
    <cfRule type="cellIs" dxfId="156" priority="498" operator="greaterThan">
      <formula>0</formula>
    </cfRule>
  </conditionalFormatting>
  <conditionalFormatting sqref="A493:B493">
    <cfRule type="cellIs" dxfId="155" priority="495" operator="lessThan">
      <formula>0</formula>
    </cfRule>
    <cfRule type="cellIs" dxfId="154" priority="496" operator="greaterThan">
      <formula>0</formula>
    </cfRule>
  </conditionalFormatting>
  <conditionalFormatting sqref="A538:B538">
    <cfRule type="cellIs" dxfId="153" priority="493" operator="lessThan">
      <formula>0</formula>
    </cfRule>
    <cfRule type="cellIs" dxfId="152" priority="494" operator="greaterThan">
      <formula>0</formula>
    </cfRule>
  </conditionalFormatting>
  <conditionalFormatting sqref="P7:S7">
    <cfRule type="expression" dxfId="151" priority="470">
      <formula>ISBLANK($I7)</formula>
    </cfRule>
  </conditionalFormatting>
  <conditionalFormatting sqref="Q7:S7">
    <cfRule type="expression" dxfId="150" priority="469">
      <formula>ISBLANK($I7)</formula>
    </cfRule>
  </conditionalFormatting>
  <conditionalFormatting sqref="AB7:AC43 AE7:AG43">
    <cfRule type="containsBlanks" dxfId="149" priority="457">
      <formula>LEN(TRIM(AB7))=0</formula>
    </cfRule>
  </conditionalFormatting>
  <conditionalFormatting sqref="AD7:AD43">
    <cfRule type="containsBlanks" dxfId="148" priority="456">
      <formula>LEN(TRIM(AD7))=0</formula>
    </cfRule>
  </conditionalFormatting>
  <conditionalFormatting sqref="AH7:AK43">
    <cfRule type="containsBlanks" dxfId="147" priority="455">
      <formula>LEN(TRIM(AH7))=0</formula>
    </cfRule>
  </conditionalFormatting>
  <conditionalFormatting sqref="V52:AA52 V54:AA86">
    <cfRule type="containsBlanks" dxfId="146" priority="454">
      <formula>LEN(TRIM(V52))=0</formula>
    </cfRule>
  </conditionalFormatting>
  <conditionalFormatting sqref="V95:AA131">
    <cfRule type="containsBlanks" dxfId="145" priority="450">
      <formula>LEN(TRIM(V95))=0</formula>
    </cfRule>
  </conditionalFormatting>
  <conditionalFormatting sqref="V140:AA176">
    <cfRule type="containsBlanks" dxfId="144" priority="446">
      <formula>LEN(TRIM(V140))=0</formula>
    </cfRule>
  </conditionalFormatting>
  <conditionalFormatting sqref="V185:AA221">
    <cfRule type="containsBlanks" dxfId="143" priority="442">
      <formula>LEN(TRIM(V185))=0</formula>
    </cfRule>
  </conditionalFormatting>
  <conditionalFormatting sqref="V230:AA266">
    <cfRule type="containsBlanks" dxfId="142" priority="438">
      <formula>LEN(TRIM(V230))=0</formula>
    </cfRule>
  </conditionalFormatting>
  <conditionalFormatting sqref="V275:AA311">
    <cfRule type="containsBlanks" dxfId="141" priority="434">
      <formula>LEN(TRIM(V275))=0</formula>
    </cfRule>
  </conditionalFormatting>
  <conditionalFormatting sqref="V320:AA356">
    <cfRule type="containsBlanks" dxfId="140" priority="430">
      <formula>LEN(TRIM(V320))=0</formula>
    </cfRule>
  </conditionalFormatting>
  <conditionalFormatting sqref="V365:AA401">
    <cfRule type="containsBlanks" dxfId="139" priority="426">
      <formula>LEN(TRIM(V365))=0</formula>
    </cfRule>
  </conditionalFormatting>
  <conditionalFormatting sqref="V410:AA446">
    <cfRule type="containsBlanks" dxfId="138" priority="422">
      <formula>LEN(TRIM(V410))=0</formula>
    </cfRule>
  </conditionalFormatting>
  <conditionalFormatting sqref="V455:AA491">
    <cfRule type="containsBlanks" dxfId="137" priority="418">
      <formula>LEN(TRIM(V455))=0</formula>
    </cfRule>
  </conditionalFormatting>
  <conditionalFormatting sqref="V500:AA536">
    <cfRule type="containsBlanks" dxfId="136" priority="414">
      <formula>LEN(TRIM(V500))=0</formula>
    </cfRule>
  </conditionalFormatting>
  <conditionalFormatting sqref="P10:T10">
    <cfRule type="expression" dxfId="135" priority="272">
      <formula>ISBLANK($I10)</formula>
    </cfRule>
  </conditionalFormatting>
  <conditionalFormatting sqref="Q10:T10">
    <cfRule type="expression" dxfId="134" priority="271">
      <formula>ISBLANK($I10)</formula>
    </cfRule>
  </conditionalFormatting>
  <conditionalFormatting sqref="P9:T9">
    <cfRule type="expression" dxfId="133" priority="270">
      <formula>ISBLANK($I9)</formula>
    </cfRule>
  </conditionalFormatting>
  <conditionalFormatting sqref="Q9:T9">
    <cfRule type="expression" dxfId="132" priority="269">
      <formula>ISBLANK($I9)</formula>
    </cfRule>
  </conditionalFormatting>
  <conditionalFormatting sqref="AB52:AC52 AE52:AG52 AE54:AG86 AB54:AC86">
    <cfRule type="containsBlanks" dxfId="131" priority="235">
      <formula>LEN(TRIM(AB52))=0</formula>
    </cfRule>
  </conditionalFormatting>
  <conditionalFormatting sqref="AD52 AD54:AD86">
    <cfRule type="containsBlanks" dxfId="130" priority="234">
      <formula>LEN(TRIM(AD52))=0</formula>
    </cfRule>
  </conditionalFormatting>
  <conditionalFormatting sqref="AB95:AC131 AE95:AG131">
    <cfRule type="containsBlanks" dxfId="129" priority="232">
      <formula>LEN(TRIM(AB95))=0</formula>
    </cfRule>
  </conditionalFormatting>
  <conditionalFormatting sqref="AD95:AD131">
    <cfRule type="containsBlanks" dxfId="128" priority="231">
      <formula>LEN(TRIM(AD95))=0</formula>
    </cfRule>
  </conditionalFormatting>
  <conditionalFormatting sqref="AB140:AC176 AE140:AG176">
    <cfRule type="containsBlanks" dxfId="127" priority="229">
      <formula>LEN(TRIM(AB140))=0</formula>
    </cfRule>
  </conditionalFormatting>
  <conditionalFormatting sqref="AD140:AD176">
    <cfRule type="containsBlanks" dxfId="126" priority="228">
      <formula>LEN(TRIM(AD140))=0</formula>
    </cfRule>
  </conditionalFormatting>
  <conditionalFormatting sqref="AB185:AC221 AE185:AG221">
    <cfRule type="containsBlanks" dxfId="125" priority="226">
      <formula>LEN(TRIM(AB185))=0</formula>
    </cfRule>
  </conditionalFormatting>
  <conditionalFormatting sqref="AD185:AD221">
    <cfRule type="containsBlanks" dxfId="124" priority="225">
      <formula>LEN(TRIM(AD185))=0</formula>
    </cfRule>
  </conditionalFormatting>
  <conditionalFormatting sqref="AB230:AC266 AE230:AG266">
    <cfRule type="containsBlanks" dxfId="123" priority="223">
      <formula>LEN(TRIM(AB230))=0</formula>
    </cfRule>
  </conditionalFormatting>
  <conditionalFormatting sqref="AD230:AD266">
    <cfRule type="containsBlanks" dxfId="122" priority="222">
      <formula>LEN(TRIM(AD230))=0</formula>
    </cfRule>
  </conditionalFormatting>
  <conditionalFormatting sqref="AB275:AC311 AE275:AG311">
    <cfRule type="containsBlanks" dxfId="121" priority="220">
      <formula>LEN(TRIM(AB275))=0</formula>
    </cfRule>
  </conditionalFormatting>
  <conditionalFormatting sqref="AD275:AD311">
    <cfRule type="containsBlanks" dxfId="120" priority="219">
      <formula>LEN(TRIM(AD275))=0</formula>
    </cfRule>
  </conditionalFormatting>
  <conditionalFormatting sqref="AB320:AC356 AE320:AG356">
    <cfRule type="containsBlanks" dxfId="119" priority="217">
      <formula>LEN(TRIM(AB320))=0</formula>
    </cfRule>
  </conditionalFormatting>
  <conditionalFormatting sqref="AD320:AD356">
    <cfRule type="containsBlanks" dxfId="118" priority="216">
      <formula>LEN(TRIM(AD320))=0</formula>
    </cfRule>
  </conditionalFormatting>
  <conditionalFormatting sqref="AB365:AC401 AE365:AG401">
    <cfRule type="containsBlanks" dxfId="117" priority="214">
      <formula>LEN(TRIM(AB365))=0</formula>
    </cfRule>
  </conditionalFormatting>
  <conditionalFormatting sqref="AD365:AD401">
    <cfRule type="containsBlanks" dxfId="116" priority="213">
      <formula>LEN(TRIM(AD365))=0</formula>
    </cfRule>
  </conditionalFormatting>
  <conditionalFormatting sqref="AB410:AC446 AE410:AG446">
    <cfRule type="containsBlanks" dxfId="115" priority="211">
      <formula>LEN(TRIM(AB410))=0</formula>
    </cfRule>
  </conditionalFormatting>
  <conditionalFormatting sqref="AD410:AD446">
    <cfRule type="containsBlanks" dxfId="114" priority="210">
      <formula>LEN(TRIM(AD410))=0</formula>
    </cfRule>
  </conditionalFormatting>
  <conditionalFormatting sqref="AB455:AC491 AE455:AG491">
    <cfRule type="containsBlanks" dxfId="113" priority="208">
      <formula>LEN(TRIM(AB455))=0</formula>
    </cfRule>
  </conditionalFormatting>
  <conditionalFormatting sqref="AD455:AD491">
    <cfRule type="containsBlanks" dxfId="112" priority="207">
      <formula>LEN(TRIM(AD455))=0</formula>
    </cfRule>
  </conditionalFormatting>
  <conditionalFormatting sqref="AB500:AC536 AE500:AG536">
    <cfRule type="containsBlanks" dxfId="111" priority="205">
      <formula>LEN(TRIM(AB500))=0</formula>
    </cfRule>
  </conditionalFormatting>
  <conditionalFormatting sqref="AD500:AD536">
    <cfRule type="containsBlanks" dxfId="110" priority="204">
      <formula>LEN(TRIM(AD500))=0</formula>
    </cfRule>
  </conditionalFormatting>
  <conditionalFormatting sqref="AT52:AU52 AT54:AU86">
    <cfRule type="expression" dxfId="109" priority="200">
      <formula>ISBLANK($I52)</formula>
    </cfRule>
  </conditionalFormatting>
  <conditionalFormatting sqref="AW52:AX52 AW54:AW86">
    <cfRule type="expression" dxfId="108" priority="199">
      <formula>ISBLANK($I52)</formula>
    </cfRule>
  </conditionalFormatting>
  <conditionalFormatting sqref="AT95:AU131">
    <cfRule type="expression" dxfId="107" priority="198">
      <formula>ISBLANK($I95)</formula>
    </cfRule>
  </conditionalFormatting>
  <conditionalFormatting sqref="AW95:AW131">
    <cfRule type="expression" dxfId="106" priority="197">
      <formula>ISBLANK($I95)</formula>
    </cfRule>
  </conditionalFormatting>
  <conditionalFormatting sqref="AT140:AU176">
    <cfRule type="expression" dxfId="105" priority="196">
      <formula>ISBLANK($I140)</formula>
    </cfRule>
  </conditionalFormatting>
  <conditionalFormatting sqref="AW140:AW176">
    <cfRule type="expression" dxfId="104" priority="195">
      <formula>ISBLANK($I140)</formula>
    </cfRule>
  </conditionalFormatting>
  <conditionalFormatting sqref="AT185:AU221">
    <cfRule type="expression" dxfId="103" priority="194">
      <formula>ISBLANK($I185)</formula>
    </cfRule>
  </conditionalFormatting>
  <conditionalFormatting sqref="AW185:AW221">
    <cfRule type="expression" dxfId="102" priority="193">
      <formula>ISBLANK($I185)</formula>
    </cfRule>
  </conditionalFormatting>
  <conditionalFormatting sqref="AT230:AU266">
    <cfRule type="expression" dxfId="101" priority="192">
      <formula>ISBLANK($I230)</formula>
    </cfRule>
  </conditionalFormatting>
  <conditionalFormatting sqref="AW230:AW266">
    <cfRule type="expression" dxfId="100" priority="191">
      <formula>ISBLANK($I230)</formula>
    </cfRule>
  </conditionalFormatting>
  <conditionalFormatting sqref="AT275:AU311">
    <cfRule type="expression" dxfId="99" priority="190">
      <formula>ISBLANK($I275)</formula>
    </cfRule>
  </conditionalFormatting>
  <conditionalFormatting sqref="AW275:AW311">
    <cfRule type="expression" dxfId="98" priority="189">
      <formula>ISBLANK($I275)</formula>
    </cfRule>
  </conditionalFormatting>
  <conditionalFormatting sqref="AT320:AU356">
    <cfRule type="expression" dxfId="97" priority="188">
      <formula>ISBLANK($I320)</formula>
    </cfRule>
  </conditionalFormatting>
  <conditionalFormatting sqref="AW320:AW356">
    <cfRule type="expression" dxfId="96" priority="187">
      <formula>ISBLANK($I320)</formula>
    </cfRule>
  </conditionalFormatting>
  <conditionalFormatting sqref="AT365:AU401">
    <cfRule type="expression" dxfId="95" priority="186">
      <formula>ISBLANK($I365)</formula>
    </cfRule>
  </conditionalFormatting>
  <conditionalFormatting sqref="AW365:AW401">
    <cfRule type="expression" dxfId="94" priority="185">
      <formula>ISBLANK($I365)</formula>
    </cfRule>
  </conditionalFormatting>
  <conditionalFormatting sqref="AT410:AU446">
    <cfRule type="expression" dxfId="93" priority="184">
      <formula>ISBLANK($I410)</formula>
    </cfRule>
  </conditionalFormatting>
  <conditionalFormatting sqref="AW410:AW446">
    <cfRule type="expression" dxfId="92" priority="183">
      <formula>ISBLANK($I410)</formula>
    </cfRule>
  </conditionalFormatting>
  <conditionalFormatting sqref="AT455:AU491">
    <cfRule type="expression" dxfId="91" priority="182">
      <formula>ISBLANK($I455)</formula>
    </cfRule>
  </conditionalFormatting>
  <conditionalFormatting sqref="AW455:AW491">
    <cfRule type="expression" dxfId="90" priority="181">
      <formula>ISBLANK($I455)</formula>
    </cfRule>
  </conditionalFormatting>
  <conditionalFormatting sqref="AT500:AU536">
    <cfRule type="expression" dxfId="89" priority="180">
      <formula>ISBLANK($I500)</formula>
    </cfRule>
  </conditionalFormatting>
  <conditionalFormatting sqref="AW500:AW536">
    <cfRule type="expression" dxfId="88" priority="179">
      <formula>ISBLANK($I500)</formula>
    </cfRule>
  </conditionalFormatting>
  <conditionalFormatting sqref="AH52:AK52 AH54:AK86">
    <cfRule type="containsBlanks" dxfId="87" priority="178">
      <formula>LEN(TRIM(AH52))=0</formula>
    </cfRule>
  </conditionalFormatting>
  <conditionalFormatting sqref="AH95:AK131">
    <cfRule type="containsBlanks" dxfId="86" priority="177">
      <formula>LEN(TRIM(AH95))=0</formula>
    </cfRule>
  </conditionalFormatting>
  <conditionalFormatting sqref="AH140:AK176">
    <cfRule type="containsBlanks" dxfId="85" priority="176">
      <formula>LEN(TRIM(AH140))=0</formula>
    </cfRule>
  </conditionalFormatting>
  <conditionalFormatting sqref="AH185:AK221">
    <cfRule type="containsBlanks" dxfId="84" priority="175">
      <formula>LEN(TRIM(AH185))=0</formula>
    </cfRule>
  </conditionalFormatting>
  <conditionalFormatting sqref="AH230:AK266">
    <cfRule type="containsBlanks" dxfId="83" priority="174">
      <formula>LEN(TRIM(AH230))=0</formula>
    </cfRule>
  </conditionalFormatting>
  <conditionalFormatting sqref="AH275:AK311">
    <cfRule type="containsBlanks" dxfId="82" priority="173">
      <formula>LEN(TRIM(AH275))=0</formula>
    </cfRule>
  </conditionalFormatting>
  <conditionalFormatting sqref="AH320:AK356">
    <cfRule type="containsBlanks" dxfId="81" priority="172">
      <formula>LEN(TRIM(AH320))=0</formula>
    </cfRule>
  </conditionalFormatting>
  <conditionalFormatting sqref="AH365:AK401">
    <cfRule type="containsBlanks" dxfId="80" priority="171">
      <formula>LEN(TRIM(AH365))=0</formula>
    </cfRule>
  </conditionalFormatting>
  <conditionalFormatting sqref="AH410:AK446">
    <cfRule type="containsBlanks" dxfId="79" priority="170">
      <formula>LEN(TRIM(AH410))=0</formula>
    </cfRule>
  </conditionalFormatting>
  <conditionalFormatting sqref="AH455:AK491">
    <cfRule type="containsBlanks" dxfId="78" priority="169">
      <formula>LEN(TRIM(AH455))=0</formula>
    </cfRule>
  </conditionalFormatting>
  <conditionalFormatting sqref="AH500:AK536">
    <cfRule type="containsBlanks" dxfId="77" priority="168">
      <formula>LEN(TRIM(AH500))=0</formula>
    </cfRule>
  </conditionalFormatting>
  <conditionalFormatting sqref="H45">
    <cfRule type="cellIs" dxfId="76" priority="164" operator="greaterThan">
      <formula>0</formula>
    </cfRule>
    <cfRule type="cellIs" dxfId="75" priority="165" operator="lessThan">
      <formula>0</formula>
    </cfRule>
  </conditionalFormatting>
  <conditionalFormatting sqref="H88">
    <cfRule type="cellIs" dxfId="74" priority="162" operator="greaterThan">
      <formula>0</formula>
    </cfRule>
    <cfRule type="cellIs" dxfId="73" priority="163" operator="lessThan">
      <formula>0</formula>
    </cfRule>
  </conditionalFormatting>
  <conditionalFormatting sqref="H133">
    <cfRule type="cellIs" dxfId="72" priority="160" operator="greaterThan">
      <formula>0</formula>
    </cfRule>
    <cfRule type="cellIs" dxfId="71" priority="161" operator="lessThan">
      <formula>0</formula>
    </cfRule>
  </conditionalFormatting>
  <conditionalFormatting sqref="H178">
    <cfRule type="cellIs" dxfId="70" priority="158" operator="greaterThan">
      <formula>0</formula>
    </cfRule>
    <cfRule type="cellIs" dxfId="69" priority="159" operator="lessThan">
      <formula>0</formula>
    </cfRule>
  </conditionalFormatting>
  <conditionalFormatting sqref="H223">
    <cfRule type="cellIs" dxfId="68" priority="156" operator="greaterThan">
      <formula>0</formula>
    </cfRule>
    <cfRule type="cellIs" dxfId="67" priority="157" operator="lessThan">
      <formula>0</formula>
    </cfRule>
  </conditionalFormatting>
  <conditionalFormatting sqref="H268">
    <cfRule type="cellIs" dxfId="66" priority="154" operator="greaterThan">
      <formula>0</formula>
    </cfRule>
    <cfRule type="cellIs" dxfId="65" priority="155" operator="lessThan">
      <formula>0</formula>
    </cfRule>
  </conditionalFormatting>
  <conditionalFormatting sqref="H313">
    <cfRule type="cellIs" dxfId="64" priority="152" operator="greaterThan">
      <formula>0</formula>
    </cfRule>
    <cfRule type="cellIs" dxfId="63" priority="153" operator="lessThan">
      <formula>0</formula>
    </cfRule>
  </conditionalFormatting>
  <conditionalFormatting sqref="H358">
    <cfRule type="cellIs" dxfId="62" priority="150" operator="greaterThan">
      <formula>0</formula>
    </cfRule>
    <cfRule type="cellIs" dxfId="61" priority="151" operator="lessThan">
      <formula>0</formula>
    </cfRule>
  </conditionalFormatting>
  <conditionalFormatting sqref="H403">
    <cfRule type="cellIs" dxfId="60" priority="148" operator="greaterThan">
      <formula>0</formula>
    </cfRule>
    <cfRule type="cellIs" dxfId="59" priority="149" operator="lessThan">
      <formula>0</formula>
    </cfRule>
  </conditionalFormatting>
  <conditionalFormatting sqref="H448">
    <cfRule type="cellIs" dxfId="58" priority="146" operator="greaterThan">
      <formula>0</formula>
    </cfRule>
    <cfRule type="cellIs" dxfId="57" priority="147" operator="lessThan">
      <formula>0</formula>
    </cfRule>
  </conditionalFormatting>
  <conditionalFormatting sqref="H493">
    <cfRule type="cellIs" dxfId="56" priority="144" operator="greaterThan">
      <formula>0</formula>
    </cfRule>
    <cfRule type="cellIs" dxfId="55" priority="145" operator="lessThan">
      <formula>0</formula>
    </cfRule>
  </conditionalFormatting>
  <conditionalFormatting sqref="H538">
    <cfRule type="cellIs" dxfId="54" priority="142" operator="greaterThan">
      <formula>0</formula>
    </cfRule>
    <cfRule type="cellIs" dxfId="53" priority="143" operator="lessThan">
      <formula>0</formula>
    </cfRule>
  </conditionalFormatting>
  <conditionalFormatting sqref="AX95:AY96 AX130:AY131">
    <cfRule type="expression" dxfId="52" priority="140">
      <formula>ISBLANK($J95)</formula>
    </cfRule>
  </conditionalFormatting>
  <conditionalFormatting sqref="AX140:AY141 AX175:AY176">
    <cfRule type="expression" dxfId="51" priority="139">
      <formula>ISBLANK($J140)</formula>
    </cfRule>
  </conditionalFormatting>
  <conditionalFormatting sqref="AX185:AY186 AX220:AY221">
    <cfRule type="expression" dxfId="50" priority="138">
      <formula>ISBLANK($J185)</formula>
    </cfRule>
  </conditionalFormatting>
  <conditionalFormatting sqref="AX230:AY231 AX265:AY266">
    <cfRule type="expression" dxfId="49" priority="137">
      <formula>ISBLANK($J230)</formula>
    </cfRule>
  </conditionalFormatting>
  <conditionalFormatting sqref="AX275:AY276 AX310:AY311">
    <cfRule type="expression" dxfId="48" priority="136">
      <formula>ISBLANK($J275)</formula>
    </cfRule>
  </conditionalFormatting>
  <conditionalFormatting sqref="AX320:AY321 AX355:AY356">
    <cfRule type="expression" dxfId="47" priority="135">
      <formula>ISBLANK($J320)</formula>
    </cfRule>
  </conditionalFormatting>
  <conditionalFormatting sqref="AX365:AY366 AX400:AY401">
    <cfRule type="expression" dxfId="46" priority="134">
      <formula>ISBLANK($J365)</formula>
    </cfRule>
  </conditionalFormatting>
  <conditionalFormatting sqref="AX410:AY411 AX445:AY446">
    <cfRule type="expression" dxfId="45" priority="133">
      <formula>ISBLANK($J410)</formula>
    </cfRule>
  </conditionalFormatting>
  <conditionalFormatting sqref="AX455:AY456 AX490:AY491">
    <cfRule type="expression" dxfId="44" priority="132">
      <formula>ISBLANK($J455)</formula>
    </cfRule>
  </conditionalFormatting>
  <conditionalFormatting sqref="AX500:AY501 AX535:AY536">
    <cfRule type="expression" dxfId="43" priority="131">
      <formula>ISBLANK($J500)</formula>
    </cfRule>
  </conditionalFormatting>
  <conditionalFormatting sqref="R53">
    <cfRule type="expression" dxfId="42" priority="49">
      <formula>ISBLANK($I53)</formula>
    </cfRule>
  </conditionalFormatting>
  <conditionalFormatting sqref="P53:T53">
    <cfRule type="expression" dxfId="41" priority="44">
      <formula>ISBLANK($I53)</formula>
    </cfRule>
  </conditionalFormatting>
  <conditionalFormatting sqref="B53">
    <cfRule type="cellIs" dxfId="40" priority="35" operator="equal">
      <formula>"RJN"</formula>
    </cfRule>
    <cfRule type="cellIs" dxfId="39" priority="36" operator="equal">
      <formula>RJR</formula>
    </cfRule>
    <cfRule type="cellIs" dxfId="38" priority="37" operator="equal">
      <formula>"RHN"</formula>
    </cfRule>
    <cfRule type="cellIs" dxfId="37" priority="38" operator="equal">
      <formula>"RHR"</formula>
    </cfRule>
    <cfRule type="expression" dxfId="36" priority="39">
      <formula>ISBLANK(J53)</formula>
    </cfRule>
    <cfRule type="endsWith" dxfId="35" priority="40" operator="endsWith" text="F">
      <formula>RIGHT(B53,LEN("F"))="F"</formula>
    </cfRule>
    <cfRule type="endsWith" dxfId="34" priority="41" operator="endsWith" text="T">
      <formula>RIGHT(B53,LEN("T"))="T"</formula>
    </cfRule>
    <cfRule type="endsWith" dxfId="33" priority="42" operator="endsWith" text="J">
      <formula>RIGHT(B53,LEN("J"))="J"</formula>
    </cfRule>
    <cfRule type="expression" dxfId="32" priority="43">
      <formula>COUNTIF(JoursFériés,$I53)&gt;0</formula>
    </cfRule>
  </conditionalFormatting>
  <conditionalFormatting sqref="C53">
    <cfRule type="containsBlanks" dxfId="31" priority="34">
      <formula>LEN(TRIM(C53))=0</formula>
    </cfRule>
  </conditionalFormatting>
  <conditionalFormatting sqref="N53">
    <cfRule type="containsBlanks" dxfId="30" priority="28">
      <formula>LEN(TRIM(N53))=0</formula>
    </cfRule>
    <cfRule type="cellIs" dxfId="29" priority="29" operator="greaterThan">
      <formula>15</formula>
    </cfRule>
    <cfRule type="cellIs" dxfId="28" priority="30" operator="between">
      <formula>6</formula>
      <formula>12</formula>
    </cfRule>
    <cfRule type="cellIs" dxfId="27" priority="31" operator="between">
      <formula>14</formula>
      <formula>15</formula>
    </cfRule>
    <cfRule type="cellIs" dxfId="26" priority="32" operator="between">
      <formula>13</formula>
      <formula>14</formula>
    </cfRule>
    <cfRule type="cellIs" dxfId="25" priority="33" operator="between">
      <formula>12</formula>
      <formula>13</formula>
    </cfRule>
  </conditionalFormatting>
  <conditionalFormatting sqref="I53">
    <cfRule type="containsBlanks" dxfId="24" priority="45">
      <formula>LEN(TRIM(I53))=0</formula>
    </cfRule>
    <cfRule type="expression" dxfId="23" priority="46">
      <formula>AND(COUNTIF(JoursFériés,$I53)&gt;0,ISNUMBER($J53))</formula>
    </cfRule>
    <cfRule type="expression" dxfId="22" priority="47">
      <formula>COUNTIF(JoursFériés,$I53)&gt;0</formula>
    </cfRule>
    <cfRule type="expression" dxfId="21" priority="48">
      <formula>WEEKDAY(I53,2)&gt;5</formula>
    </cfRule>
  </conditionalFormatting>
  <conditionalFormatting sqref="O53">
    <cfRule type="containsBlanks" dxfId="20" priority="17">
      <formula>LEN(TRIM(O53))=0</formula>
    </cfRule>
    <cfRule type="cellIs" dxfId="19" priority="18" operator="greaterThan">
      <formula>15</formula>
    </cfRule>
    <cfRule type="cellIs" dxfId="18" priority="19" operator="between">
      <formula>6</formula>
      <formula>12</formula>
    </cfRule>
    <cfRule type="cellIs" dxfId="17" priority="20" operator="between">
      <formula>14</formula>
      <formula>15</formula>
    </cfRule>
    <cfRule type="cellIs" dxfId="16" priority="21" operator="between">
      <formula>13</formula>
      <formula>14</formula>
    </cfRule>
    <cfRule type="cellIs" dxfId="15" priority="22" operator="between">
      <formula>12</formula>
      <formula>13</formula>
    </cfRule>
  </conditionalFormatting>
  <conditionalFormatting sqref="A53">
    <cfRule type="cellIs" dxfId="14" priority="8" operator="equal">
      <formula>"RJN"</formula>
    </cfRule>
    <cfRule type="cellIs" dxfId="13" priority="9" operator="equal">
      <formula>RJR</formula>
    </cfRule>
    <cfRule type="cellIs" dxfId="12" priority="10" operator="equal">
      <formula>"RHN"</formula>
    </cfRule>
    <cfRule type="cellIs" dxfId="11" priority="11" operator="equal">
      <formula>"RHR"</formula>
    </cfRule>
    <cfRule type="expression" dxfId="10" priority="12">
      <formula>ISBLANK(I53)</formula>
    </cfRule>
    <cfRule type="endsWith" dxfId="9" priority="13" operator="endsWith" text="F">
      <formula>RIGHT(A53,LEN("F"))="F"</formula>
    </cfRule>
    <cfRule type="endsWith" dxfId="8" priority="14" operator="endsWith" text="T">
      <formula>RIGHT(A53,LEN("T"))="T"</formula>
    </cfRule>
    <cfRule type="endsWith" dxfId="7" priority="15" operator="endsWith" text="J">
      <formula>RIGHT(A53,LEN("J"))="J"</formula>
    </cfRule>
    <cfRule type="expression" dxfId="6" priority="16">
      <formula>COUNTIF(JoursFériés,$I53)&gt;0</formula>
    </cfRule>
  </conditionalFormatting>
  <conditionalFormatting sqref="V53:AA53">
    <cfRule type="containsBlanks" dxfId="5" priority="7">
      <formula>LEN(TRIM(V53))=0</formula>
    </cfRule>
  </conditionalFormatting>
  <conditionalFormatting sqref="AE53:AG53 AB53:AC53">
    <cfRule type="containsBlanks" dxfId="4" priority="6">
      <formula>LEN(TRIM(AB53))=0</formula>
    </cfRule>
  </conditionalFormatting>
  <conditionalFormatting sqref="AD53">
    <cfRule type="containsBlanks" dxfId="3" priority="5">
      <formula>LEN(TRIM(AD53))=0</formula>
    </cfRule>
  </conditionalFormatting>
  <conditionalFormatting sqref="AT53:AU53">
    <cfRule type="expression" dxfId="2" priority="4">
      <formula>ISBLANK($I53)</formula>
    </cfRule>
  </conditionalFormatting>
  <conditionalFormatting sqref="AW53">
    <cfRule type="expression" dxfId="1" priority="3">
      <formula>ISBLANK($I53)</formula>
    </cfRule>
  </conditionalFormatting>
  <conditionalFormatting sqref="AH53:AK53">
    <cfRule type="containsBlanks" dxfId="0" priority="2">
      <formula>LEN(TRIM(AH53))=0</formula>
    </cfRule>
  </conditionalFormatting>
  <conditionalFormatting sqref="N7:T43 J7:K43 A7:B43 AT7:AU7 AV30:AV31 AV34:AV35 AV38:AV39">
    <cfRule type="expression" priority="1">
      <formula>XDJ1048546&lt;&gt;""</formula>
    </cfRule>
  </conditionalFormatting>
  <dataValidations xWindow="322" yWindow="916" count="4">
    <dataValidation type="time" operator="lessThan" allowBlank="1" showInputMessage="1" showErrorMessage="1" errorTitle="MAUVAISE SAISIE" error="Vous avez saisr l'heure qui est supérieur à 23:59" promptTitle="HEURE" prompt="Veuillez saisir l'heure inférieur à 24 heures. C'est dire que vous pouvez sasir jusqu'à 23 heure et 59 minutes" sqref="P455:T491 P95:T131 P140:T176 P185:T221 P230:T266 P275:T311 J320:J356 P365:T401 P410:T446 P500:T536 J7:J43 J500:J536 P7:T43 J95:J131 J140:J176 J185:J221 J230:J266 J275:J311 P52:T86 J365:J401 J410:J446 J455:J491 J52:J86 P320:T356">
      <formula1>0.999305555555556</formula1>
    </dataValidation>
    <dataValidation type="list" allowBlank="1" showInputMessage="1" showErrorMessage="1" sqref="A455:B491 A7:B43 A410:B446 A500:B536 A95:B131 A140:B176 A185:B221 A230:B266 A275:B311 A52:B86 A365:B401 A320:B356">
      <formula1>IF(B7="r",TYPE_ABS,"")</formula1>
    </dataValidation>
    <dataValidation type="list" allowBlank="1" showInputMessage="1" showErrorMessage="1" sqref="C7:C43 C455:C491 C95:C131 C500:C536 C140:C176 C185:C221 C230:C266 C275:C311 C320:C356 C365:C401 C410:C446 C52:C86">
      <formula1>IF(D7="T",TYPE_TRAVAIL,"")</formula1>
    </dataValidation>
    <dataValidation type="time" operator="greaterThan" allowBlank="1" showInputMessage="1" showErrorMessage="1" errorTitle="MAUVAISE SAISIE" error="Vous avez saisir la fin de service qui est inférieur à la prise de service journalier." promptTitle="HEURE" prompt="Veuillez saisir l'heure à laquelle vous avez fini votre service journalier. Si vous avez fini  après minuit, par exemple : 2 H 00 du matin. Veuillez saisir l'heure de  fin service comme celà : 26 : 00" sqref="K500:K536 K7:K43 K95:K131 K140:K176 K185:K221 K230:K266 K275:K311 K52:K86 K365:K401 K410:K446 K455:K491 K320:K356">
      <formula1>J7</formula1>
    </dataValidation>
  </dataValidations>
  <printOptions horizontalCentered="1" verticalCentered="1"/>
  <pageMargins left="0.39370078740157499" right="0.39370078740157499" top="0.39370078740157499" bottom="0.39370078740157499" header="0.511811023622047" footer="0.511811023622047"/>
  <pageSetup paperSize="9" scale="40" orientation="landscape" blackAndWhite="1" r:id="rId1"/>
  <headerFooter alignWithMargins="0">
    <oddHeader>&amp;L&amp;G&amp;12&amp;"Comic Sans Ms"Conducteur : &amp;C&amp;G&amp;12&amp;"Comic Sans Ms"Comparatif  &amp;R&amp;G&amp;12&amp;"Comic Sans Ms"Impression fait le : &amp;I&amp;D / &amp;T</oddHeader>
    <oddFooter>&amp;L&amp;G&amp;12&amp;"Comic Sans Ms"Calcul TTE 
&amp;G&amp;12&amp;"Comic Sans Ms"Calucl Heures Modulation : &amp;C&amp;G&amp;12&amp;B&amp;"Comic Sans Ms"Copyright :&amp;G&amp;12&amp;B&amp;KFF0000&amp;"Comic Sans Ms" TOI
&amp;G&amp;12&amp;K000000&amp;"Comic Sans Ms"toi&amp;R&amp;8&amp;P/&amp;N</oddFooter>
  </headerFooter>
  <rowBreaks count="11" manualBreakCount="11">
    <brk id="47" max="16383" man="1"/>
    <brk id="90" max="16383" man="1"/>
    <brk id="135" max="16383" man="1"/>
    <brk id="180" max="16383" man="1"/>
    <brk id="225" max="16383" man="1"/>
    <brk id="270" max="16383" man="1"/>
    <brk id="315" max="16383" man="1"/>
    <brk id="360" max="16383" man="1"/>
    <brk id="405" max="16383" man="1"/>
    <brk id="450" max="16383" man="1"/>
    <brk id="495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11" r:id="rId4" name="Button 187">
              <controlPr defaultSize="0" print="0" autoFill="0" autoPict="0" macro="[0]!RAZ">
                <anchor moveWithCells="1" sizeWithCells="1">
                  <from>
                    <xdr:col>52</xdr:col>
                    <xdr:colOff>190500</xdr:colOff>
                    <xdr:row>451</xdr:row>
                    <xdr:rowOff>0</xdr:rowOff>
                  </from>
                  <to>
                    <xdr:col>53</xdr:col>
                    <xdr:colOff>704850</xdr:colOff>
                    <xdr:row>451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5" name="Button 188">
              <controlPr defaultSize="0" print="0" autoFill="0" autoPict="0" macro="[0]!Bouton188_Cliquer">
                <anchor moveWithCells="1" sizeWithCells="1">
                  <from>
                    <xdr:col>20</xdr:col>
                    <xdr:colOff>390525</xdr:colOff>
                    <xdr:row>1</xdr:row>
                    <xdr:rowOff>209550</xdr:rowOff>
                  </from>
                  <to>
                    <xdr:col>23</xdr:col>
                    <xdr:colOff>304800</xdr:colOff>
                    <xdr:row>1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140</vt:i4>
      </vt:variant>
    </vt:vector>
  </HeadingPairs>
  <TitlesOfParts>
    <vt:vector size="142" baseType="lpstr">
      <vt:lpstr>ACCEUIL</vt:lpstr>
      <vt:lpstr>2013</vt:lpstr>
      <vt:lpstr>'2013'!ABS_Août</vt:lpstr>
      <vt:lpstr>'2013'!ABS_Avril</vt:lpstr>
      <vt:lpstr>'2013'!ABS_Décembre</vt:lpstr>
      <vt:lpstr>'2013'!ABS_Février</vt:lpstr>
      <vt:lpstr>'2013'!ABS_Janvier</vt:lpstr>
      <vt:lpstr>'2013'!ABS_Juillet</vt:lpstr>
      <vt:lpstr>'2013'!ABS_Juin</vt:lpstr>
      <vt:lpstr>'2013'!ABS_Mai</vt:lpstr>
      <vt:lpstr>'2013'!ABS_Mars</vt:lpstr>
      <vt:lpstr>'2013'!ABS_Novembre</vt:lpstr>
      <vt:lpstr>'2013'!ABS_Octobre</vt:lpstr>
      <vt:lpstr>'2013'!ABS_Septembre</vt:lpstr>
      <vt:lpstr>'2013'!ABSDA</vt:lpstr>
      <vt:lpstr>'2013'!ABSFA</vt:lpstr>
      <vt:lpstr>'2013'!AMP_100</vt:lpstr>
      <vt:lpstr>'2013'!AMP_25</vt:lpstr>
      <vt:lpstr>'2013'!AMP_75</vt:lpstr>
      <vt:lpstr>'2013'!AMPCCN_100</vt:lpstr>
      <vt:lpstr>'2013'!AMPCCN_65</vt:lpstr>
      <vt:lpstr>'2013'!Août</vt:lpstr>
      <vt:lpstr>'2013'!Août_2013</vt:lpstr>
      <vt:lpstr>'2013'!Avril</vt:lpstr>
      <vt:lpstr>'2013'!Avril_2013</vt:lpstr>
      <vt:lpstr>'2013'!CPAoût</vt:lpstr>
      <vt:lpstr>'2013'!CPAvril</vt:lpstr>
      <vt:lpstr>'2013'!CPFévrier</vt:lpstr>
      <vt:lpstr>'2013'!CPJanvier</vt:lpstr>
      <vt:lpstr>'2013'!CPJuillet</vt:lpstr>
      <vt:lpstr>'2013'!CPJuin</vt:lpstr>
      <vt:lpstr>'2013'!CPMai</vt:lpstr>
      <vt:lpstr>'2013'!CPMars</vt:lpstr>
      <vt:lpstr>'2013'!CPNovembre</vt:lpstr>
      <vt:lpstr>'2013'!CPOctobre</vt:lpstr>
      <vt:lpstr>'2013'!CPSeptembre</vt:lpstr>
      <vt:lpstr>'2013'!DateFinAnnee</vt:lpstr>
      <vt:lpstr>'2013'!Décembre</vt:lpstr>
      <vt:lpstr>'2013'!Décembre_2013</vt:lpstr>
      <vt:lpstr>'2013'!Février</vt:lpstr>
      <vt:lpstr>'2013'!Février_2013</vt:lpstr>
      <vt:lpstr>'2013'!HSAOUT</vt:lpstr>
      <vt:lpstr>'2013'!HSAOUTCCN</vt:lpstr>
      <vt:lpstr>'2013'!HSAVRIL</vt:lpstr>
      <vt:lpstr>'2013'!HSAVRILCCN</vt:lpstr>
      <vt:lpstr>'2013'!HSCONTINGENTANNUEL</vt:lpstr>
      <vt:lpstr>'2013'!HSDECEMBRE</vt:lpstr>
      <vt:lpstr>'2013'!HSDECEMBRECCN</vt:lpstr>
      <vt:lpstr>'2013'!HSFEVRIER</vt:lpstr>
      <vt:lpstr>'2013'!HSFEVRIERCCN</vt:lpstr>
      <vt:lpstr>'2013'!HSJANVIER</vt:lpstr>
      <vt:lpstr>'2013'!HSJANVIERCCN</vt:lpstr>
      <vt:lpstr>'2013'!HSJUILLET</vt:lpstr>
      <vt:lpstr>'2013'!HSJUILLETCCN</vt:lpstr>
      <vt:lpstr>'2013'!HSJUIN</vt:lpstr>
      <vt:lpstr>'2013'!HSJUINCCN</vt:lpstr>
      <vt:lpstr>'2013'!HSMAI</vt:lpstr>
      <vt:lpstr>'2013'!HSMAICCN</vt:lpstr>
      <vt:lpstr>'2013'!HSMARS</vt:lpstr>
      <vt:lpstr>'2013'!HSMARSCCN</vt:lpstr>
      <vt:lpstr>'2013'!HSNOVEMBRE</vt:lpstr>
      <vt:lpstr>'2013'!HSNOVEMBRECCN</vt:lpstr>
      <vt:lpstr>'2013'!HSOCTOBRE</vt:lpstr>
      <vt:lpstr>'2013'!HSOCTOBRECCN</vt:lpstr>
      <vt:lpstr>'2013'!HSSEPTEMBRE</vt:lpstr>
      <vt:lpstr>'2013'!HSSEPTEMBRECCN</vt:lpstr>
      <vt:lpstr>'2013'!ImpressionAoût</vt:lpstr>
      <vt:lpstr>'2013'!ImpressionAvril</vt:lpstr>
      <vt:lpstr>'2013'!ImpressionDécembre</vt:lpstr>
      <vt:lpstr>'2013'!ImpressionFévrier</vt:lpstr>
      <vt:lpstr>'2013'!ImpressionJanvier</vt:lpstr>
      <vt:lpstr>'2013'!ImpressionJuillet</vt:lpstr>
      <vt:lpstr>'2013'!ImpressionJuin</vt:lpstr>
      <vt:lpstr>'2013'!ImpressionMai</vt:lpstr>
      <vt:lpstr>'2013'!ImpressionMars</vt:lpstr>
      <vt:lpstr>'2013'!ImpressionNovembre</vt:lpstr>
      <vt:lpstr>'2013'!ImpressionOctobre</vt:lpstr>
      <vt:lpstr>'2013'!ImpressionSeptembre</vt:lpstr>
      <vt:lpstr>'2013'!Janvier</vt:lpstr>
      <vt:lpstr>'2013'!Janvier_2013</vt:lpstr>
      <vt:lpstr>'2013'!Juillet</vt:lpstr>
      <vt:lpstr>'2013'!Juillet_2013</vt:lpstr>
      <vt:lpstr>'2013'!Juin</vt:lpstr>
      <vt:lpstr>'2013'!Juin_2013</vt:lpstr>
      <vt:lpstr>'2013'!Mai</vt:lpstr>
      <vt:lpstr>'2013'!Mai_2013</vt:lpstr>
      <vt:lpstr>'2013'!Mars</vt:lpstr>
      <vt:lpstr>'2013'!Mars_2013</vt:lpstr>
      <vt:lpstr>'2013'!MODAoût</vt:lpstr>
      <vt:lpstr>'2013'!MODAvril</vt:lpstr>
      <vt:lpstr>'2013'!MODCCNAOUT</vt:lpstr>
      <vt:lpstr>'2013'!MODCCNAVRIL</vt:lpstr>
      <vt:lpstr>'2013'!MODCCNDECEMBRE</vt:lpstr>
      <vt:lpstr>'2013'!MODCCNFEVRIER</vt:lpstr>
      <vt:lpstr>'2013'!MODCCNJANVIER</vt:lpstr>
      <vt:lpstr>'2013'!MODCCNJUILLET</vt:lpstr>
      <vt:lpstr>'2013'!MODCCNJUIN</vt:lpstr>
      <vt:lpstr>'2013'!MODCCNMAI</vt:lpstr>
      <vt:lpstr>'2013'!MODCCNMARS</vt:lpstr>
      <vt:lpstr>'2013'!MODCCNNOVEMBRE</vt:lpstr>
      <vt:lpstr>'2013'!MODCCNOCTOBRE</vt:lpstr>
      <vt:lpstr>'2013'!MODCCNSEPTEMBRE</vt:lpstr>
      <vt:lpstr>'2013'!MODDécembre</vt:lpstr>
      <vt:lpstr>'2013'!MODFévrier</vt:lpstr>
      <vt:lpstr>'2013'!MODJanvier</vt:lpstr>
      <vt:lpstr>'2013'!MODJuillet</vt:lpstr>
      <vt:lpstr>'2013'!MODJuin</vt:lpstr>
      <vt:lpstr>'2013'!MODMai</vt:lpstr>
      <vt:lpstr>'2013'!MODMars</vt:lpstr>
      <vt:lpstr>'2013'!MODNovembre</vt:lpstr>
      <vt:lpstr>'2013'!MODOctobre</vt:lpstr>
      <vt:lpstr>'2013'!MODSeptembre</vt:lpstr>
      <vt:lpstr>'2013'!Modulation_Août</vt:lpstr>
      <vt:lpstr>'2013'!Modulation_Avril</vt:lpstr>
      <vt:lpstr>'2013'!Modulation_Février</vt:lpstr>
      <vt:lpstr>'2013'!Modulation_Janvier</vt:lpstr>
      <vt:lpstr>'2013'!Modulation_Juillet</vt:lpstr>
      <vt:lpstr>'2013'!Modulation_Juin</vt:lpstr>
      <vt:lpstr>'2013'!Modulation_Mai</vt:lpstr>
      <vt:lpstr>'2013'!Modulation_Mars</vt:lpstr>
      <vt:lpstr>'2013'!Modulation_Novembre</vt:lpstr>
      <vt:lpstr>'2013'!Modulation_Octobre</vt:lpstr>
      <vt:lpstr>'2013'!Modulation_Septembre</vt:lpstr>
      <vt:lpstr>'2013'!Novembre</vt:lpstr>
      <vt:lpstr>'2013'!Novembre_2013</vt:lpstr>
      <vt:lpstr>'2013'!Octobre</vt:lpstr>
      <vt:lpstr>'2013'!Octobre_2013</vt:lpstr>
      <vt:lpstr>'2013'!RCHSAOUT</vt:lpstr>
      <vt:lpstr>'2013'!RCHSAVRIL</vt:lpstr>
      <vt:lpstr>'2013'!RCHSDECEMBRE</vt:lpstr>
      <vt:lpstr>'2013'!RCHSFEVRIER</vt:lpstr>
      <vt:lpstr>'2013'!RCHSJANVIER</vt:lpstr>
      <vt:lpstr>'2013'!RCHSJUILLET</vt:lpstr>
      <vt:lpstr>'2013'!RCHSJUIN</vt:lpstr>
      <vt:lpstr>'2013'!RCHSMAI</vt:lpstr>
      <vt:lpstr>'2013'!RCHSMARS</vt:lpstr>
      <vt:lpstr>'2013'!RCHSNOVEMBRE</vt:lpstr>
      <vt:lpstr>'2013'!RCHSOCTOBRE</vt:lpstr>
      <vt:lpstr>'2013'!RCHSSEPTEMBRE</vt:lpstr>
      <vt:lpstr>'2013'!Septembre</vt:lpstr>
      <vt:lpstr>'2013'!Septembre_2013</vt:lpstr>
      <vt:lpstr>'2013'!Zone_d_impression</vt:lpstr>
    </vt:vector>
  </TitlesOfParts>
  <Company>NuniSoft Corp. of Croatie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KULISIC IGOR</dc:creator>
  <cp:lastModifiedBy>KULISIC IGOR</cp:lastModifiedBy>
  <cp:lastPrinted>2016-03-21T12:41:21Z</cp:lastPrinted>
  <dcterms:created xsi:type="dcterms:W3CDTF">2000-05-09T19:38:38Z</dcterms:created>
  <dcterms:modified xsi:type="dcterms:W3CDTF">2016-03-21T17:12:54Z</dcterms:modified>
</cp:coreProperties>
</file>