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6380" windowHeight="8190"/>
  </bookViews>
  <sheets>
    <sheet name="Semainier" sheetId="1" r:id="rId1"/>
    <sheet name="Feuil2" sheetId="2" r:id="rId2"/>
    <sheet name="Liste" sheetId="3" r:id="rId3"/>
  </sheets>
  <definedNames>
    <definedName name="Plat">Liste!$B$3:$B$33</definedName>
    <definedName name="Poids">Liste!$D$2:$D$243</definedName>
    <definedName name="_xlnm.Print_Area" localSheetId="0">Semainier!$A$1:$Q$35</definedName>
  </definedNames>
  <calcPr calcId="145621" iterateDelta="1E-4"/>
</workbook>
</file>

<file path=xl/calcChain.xml><?xml version="1.0" encoding="utf-8"?>
<calcChain xmlns="http://schemas.openxmlformats.org/spreadsheetml/2006/main">
  <c r="Q5" i="1" l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5" i="1"/>
  <c r="J5" i="1"/>
  <c r="J34" i="1"/>
  <c r="J7" i="1" l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D25" i="1"/>
  <c r="D26" i="1"/>
  <c r="D27" i="1"/>
  <c r="D28" i="1"/>
  <c r="D29" i="1"/>
  <c r="D30" i="1"/>
  <c r="D31" i="1"/>
  <c r="D32" i="1"/>
  <c r="J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6" i="1"/>
  <c r="E5" i="1" s="1"/>
  <c r="K5" i="1" l="1"/>
</calcChain>
</file>

<file path=xl/sharedStrings.xml><?xml version="1.0" encoding="utf-8"?>
<sst xmlns="http://schemas.openxmlformats.org/spreadsheetml/2006/main" count="141" uniqueCount="51">
  <si>
    <t>Gaëlle CHAZEL</t>
  </si>
  <si>
    <t>Diététicienne Nutricionniste - Membre de l'AFDN - Membre de REVESDIAB - Membre de REPOP</t>
  </si>
  <si>
    <t>1 allée des Géraniums</t>
  </si>
  <si>
    <t>77380 COMBS LA VILLE</t>
  </si>
  <si>
    <t xml:space="preserve">01 64 05 58 34 </t>
  </si>
  <si>
    <t>Lundi</t>
  </si>
  <si>
    <t>Mardi</t>
  </si>
  <si>
    <t>Mercredi</t>
  </si>
  <si>
    <t>Jeudi</t>
  </si>
  <si>
    <t>Vendredi</t>
  </si>
  <si>
    <t>Samedi</t>
  </si>
  <si>
    <t>Dimanche</t>
  </si>
  <si>
    <t>Grd café  2S</t>
  </si>
  <si>
    <t>fruit</t>
  </si>
  <si>
    <t>Jus Orange Maison</t>
  </si>
  <si>
    <t>yahourt</t>
  </si>
  <si>
    <t>Croissant 1</t>
  </si>
  <si>
    <t>Biscottes 3</t>
  </si>
  <si>
    <t>Pizza Mais150g</t>
  </si>
  <si>
    <t>Sal Composée</t>
  </si>
  <si>
    <t>Concombre</t>
  </si>
  <si>
    <t>Légumes verts</t>
  </si>
  <si>
    <t>Riz</t>
  </si>
  <si>
    <t>Plat Turque</t>
  </si>
  <si>
    <t>Carotte rapée</t>
  </si>
  <si>
    <t>Sal Tomate</t>
  </si>
  <si>
    <t>Salade verte</t>
  </si>
  <si>
    <t>Pas de pain</t>
  </si>
  <si>
    <t>Lentilles 150g</t>
  </si>
  <si>
    <t>Radis 150g</t>
  </si>
  <si>
    <t>Poisson 150g</t>
  </si>
  <si>
    <t>Vainde B 130g</t>
  </si>
  <si>
    <t>Viande R 130g</t>
  </si>
  <si>
    <t>Pain 60 g</t>
  </si>
  <si>
    <t>Pain 30 g</t>
  </si>
  <si>
    <t>Pomme de Terre 1</t>
  </si>
  <si>
    <t>Pâtes</t>
  </si>
  <si>
    <t>Fromage 30 g</t>
  </si>
  <si>
    <t>Beignet</t>
  </si>
  <si>
    <t>Soupe Lentille</t>
  </si>
  <si>
    <t>Soupe Sans PdT</t>
  </si>
  <si>
    <t>café 1S</t>
  </si>
  <si>
    <t>Soupe Légumes</t>
  </si>
  <si>
    <t>Poids</t>
  </si>
  <si>
    <t>Différence</t>
  </si>
  <si>
    <t>Total Perte</t>
  </si>
  <si>
    <t>Jour</t>
  </si>
  <si>
    <t>MAI</t>
  </si>
  <si>
    <t>JUIN</t>
  </si>
  <si>
    <t xml:space="preserve">CONTRÔLE DE POIDS </t>
  </si>
  <si>
    <t>JUILLET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</si>
</sst>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5" x14ac:knownFonts="1">
    <font>
      <sz val="10"/>
      <name val="Arial"/>
      <family val="2"/>
    </font>
    <font>
      <sz val="11"/>
      <color indexed="8"/>
      <name val="Calibri"/>
      <family val="2"/>
      <charset val="1"/>
    </font>
    <font>
      <sz val="12"/>
      <color indexed="8"/>
      <name val="Calibri"/>
      <family val="2"/>
      <charset val="1"/>
    </font>
    <font>
      <b/>
      <u/>
      <sz val="18"/>
      <color indexed="8"/>
      <name val="Calibri"/>
      <family val="2"/>
      <charset val="1"/>
    </font>
    <font>
      <b/>
      <sz val="11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9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/>
      <bottom/>
      <diagonal/>
    </border>
    <border>
      <left/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0" fontId="1" fillId="0" borderId="0" xfId="1"/>
    <xf numFmtId="0" fontId="2" fillId="0" borderId="1" xfId="1" applyFont="1" applyBorder="1" applyAlignment="1"/>
    <xf numFmtId="0" fontId="2" fillId="0" borderId="2" xfId="1" applyFont="1" applyBorder="1" applyAlignment="1"/>
    <xf numFmtId="0" fontId="2" fillId="0" borderId="0" xfId="1" applyFont="1" applyBorder="1" applyAlignment="1"/>
    <xf numFmtId="0" fontId="2" fillId="0" borderId="3" xfId="1" applyFont="1" applyBorder="1" applyAlignment="1">
      <alignment horizontal="center"/>
    </xf>
    <xf numFmtId="0" fontId="2" fillId="0" borderId="0" xfId="1" applyFont="1" applyBorder="1" applyAlignment="1">
      <alignment horizontal="center"/>
    </xf>
    <xf numFmtId="0" fontId="1" fillId="0" borderId="0" xfId="1" applyBorder="1"/>
    <xf numFmtId="0" fontId="2" fillId="0" borderId="4" xfId="1" applyFont="1" applyBorder="1" applyAlignment="1"/>
    <xf numFmtId="0" fontId="2" fillId="0" borderId="5" xfId="1" applyFont="1" applyBorder="1" applyAlignment="1"/>
    <xf numFmtId="0" fontId="1" fillId="0" borderId="0" xfId="1" applyAlignment="1">
      <alignment horizontal="center"/>
    </xf>
    <xf numFmtId="0" fontId="1" fillId="0" borderId="2" xfId="1" applyBorder="1"/>
    <xf numFmtId="0" fontId="1" fillId="0" borderId="6" xfId="1" applyBorder="1"/>
    <xf numFmtId="0" fontId="2" fillId="0" borderId="3" xfId="1" applyFont="1" applyBorder="1" applyAlignment="1"/>
    <xf numFmtId="0" fontId="1" fillId="0" borderId="7" xfId="1" applyBorder="1"/>
    <xf numFmtId="0" fontId="2" fillId="0" borderId="0" xfId="1" applyFont="1" applyBorder="1" applyAlignment="1">
      <alignment vertical="center"/>
    </xf>
    <xf numFmtId="0" fontId="1" fillId="0" borderId="5" xfId="1" applyBorder="1"/>
    <xf numFmtId="0" fontId="1" fillId="0" borderId="8" xfId="1" applyBorder="1"/>
    <xf numFmtId="2" fontId="1" fillId="0" borderId="0" xfId="1" applyNumberFormat="1"/>
    <xf numFmtId="14" fontId="1" fillId="0" borderId="0" xfId="1" applyNumberFormat="1"/>
    <xf numFmtId="0" fontId="4" fillId="0" borderId="0" xfId="1" applyFont="1" applyAlignment="1">
      <alignment horizontal="center"/>
    </xf>
    <xf numFmtId="2" fontId="1" fillId="0" borderId="0" xfId="1" applyNumberFormat="1" applyAlignment="1">
      <alignment horizontal="center"/>
    </xf>
    <xf numFmtId="14" fontId="1" fillId="0" borderId="0" xfId="1" applyNumberFormat="1" applyAlignment="1">
      <alignment horizontal="center"/>
    </xf>
    <xf numFmtId="0" fontId="4" fillId="2" borderId="0" xfId="1" applyFont="1" applyFill="1" applyAlignment="1">
      <alignment horizontal="center"/>
    </xf>
    <xf numFmtId="0" fontId="1" fillId="2" borderId="0" xfId="1" applyFill="1"/>
    <xf numFmtId="164" fontId="1" fillId="0" borderId="0" xfId="1" applyNumberFormat="1" applyAlignment="1">
      <alignment horizontal="center"/>
    </xf>
    <xf numFmtId="165" fontId="1" fillId="0" borderId="0" xfId="1" applyNumberFormat="1"/>
    <xf numFmtId="164" fontId="4" fillId="0" borderId="0" xfId="1" applyNumberFormat="1" applyFont="1" applyAlignment="1">
      <alignment horizontal="center"/>
    </xf>
    <xf numFmtId="0" fontId="3" fillId="0" borderId="0" xfId="1" applyFont="1" applyBorder="1" applyAlignment="1">
      <alignment horizontal="center" vertical="center"/>
    </xf>
  </cellXfs>
  <cellStyles count="2">
    <cellStyle name="Excel Built-in Normal" xfId="1"/>
    <cellStyle name="Normal" xfId="0" builtinId="0"/>
  </cellStyles>
  <dxfs count="7">
    <dxf>
      <font>
        <b/>
        <i val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C0000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B3B3B3"/>
      <rgbColor rgb="00878787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4F81BD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POIDS Mr ROBLET</a:t>
            </a:r>
          </a:p>
        </c:rich>
      </c:tx>
      <c:layout>
        <c:manualLayout>
          <c:xMode val="edge"/>
          <c:yMode val="edge"/>
          <c:x val="0.36292455610150559"/>
          <c:y val="1.125703564727955E-2"/>
        </c:manualLayout>
      </c:layout>
      <c:overlay val="0"/>
      <c:spPr>
        <a:noFill/>
        <a:ln w="25400">
          <a:noFill/>
        </a:ln>
      </c:spPr>
    </c:title>
    <c:autoTitleDeleted val="0"/>
    <c:view3D>
      <c:rotX val="16"/>
      <c:hPercent val="66"/>
      <c:rotY val="19"/>
      <c:depthPercent val="100"/>
      <c:rAngAx val="1"/>
    </c:view3D>
    <c:floor>
      <c:thickness val="0"/>
      <c:spPr>
        <a:noFill/>
        <a:ln w="12700">
          <a:solidFill>
            <a:srgbClr val="878787"/>
          </a:solidFill>
          <a:prstDash val="solid"/>
        </a:ln>
      </c:spPr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>
        <c:manualLayout>
          <c:layoutTarget val="inner"/>
          <c:xMode val="edge"/>
          <c:yMode val="edge"/>
          <c:x val="9.1383870262441783E-2"/>
          <c:y val="0.24015009380863039"/>
          <c:w val="0.70496128488169374"/>
          <c:h val="0.65290806754221387"/>
        </c:manualLayout>
      </c:layout>
      <c:bar3DChart>
        <c:barDir val="col"/>
        <c:grouping val="stacked"/>
        <c:varyColors val="0"/>
        <c:ser>
          <c:idx val="0"/>
          <c:order val="0"/>
          <c:tx>
            <c:strRef>
              <c:f>Semainier!#REF!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rgbClr val="4F81BD"/>
            </a:solidFill>
            <a:ln w="25400">
              <a:noFill/>
            </a:ln>
          </c:spPr>
          <c:invertIfNegative val="0"/>
          <c:cat>
            <c:numRef>
              <c:f>Semainier!#REF!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cat>
          <c:val>
            <c:numRef>
              <c:f>Semainier!#REF!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93844224"/>
        <c:axId val="93845760"/>
        <c:axId val="0"/>
      </c:bar3DChart>
      <c:catAx>
        <c:axId val="93844224"/>
        <c:scaling>
          <c:orientation val="minMax"/>
        </c:scaling>
        <c:delete val="0"/>
        <c:axPos val="b"/>
        <c:numFmt formatCode="dd/mm/yyyy" sourceLinked="0"/>
        <c:majorTickMark val="out"/>
        <c:minorTickMark val="none"/>
        <c:tickLblPos val="nextTo"/>
        <c:spPr>
          <a:ln w="12700">
            <a:solidFill>
              <a:srgbClr val="878787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93845760"/>
        <c:crossesAt val="0"/>
        <c:auto val="1"/>
        <c:lblAlgn val="ctr"/>
        <c:lblOffset val="100"/>
        <c:tickMarkSkip val="1"/>
        <c:noMultiLvlLbl val="0"/>
      </c:catAx>
      <c:valAx>
        <c:axId val="93845760"/>
        <c:scaling>
          <c:orientation val="minMax"/>
        </c:scaling>
        <c:delete val="0"/>
        <c:axPos val="l"/>
        <c:majorGridlines>
          <c:spPr>
            <a:ln w="12700">
              <a:solidFill>
                <a:srgbClr val="878787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12700">
            <a:solidFill>
              <a:srgbClr val="878787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93844224"/>
        <c:crossesAt val="0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92036608348238447"/>
          <c:y val="0.5684803001876173"/>
          <c:w val="7.0496083550913857E-2"/>
          <c:h val="4.1275797373358403E-2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12700">
      <a:solidFill>
        <a:srgbClr val="878787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51180555555555551" footer="0.51180555555555551"/>
    <c:pageSetup firstPageNumber="0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5</xdr:row>
      <xdr:rowOff>95250</xdr:rowOff>
    </xdr:from>
    <xdr:to>
      <xdr:col>10</xdr:col>
      <xdr:colOff>219075</xdr:colOff>
      <xdr:row>32</xdr:row>
      <xdr:rowOff>28575</xdr:rowOff>
    </xdr:to>
    <xdr:graphicFrame macro="">
      <xdr:nvGraphicFramePr>
        <xdr:cNvPr id="206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Q53"/>
  <sheetViews>
    <sheetView tabSelected="1" workbookViewId="0">
      <selection activeCell="K16" sqref="K16"/>
    </sheetView>
  </sheetViews>
  <sheetFormatPr baseColWidth="10" defaultColWidth="10.7109375" defaultRowHeight="15" x14ac:dyDescent="0.25"/>
  <cols>
    <col min="1" max="1" width="9.85546875" style="10" bestFit="1" customWidth="1"/>
    <col min="2" max="2" width="10.7109375" style="10" bestFit="1" customWidth="1"/>
    <col min="3" max="3" width="6.5703125" style="10" bestFit="1" customWidth="1"/>
    <col min="4" max="4" width="10.42578125" style="10" bestFit="1" customWidth="1"/>
    <col min="5" max="5" width="10.7109375" style="1" bestFit="1" customWidth="1"/>
    <col min="6" max="6" width="1.7109375" style="1" customWidth="1"/>
    <col min="7" max="7" width="9.85546875" style="1" bestFit="1" customWidth="1"/>
    <col min="8" max="8" width="10.7109375" style="1" bestFit="1" customWidth="1"/>
    <col min="9" max="9" width="6" style="1" bestFit="1" customWidth="1"/>
    <col min="10" max="10" width="10.42578125" style="1" bestFit="1" customWidth="1"/>
    <col min="11" max="11" width="10.7109375" style="10" bestFit="1" customWidth="1"/>
    <col min="12" max="12" width="1.7109375" style="1" customWidth="1"/>
    <col min="13" max="13" width="9.85546875" style="1" bestFit="1" customWidth="1"/>
    <col min="14" max="14" width="10.7109375" style="1"/>
    <col min="15" max="15" width="5.85546875" style="1" bestFit="1" customWidth="1"/>
    <col min="16" max="16" width="10.42578125" style="1" bestFit="1" customWidth="1"/>
    <col min="17" max="17" width="10.7109375" style="10"/>
    <col min="18" max="16384" width="10.7109375" style="1"/>
  </cols>
  <sheetData>
    <row r="2" spans="1:17" ht="25.15" customHeight="1" x14ac:dyDescent="0.25">
      <c r="A2" s="28" t="s">
        <v>49</v>
      </c>
      <c r="B2" s="28"/>
      <c r="C2" s="28"/>
      <c r="D2" s="28"/>
      <c r="E2" s="28"/>
      <c r="F2" s="28"/>
      <c r="G2" s="28"/>
      <c r="H2" s="28"/>
      <c r="I2" s="28"/>
      <c r="J2" s="28"/>
      <c r="K2" s="28"/>
      <c r="L2" s="28"/>
      <c r="M2" s="28"/>
      <c r="N2" s="28"/>
      <c r="O2" s="28"/>
      <c r="P2" s="28"/>
      <c r="Q2" s="28"/>
    </row>
    <row r="3" spans="1:17" x14ac:dyDescent="0.25">
      <c r="F3" s="24"/>
      <c r="L3" s="23"/>
    </row>
    <row r="4" spans="1:17" x14ac:dyDescent="0.25">
      <c r="A4" s="20" t="s">
        <v>46</v>
      </c>
      <c r="B4" s="20" t="s">
        <v>47</v>
      </c>
      <c r="C4" s="20" t="s">
        <v>43</v>
      </c>
      <c r="D4" s="20" t="s">
        <v>44</v>
      </c>
      <c r="E4" s="20" t="s">
        <v>45</v>
      </c>
      <c r="F4" s="23"/>
      <c r="G4" s="20" t="s">
        <v>46</v>
      </c>
      <c r="H4" s="20" t="s">
        <v>48</v>
      </c>
      <c r="I4" s="20" t="s">
        <v>43</v>
      </c>
      <c r="J4" s="20" t="s">
        <v>44</v>
      </c>
      <c r="K4" s="20" t="s">
        <v>45</v>
      </c>
      <c r="L4" s="23"/>
      <c r="M4" s="20" t="s">
        <v>46</v>
      </c>
      <c r="N4" s="20" t="s">
        <v>50</v>
      </c>
      <c r="O4" s="20" t="s">
        <v>43</v>
      </c>
      <c r="P4" s="20" t="s">
        <v>44</v>
      </c>
      <c r="Q4" s="20" t="s">
        <v>45</v>
      </c>
    </row>
    <row r="5" spans="1:17" x14ac:dyDescent="0.25">
      <c r="A5" s="10" t="s">
        <v>10</v>
      </c>
      <c r="B5" s="22">
        <v>41398</v>
      </c>
      <c r="C5" s="10">
        <v>108.99999999999901</v>
      </c>
      <c r="D5" s="25"/>
      <c r="E5" s="27">
        <f>SUM(D4:D32)</f>
        <v>6.0999999999989996</v>
      </c>
      <c r="F5" s="23"/>
      <c r="G5" s="10" t="s">
        <v>10</v>
      </c>
      <c r="H5" s="22">
        <v>41426</v>
      </c>
      <c r="I5" s="10">
        <v>102.9</v>
      </c>
      <c r="J5" s="25">
        <f>IF(I5&gt;1,(C32-I5),"")</f>
        <v>0</v>
      </c>
      <c r="K5" s="25">
        <f>SUM(J5:J34)</f>
        <v>-1.8999999999999915</v>
      </c>
      <c r="L5" s="24"/>
      <c r="M5" s="1" t="s">
        <v>5</v>
      </c>
      <c r="N5" s="19">
        <v>41456</v>
      </c>
      <c r="P5" s="26" t="str">
        <f>IF(O5&gt;1,(I34-O5),"")</f>
        <v/>
      </c>
      <c r="Q5" s="25">
        <f>SUM(P5:P35)</f>
        <v>0</v>
      </c>
    </row>
    <row r="6" spans="1:17" x14ac:dyDescent="0.25">
      <c r="A6" s="10" t="s">
        <v>11</v>
      </c>
      <c r="B6" s="22">
        <v>41399</v>
      </c>
      <c r="C6" s="10">
        <v>108.99999999999901</v>
      </c>
      <c r="D6" s="25">
        <f t="shared" ref="D6:D32" si="0">IF(C6&gt;1,(C5-C6),"")</f>
        <v>0</v>
      </c>
      <c r="F6" s="24"/>
      <c r="G6" s="10" t="s">
        <v>11</v>
      </c>
      <c r="H6" s="22">
        <v>41427</v>
      </c>
      <c r="I6" s="10">
        <v>103.8</v>
      </c>
      <c r="J6" s="25">
        <f t="shared" ref="J6:J34" si="1">IF(I6&gt;1,(I5-I6),"")</f>
        <v>-0.89999999999999147</v>
      </c>
      <c r="L6" s="24"/>
      <c r="M6" s="1" t="s">
        <v>6</v>
      </c>
      <c r="N6" s="19">
        <v>41457</v>
      </c>
      <c r="P6" s="26" t="str">
        <f t="shared" ref="P6:P35" si="2">IF(O6&gt;1,(I35-O6),"")</f>
        <v/>
      </c>
    </row>
    <row r="7" spans="1:17" x14ac:dyDescent="0.25">
      <c r="A7" s="10" t="s">
        <v>5</v>
      </c>
      <c r="B7" s="22">
        <v>41400</v>
      </c>
      <c r="C7" s="10">
        <v>108.99999999999901</v>
      </c>
      <c r="D7" s="25">
        <f t="shared" si="0"/>
        <v>0</v>
      </c>
      <c r="F7" s="24"/>
      <c r="G7" s="10" t="s">
        <v>5</v>
      </c>
      <c r="H7" s="22">
        <v>41428</v>
      </c>
      <c r="I7" s="10">
        <v>104.8</v>
      </c>
      <c r="J7" s="25">
        <f t="shared" si="1"/>
        <v>-1</v>
      </c>
      <c r="L7" s="24"/>
      <c r="M7" s="1" t="s">
        <v>7</v>
      </c>
      <c r="N7" s="19">
        <v>41458</v>
      </c>
      <c r="P7" s="26" t="str">
        <f t="shared" si="2"/>
        <v/>
      </c>
    </row>
    <row r="8" spans="1:17" x14ac:dyDescent="0.25">
      <c r="A8" s="10" t="s">
        <v>6</v>
      </c>
      <c r="B8" s="22">
        <v>41401</v>
      </c>
      <c r="C8" s="10">
        <v>108.99999999999901</v>
      </c>
      <c r="D8" s="25">
        <f t="shared" si="0"/>
        <v>0</v>
      </c>
      <c r="F8" s="24"/>
      <c r="G8" s="10" t="s">
        <v>6</v>
      </c>
      <c r="H8" s="22">
        <v>41429</v>
      </c>
      <c r="I8" s="10"/>
      <c r="J8" s="25" t="str">
        <f t="shared" si="1"/>
        <v/>
      </c>
      <c r="L8" s="24"/>
      <c r="M8" s="1" t="s">
        <v>8</v>
      </c>
      <c r="N8" s="19">
        <v>41459</v>
      </c>
      <c r="P8" s="26" t="str">
        <f t="shared" si="2"/>
        <v/>
      </c>
    </row>
    <row r="9" spans="1:17" x14ac:dyDescent="0.25">
      <c r="A9" s="10" t="s">
        <v>7</v>
      </c>
      <c r="B9" s="22">
        <v>41402</v>
      </c>
      <c r="C9" s="10">
        <v>108.299999999999</v>
      </c>
      <c r="D9" s="25">
        <f t="shared" si="0"/>
        <v>0.70000000000000284</v>
      </c>
      <c r="F9" s="24"/>
      <c r="G9" s="10" t="s">
        <v>7</v>
      </c>
      <c r="H9" s="22">
        <v>41430</v>
      </c>
      <c r="I9" s="10"/>
      <c r="J9" s="25" t="str">
        <f t="shared" si="1"/>
        <v/>
      </c>
      <c r="L9" s="24"/>
      <c r="M9" s="1" t="s">
        <v>9</v>
      </c>
      <c r="N9" s="19">
        <v>41460</v>
      </c>
      <c r="P9" s="26" t="str">
        <f t="shared" si="2"/>
        <v/>
      </c>
    </row>
    <row r="10" spans="1:17" x14ac:dyDescent="0.25">
      <c r="A10" s="10" t="s">
        <v>8</v>
      </c>
      <c r="B10" s="22">
        <v>41403</v>
      </c>
      <c r="C10" s="10">
        <v>107.69999999999899</v>
      </c>
      <c r="D10" s="25">
        <f t="shared" si="0"/>
        <v>0.60000000000000853</v>
      </c>
      <c r="F10" s="24"/>
      <c r="G10" s="10" t="s">
        <v>8</v>
      </c>
      <c r="H10" s="22">
        <v>41431</v>
      </c>
      <c r="I10" s="10"/>
      <c r="J10" s="25" t="str">
        <f t="shared" si="1"/>
        <v/>
      </c>
      <c r="L10" s="24"/>
      <c r="M10" s="1" t="s">
        <v>10</v>
      </c>
      <c r="N10" s="19">
        <v>41461</v>
      </c>
      <c r="P10" s="26" t="str">
        <f t="shared" si="2"/>
        <v/>
      </c>
    </row>
    <row r="11" spans="1:17" x14ac:dyDescent="0.25">
      <c r="A11" s="10" t="s">
        <v>9</v>
      </c>
      <c r="B11" s="22">
        <v>41404</v>
      </c>
      <c r="C11" s="21">
        <v>107.3</v>
      </c>
      <c r="D11" s="25">
        <f t="shared" si="0"/>
        <v>0.39999999999899671</v>
      </c>
      <c r="F11" s="24"/>
      <c r="G11" s="10" t="s">
        <v>9</v>
      </c>
      <c r="H11" s="22">
        <v>41432</v>
      </c>
      <c r="I11" s="10"/>
      <c r="J11" s="25" t="str">
        <f t="shared" si="1"/>
        <v/>
      </c>
      <c r="L11" s="24"/>
      <c r="M11" s="1" t="s">
        <v>11</v>
      </c>
      <c r="N11" s="19">
        <v>41462</v>
      </c>
      <c r="P11" s="26" t="str">
        <f t="shared" si="2"/>
        <v/>
      </c>
    </row>
    <row r="12" spans="1:17" x14ac:dyDescent="0.25">
      <c r="A12" s="10" t="s">
        <v>10</v>
      </c>
      <c r="B12" s="22">
        <v>41405</v>
      </c>
      <c r="C12" s="10">
        <v>106.8</v>
      </c>
      <c r="D12" s="25">
        <f t="shared" si="0"/>
        <v>0.5</v>
      </c>
      <c r="F12" s="24"/>
      <c r="G12" s="10" t="s">
        <v>10</v>
      </c>
      <c r="H12" s="22">
        <v>41433</v>
      </c>
      <c r="I12" s="10"/>
      <c r="J12" s="25" t="str">
        <f t="shared" si="1"/>
        <v/>
      </c>
      <c r="L12" s="24"/>
      <c r="M12" s="1" t="s">
        <v>5</v>
      </c>
      <c r="N12" s="19">
        <v>41463</v>
      </c>
      <c r="P12" s="26" t="str">
        <f t="shared" si="2"/>
        <v/>
      </c>
    </row>
    <row r="13" spans="1:17" x14ac:dyDescent="0.25">
      <c r="A13" s="10" t="s">
        <v>11</v>
      </c>
      <c r="B13" s="22">
        <v>41406</v>
      </c>
      <c r="C13" s="10">
        <v>107.1</v>
      </c>
      <c r="D13" s="25">
        <f t="shared" si="0"/>
        <v>-0.29999999999999716</v>
      </c>
      <c r="F13" s="24"/>
      <c r="G13" s="10" t="s">
        <v>11</v>
      </c>
      <c r="H13" s="22">
        <v>41434</v>
      </c>
      <c r="I13" s="10"/>
      <c r="J13" s="25" t="str">
        <f t="shared" si="1"/>
        <v/>
      </c>
      <c r="L13" s="24"/>
      <c r="M13" s="1" t="s">
        <v>6</v>
      </c>
      <c r="N13" s="19">
        <v>41464</v>
      </c>
      <c r="P13" s="26" t="str">
        <f t="shared" si="2"/>
        <v/>
      </c>
    </row>
    <row r="14" spans="1:17" x14ac:dyDescent="0.25">
      <c r="A14" s="10" t="s">
        <v>5</v>
      </c>
      <c r="B14" s="22">
        <v>41407</v>
      </c>
      <c r="C14" s="10">
        <v>106.8</v>
      </c>
      <c r="D14" s="25">
        <f t="shared" si="0"/>
        <v>0.29999999999999716</v>
      </c>
      <c r="F14" s="24"/>
      <c r="G14" s="10" t="s">
        <v>5</v>
      </c>
      <c r="H14" s="22">
        <v>41435</v>
      </c>
      <c r="I14" s="10"/>
      <c r="J14" s="25" t="str">
        <f t="shared" si="1"/>
        <v/>
      </c>
      <c r="L14" s="24"/>
      <c r="M14" s="1" t="s">
        <v>7</v>
      </c>
      <c r="N14" s="19">
        <v>41465</v>
      </c>
      <c r="P14" s="26" t="str">
        <f t="shared" si="2"/>
        <v/>
      </c>
    </row>
    <row r="15" spans="1:17" x14ac:dyDescent="0.25">
      <c r="A15" s="10" t="s">
        <v>6</v>
      </c>
      <c r="B15" s="22">
        <v>41408</v>
      </c>
      <c r="C15" s="10">
        <v>105.9</v>
      </c>
      <c r="D15" s="25">
        <f t="shared" si="0"/>
        <v>0.89999999999999147</v>
      </c>
      <c r="F15" s="24"/>
      <c r="G15" s="10" t="s">
        <v>6</v>
      </c>
      <c r="H15" s="22">
        <v>41436</v>
      </c>
      <c r="I15" s="10"/>
      <c r="J15" s="25" t="str">
        <f t="shared" si="1"/>
        <v/>
      </c>
      <c r="L15" s="24"/>
      <c r="M15" s="1" t="s">
        <v>8</v>
      </c>
      <c r="N15" s="19">
        <v>41466</v>
      </c>
      <c r="P15" s="26" t="str">
        <f t="shared" si="2"/>
        <v/>
      </c>
    </row>
    <row r="16" spans="1:17" x14ac:dyDescent="0.25">
      <c r="A16" s="10" t="s">
        <v>7</v>
      </c>
      <c r="B16" s="22">
        <v>41409</v>
      </c>
      <c r="C16" s="10">
        <v>105.9</v>
      </c>
      <c r="D16" s="25">
        <f t="shared" si="0"/>
        <v>0</v>
      </c>
      <c r="F16" s="24"/>
      <c r="G16" s="10" t="s">
        <v>7</v>
      </c>
      <c r="H16" s="22">
        <v>41437</v>
      </c>
      <c r="I16" s="10"/>
      <c r="J16" s="25" t="str">
        <f t="shared" si="1"/>
        <v/>
      </c>
      <c r="L16" s="24"/>
      <c r="M16" s="1" t="s">
        <v>9</v>
      </c>
      <c r="N16" s="19">
        <v>41467</v>
      </c>
      <c r="P16" s="26" t="str">
        <f t="shared" si="2"/>
        <v/>
      </c>
    </row>
    <row r="17" spans="1:16" x14ac:dyDescent="0.25">
      <c r="A17" s="10" t="s">
        <v>8</v>
      </c>
      <c r="B17" s="22">
        <v>41410</v>
      </c>
      <c r="C17" s="10">
        <v>105.4</v>
      </c>
      <c r="D17" s="25">
        <f t="shared" si="0"/>
        <v>0.5</v>
      </c>
      <c r="F17" s="24"/>
      <c r="G17" s="10" t="s">
        <v>8</v>
      </c>
      <c r="H17" s="22">
        <v>41438</v>
      </c>
      <c r="I17" s="10"/>
      <c r="J17" s="25" t="str">
        <f t="shared" si="1"/>
        <v/>
      </c>
      <c r="L17" s="24"/>
      <c r="M17" s="1" t="s">
        <v>10</v>
      </c>
      <c r="N17" s="19">
        <v>41468</v>
      </c>
      <c r="P17" s="26" t="str">
        <f t="shared" si="2"/>
        <v/>
      </c>
    </row>
    <row r="18" spans="1:16" x14ac:dyDescent="0.25">
      <c r="A18" s="10" t="s">
        <v>9</v>
      </c>
      <c r="B18" s="22">
        <v>41411</v>
      </c>
      <c r="C18" s="10">
        <v>105.4</v>
      </c>
      <c r="D18" s="25">
        <f t="shared" si="0"/>
        <v>0</v>
      </c>
      <c r="F18" s="24"/>
      <c r="G18" s="10" t="s">
        <v>9</v>
      </c>
      <c r="H18" s="22">
        <v>41439</v>
      </c>
      <c r="I18" s="10"/>
      <c r="J18" s="25" t="str">
        <f t="shared" si="1"/>
        <v/>
      </c>
      <c r="L18" s="24"/>
      <c r="M18" s="1" t="s">
        <v>11</v>
      </c>
      <c r="N18" s="19">
        <v>41469</v>
      </c>
      <c r="P18" s="26" t="str">
        <f t="shared" si="2"/>
        <v/>
      </c>
    </row>
    <row r="19" spans="1:16" x14ac:dyDescent="0.25">
      <c r="A19" s="10" t="s">
        <v>10</v>
      </c>
      <c r="B19" s="22">
        <v>41412</v>
      </c>
      <c r="C19" s="10">
        <v>104.8</v>
      </c>
      <c r="D19" s="25">
        <f t="shared" si="0"/>
        <v>0.60000000000000853</v>
      </c>
      <c r="F19" s="24"/>
      <c r="G19" s="10" t="s">
        <v>10</v>
      </c>
      <c r="H19" s="22">
        <v>41440</v>
      </c>
      <c r="I19" s="10"/>
      <c r="J19" s="25" t="str">
        <f t="shared" si="1"/>
        <v/>
      </c>
      <c r="L19" s="24"/>
      <c r="M19" s="1" t="s">
        <v>5</v>
      </c>
      <c r="N19" s="19">
        <v>41470</v>
      </c>
      <c r="P19" s="26" t="str">
        <f t="shared" si="2"/>
        <v/>
      </c>
    </row>
    <row r="20" spans="1:16" x14ac:dyDescent="0.25">
      <c r="A20" s="10" t="s">
        <v>11</v>
      </c>
      <c r="B20" s="22">
        <v>41413</v>
      </c>
      <c r="C20" s="10">
        <v>104.8</v>
      </c>
      <c r="D20" s="25">
        <f t="shared" si="0"/>
        <v>0</v>
      </c>
      <c r="F20" s="24"/>
      <c r="G20" s="10" t="s">
        <v>11</v>
      </c>
      <c r="H20" s="22">
        <v>41441</v>
      </c>
      <c r="I20" s="10"/>
      <c r="J20" s="25" t="str">
        <f t="shared" si="1"/>
        <v/>
      </c>
      <c r="L20" s="24"/>
      <c r="M20" s="1" t="s">
        <v>6</v>
      </c>
      <c r="N20" s="19">
        <v>41471</v>
      </c>
      <c r="P20" s="26" t="str">
        <f t="shared" si="2"/>
        <v/>
      </c>
    </row>
    <row r="21" spans="1:16" x14ac:dyDescent="0.25">
      <c r="A21" s="10" t="s">
        <v>5</v>
      </c>
      <c r="B21" s="22">
        <v>41414</v>
      </c>
      <c r="C21" s="10">
        <v>105.3</v>
      </c>
      <c r="D21" s="25">
        <f t="shared" si="0"/>
        <v>-0.5</v>
      </c>
      <c r="F21" s="24"/>
      <c r="G21" s="10" t="s">
        <v>5</v>
      </c>
      <c r="H21" s="22">
        <v>41442</v>
      </c>
      <c r="I21" s="10"/>
      <c r="J21" s="25" t="str">
        <f t="shared" si="1"/>
        <v/>
      </c>
      <c r="L21" s="24"/>
      <c r="M21" s="1" t="s">
        <v>7</v>
      </c>
      <c r="N21" s="19">
        <v>41472</v>
      </c>
      <c r="P21" s="26" t="str">
        <f t="shared" si="2"/>
        <v/>
      </c>
    </row>
    <row r="22" spans="1:16" x14ac:dyDescent="0.25">
      <c r="A22" s="10" t="s">
        <v>6</v>
      </c>
      <c r="B22" s="22">
        <v>41415</v>
      </c>
      <c r="C22" s="10">
        <v>105.3</v>
      </c>
      <c r="D22" s="25">
        <f t="shared" si="0"/>
        <v>0</v>
      </c>
      <c r="F22" s="24"/>
      <c r="G22" s="10" t="s">
        <v>6</v>
      </c>
      <c r="H22" s="22">
        <v>41443</v>
      </c>
      <c r="I22" s="10"/>
      <c r="J22" s="25" t="str">
        <f t="shared" si="1"/>
        <v/>
      </c>
      <c r="L22" s="24"/>
      <c r="M22" s="1" t="s">
        <v>8</v>
      </c>
      <c r="N22" s="19">
        <v>41473</v>
      </c>
      <c r="P22" s="26" t="str">
        <f t="shared" si="2"/>
        <v/>
      </c>
    </row>
    <row r="23" spans="1:16" x14ac:dyDescent="0.25">
      <c r="A23" s="10" t="s">
        <v>7</v>
      </c>
      <c r="B23" s="22">
        <v>41416</v>
      </c>
      <c r="C23" s="10">
        <v>104.6</v>
      </c>
      <c r="D23" s="25">
        <f t="shared" si="0"/>
        <v>0.70000000000000284</v>
      </c>
      <c r="F23" s="24"/>
      <c r="G23" s="10" t="s">
        <v>7</v>
      </c>
      <c r="H23" s="22">
        <v>41444</v>
      </c>
      <c r="I23" s="10"/>
      <c r="J23" s="25" t="str">
        <f t="shared" si="1"/>
        <v/>
      </c>
      <c r="L23" s="24"/>
      <c r="M23" s="1" t="s">
        <v>9</v>
      </c>
      <c r="N23" s="19">
        <v>41474</v>
      </c>
      <c r="P23" s="26" t="str">
        <f t="shared" si="2"/>
        <v/>
      </c>
    </row>
    <row r="24" spans="1:16" x14ac:dyDescent="0.25">
      <c r="A24" s="10" t="s">
        <v>8</v>
      </c>
      <c r="B24" s="22">
        <v>41417</v>
      </c>
      <c r="C24" s="10">
        <v>105.1</v>
      </c>
      <c r="D24" s="25">
        <f t="shared" si="0"/>
        <v>-0.5</v>
      </c>
      <c r="F24" s="24"/>
      <c r="G24" s="10" t="s">
        <v>8</v>
      </c>
      <c r="H24" s="22">
        <v>41445</v>
      </c>
      <c r="I24" s="10"/>
      <c r="J24" s="25" t="str">
        <f t="shared" si="1"/>
        <v/>
      </c>
      <c r="L24" s="24"/>
      <c r="M24" s="1" t="s">
        <v>10</v>
      </c>
      <c r="N24" s="19">
        <v>41475</v>
      </c>
      <c r="P24" s="26" t="str">
        <f t="shared" si="2"/>
        <v/>
      </c>
    </row>
    <row r="25" spans="1:16" x14ac:dyDescent="0.25">
      <c r="A25" s="10" t="s">
        <v>9</v>
      </c>
      <c r="B25" s="22">
        <v>41418</v>
      </c>
      <c r="C25" s="10">
        <v>104.6</v>
      </c>
      <c r="D25" s="25">
        <f t="shared" si="0"/>
        <v>0.5</v>
      </c>
      <c r="F25" s="24"/>
      <c r="G25" s="10" t="s">
        <v>9</v>
      </c>
      <c r="H25" s="22">
        <v>41446</v>
      </c>
      <c r="I25" s="10"/>
      <c r="J25" s="25" t="str">
        <f t="shared" si="1"/>
        <v/>
      </c>
      <c r="L25" s="24"/>
      <c r="M25" s="1" t="s">
        <v>11</v>
      </c>
      <c r="N25" s="19">
        <v>41476</v>
      </c>
      <c r="P25" s="26" t="str">
        <f t="shared" si="2"/>
        <v/>
      </c>
    </row>
    <row r="26" spans="1:16" x14ac:dyDescent="0.25">
      <c r="A26" s="10" t="s">
        <v>10</v>
      </c>
      <c r="B26" s="22">
        <v>41419</v>
      </c>
      <c r="C26" s="10">
        <v>104.2</v>
      </c>
      <c r="D26" s="25">
        <f t="shared" si="0"/>
        <v>0.39999999999999147</v>
      </c>
      <c r="F26" s="24"/>
      <c r="G26" s="10" t="s">
        <v>10</v>
      </c>
      <c r="H26" s="22">
        <v>41447</v>
      </c>
      <c r="I26" s="10"/>
      <c r="J26" s="25" t="str">
        <f t="shared" si="1"/>
        <v/>
      </c>
      <c r="L26" s="24"/>
      <c r="M26" s="1" t="s">
        <v>5</v>
      </c>
      <c r="N26" s="19">
        <v>41477</v>
      </c>
      <c r="P26" s="26" t="str">
        <f t="shared" si="2"/>
        <v/>
      </c>
    </row>
    <row r="27" spans="1:16" x14ac:dyDescent="0.25">
      <c r="A27" s="10" t="s">
        <v>11</v>
      </c>
      <c r="B27" s="22">
        <v>41420</v>
      </c>
      <c r="C27" s="10">
        <v>104.2</v>
      </c>
      <c r="D27" s="25">
        <f t="shared" si="0"/>
        <v>0</v>
      </c>
      <c r="F27" s="24"/>
      <c r="G27" s="10" t="s">
        <v>11</v>
      </c>
      <c r="H27" s="22">
        <v>41448</v>
      </c>
      <c r="I27" s="10"/>
      <c r="J27" s="25" t="str">
        <f t="shared" si="1"/>
        <v/>
      </c>
      <c r="L27" s="24"/>
      <c r="M27" s="1" t="s">
        <v>6</v>
      </c>
      <c r="N27" s="19">
        <v>41478</v>
      </c>
      <c r="P27" s="26" t="str">
        <f t="shared" si="2"/>
        <v/>
      </c>
    </row>
    <row r="28" spans="1:16" x14ac:dyDescent="0.25">
      <c r="A28" s="10" t="s">
        <v>5</v>
      </c>
      <c r="B28" s="22">
        <v>41421</v>
      </c>
      <c r="C28" s="10">
        <v>104.2</v>
      </c>
      <c r="D28" s="25">
        <f t="shared" si="0"/>
        <v>0</v>
      </c>
      <c r="F28" s="24"/>
      <c r="G28" s="10" t="s">
        <v>5</v>
      </c>
      <c r="H28" s="22">
        <v>41449</v>
      </c>
      <c r="I28" s="10"/>
      <c r="J28" s="25" t="str">
        <f t="shared" si="1"/>
        <v/>
      </c>
      <c r="L28" s="24"/>
      <c r="M28" s="1" t="s">
        <v>7</v>
      </c>
      <c r="N28" s="19">
        <v>41479</v>
      </c>
      <c r="P28" s="26" t="str">
        <f t="shared" si="2"/>
        <v/>
      </c>
    </row>
    <row r="29" spans="1:16" x14ac:dyDescent="0.25">
      <c r="A29" s="10" t="s">
        <v>6</v>
      </c>
      <c r="B29" s="22">
        <v>41422</v>
      </c>
      <c r="C29" s="10">
        <v>103.4</v>
      </c>
      <c r="D29" s="25">
        <f t="shared" si="0"/>
        <v>0.79999999999999716</v>
      </c>
      <c r="F29" s="24"/>
      <c r="G29" s="10" t="s">
        <v>6</v>
      </c>
      <c r="H29" s="22">
        <v>41450</v>
      </c>
      <c r="I29" s="10"/>
      <c r="J29" s="25" t="str">
        <f t="shared" si="1"/>
        <v/>
      </c>
      <c r="L29" s="24"/>
      <c r="M29" s="1" t="s">
        <v>8</v>
      </c>
      <c r="N29" s="19">
        <v>41480</v>
      </c>
      <c r="P29" s="26" t="str">
        <f t="shared" si="2"/>
        <v/>
      </c>
    </row>
    <row r="30" spans="1:16" x14ac:dyDescent="0.25">
      <c r="A30" s="10" t="s">
        <v>7</v>
      </c>
      <c r="B30" s="22">
        <v>41423</v>
      </c>
      <c r="C30" s="10">
        <v>103.4</v>
      </c>
      <c r="D30" s="25">
        <f t="shared" si="0"/>
        <v>0</v>
      </c>
      <c r="F30" s="24"/>
      <c r="G30" s="10" t="s">
        <v>7</v>
      </c>
      <c r="H30" s="22">
        <v>41451</v>
      </c>
      <c r="I30" s="10"/>
      <c r="J30" s="25" t="str">
        <f t="shared" si="1"/>
        <v/>
      </c>
      <c r="L30" s="24"/>
      <c r="M30" s="1" t="s">
        <v>9</v>
      </c>
      <c r="N30" s="19">
        <v>41481</v>
      </c>
      <c r="P30" s="26" t="str">
        <f t="shared" si="2"/>
        <v/>
      </c>
    </row>
    <row r="31" spans="1:16" x14ac:dyDescent="0.25">
      <c r="A31" s="10" t="s">
        <v>8</v>
      </c>
      <c r="B31" s="22">
        <v>41424</v>
      </c>
      <c r="C31" s="10">
        <v>104.2</v>
      </c>
      <c r="D31" s="25">
        <f t="shared" si="0"/>
        <v>-0.79999999999999716</v>
      </c>
      <c r="F31" s="24"/>
      <c r="G31" s="10" t="s">
        <v>8</v>
      </c>
      <c r="H31" s="22">
        <v>41452</v>
      </c>
      <c r="I31" s="10"/>
      <c r="J31" s="25" t="str">
        <f t="shared" si="1"/>
        <v/>
      </c>
      <c r="L31" s="24"/>
      <c r="M31" s="1" t="s">
        <v>10</v>
      </c>
      <c r="N31" s="19">
        <v>41482</v>
      </c>
      <c r="P31" s="26" t="str">
        <f t="shared" si="2"/>
        <v/>
      </c>
    </row>
    <row r="32" spans="1:16" x14ac:dyDescent="0.25">
      <c r="A32" s="10" t="s">
        <v>9</v>
      </c>
      <c r="B32" s="22">
        <v>41425</v>
      </c>
      <c r="C32" s="10">
        <v>102.9</v>
      </c>
      <c r="D32" s="25">
        <f t="shared" si="0"/>
        <v>1.2999999999999972</v>
      </c>
      <c r="F32" s="24"/>
      <c r="G32" s="10" t="s">
        <v>9</v>
      </c>
      <c r="H32" s="22">
        <v>41453</v>
      </c>
      <c r="I32" s="10"/>
      <c r="J32" s="25" t="str">
        <f t="shared" si="1"/>
        <v/>
      </c>
      <c r="L32" s="24"/>
      <c r="M32" s="1" t="s">
        <v>11</v>
      </c>
      <c r="N32" s="19">
        <v>41483</v>
      </c>
      <c r="P32" s="26" t="str">
        <f t="shared" si="2"/>
        <v/>
      </c>
    </row>
    <row r="33" spans="6:16" x14ac:dyDescent="0.25">
      <c r="F33" s="24"/>
      <c r="G33" s="10" t="s">
        <v>10</v>
      </c>
      <c r="H33" s="22">
        <v>41454</v>
      </c>
      <c r="I33" s="10"/>
      <c r="J33" s="25" t="str">
        <f t="shared" si="1"/>
        <v/>
      </c>
      <c r="L33" s="24"/>
      <c r="M33" s="1" t="s">
        <v>5</v>
      </c>
      <c r="N33" s="19">
        <v>41484</v>
      </c>
      <c r="P33" s="26" t="str">
        <f t="shared" si="2"/>
        <v/>
      </c>
    </row>
    <row r="34" spans="6:16" x14ac:dyDescent="0.25">
      <c r="F34" s="24"/>
      <c r="G34" s="10" t="s">
        <v>11</v>
      </c>
      <c r="H34" s="22">
        <v>41455</v>
      </c>
      <c r="J34" s="25" t="str">
        <f t="shared" si="1"/>
        <v/>
      </c>
      <c r="L34" s="24"/>
      <c r="M34" s="1" t="s">
        <v>6</v>
      </c>
      <c r="N34" s="19">
        <v>41485</v>
      </c>
      <c r="P34" s="26" t="str">
        <f t="shared" si="2"/>
        <v/>
      </c>
    </row>
    <row r="35" spans="6:16" x14ac:dyDescent="0.25">
      <c r="J35" s="19"/>
      <c r="L35" s="24"/>
      <c r="M35" s="1" t="s">
        <v>7</v>
      </c>
      <c r="N35" s="19">
        <v>41486</v>
      </c>
      <c r="P35" s="26" t="str">
        <f t="shared" si="2"/>
        <v/>
      </c>
    </row>
    <row r="36" spans="6:16" x14ac:dyDescent="0.25">
      <c r="J36" s="19"/>
    </row>
    <row r="37" spans="6:16" x14ac:dyDescent="0.25">
      <c r="J37" s="19"/>
    </row>
    <row r="38" spans="6:16" x14ac:dyDescent="0.25">
      <c r="J38" s="19"/>
    </row>
    <row r="39" spans="6:16" x14ac:dyDescent="0.25">
      <c r="J39" s="19"/>
    </row>
    <row r="40" spans="6:16" x14ac:dyDescent="0.25">
      <c r="J40" s="19"/>
    </row>
    <row r="41" spans="6:16" x14ac:dyDescent="0.25">
      <c r="J41" s="19"/>
    </row>
    <row r="42" spans="6:16" x14ac:dyDescent="0.25">
      <c r="J42" s="19"/>
    </row>
    <row r="43" spans="6:16" x14ac:dyDescent="0.25">
      <c r="J43" s="19"/>
    </row>
    <row r="44" spans="6:16" x14ac:dyDescent="0.25">
      <c r="J44" s="19"/>
    </row>
    <row r="45" spans="6:16" x14ac:dyDescent="0.25">
      <c r="J45" s="19"/>
    </row>
    <row r="46" spans="6:16" x14ac:dyDescent="0.25">
      <c r="J46" s="19"/>
    </row>
    <row r="47" spans="6:16" x14ac:dyDescent="0.25">
      <c r="J47" s="19"/>
    </row>
    <row r="48" spans="6:16" x14ac:dyDescent="0.25">
      <c r="J48" s="19"/>
    </row>
    <row r="49" spans="10:10" x14ac:dyDescent="0.25">
      <c r="J49" s="19"/>
    </row>
    <row r="50" spans="10:10" x14ac:dyDescent="0.25">
      <c r="J50" s="19"/>
    </row>
    <row r="51" spans="10:10" x14ac:dyDescent="0.25">
      <c r="J51" s="19"/>
    </row>
    <row r="52" spans="10:10" x14ac:dyDescent="0.25">
      <c r="J52" s="19"/>
    </row>
    <row r="53" spans="10:10" x14ac:dyDescent="0.25">
      <c r="J53" s="19"/>
    </row>
  </sheetData>
  <sheetProtection selectLockedCells="1" selectUnlockedCells="1"/>
  <mergeCells count="1">
    <mergeCell ref="A2:Q2"/>
  </mergeCells>
  <conditionalFormatting sqref="D5:D32">
    <cfRule type="cellIs" dxfId="6" priority="4" operator="lessThan">
      <formula>0</formula>
    </cfRule>
  </conditionalFormatting>
  <conditionalFormatting sqref="J5:J34">
    <cfRule type="cellIs" dxfId="5" priority="3" operator="lessThan">
      <formula>0</formula>
    </cfRule>
  </conditionalFormatting>
  <conditionalFormatting sqref="P5:P35">
    <cfRule type="cellIs" dxfId="4" priority="2" operator="lessThan">
      <formula>0</formula>
    </cfRule>
  </conditionalFormatting>
  <conditionalFormatting sqref="K5">
    <cfRule type="cellIs" dxfId="0" priority="1" operator="lessThan">
      <formula>0</formula>
    </cfRule>
  </conditionalFormatting>
  <dataValidations count="1">
    <dataValidation showInputMessage="1" showErrorMessage="1" sqref="C5:C32 I5:I33"/>
  </dataValidations>
  <pageMargins left="0.19685039370078741" right="0.19685039370078741" top="0.19685039370078741" bottom="0.19685039370078741" header="0" footer="0"/>
  <pageSetup paperSize="9" firstPageNumber="0" orientation="landscape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workbookViewId="0">
      <selection activeCell="L12" sqref="L12"/>
    </sheetView>
  </sheetViews>
  <sheetFormatPr baseColWidth="10" defaultColWidth="10.7109375" defaultRowHeight="15" x14ac:dyDescent="0.25"/>
  <cols>
    <col min="1" max="16384" width="10.7109375" style="1"/>
  </cols>
  <sheetData>
    <row r="1" spans="1:11" ht="15.75" customHeight="1" x14ac:dyDescent="0.25">
      <c r="A1" s="2" t="s">
        <v>0</v>
      </c>
      <c r="B1" s="3"/>
      <c r="C1" s="3"/>
      <c r="D1" s="3"/>
      <c r="E1" s="3"/>
      <c r="F1" s="3"/>
      <c r="G1" s="3"/>
      <c r="H1" s="3"/>
      <c r="I1" s="11"/>
      <c r="J1" s="11"/>
      <c r="K1" s="12"/>
    </row>
    <row r="2" spans="1:11" ht="15.75" customHeight="1" x14ac:dyDescent="0.25">
      <c r="A2" s="13" t="s">
        <v>1</v>
      </c>
      <c r="B2" s="4"/>
      <c r="C2" s="4"/>
      <c r="D2" s="4"/>
      <c r="E2" s="4"/>
      <c r="F2" s="4"/>
      <c r="G2" s="4"/>
      <c r="H2" s="4"/>
      <c r="I2" s="7"/>
      <c r="J2" s="7"/>
      <c r="K2" s="14"/>
    </row>
    <row r="3" spans="1:11" ht="15.75" customHeight="1" x14ac:dyDescent="0.25">
      <c r="A3" s="5"/>
      <c r="B3" s="6"/>
      <c r="C3" s="6"/>
      <c r="D3" s="6"/>
      <c r="E3" s="6"/>
      <c r="F3" s="6"/>
      <c r="G3" s="7"/>
      <c r="H3" s="15"/>
      <c r="I3" s="7"/>
      <c r="J3" s="15" t="s">
        <v>2</v>
      </c>
      <c r="K3" s="14"/>
    </row>
    <row r="4" spans="1:11" ht="15.75" customHeight="1" x14ac:dyDescent="0.25">
      <c r="A4" s="5"/>
      <c r="B4" s="6"/>
      <c r="C4" s="6"/>
      <c r="D4" s="6"/>
      <c r="E4" s="6"/>
      <c r="F4" s="7"/>
      <c r="G4" s="7"/>
      <c r="H4" s="15"/>
      <c r="I4" s="7"/>
      <c r="J4" s="15" t="s">
        <v>3</v>
      </c>
      <c r="K4" s="14"/>
    </row>
    <row r="5" spans="1:11" ht="15.75" customHeight="1" x14ac:dyDescent="0.25">
      <c r="A5" s="8"/>
      <c r="B5" s="9"/>
      <c r="C5" s="9"/>
      <c r="D5" s="9"/>
      <c r="E5" s="9"/>
      <c r="F5" s="9"/>
      <c r="G5" s="16"/>
      <c r="H5" s="9"/>
      <c r="I5" s="16"/>
      <c r="J5" s="9" t="s">
        <v>4</v>
      </c>
      <c r="K5" s="17"/>
    </row>
  </sheetData>
  <sheetProtection selectLockedCells="1" selectUnlockedCells="1"/>
  <pageMargins left="0.7" right="0.7" top="0.75" bottom="0.75" header="0.51180555555555551" footer="0.51180555555555551"/>
  <pageSetup paperSize="9" firstPageNumber="0" orientation="landscape" horizontalDpi="300" verticalDpi="300"/>
  <headerFooter alignWithMargins="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D243"/>
  <sheetViews>
    <sheetView topLeftCell="A2" workbookViewId="0">
      <selection activeCell="D2" sqref="D2:D243"/>
    </sheetView>
  </sheetViews>
  <sheetFormatPr baseColWidth="10" defaultColWidth="10.7109375" defaultRowHeight="15" x14ac:dyDescent="0.25"/>
  <cols>
    <col min="1" max="1" width="10.7109375" style="1"/>
    <col min="2" max="2" width="16.5703125" style="1" customWidth="1"/>
    <col min="3" max="16384" width="10.7109375" style="1"/>
  </cols>
  <sheetData>
    <row r="3" spans="2:4" x14ac:dyDescent="0.25">
      <c r="B3" s="1" t="s">
        <v>38</v>
      </c>
      <c r="D3" s="18">
        <v>85</v>
      </c>
    </row>
    <row r="4" spans="2:4" x14ac:dyDescent="0.25">
      <c r="B4" s="1" t="s">
        <v>17</v>
      </c>
      <c r="D4" s="18">
        <v>85.1</v>
      </c>
    </row>
    <row r="5" spans="2:4" x14ac:dyDescent="0.25">
      <c r="B5" s="1" t="s">
        <v>41</v>
      </c>
      <c r="D5" s="18">
        <v>85.2</v>
      </c>
    </row>
    <row r="6" spans="2:4" x14ac:dyDescent="0.25">
      <c r="B6" s="1" t="s">
        <v>24</v>
      </c>
      <c r="D6" s="18">
        <v>85.3</v>
      </c>
    </row>
    <row r="7" spans="2:4" x14ac:dyDescent="0.25">
      <c r="B7" s="1" t="s">
        <v>20</v>
      </c>
      <c r="D7" s="18">
        <v>85.4</v>
      </c>
    </row>
    <row r="8" spans="2:4" x14ac:dyDescent="0.25">
      <c r="B8" s="1" t="s">
        <v>16</v>
      </c>
      <c r="D8" s="18">
        <v>85.5</v>
      </c>
    </row>
    <row r="9" spans="2:4" x14ac:dyDescent="0.25">
      <c r="B9" s="1" t="s">
        <v>37</v>
      </c>
      <c r="D9" s="18">
        <v>85.6</v>
      </c>
    </row>
    <row r="10" spans="2:4" x14ac:dyDescent="0.25">
      <c r="B10" s="1" t="s">
        <v>13</v>
      </c>
      <c r="D10" s="18">
        <v>85.7</v>
      </c>
    </row>
    <row r="11" spans="2:4" x14ac:dyDescent="0.25">
      <c r="B11" s="1" t="s">
        <v>12</v>
      </c>
      <c r="D11" s="18">
        <v>85.8</v>
      </c>
    </row>
    <row r="12" spans="2:4" x14ac:dyDescent="0.25">
      <c r="B12" s="1" t="s">
        <v>14</v>
      </c>
      <c r="D12" s="18">
        <v>85.899999999999906</v>
      </c>
    </row>
    <row r="13" spans="2:4" x14ac:dyDescent="0.25">
      <c r="B13" s="1" t="s">
        <v>21</v>
      </c>
      <c r="D13" s="18">
        <v>85.999999999999901</v>
      </c>
    </row>
    <row r="14" spans="2:4" x14ac:dyDescent="0.25">
      <c r="B14" s="1" t="s">
        <v>28</v>
      </c>
      <c r="D14" s="18">
        <v>86.099999999999895</v>
      </c>
    </row>
    <row r="15" spans="2:4" x14ac:dyDescent="0.25">
      <c r="B15" s="1" t="s">
        <v>34</v>
      </c>
      <c r="D15" s="18">
        <v>86.199999999999903</v>
      </c>
    </row>
    <row r="16" spans="2:4" x14ac:dyDescent="0.25">
      <c r="B16" s="1" t="s">
        <v>33</v>
      </c>
      <c r="D16" s="18">
        <v>86.299999999999898</v>
      </c>
    </row>
    <row r="17" spans="2:4" x14ac:dyDescent="0.25">
      <c r="B17" s="1" t="s">
        <v>27</v>
      </c>
      <c r="D17" s="18">
        <v>86.399999999999906</v>
      </c>
    </row>
    <row r="18" spans="2:4" x14ac:dyDescent="0.25">
      <c r="B18" s="1" t="s">
        <v>36</v>
      </c>
      <c r="D18" s="18">
        <v>86.499999999999901</v>
      </c>
    </row>
    <row r="19" spans="2:4" x14ac:dyDescent="0.25">
      <c r="B19" s="1" t="s">
        <v>18</v>
      </c>
      <c r="D19" s="18">
        <v>86.599999999999895</v>
      </c>
    </row>
    <row r="20" spans="2:4" x14ac:dyDescent="0.25">
      <c r="B20" s="1" t="s">
        <v>23</v>
      </c>
      <c r="D20" s="18">
        <v>86.699999999999903</v>
      </c>
    </row>
    <row r="21" spans="2:4" x14ac:dyDescent="0.25">
      <c r="B21" s="1" t="s">
        <v>30</v>
      </c>
      <c r="D21" s="18">
        <v>86.799999999999898</v>
      </c>
    </row>
    <row r="22" spans="2:4" x14ac:dyDescent="0.25">
      <c r="B22" s="1" t="s">
        <v>35</v>
      </c>
      <c r="D22" s="18">
        <v>86.899999999999906</v>
      </c>
    </row>
    <row r="23" spans="2:4" x14ac:dyDescent="0.25">
      <c r="B23" s="1" t="s">
        <v>29</v>
      </c>
      <c r="D23" s="18">
        <v>86.999999999999901</v>
      </c>
    </row>
    <row r="24" spans="2:4" x14ac:dyDescent="0.25">
      <c r="B24" s="1" t="s">
        <v>22</v>
      </c>
      <c r="D24" s="18">
        <v>87.099999999999895</v>
      </c>
    </row>
    <row r="25" spans="2:4" x14ac:dyDescent="0.25">
      <c r="B25" s="1" t="s">
        <v>19</v>
      </c>
      <c r="D25" s="18">
        <v>87.199999999999903</v>
      </c>
    </row>
    <row r="26" spans="2:4" x14ac:dyDescent="0.25">
      <c r="B26" s="1" t="s">
        <v>25</v>
      </c>
      <c r="D26" s="18">
        <v>87.299999999999898</v>
      </c>
    </row>
    <row r="27" spans="2:4" x14ac:dyDescent="0.25">
      <c r="B27" s="1" t="s">
        <v>26</v>
      </c>
      <c r="D27" s="18">
        <v>87.399999999999906</v>
      </c>
    </row>
    <row r="28" spans="2:4" x14ac:dyDescent="0.25">
      <c r="B28" s="1" t="s">
        <v>42</v>
      </c>
      <c r="D28" s="18">
        <v>87.499999999999901</v>
      </c>
    </row>
    <row r="29" spans="2:4" x14ac:dyDescent="0.25">
      <c r="B29" s="1" t="s">
        <v>39</v>
      </c>
      <c r="D29" s="18">
        <v>87.599999999999895</v>
      </c>
    </row>
    <row r="30" spans="2:4" x14ac:dyDescent="0.25">
      <c r="B30" s="1" t="s">
        <v>40</v>
      </c>
      <c r="D30" s="18">
        <v>87.699999999999804</v>
      </c>
    </row>
    <row r="31" spans="2:4" x14ac:dyDescent="0.25">
      <c r="B31" s="1" t="s">
        <v>31</v>
      </c>
      <c r="D31" s="18">
        <v>87.799999999999798</v>
      </c>
    </row>
    <row r="32" spans="2:4" x14ac:dyDescent="0.25">
      <c r="B32" s="1" t="s">
        <v>32</v>
      </c>
      <c r="D32" s="18">
        <v>87.899999999999807</v>
      </c>
    </row>
    <row r="33" spans="2:4" x14ac:dyDescent="0.25">
      <c r="B33" s="1" t="s">
        <v>15</v>
      </c>
      <c r="D33" s="18">
        <v>87.999999999999801</v>
      </c>
    </row>
    <row r="34" spans="2:4" x14ac:dyDescent="0.25">
      <c r="D34" s="18">
        <v>88.099999999999795</v>
      </c>
    </row>
    <row r="35" spans="2:4" x14ac:dyDescent="0.25">
      <c r="D35" s="18">
        <v>88.199999999999804</v>
      </c>
    </row>
    <row r="36" spans="2:4" x14ac:dyDescent="0.25">
      <c r="D36" s="18">
        <v>88.299999999999798</v>
      </c>
    </row>
    <row r="37" spans="2:4" x14ac:dyDescent="0.25">
      <c r="D37" s="18">
        <v>88.399999999999807</v>
      </c>
    </row>
    <row r="38" spans="2:4" x14ac:dyDescent="0.25">
      <c r="D38" s="18">
        <v>88.499999999999801</v>
      </c>
    </row>
    <row r="39" spans="2:4" x14ac:dyDescent="0.25">
      <c r="D39" s="18">
        <v>88.599999999999795</v>
      </c>
    </row>
    <row r="40" spans="2:4" x14ac:dyDescent="0.25">
      <c r="D40" s="18">
        <v>88.699999999999804</v>
      </c>
    </row>
    <row r="41" spans="2:4" x14ac:dyDescent="0.25">
      <c r="D41" s="18">
        <v>88.799999999999798</v>
      </c>
    </row>
    <row r="42" spans="2:4" x14ac:dyDescent="0.25">
      <c r="D42" s="18">
        <v>88.899999999999807</v>
      </c>
    </row>
    <row r="43" spans="2:4" x14ac:dyDescent="0.25">
      <c r="D43" s="18">
        <v>88.999999999999801</v>
      </c>
    </row>
    <row r="44" spans="2:4" x14ac:dyDescent="0.25">
      <c r="D44" s="18">
        <v>89.099999999999795</v>
      </c>
    </row>
    <row r="45" spans="2:4" x14ac:dyDescent="0.25">
      <c r="D45" s="18">
        <v>89.199999999999804</v>
      </c>
    </row>
    <row r="46" spans="2:4" x14ac:dyDescent="0.25">
      <c r="D46" s="18">
        <v>89.299999999999798</v>
      </c>
    </row>
    <row r="47" spans="2:4" x14ac:dyDescent="0.25">
      <c r="D47" s="18">
        <v>89.399999999999693</v>
      </c>
    </row>
    <row r="48" spans="2:4" x14ac:dyDescent="0.25">
      <c r="D48" s="18">
        <v>89.499999999999702</v>
      </c>
    </row>
    <row r="49" spans="4:4" x14ac:dyDescent="0.25">
      <c r="D49" s="18">
        <v>89.599999999999696</v>
      </c>
    </row>
    <row r="50" spans="4:4" x14ac:dyDescent="0.25">
      <c r="D50" s="18">
        <v>89.699999999999704</v>
      </c>
    </row>
    <row r="51" spans="4:4" x14ac:dyDescent="0.25">
      <c r="D51" s="18">
        <v>89.799999999999699</v>
      </c>
    </row>
    <row r="52" spans="4:4" x14ac:dyDescent="0.25">
      <c r="D52" s="18">
        <v>89.899999999999693</v>
      </c>
    </row>
    <row r="53" spans="4:4" x14ac:dyDescent="0.25">
      <c r="D53" s="18">
        <v>89.999999999999702</v>
      </c>
    </row>
    <row r="54" spans="4:4" x14ac:dyDescent="0.25">
      <c r="D54" s="18">
        <v>90.099999999999696</v>
      </c>
    </row>
    <row r="55" spans="4:4" x14ac:dyDescent="0.25">
      <c r="D55" s="18">
        <v>90.199999999999704</v>
      </c>
    </row>
    <row r="56" spans="4:4" x14ac:dyDescent="0.25">
      <c r="D56" s="18">
        <v>90.299999999999699</v>
      </c>
    </row>
    <row r="57" spans="4:4" x14ac:dyDescent="0.25">
      <c r="D57" s="18">
        <v>90.399999999999693</v>
      </c>
    </row>
    <row r="58" spans="4:4" x14ac:dyDescent="0.25">
      <c r="D58" s="18">
        <v>90.499999999999702</v>
      </c>
    </row>
    <row r="59" spans="4:4" x14ac:dyDescent="0.25">
      <c r="D59" s="18">
        <v>90.599999999999696</v>
      </c>
    </row>
    <row r="60" spans="4:4" x14ac:dyDescent="0.25">
      <c r="D60" s="18">
        <v>90.699999999999704</v>
      </c>
    </row>
    <row r="61" spans="4:4" x14ac:dyDescent="0.25">
      <c r="D61" s="18">
        <v>90.799999999999699</v>
      </c>
    </row>
    <row r="62" spans="4:4" x14ac:dyDescent="0.25">
      <c r="D62" s="18">
        <v>90.899999999999693</v>
      </c>
    </row>
    <row r="63" spans="4:4" x14ac:dyDescent="0.25">
      <c r="D63" s="18">
        <v>90.999999999999702</v>
      </c>
    </row>
    <row r="64" spans="4:4" x14ac:dyDescent="0.25">
      <c r="D64" s="18">
        <v>91.099999999999696</v>
      </c>
    </row>
    <row r="65" spans="4:4" x14ac:dyDescent="0.25">
      <c r="D65" s="18">
        <v>91.199999999999605</v>
      </c>
    </row>
    <row r="66" spans="4:4" x14ac:dyDescent="0.25">
      <c r="D66" s="18">
        <v>91.299999999999599</v>
      </c>
    </row>
    <row r="67" spans="4:4" x14ac:dyDescent="0.25">
      <c r="D67" s="18">
        <v>91.399999999999594</v>
      </c>
    </row>
    <row r="68" spans="4:4" x14ac:dyDescent="0.25">
      <c r="D68" s="18">
        <v>91.499999999999602</v>
      </c>
    </row>
    <row r="69" spans="4:4" x14ac:dyDescent="0.25">
      <c r="D69" s="18">
        <v>91.599999999999596</v>
      </c>
    </row>
    <row r="70" spans="4:4" x14ac:dyDescent="0.25">
      <c r="D70" s="18">
        <v>91.699999999999605</v>
      </c>
    </row>
    <row r="71" spans="4:4" x14ac:dyDescent="0.25">
      <c r="D71" s="18">
        <v>91.799999999999599</v>
      </c>
    </row>
    <row r="72" spans="4:4" x14ac:dyDescent="0.25">
      <c r="D72" s="18">
        <v>91.899999999999594</v>
      </c>
    </row>
    <row r="73" spans="4:4" x14ac:dyDescent="0.25">
      <c r="D73" s="18">
        <v>91.999999999999602</v>
      </c>
    </row>
    <row r="74" spans="4:4" x14ac:dyDescent="0.25">
      <c r="D74" s="18">
        <v>92.099999999999596</v>
      </c>
    </row>
    <row r="75" spans="4:4" x14ac:dyDescent="0.25">
      <c r="D75" s="18">
        <v>92.199999999999605</v>
      </c>
    </row>
    <row r="76" spans="4:4" x14ac:dyDescent="0.25">
      <c r="D76" s="18">
        <v>92.299999999999599</v>
      </c>
    </row>
    <row r="77" spans="4:4" x14ac:dyDescent="0.25">
      <c r="D77" s="18">
        <v>92.399999999999594</v>
      </c>
    </row>
    <row r="78" spans="4:4" x14ac:dyDescent="0.25">
      <c r="D78" s="18">
        <v>92.499999999999602</v>
      </c>
    </row>
    <row r="79" spans="4:4" x14ac:dyDescent="0.25">
      <c r="D79" s="18">
        <v>92.599999999999596</v>
      </c>
    </row>
    <row r="80" spans="4:4" x14ac:dyDescent="0.25">
      <c r="D80" s="18">
        <v>92.699999999999605</v>
      </c>
    </row>
    <row r="81" spans="4:4" x14ac:dyDescent="0.25">
      <c r="D81" s="18">
        <v>92.799999999999599</v>
      </c>
    </row>
    <row r="82" spans="4:4" x14ac:dyDescent="0.25">
      <c r="D82" s="18">
        <v>92.899999999999594</v>
      </c>
    </row>
    <row r="83" spans="4:4" x14ac:dyDescent="0.25">
      <c r="D83" s="18">
        <v>92.999999999999503</v>
      </c>
    </row>
    <row r="84" spans="4:4" x14ac:dyDescent="0.25">
      <c r="D84" s="18">
        <v>93.099999999999497</v>
      </c>
    </row>
    <row r="85" spans="4:4" x14ac:dyDescent="0.25">
      <c r="D85" s="18">
        <v>93.199999999999505</v>
      </c>
    </row>
    <row r="86" spans="4:4" x14ac:dyDescent="0.25">
      <c r="D86" s="18">
        <v>93.2999999999995</v>
      </c>
    </row>
    <row r="87" spans="4:4" x14ac:dyDescent="0.25">
      <c r="D87" s="18">
        <v>93.399999999999494</v>
      </c>
    </row>
    <row r="88" spans="4:4" x14ac:dyDescent="0.25">
      <c r="D88" s="18">
        <v>93.499999999999503</v>
      </c>
    </row>
    <row r="89" spans="4:4" x14ac:dyDescent="0.25">
      <c r="D89" s="18">
        <v>93.599999999999497</v>
      </c>
    </row>
    <row r="90" spans="4:4" x14ac:dyDescent="0.25">
      <c r="D90" s="18">
        <v>93.699999999999505</v>
      </c>
    </row>
    <row r="91" spans="4:4" x14ac:dyDescent="0.25">
      <c r="D91" s="18">
        <v>93.7999999999995</v>
      </c>
    </row>
    <row r="92" spans="4:4" x14ac:dyDescent="0.25">
      <c r="D92" s="18">
        <v>93.899999999999494</v>
      </c>
    </row>
    <row r="93" spans="4:4" x14ac:dyDescent="0.25">
      <c r="D93" s="18">
        <v>93.999999999999503</v>
      </c>
    </row>
    <row r="94" spans="4:4" x14ac:dyDescent="0.25">
      <c r="D94" s="18">
        <v>94.099999999999497</v>
      </c>
    </row>
    <row r="95" spans="4:4" x14ac:dyDescent="0.25">
      <c r="D95" s="18">
        <v>94.199999999999505</v>
      </c>
    </row>
    <row r="96" spans="4:4" x14ac:dyDescent="0.25">
      <c r="D96" s="18">
        <v>94.2999999999995</v>
      </c>
    </row>
    <row r="97" spans="4:4" x14ac:dyDescent="0.25">
      <c r="D97" s="18">
        <v>94.399999999999494</v>
      </c>
    </row>
    <row r="98" spans="4:4" x14ac:dyDescent="0.25">
      <c r="D98" s="18">
        <v>94.499999999999503</v>
      </c>
    </row>
    <row r="99" spans="4:4" x14ac:dyDescent="0.25">
      <c r="D99" s="18">
        <v>94.599999999999497</v>
      </c>
    </row>
    <row r="100" spans="4:4" x14ac:dyDescent="0.25">
      <c r="D100" s="18">
        <v>94.699999999999406</v>
      </c>
    </row>
    <row r="101" spans="4:4" x14ac:dyDescent="0.25">
      <c r="D101" s="18">
        <v>94.7999999999994</v>
      </c>
    </row>
    <row r="102" spans="4:4" x14ac:dyDescent="0.25">
      <c r="D102" s="18">
        <v>94.899999999999395</v>
      </c>
    </row>
    <row r="103" spans="4:4" x14ac:dyDescent="0.25">
      <c r="D103" s="18">
        <v>94.999999999999403</v>
      </c>
    </row>
    <row r="104" spans="4:4" x14ac:dyDescent="0.25">
      <c r="D104" s="18">
        <v>95.099999999999397</v>
      </c>
    </row>
    <row r="105" spans="4:4" x14ac:dyDescent="0.25">
      <c r="D105" s="18">
        <v>95.199999999999406</v>
      </c>
    </row>
    <row r="106" spans="4:4" x14ac:dyDescent="0.25">
      <c r="D106" s="18">
        <v>95.2999999999994</v>
      </c>
    </row>
    <row r="107" spans="4:4" x14ac:dyDescent="0.25">
      <c r="D107" s="18">
        <v>95.399999999999395</v>
      </c>
    </row>
    <row r="108" spans="4:4" x14ac:dyDescent="0.25">
      <c r="D108" s="18">
        <v>95.499999999999403</v>
      </c>
    </row>
    <row r="109" spans="4:4" x14ac:dyDescent="0.25">
      <c r="D109" s="18">
        <v>95.599999999999397</v>
      </c>
    </row>
    <row r="110" spans="4:4" x14ac:dyDescent="0.25">
      <c r="D110" s="18">
        <v>95.699999999999406</v>
      </c>
    </row>
    <row r="111" spans="4:4" x14ac:dyDescent="0.25">
      <c r="D111" s="18">
        <v>95.7999999999994</v>
      </c>
    </row>
    <row r="112" spans="4:4" x14ac:dyDescent="0.25">
      <c r="D112" s="18">
        <v>95.899999999999395</v>
      </c>
    </row>
    <row r="113" spans="4:4" x14ac:dyDescent="0.25">
      <c r="D113" s="18">
        <v>95.999999999999403</v>
      </c>
    </row>
    <row r="114" spans="4:4" x14ac:dyDescent="0.25">
      <c r="D114" s="18">
        <v>96.099999999999397</v>
      </c>
    </row>
    <row r="115" spans="4:4" x14ac:dyDescent="0.25">
      <c r="D115" s="18">
        <v>96.199999999999406</v>
      </c>
    </row>
    <row r="116" spans="4:4" x14ac:dyDescent="0.25">
      <c r="D116" s="18">
        <v>96.2999999999994</v>
      </c>
    </row>
    <row r="117" spans="4:4" x14ac:dyDescent="0.25">
      <c r="D117" s="18">
        <v>96.399999999999395</v>
      </c>
    </row>
    <row r="118" spans="4:4" x14ac:dyDescent="0.25">
      <c r="D118" s="18">
        <v>96.499999999999304</v>
      </c>
    </row>
    <row r="119" spans="4:4" x14ac:dyDescent="0.25">
      <c r="D119" s="18">
        <v>96.599999999999298</v>
      </c>
    </row>
    <row r="120" spans="4:4" x14ac:dyDescent="0.25">
      <c r="D120" s="18">
        <v>96.699999999999307</v>
      </c>
    </row>
    <row r="121" spans="4:4" x14ac:dyDescent="0.25">
      <c r="D121" s="18">
        <v>96.799999999999301</v>
      </c>
    </row>
    <row r="122" spans="4:4" x14ac:dyDescent="0.25">
      <c r="D122" s="18">
        <v>96.899999999999295</v>
      </c>
    </row>
    <row r="123" spans="4:4" x14ac:dyDescent="0.25">
      <c r="D123" s="18">
        <v>96.999999999999304</v>
      </c>
    </row>
    <row r="124" spans="4:4" x14ac:dyDescent="0.25">
      <c r="D124" s="18">
        <v>97.099999999999298</v>
      </c>
    </row>
    <row r="125" spans="4:4" x14ac:dyDescent="0.25">
      <c r="D125" s="18">
        <v>97.199999999999307</v>
      </c>
    </row>
    <row r="126" spans="4:4" x14ac:dyDescent="0.25">
      <c r="D126" s="18">
        <v>97.299999999999301</v>
      </c>
    </row>
    <row r="127" spans="4:4" x14ac:dyDescent="0.25">
      <c r="D127" s="18">
        <v>97.399999999999295</v>
      </c>
    </row>
    <row r="128" spans="4:4" x14ac:dyDescent="0.25">
      <c r="D128" s="18">
        <v>97.499999999999304</v>
      </c>
    </row>
    <row r="129" spans="4:4" x14ac:dyDescent="0.25">
      <c r="D129" s="18">
        <v>97.599999999999298</v>
      </c>
    </row>
    <row r="130" spans="4:4" x14ac:dyDescent="0.25">
      <c r="D130" s="18">
        <v>97.699999999999307</v>
      </c>
    </row>
    <row r="131" spans="4:4" x14ac:dyDescent="0.25">
      <c r="D131" s="18">
        <v>97.799999999999301</v>
      </c>
    </row>
    <row r="132" spans="4:4" x14ac:dyDescent="0.25">
      <c r="D132" s="18">
        <v>97.899999999999295</v>
      </c>
    </row>
    <row r="133" spans="4:4" x14ac:dyDescent="0.25">
      <c r="D133" s="18">
        <v>97.999999999999304</v>
      </c>
    </row>
    <row r="134" spans="4:4" x14ac:dyDescent="0.25">
      <c r="D134" s="18">
        <v>98.099999999999298</v>
      </c>
    </row>
    <row r="135" spans="4:4" x14ac:dyDescent="0.25">
      <c r="D135" s="18">
        <v>98.199999999999207</v>
      </c>
    </row>
    <row r="136" spans="4:4" x14ac:dyDescent="0.25">
      <c r="D136" s="18">
        <v>98.299999999999201</v>
      </c>
    </row>
    <row r="137" spans="4:4" x14ac:dyDescent="0.25">
      <c r="D137" s="18">
        <v>98.399999999999196</v>
      </c>
    </row>
    <row r="138" spans="4:4" x14ac:dyDescent="0.25">
      <c r="D138" s="18">
        <v>98.499999999999204</v>
      </c>
    </row>
    <row r="139" spans="4:4" x14ac:dyDescent="0.25">
      <c r="D139" s="18">
        <v>98.599999999999199</v>
      </c>
    </row>
    <row r="140" spans="4:4" x14ac:dyDescent="0.25">
      <c r="D140" s="18">
        <v>98.699999999999207</v>
      </c>
    </row>
    <row r="141" spans="4:4" x14ac:dyDescent="0.25">
      <c r="D141" s="18">
        <v>98.799999999999201</v>
      </c>
    </row>
    <row r="142" spans="4:4" x14ac:dyDescent="0.25">
      <c r="D142" s="18">
        <v>98.899999999999196</v>
      </c>
    </row>
    <row r="143" spans="4:4" x14ac:dyDescent="0.25">
      <c r="D143" s="18">
        <v>98.999999999999204</v>
      </c>
    </row>
    <row r="144" spans="4:4" x14ac:dyDescent="0.25">
      <c r="D144" s="18">
        <v>99.099999999999199</v>
      </c>
    </row>
    <row r="145" spans="4:4" x14ac:dyDescent="0.25">
      <c r="D145" s="18">
        <v>99.199999999999207</v>
      </c>
    </row>
    <row r="146" spans="4:4" x14ac:dyDescent="0.25">
      <c r="D146" s="18">
        <v>99.299999999999201</v>
      </c>
    </row>
    <row r="147" spans="4:4" x14ac:dyDescent="0.25">
      <c r="D147" s="18">
        <v>99.399999999999196</v>
      </c>
    </row>
    <row r="148" spans="4:4" x14ac:dyDescent="0.25">
      <c r="D148" s="18">
        <v>99.499999999999204</v>
      </c>
    </row>
    <row r="149" spans="4:4" x14ac:dyDescent="0.25">
      <c r="D149" s="18">
        <v>99.599999999999199</v>
      </c>
    </row>
    <row r="150" spans="4:4" x14ac:dyDescent="0.25">
      <c r="D150" s="18">
        <v>99.699999999999207</v>
      </c>
    </row>
    <row r="151" spans="4:4" x14ac:dyDescent="0.25">
      <c r="D151" s="18">
        <v>99.799999999999201</v>
      </c>
    </row>
    <row r="152" spans="4:4" x14ac:dyDescent="0.25">
      <c r="D152" s="18">
        <v>99.899999999999196</v>
      </c>
    </row>
    <row r="153" spans="4:4" x14ac:dyDescent="0.25">
      <c r="D153" s="18">
        <v>99.999999999999105</v>
      </c>
    </row>
    <row r="154" spans="4:4" x14ac:dyDescent="0.25">
      <c r="D154" s="18">
        <v>100.099999999999</v>
      </c>
    </row>
    <row r="155" spans="4:4" x14ac:dyDescent="0.25">
      <c r="D155" s="18">
        <v>100.19999999999899</v>
      </c>
    </row>
    <row r="156" spans="4:4" x14ac:dyDescent="0.25">
      <c r="D156" s="18">
        <v>100.299999999999</v>
      </c>
    </row>
    <row r="157" spans="4:4" x14ac:dyDescent="0.25">
      <c r="D157" s="18">
        <v>100.399999999999</v>
      </c>
    </row>
    <row r="158" spans="4:4" x14ac:dyDescent="0.25">
      <c r="D158" s="18">
        <v>100.49999999999901</v>
      </c>
    </row>
    <row r="159" spans="4:4" x14ac:dyDescent="0.25">
      <c r="D159" s="18">
        <v>100.599999999999</v>
      </c>
    </row>
    <row r="160" spans="4:4" x14ac:dyDescent="0.25">
      <c r="D160" s="18">
        <v>100.69999999999899</v>
      </c>
    </row>
    <row r="161" spans="4:4" x14ac:dyDescent="0.25">
      <c r="D161" s="18">
        <v>100.799999999999</v>
      </c>
    </row>
    <row r="162" spans="4:4" x14ac:dyDescent="0.25">
      <c r="D162" s="18">
        <v>100.899999999999</v>
      </c>
    </row>
    <row r="163" spans="4:4" x14ac:dyDescent="0.25">
      <c r="D163" s="18">
        <v>100.99999999999901</v>
      </c>
    </row>
    <row r="164" spans="4:4" x14ac:dyDescent="0.25">
      <c r="D164" s="18">
        <v>101.099999999999</v>
      </c>
    </row>
    <row r="165" spans="4:4" x14ac:dyDescent="0.25">
      <c r="D165" s="18">
        <v>101.19999999999899</v>
      </c>
    </row>
    <row r="166" spans="4:4" x14ac:dyDescent="0.25">
      <c r="D166" s="18">
        <v>101.299999999999</v>
      </c>
    </row>
    <row r="167" spans="4:4" x14ac:dyDescent="0.25">
      <c r="D167" s="18">
        <v>101.399999999999</v>
      </c>
    </row>
    <row r="168" spans="4:4" x14ac:dyDescent="0.25">
      <c r="D168" s="18">
        <v>101.49999999999901</v>
      </c>
    </row>
    <row r="169" spans="4:4" x14ac:dyDescent="0.25">
      <c r="D169" s="18">
        <v>101.599999999999</v>
      </c>
    </row>
    <row r="170" spans="4:4" x14ac:dyDescent="0.25">
      <c r="D170" s="18">
        <v>101.69999999999899</v>
      </c>
    </row>
    <row r="171" spans="4:4" x14ac:dyDescent="0.25">
      <c r="D171" s="18">
        <v>101.799999999999</v>
      </c>
    </row>
    <row r="172" spans="4:4" x14ac:dyDescent="0.25">
      <c r="D172" s="18">
        <v>101.899999999999</v>
      </c>
    </row>
    <row r="173" spans="4:4" x14ac:dyDescent="0.25">
      <c r="D173" s="18">
        <v>101.99999999999901</v>
      </c>
    </row>
    <row r="174" spans="4:4" x14ac:dyDescent="0.25">
      <c r="D174" s="18">
        <v>102.099999999999</v>
      </c>
    </row>
    <row r="175" spans="4:4" x14ac:dyDescent="0.25">
      <c r="D175" s="18">
        <v>102.19999999999899</v>
      </c>
    </row>
    <row r="176" spans="4:4" x14ac:dyDescent="0.25">
      <c r="D176" s="18">
        <v>102.299999999999</v>
      </c>
    </row>
    <row r="177" spans="4:4" x14ac:dyDescent="0.25">
      <c r="D177" s="18">
        <v>102.399999999999</v>
      </c>
    </row>
    <row r="178" spans="4:4" x14ac:dyDescent="0.25">
      <c r="D178" s="18">
        <v>102.49999999999901</v>
      </c>
    </row>
    <row r="179" spans="4:4" x14ac:dyDescent="0.25">
      <c r="D179" s="18">
        <v>102.599999999999</v>
      </c>
    </row>
    <row r="180" spans="4:4" x14ac:dyDescent="0.25">
      <c r="D180" s="18">
        <v>102.69999999999899</v>
      </c>
    </row>
    <row r="181" spans="4:4" x14ac:dyDescent="0.25">
      <c r="D181" s="18">
        <v>102.799999999999</v>
      </c>
    </row>
    <row r="182" spans="4:4" x14ac:dyDescent="0.25">
      <c r="D182" s="18">
        <v>102.899999999999</v>
      </c>
    </row>
    <row r="183" spans="4:4" x14ac:dyDescent="0.25">
      <c r="D183" s="18">
        <v>102.99999999999901</v>
      </c>
    </row>
    <row r="184" spans="4:4" x14ac:dyDescent="0.25">
      <c r="D184" s="18">
        <v>103.099999999999</v>
      </c>
    </row>
    <row r="185" spans="4:4" x14ac:dyDescent="0.25">
      <c r="D185" s="18">
        <v>103.19999999999899</v>
      </c>
    </row>
    <row r="186" spans="4:4" x14ac:dyDescent="0.25">
      <c r="D186" s="18">
        <v>103.299999999999</v>
      </c>
    </row>
    <row r="187" spans="4:4" x14ac:dyDescent="0.25">
      <c r="D187" s="18">
        <v>103.399999999999</v>
      </c>
    </row>
    <row r="188" spans="4:4" x14ac:dyDescent="0.25">
      <c r="D188" s="18">
        <v>103.49999999999901</v>
      </c>
    </row>
    <row r="189" spans="4:4" x14ac:dyDescent="0.25">
      <c r="D189" s="18">
        <v>103.599999999999</v>
      </c>
    </row>
    <row r="190" spans="4:4" x14ac:dyDescent="0.25">
      <c r="D190" s="18">
        <v>103.69999999999899</v>
      </c>
    </row>
    <row r="191" spans="4:4" x14ac:dyDescent="0.25">
      <c r="D191" s="18">
        <v>103.799999999999</v>
      </c>
    </row>
    <row r="192" spans="4:4" x14ac:dyDescent="0.25">
      <c r="D192" s="18">
        <v>103.899999999999</v>
      </c>
    </row>
    <row r="193" spans="4:4" x14ac:dyDescent="0.25">
      <c r="D193" s="18">
        <v>103.99999999999901</v>
      </c>
    </row>
    <row r="194" spans="4:4" x14ac:dyDescent="0.25">
      <c r="D194" s="18">
        <v>104.099999999999</v>
      </c>
    </row>
    <row r="195" spans="4:4" x14ac:dyDescent="0.25">
      <c r="D195" s="18">
        <v>104.19999999999899</v>
      </c>
    </row>
    <row r="196" spans="4:4" x14ac:dyDescent="0.25">
      <c r="D196" s="18">
        <v>104.299999999999</v>
      </c>
    </row>
    <row r="197" spans="4:4" x14ac:dyDescent="0.25">
      <c r="D197" s="18">
        <v>104.399999999999</v>
      </c>
    </row>
    <row r="198" spans="4:4" x14ac:dyDescent="0.25">
      <c r="D198" s="18">
        <v>104.49999999999901</v>
      </c>
    </row>
    <row r="199" spans="4:4" x14ac:dyDescent="0.25">
      <c r="D199" s="18">
        <v>104.599999999999</v>
      </c>
    </row>
    <row r="200" spans="4:4" x14ac:dyDescent="0.25">
      <c r="D200" s="18">
        <v>104.69999999999899</v>
      </c>
    </row>
    <row r="201" spans="4:4" x14ac:dyDescent="0.25">
      <c r="D201" s="18">
        <v>104.799999999999</v>
      </c>
    </row>
    <row r="202" spans="4:4" x14ac:dyDescent="0.25">
      <c r="D202" s="18">
        <v>104.899999999999</v>
      </c>
    </row>
    <row r="203" spans="4:4" x14ac:dyDescent="0.25">
      <c r="D203" s="18">
        <v>104.99999999999901</v>
      </c>
    </row>
    <row r="204" spans="4:4" x14ac:dyDescent="0.25">
      <c r="D204" s="18">
        <v>105.099999999999</v>
      </c>
    </row>
    <row r="205" spans="4:4" x14ac:dyDescent="0.25">
      <c r="D205" s="18">
        <v>105.19999999999899</v>
      </c>
    </row>
    <row r="206" spans="4:4" x14ac:dyDescent="0.25">
      <c r="D206" s="18">
        <v>105.299999999999</v>
      </c>
    </row>
    <row r="207" spans="4:4" x14ac:dyDescent="0.25">
      <c r="D207" s="18">
        <v>105.399999999999</v>
      </c>
    </row>
    <row r="208" spans="4:4" x14ac:dyDescent="0.25">
      <c r="D208" s="18">
        <v>105.49999999999901</v>
      </c>
    </row>
    <row r="209" spans="4:4" x14ac:dyDescent="0.25">
      <c r="D209" s="18">
        <v>105.599999999999</v>
      </c>
    </row>
    <row r="210" spans="4:4" x14ac:dyDescent="0.25">
      <c r="D210" s="18">
        <v>105.69999999999899</v>
      </c>
    </row>
    <row r="211" spans="4:4" x14ac:dyDescent="0.25">
      <c r="D211" s="18">
        <v>105.799999999999</v>
      </c>
    </row>
    <row r="212" spans="4:4" x14ac:dyDescent="0.25">
      <c r="D212" s="18">
        <v>105.899999999999</v>
      </c>
    </row>
    <row r="213" spans="4:4" x14ac:dyDescent="0.25">
      <c r="D213" s="18">
        <v>105.99999999999901</v>
      </c>
    </row>
    <row r="214" spans="4:4" x14ac:dyDescent="0.25">
      <c r="D214" s="18">
        <v>106.099999999999</v>
      </c>
    </row>
    <row r="215" spans="4:4" x14ac:dyDescent="0.25">
      <c r="D215" s="18">
        <v>106.19999999999899</v>
      </c>
    </row>
    <row r="216" spans="4:4" x14ac:dyDescent="0.25">
      <c r="D216" s="18">
        <v>106.299999999999</v>
      </c>
    </row>
    <row r="217" spans="4:4" x14ac:dyDescent="0.25">
      <c r="D217" s="18">
        <v>106.399999999999</v>
      </c>
    </row>
    <row r="218" spans="4:4" x14ac:dyDescent="0.25">
      <c r="D218" s="18">
        <v>106.49999999999901</v>
      </c>
    </row>
    <row r="219" spans="4:4" x14ac:dyDescent="0.25">
      <c r="D219" s="18">
        <v>106.599999999999</v>
      </c>
    </row>
    <row r="220" spans="4:4" x14ac:dyDescent="0.25">
      <c r="D220" s="18">
        <v>106.69999999999899</v>
      </c>
    </row>
    <row r="221" spans="4:4" x14ac:dyDescent="0.25">
      <c r="D221" s="18">
        <v>106.799999999999</v>
      </c>
    </row>
    <row r="222" spans="4:4" x14ac:dyDescent="0.25">
      <c r="D222" s="18">
        <v>106.899999999999</v>
      </c>
    </row>
    <row r="223" spans="4:4" x14ac:dyDescent="0.25">
      <c r="D223" s="18">
        <v>106.99999999999901</v>
      </c>
    </row>
    <row r="224" spans="4:4" x14ac:dyDescent="0.25">
      <c r="D224" s="18">
        <v>107.099999999999</v>
      </c>
    </row>
    <row r="225" spans="4:4" x14ac:dyDescent="0.25">
      <c r="D225" s="18">
        <v>107.19999999999899</v>
      </c>
    </row>
    <row r="226" spans="4:4" x14ac:dyDescent="0.25">
      <c r="D226" s="18">
        <v>107.299999999999</v>
      </c>
    </row>
    <row r="227" spans="4:4" x14ac:dyDescent="0.25">
      <c r="D227" s="18">
        <v>107.399999999999</v>
      </c>
    </row>
    <row r="228" spans="4:4" x14ac:dyDescent="0.25">
      <c r="D228" s="18">
        <v>107.49999999999901</v>
      </c>
    </row>
    <row r="229" spans="4:4" x14ac:dyDescent="0.25">
      <c r="D229" s="18">
        <v>107.599999999999</v>
      </c>
    </row>
    <row r="230" spans="4:4" x14ac:dyDescent="0.25">
      <c r="D230" s="18">
        <v>107.69999999999899</v>
      </c>
    </row>
    <row r="231" spans="4:4" x14ac:dyDescent="0.25">
      <c r="D231" s="18">
        <v>107.799999999999</v>
      </c>
    </row>
    <row r="232" spans="4:4" x14ac:dyDescent="0.25">
      <c r="D232" s="18">
        <v>107.899999999999</v>
      </c>
    </row>
    <row r="233" spans="4:4" x14ac:dyDescent="0.25">
      <c r="D233" s="18">
        <v>107.99999999999901</v>
      </c>
    </row>
    <row r="234" spans="4:4" x14ac:dyDescent="0.25">
      <c r="D234" s="18">
        <v>108.099999999999</v>
      </c>
    </row>
    <row r="235" spans="4:4" x14ac:dyDescent="0.25">
      <c r="D235" s="18">
        <v>108.19999999999899</v>
      </c>
    </row>
    <row r="236" spans="4:4" x14ac:dyDescent="0.25">
      <c r="D236" s="18">
        <v>108.299999999999</v>
      </c>
    </row>
    <row r="237" spans="4:4" x14ac:dyDescent="0.25">
      <c r="D237" s="18">
        <v>108.399999999999</v>
      </c>
    </row>
    <row r="238" spans="4:4" x14ac:dyDescent="0.25">
      <c r="D238" s="18">
        <v>108.49999999999901</v>
      </c>
    </row>
    <row r="239" spans="4:4" x14ac:dyDescent="0.25">
      <c r="D239" s="18">
        <v>108.599999999999</v>
      </c>
    </row>
    <row r="240" spans="4:4" x14ac:dyDescent="0.25">
      <c r="D240" s="18">
        <v>108.69999999999899</v>
      </c>
    </row>
    <row r="241" spans="4:4" x14ac:dyDescent="0.25">
      <c r="D241" s="18">
        <v>108.799999999999</v>
      </c>
    </row>
    <row r="242" spans="4:4" x14ac:dyDescent="0.25">
      <c r="D242" s="18">
        <v>108.899999999999</v>
      </c>
    </row>
    <row r="243" spans="4:4" x14ac:dyDescent="0.25">
      <c r="D243" s="18">
        <v>108.99999999999901</v>
      </c>
    </row>
  </sheetData>
  <sheetProtection selectLockedCells="1" selectUnlockedCells="1"/>
  <pageMargins left="0.7" right="0.7" top="0.75" bottom="0.75" header="0.51180555555555551" footer="0.51180555555555551"/>
  <pageSetup paperSize="9" firstPageNumber="0"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Semainier</vt:lpstr>
      <vt:lpstr>Feuil2</vt:lpstr>
      <vt:lpstr>Liste</vt:lpstr>
      <vt:lpstr>Plat</vt:lpstr>
      <vt:lpstr>Poids</vt:lpstr>
      <vt:lpstr>Semainier!Zone_d_impression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acymospc</dc:creator>
  <cp:lastModifiedBy>acymospc</cp:lastModifiedBy>
  <cp:lastPrinted>2013-06-02T18:00:58Z</cp:lastPrinted>
  <dcterms:created xsi:type="dcterms:W3CDTF">2013-06-02T16:49:24Z</dcterms:created>
  <dcterms:modified xsi:type="dcterms:W3CDTF">2013-06-03T20:16:28Z</dcterms:modified>
</cp:coreProperties>
</file>